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240" yWindow="585" windowWidth="15015" windowHeight="6600"/>
  </bookViews>
  <sheets>
    <sheet name="X.MIPA-1" sheetId="1" r:id="rId1"/>
    <sheet name="X.MIPA-2" sheetId="2" r:id="rId2"/>
    <sheet name="X.MIPA-3" sheetId="3" r:id="rId3"/>
    <sheet name="X.MIPA-4" sheetId="4" r:id="rId4"/>
    <sheet name="X.MIPA-5" sheetId="5" r:id="rId5"/>
  </sheets>
  <calcPr calcId="124519"/>
</workbook>
</file>

<file path=xl/calcChain.xml><?xml version="1.0" encoding="utf-8"?>
<calcChain xmlns="http://schemas.openxmlformats.org/spreadsheetml/2006/main">
  <c r="K55" i="5"/>
  <c r="K54"/>
  <c r="K53"/>
  <c r="K52"/>
  <c r="DW50"/>
  <c r="DU50"/>
  <c r="DS50"/>
  <c r="DQ50"/>
  <c r="DN50"/>
  <c r="DL50"/>
  <c r="DJ50"/>
  <c r="DH50"/>
  <c r="DE50"/>
  <c r="DC50"/>
  <c r="DA50"/>
  <c r="CY50"/>
  <c r="CV50"/>
  <c r="CT50"/>
  <c r="CR50"/>
  <c r="CP50"/>
  <c r="CN50"/>
  <c r="CE50"/>
  <c r="BV50"/>
  <c r="BM50"/>
  <c r="BC50"/>
  <c r="AT50"/>
  <c r="AK50"/>
  <c r="AB50"/>
  <c r="AA50"/>
  <c r="P50"/>
  <c r="M50"/>
  <c r="N50" s="1"/>
  <c r="K50"/>
  <c r="L50" s="1"/>
  <c r="J50"/>
  <c r="H50"/>
  <c r="G50"/>
  <c r="F50"/>
  <c r="E50"/>
  <c r="DW49"/>
  <c r="DU49"/>
  <c r="DS49"/>
  <c r="DQ49"/>
  <c r="DN49"/>
  <c r="DL49"/>
  <c r="DJ49"/>
  <c r="DH49"/>
  <c r="DE49"/>
  <c r="DC49"/>
  <c r="DA49"/>
  <c r="CY49"/>
  <c r="CV49"/>
  <c r="CT49"/>
  <c r="CR49"/>
  <c r="CP49"/>
  <c r="CN49"/>
  <c r="CE49"/>
  <c r="BV49"/>
  <c r="BM49"/>
  <c r="BC49"/>
  <c r="AT49"/>
  <c r="AK49"/>
  <c r="AB49"/>
  <c r="AA49"/>
  <c r="P49"/>
  <c r="N49"/>
  <c r="M49"/>
  <c r="L49"/>
  <c r="K49"/>
  <c r="J49"/>
  <c r="G49"/>
  <c r="H49" s="1"/>
  <c r="E49"/>
  <c r="F49" s="1"/>
  <c r="DW48"/>
  <c r="DU48"/>
  <c r="DS48"/>
  <c r="DQ48"/>
  <c r="DN48"/>
  <c r="DL48"/>
  <c r="DJ48"/>
  <c r="DH48"/>
  <c r="DE48"/>
  <c r="DC48"/>
  <c r="DA48"/>
  <c r="CY48"/>
  <c r="CV48"/>
  <c r="CT48"/>
  <c r="CR48"/>
  <c r="CP48"/>
  <c r="CN48"/>
  <c r="CE48"/>
  <c r="BV48"/>
  <c r="BM48"/>
  <c r="BC48"/>
  <c r="AT48"/>
  <c r="AK48"/>
  <c r="AB48"/>
  <c r="AA48"/>
  <c r="P48"/>
  <c r="M48"/>
  <c r="N48" s="1"/>
  <c r="K48"/>
  <c r="L48" s="1"/>
  <c r="J48"/>
  <c r="H48"/>
  <c r="G48"/>
  <c r="F48"/>
  <c r="E48"/>
  <c r="DW47"/>
  <c r="DU47"/>
  <c r="DS47"/>
  <c r="DQ47"/>
  <c r="DN47"/>
  <c r="DL47"/>
  <c r="DJ47"/>
  <c r="DH47"/>
  <c r="DE47"/>
  <c r="DC47"/>
  <c r="DA47"/>
  <c r="CY47"/>
  <c r="CV47"/>
  <c r="CT47"/>
  <c r="CR47"/>
  <c r="CP47"/>
  <c r="CN47"/>
  <c r="CE47"/>
  <c r="BV47"/>
  <c r="BM47"/>
  <c r="BC47"/>
  <c r="AT47"/>
  <c r="AK47"/>
  <c r="AB47"/>
  <c r="AA47"/>
  <c r="P47"/>
  <c r="N47"/>
  <c r="M47"/>
  <c r="L47"/>
  <c r="K47"/>
  <c r="J47"/>
  <c r="G47"/>
  <c r="H47" s="1"/>
  <c r="E47"/>
  <c r="F47" s="1"/>
  <c r="DW46"/>
  <c r="DU46"/>
  <c r="DS46"/>
  <c r="DQ46"/>
  <c r="DN46"/>
  <c r="DL46"/>
  <c r="DJ46"/>
  <c r="DH46"/>
  <c r="DE46"/>
  <c r="DC46"/>
  <c r="DA46"/>
  <c r="CY46"/>
  <c r="CV46"/>
  <c r="CT46"/>
  <c r="CR46"/>
  <c r="CP46"/>
  <c r="CN46"/>
  <c r="CE46"/>
  <c r="BV46"/>
  <c r="BM46"/>
  <c r="BC46"/>
  <c r="AT46"/>
  <c r="AK46"/>
  <c r="AB46"/>
  <c r="AA46"/>
  <c r="P46"/>
  <c r="M46"/>
  <c r="N46" s="1"/>
  <c r="K46"/>
  <c r="L46" s="1"/>
  <c r="J46"/>
  <c r="H46"/>
  <c r="G46"/>
  <c r="F46"/>
  <c r="E46"/>
  <c r="DW45"/>
  <c r="DU45"/>
  <c r="DS45"/>
  <c r="DQ45"/>
  <c r="DN45"/>
  <c r="DL45"/>
  <c r="DJ45"/>
  <c r="DH45"/>
  <c r="DE45"/>
  <c r="DC45"/>
  <c r="DA45"/>
  <c r="CY45"/>
  <c r="CV45"/>
  <c r="CT45"/>
  <c r="CR45"/>
  <c r="CP45"/>
  <c r="CN45"/>
  <c r="CE45"/>
  <c r="BV45"/>
  <c r="BM45"/>
  <c r="BC45"/>
  <c r="AT45"/>
  <c r="AK45"/>
  <c r="AB45"/>
  <c r="AA45"/>
  <c r="P45"/>
  <c r="N45"/>
  <c r="M45"/>
  <c r="L45"/>
  <c r="K45"/>
  <c r="J45"/>
  <c r="G45"/>
  <c r="H45" s="1"/>
  <c r="E45"/>
  <c r="F45" s="1"/>
  <c r="DW44"/>
  <c r="DU44"/>
  <c r="DS44"/>
  <c r="DQ44"/>
  <c r="DN44"/>
  <c r="DL44"/>
  <c r="DJ44"/>
  <c r="DH44"/>
  <c r="DE44"/>
  <c r="DC44"/>
  <c r="DA44"/>
  <c r="CY44"/>
  <c r="CV44"/>
  <c r="CT44"/>
  <c r="CR44"/>
  <c r="CP44"/>
  <c r="CN44"/>
  <c r="CE44"/>
  <c r="BV44"/>
  <c r="BM44"/>
  <c r="BC44"/>
  <c r="AT44"/>
  <c r="AK44"/>
  <c r="AB44"/>
  <c r="AA44"/>
  <c r="P44"/>
  <c r="M44"/>
  <c r="N44" s="1"/>
  <c r="K44"/>
  <c r="L44" s="1"/>
  <c r="J44"/>
  <c r="H44"/>
  <c r="G44"/>
  <c r="F44"/>
  <c r="E44"/>
  <c r="DW43"/>
  <c r="DU43"/>
  <c r="DS43"/>
  <c r="DQ43"/>
  <c r="CN43" s="1"/>
  <c r="DN43"/>
  <c r="DL43"/>
  <c r="DJ43"/>
  <c r="DH43"/>
  <c r="DE43"/>
  <c r="DC43"/>
  <c r="DA43"/>
  <c r="CY43"/>
  <c r="BV43" s="1"/>
  <c r="CV43"/>
  <c r="CT43"/>
  <c r="CR43"/>
  <c r="CP43"/>
  <c r="CE43"/>
  <c r="BM43"/>
  <c r="BC43"/>
  <c r="AT43"/>
  <c r="AK43"/>
  <c r="E43" s="1"/>
  <c r="F43" s="1"/>
  <c r="AB43"/>
  <c r="AA43"/>
  <c r="P43"/>
  <c r="J43"/>
  <c r="DW42"/>
  <c r="DU42"/>
  <c r="DS42"/>
  <c r="DQ42"/>
  <c r="CN42" s="1"/>
  <c r="DN42"/>
  <c r="DL42"/>
  <c r="DJ42"/>
  <c r="DH42"/>
  <c r="DE42"/>
  <c r="DC42"/>
  <c r="DA42"/>
  <c r="CY42"/>
  <c r="CV42"/>
  <c r="CT42"/>
  <c r="CR42"/>
  <c r="CP42"/>
  <c r="CE42"/>
  <c r="BV42"/>
  <c r="K42" s="1"/>
  <c r="L42" s="1"/>
  <c r="BM42"/>
  <c r="BC42"/>
  <c r="AT42"/>
  <c r="AK42"/>
  <c r="AB42"/>
  <c r="AA42"/>
  <c r="P42"/>
  <c r="J42"/>
  <c r="E42"/>
  <c r="F42" s="1"/>
  <c r="DW41"/>
  <c r="DU41"/>
  <c r="DS41"/>
  <c r="DQ41"/>
  <c r="CN41" s="1"/>
  <c r="M41" s="1"/>
  <c r="N41" s="1"/>
  <c r="DN41"/>
  <c r="DL41"/>
  <c r="DJ41"/>
  <c r="DH41"/>
  <c r="DE41"/>
  <c r="DC41"/>
  <c r="DA41"/>
  <c r="CY41"/>
  <c r="CV41"/>
  <c r="CT41"/>
  <c r="CR41"/>
  <c r="CP41"/>
  <c r="CE41"/>
  <c r="BV41"/>
  <c r="K41" s="1"/>
  <c r="L41" s="1"/>
  <c r="BM41"/>
  <c r="BC41"/>
  <c r="AT41"/>
  <c r="AK41"/>
  <c r="AB41"/>
  <c r="AA41"/>
  <c r="P41"/>
  <c r="J41"/>
  <c r="DW40"/>
  <c r="DU40"/>
  <c r="DS40"/>
  <c r="DQ40"/>
  <c r="CN40" s="1"/>
  <c r="DN40"/>
  <c r="DL40"/>
  <c r="DJ40"/>
  <c r="DH40"/>
  <c r="DE40"/>
  <c r="DC40"/>
  <c r="DA40"/>
  <c r="CY40"/>
  <c r="BV40" s="1"/>
  <c r="CV40"/>
  <c r="CT40"/>
  <c r="CR40"/>
  <c r="CP40"/>
  <c r="CE40"/>
  <c r="BM40"/>
  <c r="BC40"/>
  <c r="AT40"/>
  <c r="AK40"/>
  <c r="AB40"/>
  <c r="AA40"/>
  <c r="P40"/>
  <c r="J40"/>
  <c r="DW39"/>
  <c r="DU39"/>
  <c r="DS39"/>
  <c r="DQ39"/>
  <c r="CN39" s="1"/>
  <c r="DN39"/>
  <c r="DL39"/>
  <c r="DJ39"/>
  <c r="DH39"/>
  <c r="DE39"/>
  <c r="DC39"/>
  <c r="DA39"/>
  <c r="CY39"/>
  <c r="CV39"/>
  <c r="CT39"/>
  <c r="CR39"/>
  <c r="CP39"/>
  <c r="BM39" s="1"/>
  <c r="CE39"/>
  <c r="BV39"/>
  <c r="BC39"/>
  <c r="AT39"/>
  <c r="AK39"/>
  <c r="AB39"/>
  <c r="AA39"/>
  <c r="P39"/>
  <c r="J39"/>
  <c r="DW38"/>
  <c r="DU38"/>
  <c r="DS38"/>
  <c r="DQ38"/>
  <c r="CN38" s="1"/>
  <c r="DN38"/>
  <c r="DL38"/>
  <c r="DJ38"/>
  <c r="DH38"/>
  <c r="DE38"/>
  <c r="DC38"/>
  <c r="DA38"/>
  <c r="CY38"/>
  <c r="BV38" s="1"/>
  <c r="CV38"/>
  <c r="CT38"/>
  <c r="CR38"/>
  <c r="CP38"/>
  <c r="CE38"/>
  <c r="BM38"/>
  <c r="BC38"/>
  <c r="AT38"/>
  <c r="AK38"/>
  <c r="AB38"/>
  <c r="AA38"/>
  <c r="P38"/>
  <c r="J38"/>
  <c r="E38"/>
  <c r="F38" s="1"/>
  <c r="DW37"/>
  <c r="DU37"/>
  <c r="DS37"/>
  <c r="DQ37"/>
  <c r="DN37"/>
  <c r="DL37"/>
  <c r="DJ37"/>
  <c r="DH37"/>
  <c r="DE37"/>
  <c r="DC37"/>
  <c r="DA37"/>
  <c r="CY37"/>
  <c r="BV37" s="1"/>
  <c r="CV37"/>
  <c r="CT37"/>
  <c r="CR37"/>
  <c r="CP37"/>
  <c r="CN37"/>
  <c r="CE37"/>
  <c r="BM37"/>
  <c r="BC37"/>
  <c r="AT37"/>
  <c r="AK37"/>
  <c r="AB37"/>
  <c r="AA37"/>
  <c r="P37"/>
  <c r="J37"/>
  <c r="DW36"/>
  <c r="DU36"/>
  <c r="DS36"/>
  <c r="DQ36"/>
  <c r="DN36"/>
  <c r="DL36"/>
  <c r="DJ36"/>
  <c r="DH36"/>
  <c r="DE36"/>
  <c r="DC36"/>
  <c r="DA36"/>
  <c r="CY36"/>
  <c r="CV36"/>
  <c r="CT36"/>
  <c r="CR36"/>
  <c r="CP36"/>
  <c r="CN36"/>
  <c r="CE36"/>
  <c r="M36" s="1"/>
  <c r="N36" s="1"/>
  <c r="BV36"/>
  <c r="K36" s="1"/>
  <c r="L36" s="1"/>
  <c r="BM36"/>
  <c r="BC36"/>
  <c r="AT36"/>
  <c r="AK36"/>
  <c r="AB36"/>
  <c r="E36" s="1"/>
  <c r="F36" s="1"/>
  <c r="AA36"/>
  <c r="P36"/>
  <c r="J36"/>
  <c r="DW35"/>
  <c r="DU35"/>
  <c r="DS35"/>
  <c r="DQ35"/>
  <c r="DN35"/>
  <c r="DL35"/>
  <c r="DJ35"/>
  <c r="DH35"/>
  <c r="DE35"/>
  <c r="DC35"/>
  <c r="DA35"/>
  <c r="CY35"/>
  <c r="BV35" s="1"/>
  <c r="CV35"/>
  <c r="CT35"/>
  <c r="CR35"/>
  <c r="CP35"/>
  <c r="CN35"/>
  <c r="CE35"/>
  <c r="BM35"/>
  <c r="BC35"/>
  <c r="AT35"/>
  <c r="AK35"/>
  <c r="AB35"/>
  <c r="E35" s="1"/>
  <c r="F35" s="1"/>
  <c r="AA35"/>
  <c r="P35"/>
  <c r="J35"/>
  <c r="DW34"/>
  <c r="DU34"/>
  <c r="DS34"/>
  <c r="DQ34"/>
  <c r="DN34"/>
  <c r="DL34"/>
  <c r="DJ34"/>
  <c r="DH34"/>
  <c r="DE34"/>
  <c r="DC34"/>
  <c r="DA34"/>
  <c r="CY34"/>
  <c r="CV34"/>
  <c r="CT34"/>
  <c r="CR34"/>
  <c r="CP34"/>
  <c r="CN34"/>
  <c r="CE34"/>
  <c r="BV34"/>
  <c r="K34" s="1"/>
  <c r="L34" s="1"/>
  <c r="BM34"/>
  <c r="BC34"/>
  <c r="AT34"/>
  <c r="AK34"/>
  <c r="AB34"/>
  <c r="AA34"/>
  <c r="P34"/>
  <c r="J34"/>
  <c r="E34"/>
  <c r="F34" s="1"/>
  <c r="DW33"/>
  <c r="DU33"/>
  <c r="DS33"/>
  <c r="DQ33"/>
  <c r="DN33"/>
  <c r="DL33"/>
  <c r="DJ33"/>
  <c r="DH33"/>
  <c r="DE33"/>
  <c r="DC33"/>
  <c r="DA33"/>
  <c r="CY33"/>
  <c r="BV33" s="1"/>
  <c r="CV33"/>
  <c r="CT33"/>
  <c r="CR33"/>
  <c r="CP33"/>
  <c r="CN33"/>
  <c r="CE33"/>
  <c r="BM33"/>
  <c r="BC33"/>
  <c r="AT33"/>
  <c r="AK33"/>
  <c r="AB33"/>
  <c r="AA33"/>
  <c r="P33"/>
  <c r="J33"/>
  <c r="DW32"/>
  <c r="DU32"/>
  <c r="DS32"/>
  <c r="DQ32"/>
  <c r="DN32"/>
  <c r="DL32"/>
  <c r="DJ32"/>
  <c r="DH32"/>
  <c r="DE32"/>
  <c r="DC32"/>
  <c r="DA32"/>
  <c r="CY32"/>
  <c r="BV32" s="1"/>
  <c r="K32" s="1"/>
  <c r="L32" s="1"/>
  <c r="CV32"/>
  <c r="CT32"/>
  <c r="CR32"/>
  <c r="CP32"/>
  <c r="CN32"/>
  <c r="CE32"/>
  <c r="BM32"/>
  <c r="BC32"/>
  <c r="AT32"/>
  <c r="AK32"/>
  <c r="AB32"/>
  <c r="AA32"/>
  <c r="P32"/>
  <c r="J32"/>
  <c r="DW31"/>
  <c r="DU31"/>
  <c r="DS31"/>
  <c r="DQ31"/>
  <c r="DN31"/>
  <c r="DL31"/>
  <c r="DJ31"/>
  <c r="DH31"/>
  <c r="DE31"/>
  <c r="DC31"/>
  <c r="DA31"/>
  <c r="CY31"/>
  <c r="BV31" s="1"/>
  <c r="CV31"/>
  <c r="CT31"/>
  <c r="CR31"/>
  <c r="CP31"/>
  <c r="CN31"/>
  <c r="CE31"/>
  <c r="BM31"/>
  <c r="BC31"/>
  <c r="AT31"/>
  <c r="AK31"/>
  <c r="AB31"/>
  <c r="AA31"/>
  <c r="P31"/>
  <c r="J31"/>
  <c r="DW30"/>
  <c r="DU30"/>
  <c r="DS30"/>
  <c r="DQ30"/>
  <c r="DN30"/>
  <c r="DL30"/>
  <c r="DJ30"/>
  <c r="DH30"/>
  <c r="DE30"/>
  <c r="DC30"/>
  <c r="DA30"/>
  <c r="CY30"/>
  <c r="CV30"/>
  <c r="CT30"/>
  <c r="CR30"/>
  <c r="CP30"/>
  <c r="CN30"/>
  <c r="CE30"/>
  <c r="BV30"/>
  <c r="BM30"/>
  <c r="BC30"/>
  <c r="AT30"/>
  <c r="AK30"/>
  <c r="AB30"/>
  <c r="AA30"/>
  <c r="P30"/>
  <c r="K30"/>
  <c r="L30" s="1"/>
  <c r="J30"/>
  <c r="E30"/>
  <c r="F30" s="1"/>
  <c r="DW29"/>
  <c r="DU29"/>
  <c r="DS29"/>
  <c r="DQ29"/>
  <c r="CN29" s="1"/>
  <c r="DN29"/>
  <c r="DL29"/>
  <c r="DJ29"/>
  <c r="DH29"/>
  <c r="DE29"/>
  <c r="DC29"/>
  <c r="DA29"/>
  <c r="CY29"/>
  <c r="BV29" s="1"/>
  <c r="CV29"/>
  <c r="CT29"/>
  <c r="CR29"/>
  <c r="CP29"/>
  <c r="CE29"/>
  <c r="BM29"/>
  <c r="BC29"/>
  <c r="G29" s="1"/>
  <c r="H29" s="1"/>
  <c r="AT29"/>
  <c r="AK29"/>
  <c r="AB29"/>
  <c r="E29" s="1"/>
  <c r="F29" s="1"/>
  <c r="AA29"/>
  <c r="P29"/>
  <c r="J29"/>
  <c r="DW28"/>
  <c r="DU28"/>
  <c r="DS28"/>
  <c r="DQ28"/>
  <c r="CN28" s="1"/>
  <c r="DN28"/>
  <c r="DL28"/>
  <c r="DJ28"/>
  <c r="DH28"/>
  <c r="DE28"/>
  <c r="DC28"/>
  <c r="DA28"/>
  <c r="CY28"/>
  <c r="CV28"/>
  <c r="CT28"/>
  <c r="CR28"/>
  <c r="CP28"/>
  <c r="CE28"/>
  <c r="BV28"/>
  <c r="K28" s="1"/>
  <c r="L28" s="1"/>
  <c r="BM28"/>
  <c r="BC28"/>
  <c r="AT28"/>
  <c r="AK28"/>
  <c r="AB28"/>
  <c r="AA28"/>
  <c r="P28"/>
  <c r="J28"/>
  <c r="DW27"/>
  <c r="DU27"/>
  <c r="DS27"/>
  <c r="DQ27"/>
  <c r="DN27"/>
  <c r="DL27"/>
  <c r="DJ27"/>
  <c r="DH27"/>
  <c r="DE27"/>
  <c r="DC27"/>
  <c r="DA27"/>
  <c r="CY27"/>
  <c r="BV27" s="1"/>
  <c r="CV27"/>
  <c r="CT27"/>
  <c r="CR27"/>
  <c r="CP27"/>
  <c r="CN27"/>
  <c r="CE27"/>
  <c r="BM27"/>
  <c r="BC27"/>
  <c r="AT27"/>
  <c r="AK27"/>
  <c r="AB27"/>
  <c r="E27" s="1"/>
  <c r="F27" s="1"/>
  <c r="AA27"/>
  <c r="P27"/>
  <c r="J27"/>
  <c r="DW26"/>
  <c r="DU26"/>
  <c r="DS26"/>
  <c r="DQ26"/>
  <c r="DN26"/>
  <c r="DL26"/>
  <c r="DJ26"/>
  <c r="DH26"/>
  <c r="DE26"/>
  <c r="DC26"/>
  <c r="DA26"/>
  <c r="CY26"/>
  <c r="CV26"/>
  <c r="CT26"/>
  <c r="CR26"/>
  <c r="CP26"/>
  <c r="CN26"/>
  <c r="CE26"/>
  <c r="BV26"/>
  <c r="K26" s="1"/>
  <c r="L26" s="1"/>
  <c r="BM26"/>
  <c r="BC26"/>
  <c r="AT26"/>
  <c r="AK26"/>
  <c r="AB26"/>
  <c r="AA26"/>
  <c r="P26"/>
  <c r="J26"/>
  <c r="E26"/>
  <c r="F26" s="1"/>
  <c r="DW25"/>
  <c r="DU25"/>
  <c r="DS25"/>
  <c r="DQ25"/>
  <c r="DN25"/>
  <c r="DL25"/>
  <c r="DJ25"/>
  <c r="DH25"/>
  <c r="DE25"/>
  <c r="DC25"/>
  <c r="DA25"/>
  <c r="CY25"/>
  <c r="CV25"/>
  <c r="CT25"/>
  <c r="CR25"/>
  <c r="CP25"/>
  <c r="CN25"/>
  <c r="CE25"/>
  <c r="BV25"/>
  <c r="M25" s="1"/>
  <c r="N25" s="1"/>
  <c r="BM25"/>
  <c r="BC25"/>
  <c r="AT25"/>
  <c r="AK25"/>
  <c r="AB25"/>
  <c r="AA25"/>
  <c r="P25"/>
  <c r="J25"/>
  <c r="DW24"/>
  <c r="DU24"/>
  <c r="DS24"/>
  <c r="DQ24"/>
  <c r="CN24" s="1"/>
  <c r="DN24"/>
  <c r="DL24"/>
  <c r="DJ24"/>
  <c r="DH24"/>
  <c r="DE24"/>
  <c r="DC24"/>
  <c r="DA24"/>
  <c r="CY24"/>
  <c r="BV24" s="1"/>
  <c r="K24" s="1"/>
  <c r="L24" s="1"/>
  <c r="CV24"/>
  <c r="CT24"/>
  <c r="CR24"/>
  <c r="CP24"/>
  <c r="CE24"/>
  <c r="BM24"/>
  <c r="BC24"/>
  <c r="AT24"/>
  <c r="AK24"/>
  <c r="AB24"/>
  <c r="AA24"/>
  <c r="P24"/>
  <c r="J24"/>
  <c r="DW23"/>
  <c r="DU23"/>
  <c r="DS23"/>
  <c r="DQ23"/>
  <c r="CN23" s="1"/>
  <c r="DN23"/>
  <c r="DL23"/>
  <c r="DJ23"/>
  <c r="DH23"/>
  <c r="DE23"/>
  <c r="DC23"/>
  <c r="DA23"/>
  <c r="CY23"/>
  <c r="BV23" s="1"/>
  <c r="CV23"/>
  <c r="CT23"/>
  <c r="CR23"/>
  <c r="CP23"/>
  <c r="CE23"/>
  <c r="BM23"/>
  <c r="BC23"/>
  <c r="AT23"/>
  <c r="AK23"/>
  <c r="AB23"/>
  <c r="AA23"/>
  <c r="P23"/>
  <c r="J23"/>
  <c r="DW22"/>
  <c r="DU22"/>
  <c r="DS22"/>
  <c r="DQ22"/>
  <c r="CN22" s="1"/>
  <c r="DN22"/>
  <c r="DL22"/>
  <c r="DJ22"/>
  <c r="DH22"/>
  <c r="DE22"/>
  <c r="DC22"/>
  <c r="DA22"/>
  <c r="CY22"/>
  <c r="CV22"/>
  <c r="CT22"/>
  <c r="CR22"/>
  <c r="CP22"/>
  <c r="CE22"/>
  <c r="BV22"/>
  <c r="BM22"/>
  <c r="BC22"/>
  <c r="AT22"/>
  <c r="AK22"/>
  <c r="AB22"/>
  <c r="AA22"/>
  <c r="P22"/>
  <c r="K22"/>
  <c r="L22" s="1"/>
  <c r="J22"/>
  <c r="E22"/>
  <c r="F22" s="1"/>
  <c r="DW21"/>
  <c r="DU21"/>
  <c r="DS21"/>
  <c r="DQ21"/>
  <c r="DN21"/>
  <c r="DL21"/>
  <c r="DJ21"/>
  <c r="DH21"/>
  <c r="DE21"/>
  <c r="DC21"/>
  <c r="DA21"/>
  <c r="CY21"/>
  <c r="BV21" s="1"/>
  <c r="CV21"/>
  <c r="CT21"/>
  <c r="CR21"/>
  <c r="CP21"/>
  <c r="CN21"/>
  <c r="CE21"/>
  <c r="BM21"/>
  <c r="BC21"/>
  <c r="AT21"/>
  <c r="AK21"/>
  <c r="AB21"/>
  <c r="E21" s="1"/>
  <c r="F21" s="1"/>
  <c r="AA21"/>
  <c r="P21"/>
  <c r="J21"/>
  <c r="DW20"/>
  <c r="DU20"/>
  <c r="DS20"/>
  <c r="DQ20"/>
  <c r="DN20"/>
  <c r="DL20"/>
  <c r="DJ20"/>
  <c r="DH20"/>
  <c r="DE20"/>
  <c r="DC20"/>
  <c r="DA20"/>
  <c r="CY20"/>
  <c r="CV20"/>
  <c r="CT20"/>
  <c r="CR20"/>
  <c r="CP20"/>
  <c r="CN20"/>
  <c r="CE20"/>
  <c r="BV20"/>
  <c r="K20" s="1"/>
  <c r="L20" s="1"/>
  <c r="BM20"/>
  <c r="BC20"/>
  <c r="AT20"/>
  <c r="AK20"/>
  <c r="AB20"/>
  <c r="E20" s="1"/>
  <c r="F20" s="1"/>
  <c r="AA20"/>
  <c r="P20"/>
  <c r="M20"/>
  <c r="N20" s="1"/>
  <c r="J20"/>
  <c r="DW19"/>
  <c r="DU19"/>
  <c r="DS19"/>
  <c r="DQ19"/>
  <c r="DN19"/>
  <c r="DL19"/>
  <c r="DJ19"/>
  <c r="DH19"/>
  <c r="DE19"/>
  <c r="DC19"/>
  <c r="DA19"/>
  <c r="CY19"/>
  <c r="BV19" s="1"/>
  <c r="CV19"/>
  <c r="CT19"/>
  <c r="CR19"/>
  <c r="CP19"/>
  <c r="CN19"/>
  <c r="CE19"/>
  <c r="BM19"/>
  <c r="BC19"/>
  <c r="AT19"/>
  <c r="AK19"/>
  <c r="AB19"/>
  <c r="E19" s="1"/>
  <c r="F19" s="1"/>
  <c r="AA19"/>
  <c r="P19"/>
  <c r="J19"/>
  <c r="DW18"/>
  <c r="DU18"/>
  <c r="DS18"/>
  <c r="DQ18"/>
  <c r="DN18"/>
  <c r="DL18"/>
  <c r="DJ18"/>
  <c r="DH18"/>
  <c r="DE18"/>
  <c r="DC18"/>
  <c r="DA18"/>
  <c r="CY18"/>
  <c r="CV18"/>
  <c r="CT18"/>
  <c r="CR18"/>
  <c r="CP18"/>
  <c r="CN18"/>
  <c r="CE18"/>
  <c r="BV18"/>
  <c r="K18" s="1"/>
  <c r="L18" s="1"/>
  <c r="BM18"/>
  <c r="BC18"/>
  <c r="AT18"/>
  <c r="AK18"/>
  <c r="AB18"/>
  <c r="AA18"/>
  <c r="P18"/>
  <c r="M18"/>
  <c r="N18" s="1"/>
  <c r="J18"/>
  <c r="E18"/>
  <c r="F18" s="1"/>
  <c r="DW17"/>
  <c r="DU17"/>
  <c r="DS17"/>
  <c r="DQ17"/>
  <c r="CN17" s="1"/>
  <c r="DN17"/>
  <c r="DL17"/>
  <c r="DJ17"/>
  <c r="DH17"/>
  <c r="DE17"/>
  <c r="DC17"/>
  <c r="DA17"/>
  <c r="CY17"/>
  <c r="CV17"/>
  <c r="CT17"/>
  <c r="CR17"/>
  <c r="CP17"/>
  <c r="CE17"/>
  <c r="BV17"/>
  <c r="BM17"/>
  <c r="BC17"/>
  <c r="AT17"/>
  <c r="AK17"/>
  <c r="AB17"/>
  <c r="AA17"/>
  <c r="P17"/>
  <c r="J17"/>
  <c r="DW16"/>
  <c r="DU16"/>
  <c r="DS16"/>
  <c r="DQ16"/>
  <c r="DN16"/>
  <c r="DL16"/>
  <c r="DJ16"/>
  <c r="DH16"/>
  <c r="DE16"/>
  <c r="DC16"/>
  <c r="DA16"/>
  <c r="CY16"/>
  <c r="BV16" s="1"/>
  <c r="K16" s="1"/>
  <c r="L16" s="1"/>
  <c r="CV16"/>
  <c r="CT16"/>
  <c r="CR16"/>
  <c r="CP16"/>
  <c r="CN16"/>
  <c r="CE16"/>
  <c r="BM16"/>
  <c r="BC16"/>
  <c r="AT16"/>
  <c r="AK16"/>
  <c r="AB16"/>
  <c r="AA16"/>
  <c r="P16"/>
  <c r="J16"/>
  <c r="DW15"/>
  <c r="DU15"/>
  <c r="DS15"/>
  <c r="DQ15"/>
  <c r="DN15"/>
  <c r="DL15"/>
  <c r="DJ15"/>
  <c r="DH15"/>
  <c r="DE15"/>
  <c r="DC15"/>
  <c r="DA15"/>
  <c r="CY15"/>
  <c r="BV15" s="1"/>
  <c r="CV15"/>
  <c r="CT15"/>
  <c r="CR15"/>
  <c r="CP15"/>
  <c r="CN15"/>
  <c r="CE15"/>
  <c r="BM15"/>
  <c r="BC15"/>
  <c r="AT15"/>
  <c r="AK15"/>
  <c r="AB15"/>
  <c r="AA15"/>
  <c r="P15"/>
  <c r="J15"/>
  <c r="DW14"/>
  <c r="DU14"/>
  <c r="DS14"/>
  <c r="DQ14"/>
  <c r="DN14"/>
  <c r="DL14"/>
  <c r="DJ14"/>
  <c r="DH14"/>
  <c r="DE14"/>
  <c r="DC14"/>
  <c r="DA14"/>
  <c r="CY14"/>
  <c r="CV14"/>
  <c r="CT14"/>
  <c r="CR14"/>
  <c r="CP14"/>
  <c r="CN14"/>
  <c r="CE14"/>
  <c r="BV14"/>
  <c r="BM14"/>
  <c r="BC14"/>
  <c r="AT14"/>
  <c r="AK14"/>
  <c r="AB14"/>
  <c r="AA14"/>
  <c r="P14"/>
  <c r="K14"/>
  <c r="L14" s="1"/>
  <c r="J14"/>
  <c r="E14"/>
  <c r="F14" s="1"/>
  <c r="DW13"/>
  <c r="DU13"/>
  <c r="DS13"/>
  <c r="DQ13"/>
  <c r="CN13" s="1"/>
  <c r="DN13"/>
  <c r="DL13"/>
  <c r="DJ13"/>
  <c r="DH13"/>
  <c r="DE13"/>
  <c r="DC13"/>
  <c r="DA13"/>
  <c r="CY13"/>
  <c r="BV13" s="1"/>
  <c r="CV13"/>
  <c r="CT13"/>
  <c r="CR13"/>
  <c r="CP13"/>
  <c r="CE13"/>
  <c r="BM13"/>
  <c r="BC13"/>
  <c r="AT13"/>
  <c r="AK13"/>
  <c r="AB13"/>
  <c r="AA13"/>
  <c r="P13"/>
  <c r="J13"/>
  <c r="DW12"/>
  <c r="DU12"/>
  <c r="DS12"/>
  <c r="DQ12"/>
  <c r="CN12" s="1"/>
  <c r="DN12"/>
  <c r="DL12"/>
  <c r="DJ12"/>
  <c r="DH12"/>
  <c r="DE12"/>
  <c r="DC12"/>
  <c r="DA12"/>
  <c r="CY12"/>
  <c r="CV12"/>
  <c r="CT12"/>
  <c r="CR12"/>
  <c r="CP12"/>
  <c r="CE12"/>
  <c r="BV12"/>
  <c r="K12" s="1"/>
  <c r="L12" s="1"/>
  <c r="BM12"/>
  <c r="BC12"/>
  <c r="AT12"/>
  <c r="AK12"/>
  <c r="AB12"/>
  <c r="E12" s="1"/>
  <c r="F12" s="1"/>
  <c r="AA12"/>
  <c r="P12"/>
  <c r="J12"/>
  <c r="DW11"/>
  <c r="DU11"/>
  <c r="DS11"/>
  <c r="DQ11"/>
  <c r="DN11"/>
  <c r="DL11"/>
  <c r="DJ11"/>
  <c r="DH11"/>
  <c r="DE11"/>
  <c r="DC11"/>
  <c r="DA11"/>
  <c r="CY11"/>
  <c r="BV11" s="1"/>
  <c r="CV11"/>
  <c r="CT11"/>
  <c r="CR11"/>
  <c r="CP11"/>
  <c r="CN11"/>
  <c r="CE11"/>
  <c r="BM11"/>
  <c r="BC11"/>
  <c r="AT11"/>
  <c r="AK11"/>
  <c r="AB11"/>
  <c r="P11"/>
  <c r="J11"/>
  <c r="K55" i="4"/>
  <c r="K54"/>
  <c r="K53"/>
  <c r="K52"/>
  <c r="DW50"/>
  <c r="DU50"/>
  <c r="DS50"/>
  <c r="DQ50"/>
  <c r="DN50"/>
  <c r="DL50"/>
  <c r="DJ50"/>
  <c r="DH50"/>
  <c r="DE50"/>
  <c r="DC50"/>
  <c r="DA50"/>
  <c r="CY50"/>
  <c r="CV50"/>
  <c r="CT50"/>
  <c r="CR50"/>
  <c r="CP50"/>
  <c r="CN50"/>
  <c r="CE50"/>
  <c r="BV50"/>
  <c r="BM50"/>
  <c r="BC50"/>
  <c r="AT50"/>
  <c r="AK50"/>
  <c r="AB50"/>
  <c r="AA50"/>
  <c r="P50"/>
  <c r="N50"/>
  <c r="M50"/>
  <c r="L50"/>
  <c r="K50"/>
  <c r="J50"/>
  <c r="G50"/>
  <c r="H50" s="1"/>
  <c r="E50"/>
  <c r="F50" s="1"/>
  <c r="DW49"/>
  <c r="DU49"/>
  <c r="DS49"/>
  <c r="DQ49"/>
  <c r="DN49"/>
  <c r="DL49"/>
  <c r="DJ49"/>
  <c r="DH49"/>
  <c r="DE49"/>
  <c r="DC49"/>
  <c r="DA49"/>
  <c r="CY49"/>
  <c r="CV49"/>
  <c r="CT49"/>
  <c r="CR49"/>
  <c r="CP49"/>
  <c r="CN49"/>
  <c r="CE49"/>
  <c r="BV49"/>
  <c r="BM49"/>
  <c r="BC49"/>
  <c r="AT49"/>
  <c r="AK49"/>
  <c r="AB49"/>
  <c r="AA49"/>
  <c r="P49"/>
  <c r="M49"/>
  <c r="N49" s="1"/>
  <c r="K49"/>
  <c r="L49" s="1"/>
  <c r="J49"/>
  <c r="H49"/>
  <c r="G49"/>
  <c r="F49"/>
  <c r="E49"/>
  <c r="DW48"/>
  <c r="DU48"/>
  <c r="DS48"/>
  <c r="DQ48"/>
  <c r="DN48"/>
  <c r="DL48"/>
  <c r="DJ48"/>
  <c r="DH48"/>
  <c r="DE48"/>
  <c r="DC48"/>
  <c r="DA48"/>
  <c r="CY48"/>
  <c r="CV48"/>
  <c r="CT48"/>
  <c r="CR48"/>
  <c r="CP48"/>
  <c r="CN48"/>
  <c r="CE48"/>
  <c r="BV48"/>
  <c r="BM48"/>
  <c r="BC48"/>
  <c r="AT48"/>
  <c r="AK48"/>
  <c r="AB48"/>
  <c r="AA48"/>
  <c r="P48"/>
  <c r="N48"/>
  <c r="M48"/>
  <c r="L48"/>
  <c r="K48"/>
  <c r="J48"/>
  <c r="G48"/>
  <c r="H48" s="1"/>
  <c r="E48"/>
  <c r="F48" s="1"/>
  <c r="DW47"/>
  <c r="DU47"/>
  <c r="DS47"/>
  <c r="DQ47"/>
  <c r="DN47"/>
  <c r="DL47"/>
  <c r="DJ47"/>
  <c r="DH47"/>
  <c r="DE47"/>
  <c r="DC47"/>
  <c r="DA47"/>
  <c r="CY47"/>
  <c r="CV47"/>
  <c r="CT47"/>
  <c r="CR47"/>
  <c r="CP47"/>
  <c r="CN47"/>
  <c r="CE47"/>
  <c r="BV47"/>
  <c r="BM47"/>
  <c r="BC47"/>
  <c r="AT47"/>
  <c r="AK47"/>
  <c r="AB47"/>
  <c r="AA47"/>
  <c r="P47"/>
  <c r="M47"/>
  <c r="N47" s="1"/>
  <c r="K47"/>
  <c r="L47" s="1"/>
  <c r="J47"/>
  <c r="H47"/>
  <c r="G47"/>
  <c r="F47"/>
  <c r="E47"/>
  <c r="DW46"/>
  <c r="DU46"/>
  <c r="DS46"/>
  <c r="DQ46"/>
  <c r="DN46"/>
  <c r="DL46"/>
  <c r="DJ46"/>
  <c r="DH46"/>
  <c r="DE46"/>
  <c r="DC46"/>
  <c r="DA46"/>
  <c r="CY46"/>
  <c r="CV46"/>
  <c r="CT46"/>
  <c r="CR46"/>
  <c r="CP46"/>
  <c r="CN46"/>
  <c r="CE46"/>
  <c r="BV46"/>
  <c r="BM46"/>
  <c r="BC46"/>
  <c r="AT46"/>
  <c r="AK46"/>
  <c r="AB46"/>
  <c r="AA46"/>
  <c r="P46"/>
  <c r="N46"/>
  <c r="M46"/>
  <c r="L46"/>
  <c r="K46"/>
  <c r="J46"/>
  <c r="G46"/>
  <c r="H46" s="1"/>
  <c r="E46"/>
  <c r="F46" s="1"/>
  <c r="DW45"/>
  <c r="DU45"/>
  <c r="DS45"/>
  <c r="DQ45"/>
  <c r="DN45"/>
  <c r="DL45"/>
  <c r="DJ45"/>
  <c r="DH45"/>
  <c r="DE45"/>
  <c r="DC45"/>
  <c r="DA45"/>
  <c r="CY45"/>
  <c r="CV45"/>
  <c r="CT45"/>
  <c r="CR45"/>
  <c r="CP45"/>
  <c r="CN45"/>
  <c r="CE45"/>
  <c r="BV45"/>
  <c r="BM45"/>
  <c r="BC45"/>
  <c r="AT45"/>
  <c r="AK45"/>
  <c r="AB45"/>
  <c r="AA45"/>
  <c r="P45"/>
  <c r="M45"/>
  <c r="N45" s="1"/>
  <c r="K45"/>
  <c r="L45" s="1"/>
  <c r="J45"/>
  <c r="G45"/>
  <c r="H45" s="1"/>
  <c r="E45"/>
  <c r="F45" s="1"/>
  <c r="DW44"/>
  <c r="DU44"/>
  <c r="DS44"/>
  <c r="DQ44"/>
  <c r="DN44"/>
  <c r="DL44"/>
  <c r="DJ44"/>
  <c r="DH44"/>
  <c r="DE44"/>
  <c r="DC44"/>
  <c r="DA44"/>
  <c r="CY44"/>
  <c r="CV44"/>
  <c r="CT44"/>
  <c r="CR44"/>
  <c r="CP44"/>
  <c r="CN44"/>
  <c r="CE44"/>
  <c r="BV44"/>
  <c r="BM44"/>
  <c r="BC44"/>
  <c r="AT44"/>
  <c r="AK44"/>
  <c r="AB44"/>
  <c r="AA44"/>
  <c r="P44"/>
  <c r="N44"/>
  <c r="M44"/>
  <c r="L44"/>
  <c r="K44"/>
  <c r="J44"/>
  <c r="G44"/>
  <c r="H44" s="1"/>
  <c r="E44"/>
  <c r="F44" s="1"/>
  <c r="DW43"/>
  <c r="DU43"/>
  <c r="DS43"/>
  <c r="DQ43"/>
  <c r="DN43"/>
  <c r="DL43"/>
  <c r="DJ43"/>
  <c r="DH43"/>
  <c r="DE43"/>
  <c r="DC43"/>
  <c r="DA43"/>
  <c r="CY43"/>
  <c r="CV43"/>
  <c r="CT43"/>
  <c r="CR43"/>
  <c r="CP43"/>
  <c r="CN43"/>
  <c r="CE43"/>
  <c r="BV43"/>
  <c r="BM43"/>
  <c r="BC43"/>
  <c r="AT43"/>
  <c r="AK43"/>
  <c r="AB43"/>
  <c r="E43" s="1"/>
  <c r="F43" s="1"/>
  <c r="AA43"/>
  <c r="P43"/>
  <c r="M43"/>
  <c r="N43" s="1"/>
  <c r="K43"/>
  <c r="L43" s="1"/>
  <c r="J43"/>
  <c r="G43"/>
  <c r="H43" s="1"/>
  <c r="DW42"/>
  <c r="DU42"/>
  <c r="DS42"/>
  <c r="DQ42"/>
  <c r="DN42"/>
  <c r="DL42"/>
  <c r="DJ42"/>
  <c r="DH42"/>
  <c r="DE42"/>
  <c r="DC42"/>
  <c r="DA42"/>
  <c r="CY42"/>
  <c r="CV42"/>
  <c r="CT42"/>
  <c r="CR42"/>
  <c r="CP42"/>
  <c r="CN42"/>
  <c r="CE42"/>
  <c r="BV42"/>
  <c r="BM42"/>
  <c r="BC42"/>
  <c r="AT42"/>
  <c r="AK42"/>
  <c r="AB42"/>
  <c r="E42" s="1"/>
  <c r="F42" s="1"/>
  <c r="AA42"/>
  <c r="P42"/>
  <c r="N42"/>
  <c r="M42"/>
  <c r="L42"/>
  <c r="K42"/>
  <c r="J42"/>
  <c r="G42"/>
  <c r="H42" s="1"/>
  <c r="DW41"/>
  <c r="DU41"/>
  <c r="DS41"/>
  <c r="DQ41"/>
  <c r="DN41"/>
  <c r="DL41"/>
  <c r="DJ41"/>
  <c r="DH41"/>
  <c r="DE41"/>
  <c r="DC41"/>
  <c r="DA41"/>
  <c r="CY41"/>
  <c r="CV41"/>
  <c r="CT41"/>
  <c r="CR41"/>
  <c r="CP41"/>
  <c r="CN41"/>
  <c r="CE41"/>
  <c r="BV41"/>
  <c r="BM41"/>
  <c r="BC41"/>
  <c r="AT41"/>
  <c r="AK41"/>
  <c r="AB41"/>
  <c r="AA41"/>
  <c r="P41"/>
  <c r="M41"/>
  <c r="N41" s="1"/>
  <c r="K41"/>
  <c r="L41" s="1"/>
  <c r="J41"/>
  <c r="G41"/>
  <c r="H41" s="1"/>
  <c r="E41"/>
  <c r="F41" s="1"/>
  <c r="DW40"/>
  <c r="DU40"/>
  <c r="DS40"/>
  <c r="DQ40"/>
  <c r="DN40"/>
  <c r="DL40"/>
  <c r="DJ40"/>
  <c r="DH40"/>
  <c r="DE40"/>
  <c r="DC40"/>
  <c r="DA40"/>
  <c r="CY40"/>
  <c r="CV40"/>
  <c r="CT40"/>
  <c r="CR40"/>
  <c r="CP40"/>
  <c r="CN40"/>
  <c r="CE40"/>
  <c r="BV40"/>
  <c r="BM40"/>
  <c r="BC40"/>
  <c r="AT40"/>
  <c r="AK40"/>
  <c r="AB40"/>
  <c r="E40" s="1"/>
  <c r="F40" s="1"/>
  <c r="AA40"/>
  <c r="P40"/>
  <c r="N40"/>
  <c r="M40"/>
  <c r="L40"/>
  <c r="K40"/>
  <c r="J40"/>
  <c r="G40"/>
  <c r="H40" s="1"/>
  <c r="DW39"/>
  <c r="DU39"/>
  <c r="DS39"/>
  <c r="DQ39"/>
  <c r="DN39"/>
  <c r="DL39"/>
  <c r="DJ39"/>
  <c r="DH39"/>
  <c r="DE39"/>
  <c r="DC39"/>
  <c r="DA39"/>
  <c r="CY39"/>
  <c r="CV39"/>
  <c r="CT39"/>
  <c r="CR39"/>
  <c r="CP39"/>
  <c r="CN39"/>
  <c r="CE39"/>
  <c r="BV39"/>
  <c r="BM39"/>
  <c r="BC39"/>
  <c r="AT39"/>
  <c r="AK39"/>
  <c r="AB39"/>
  <c r="E39" s="1"/>
  <c r="F39" s="1"/>
  <c r="AA39"/>
  <c r="P39"/>
  <c r="M39"/>
  <c r="N39" s="1"/>
  <c r="K39"/>
  <c r="L39" s="1"/>
  <c r="J39"/>
  <c r="G39"/>
  <c r="H39" s="1"/>
  <c r="DW38"/>
  <c r="DU38"/>
  <c r="DS38"/>
  <c r="DQ38"/>
  <c r="DN38"/>
  <c r="DL38"/>
  <c r="DJ38"/>
  <c r="DH38"/>
  <c r="DE38"/>
  <c r="DC38"/>
  <c r="DA38"/>
  <c r="CY38"/>
  <c r="CV38"/>
  <c r="CT38"/>
  <c r="CR38"/>
  <c r="CP38"/>
  <c r="CN38"/>
  <c r="CE38"/>
  <c r="BV38"/>
  <c r="BM38"/>
  <c r="BC38"/>
  <c r="AT38"/>
  <c r="AK38"/>
  <c r="AB38"/>
  <c r="E38" s="1"/>
  <c r="F38" s="1"/>
  <c r="AA38"/>
  <c r="P38"/>
  <c r="N38"/>
  <c r="M38"/>
  <c r="L38"/>
  <c r="K38"/>
  <c r="J38"/>
  <c r="G38"/>
  <c r="H38" s="1"/>
  <c r="DW37"/>
  <c r="DU37"/>
  <c r="DS37"/>
  <c r="DQ37"/>
  <c r="CN37" s="1"/>
  <c r="DN37"/>
  <c r="DL37"/>
  <c r="DJ37"/>
  <c r="DH37"/>
  <c r="DE37"/>
  <c r="DC37"/>
  <c r="DA37"/>
  <c r="CY37"/>
  <c r="BV37" s="1"/>
  <c r="K37" s="1"/>
  <c r="L37" s="1"/>
  <c r="CV37"/>
  <c r="CT37"/>
  <c r="CR37"/>
  <c r="CP37"/>
  <c r="CE37"/>
  <c r="BM37"/>
  <c r="BC37"/>
  <c r="AT37"/>
  <c r="AK37"/>
  <c r="AB37"/>
  <c r="AA37"/>
  <c r="P37"/>
  <c r="J37"/>
  <c r="E37"/>
  <c r="F37" s="1"/>
  <c r="DW36"/>
  <c r="DU36"/>
  <c r="DS36"/>
  <c r="DQ36"/>
  <c r="CN36" s="1"/>
  <c r="M36" s="1"/>
  <c r="N36" s="1"/>
  <c r="DN36"/>
  <c r="DL36"/>
  <c r="DJ36"/>
  <c r="DH36"/>
  <c r="DE36"/>
  <c r="DC36"/>
  <c r="DA36"/>
  <c r="CY36"/>
  <c r="CV36"/>
  <c r="CT36"/>
  <c r="CR36"/>
  <c r="CP36"/>
  <c r="CE36"/>
  <c r="BV36"/>
  <c r="K36" s="1"/>
  <c r="L36" s="1"/>
  <c r="BM36"/>
  <c r="BC36"/>
  <c r="AT36"/>
  <c r="AK36"/>
  <c r="AB36"/>
  <c r="E36" s="1"/>
  <c r="F36" s="1"/>
  <c r="AA36"/>
  <c r="P36"/>
  <c r="J36"/>
  <c r="DW35"/>
  <c r="DU35"/>
  <c r="DS35"/>
  <c r="DQ35"/>
  <c r="CN35" s="1"/>
  <c r="DN35"/>
  <c r="DL35"/>
  <c r="DJ35"/>
  <c r="DH35"/>
  <c r="DE35"/>
  <c r="DC35"/>
  <c r="DA35"/>
  <c r="CY35"/>
  <c r="CV35"/>
  <c r="CT35"/>
  <c r="CR35"/>
  <c r="CP35"/>
  <c r="CE35"/>
  <c r="BV35"/>
  <c r="BM35"/>
  <c r="BC35"/>
  <c r="AT35"/>
  <c r="G35" s="1"/>
  <c r="H35" s="1"/>
  <c r="AK35"/>
  <c r="AB35"/>
  <c r="E35" s="1"/>
  <c r="F35" s="1"/>
  <c r="AA35"/>
  <c r="P35"/>
  <c r="K35"/>
  <c r="L35" s="1"/>
  <c r="J35"/>
  <c r="DW34"/>
  <c r="DU34"/>
  <c r="DS34"/>
  <c r="DQ34"/>
  <c r="DN34"/>
  <c r="DL34"/>
  <c r="DJ34"/>
  <c r="DH34"/>
  <c r="DE34"/>
  <c r="DC34"/>
  <c r="DA34"/>
  <c r="CY34"/>
  <c r="BV34" s="1"/>
  <c r="CV34"/>
  <c r="CT34"/>
  <c r="CR34"/>
  <c r="CP34"/>
  <c r="CN34"/>
  <c r="CE34"/>
  <c r="BM34"/>
  <c r="BC34"/>
  <c r="G34" s="1"/>
  <c r="H34" s="1"/>
  <c r="AT34"/>
  <c r="AK34"/>
  <c r="AB34"/>
  <c r="E34" s="1"/>
  <c r="F34" s="1"/>
  <c r="AA34"/>
  <c r="P34"/>
  <c r="J34"/>
  <c r="DW33"/>
  <c r="DU33"/>
  <c r="DS33"/>
  <c r="DQ33"/>
  <c r="CN33" s="1"/>
  <c r="DN33"/>
  <c r="DL33"/>
  <c r="DJ33"/>
  <c r="DH33"/>
  <c r="DE33"/>
  <c r="DC33"/>
  <c r="DA33"/>
  <c r="CY33"/>
  <c r="BV33" s="1"/>
  <c r="K33" s="1"/>
  <c r="L33" s="1"/>
  <c r="CV33"/>
  <c r="CT33"/>
  <c r="CR33"/>
  <c r="CP33"/>
  <c r="CE33"/>
  <c r="BM33"/>
  <c r="BC33"/>
  <c r="G33" s="1"/>
  <c r="H33" s="1"/>
  <c r="AT33"/>
  <c r="AK33"/>
  <c r="AB33"/>
  <c r="E33" s="1"/>
  <c r="F33" s="1"/>
  <c r="AA33"/>
  <c r="P33"/>
  <c r="J33"/>
  <c r="DW32"/>
  <c r="DU32"/>
  <c r="DS32"/>
  <c r="DQ32"/>
  <c r="DN32"/>
  <c r="DL32"/>
  <c r="DJ32"/>
  <c r="DH32"/>
  <c r="DE32"/>
  <c r="DC32"/>
  <c r="DA32"/>
  <c r="CY32"/>
  <c r="CV32"/>
  <c r="CT32"/>
  <c r="CR32"/>
  <c r="CP32"/>
  <c r="CN32"/>
  <c r="CE32"/>
  <c r="BV32"/>
  <c r="K32" s="1"/>
  <c r="L32" s="1"/>
  <c r="BM32"/>
  <c r="BC32"/>
  <c r="AT32"/>
  <c r="AK32"/>
  <c r="AB32"/>
  <c r="E32" s="1"/>
  <c r="F32" s="1"/>
  <c r="AA32"/>
  <c r="P32"/>
  <c r="M32"/>
  <c r="N32" s="1"/>
  <c r="J32"/>
  <c r="G32"/>
  <c r="H32" s="1"/>
  <c r="DW31"/>
  <c r="DU31"/>
  <c r="DS31"/>
  <c r="DQ31"/>
  <c r="CN31" s="1"/>
  <c r="DN31"/>
  <c r="DL31"/>
  <c r="DJ31"/>
  <c r="DH31"/>
  <c r="DE31"/>
  <c r="DC31"/>
  <c r="DA31"/>
  <c r="CY31"/>
  <c r="CV31"/>
  <c r="CT31"/>
  <c r="CR31"/>
  <c r="CP31"/>
  <c r="CE31"/>
  <c r="BV31"/>
  <c r="BM31"/>
  <c r="BC31"/>
  <c r="AT31"/>
  <c r="AK31"/>
  <c r="AB31"/>
  <c r="E31" s="1"/>
  <c r="F31" s="1"/>
  <c r="AA31"/>
  <c r="P31"/>
  <c r="K31"/>
  <c r="L31" s="1"/>
  <c r="J31"/>
  <c r="G31"/>
  <c r="H31" s="1"/>
  <c r="DW30"/>
  <c r="DU30"/>
  <c r="DS30"/>
  <c r="DQ30"/>
  <c r="DN30"/>
  <c r="DL30"/>
  <c r="DJ30"/>
  <c r="DH30"/>
  <c r="DE30"/>
  <c r="DC30"/>
  <c r="DA30"/>
  <c r="CY30"/>
  <c r="BV30" s="1"/>
  <c r="CV30"/>
  <c r="CT30"/>
  <c r="CR30"/>
  <c r="CP30"/>
  <c r="CN30"/>
  <c r="CE30"/>
  <c r="BM30"/>
  <c r="BC30"/>
  <c r="AT30"/>
  <c r="AK30"/>
  <c r="AB30"/>
  <c r="AA30"/>
  <c r="P30"/>
  <c r="J30"/>
  <c r="DW29"/>
  <c r="DU29"/>
  <c r="DS29"/>
  <c r="DQ29"/>
  <c r="CN29" s="1"/>
  <c r="DN29"/>
  <c r="DL29"/>
  <c r="DJ29"/>
  <c r="DH29"/>
  <c r="DE29"/>
  <c r="DC29"/>
  <c r="DA29"/>
  <c r="CY29"/>
  <c r="BV29" s="1"/>
  <c r="K29" s="1"/>
  <c r="L29" s="1"/>
  <c r="CV29"/>
  <c r="CT29"/>
  <c r="CR29"/>
  <c r="CP29"/>
  <c r="CE29"/>
  <c r="BM29"/>
  <c r="BC29"/>
  <c r="G29" s="1"/>
  <c r="H29" s="1"/>
  <c r="AT29"/>
  <c r="AK29"/>
  <c r="AB29"/>
  <c r="E29" s="1"/>
  <c r="F29" s="1"/>
  <c r="AA29"/>
  <c r="P29"/>
  <c r="J29"/>
  <c r="DW28"/>
  <c r="DU28"/>
  <c r="DS28"/>
  <c r="DQ28"/>
  <c r="DN28"/>
  <c r="DL28"/>
  <c r="DJ28"/>
  <c r="DH28"/>
  <c r="DE28"/>
  <c r="DC28"/>
  <c r="DA28"/>
  <c r="CY28"/>
  <c r="CV28"/>
  <c r="CT28"/>
  <c r="CR28"/>
  <c r="CP28"/>
  <c r="CN28"/>
  <c r="CE28"/>
  <c r="BV28"/>
  <c r="K28" s="1"/>
  <c r="L28" s="1"/>
  <c r="BM28"/>
  <c r="BC28"/>
  <c r="AT28"/>
  <c r="AK28"/>
  <c r="AB28"/>
  <c r="E28" s="1"/>
  <c r="F28" s="1"/>
  <c r="AA28"/>
  <c r="P28"/>
  <c r="M28"/>
  <c r="N28" s="1"/>
  <c r="J28"/>
  <c r="G28"/>
  <c r="H28" s="1"/>
  <c r="DW27"/>
  <c r="DU27"/>
  <c r="DS27"/>
  <c r="DQ27"/>
  <c r="CN27" s="1"/>
  <c r="DN27"/>
  <c r="DL27"/>
  <c r="DJ27"/>
  <c r="DH27"/>
  <c r="DE27"/>
  <c r="DC27"/>
  <c r="DA27"/>
  <c r="CY27"/>
  <c r="CV27"/>
  <c r="CT27"/>
  <c r="CR27"/>
  <c r="CP27"/>
  <c r="CE27"/>
  <c r="BV27"/>
  <c r="BM27"/>
  <c r="BC27"/>
  <c r="AT27"/>
  <c r="AK27"/>
  <c r="AB27"/>
  <c r="E27" s="1"/>
  <c r="F27" s="1"/>
  <c r="AA27"/>
  <c r="P27"/>
  <c r="K27"/>
  <c r="L27" s="1"/>
  <c r="J27"/>
  <c r="G27"/>
  <c r="H27" s="1"/>
  <c r="DW26"/>
  <c r="DU26"/>
  <c r="DS26"/>
  <c r="DQ26"/>
  <c r="DN26"/>
  <c r="DL26"/>
  <c r="DJ26"/>
  <c r="DH26"/>
  <c r="DE26"/>
  <c r="DC26"/>
  <c r="DA26"/>
  <c r="CY26"/>
  <c r="BV26" s="1"/>
  <c r="CV26"/>
  <c r="CT26"/>
  <c r="CR26"/>
  <c r="CP26"/>
  <c r="CN26"/>
  <c r="CE26"/>
  <c r="BM26"/>
  <c r="BC26"/>
  <c r="G26" s="1"/>
  <c r="H26" s="1"/>
  <c r="AT26"/>
  <c r="AK26"/>
  <c r="AB26"/>
  <c r="AA26"/>
  <c r="P26"/>
  <c r="J26"/>
  <c r="E26"/>
  <c r="F26" s="1"/>
  <c r="DW25"/>
  <c r="DU25"/>
  <c r="DS25"/>
  <c r="DQ25"/>
  <c r="DN25"/>
  <c r="DL25"/>
  <c r="DJ25"/>
  <c r="DH25"/>
  <c r="DE25"/>
  <c r="DC25"/>
  <c r="DA25"/>
  <c r="CY25"/>
  <c r="CV25"/>
  <c r="CT25"/>
  <c r="CR25"/>
  <c r="CP25"/>
  <c r="CN25"/>
  <c r="CE25"/>
  <c r="BV25"/>
  <c r="K25" s="1"/>
  <c r="L25" s="1"/>
  <c r="BM25"/>
  <c r="BC25"/>
  <c r="AT25"/>
  <c r="AK25"/>
  <c r="AB25"/>
  <c r="AA25"/>
  <c r="P25"/>
  <c r="M25"/>
  <c r="N25" s="1"/>
  <c r="J25"/>
  <c r="DW24"/>
  <c r="DU24"/>
  <c r="DS24"/>
  <c r="DQ24"/>
  <c r="DN24"/>
  <c r="DL24"/>
  <c r="DJ24"/>
  <c r="DH24"/>
  <c r="DE24"/>
  <c r="DC24"/>
  <c r="DA24"/>
  <c r="CY24"/>
  <c r="BV24" s="1"/>
  <c r="CV24"/>
  <c r="CT24"/>
  <c r="CR24"/>
  <c r="CP24"/>
  <c r="CN24"/>
  <c r="CE24"/>
  <c r="BM24"/>
  <c r="BC24"/>
  <c r="AT24"/>
  <c r="AK24"/>
  <c r="AB24"/>
  <c r="AA24"/>
  <c r="P24"/>
  <c r="J24"/>
  <c r="DW23"/>
  <c r="DU23"/>
  <c r="DS23"/>
  <c r="DQ23"/>
  <c r="DN23"/>
  <c r="DL23"/>
  <c r="DJ23"/>
  <c r="DH23"/>
  <c r="DE23"/>
  <c r="DC23"/>
  <c r="DA23"/>
  <c r="CY23"/>
  <c r="CV23"/>
  <c r="CT23"/>
  <c r="CR23"/>
  <c r="CP23"/>
  <c r="CN23"/>
  <c r="CE23"/>
  <c r="BV23"/>
  <c r="K23" s="1"/>
  <c r="L23" s="1"/>
  <c r="BM23"/>
  <c r="BC23"/>
  <c r="AT23"/>
  <c r="AK23"/>
  <c r="AB23"/>
  <c r="AA23"/>
  <c r="P23"/>
  <c r="M23"/>
  <c r="N23" s="1"/>
  <c r="J23"/>
  <c r="DW22"/>
  <c r="DU22"/>
  <c r="DS22"/>
  <c r="DQ22"/>
  <c r="DN22"/>
  <c r="DL22"/>
  <c r="DJ22"/>
  <c r="DH22"/>
  <c r="DE22"/>
  <c r="DC22"/>
  <c r="DA22"/>
  <c r="CY22"/>
  <c r="BV22" s="1"/>
  <c r="CV22"/>
  <c r="CT22"/>
  <c r="CR22"/>
  <c r="CP22"/>
  <c r="CN22"/>
  <c r="CE22"/>
  <c r="BM22"/>
  <c r="BC22"/>
  <c r="AT22"/>
  <c r="AK22"/>
  <c r="AB22"/>
  <c r="AA22"/>
  <c r="P22"/>
  <c r="J22"/>
  <c r="DW21"/>
  <c r="DU21"/>
  <c r="DS21"/>
  <c r="DQ21"/>
  <c r="DN21"/>
  <c r="DL21"/>
  <c r="DJ21"/>
  <c r="DH21"/>
  <c r="DE21"/>
  <c r="DC21"/>
  <c r="DA21"/>
  <c r="CY21"/>
  <c r="CV21"/>
  <c r="CT21"/>
  <c r="CR21"/>
  <c r="CP21"/>
  <c r="CN21"/>
  <c r="CE21"/>
  <c r="BV21"/>
  <c r="K21" s="1"/>
  <c r="L21" s="1"/>
  <c r="BM21"/>
  <c r="BC21"/>
  <c r="AT21"/>
  <c r="AK21"/>
  <c r="AB21"/>
  <c r="AA21"/>
  <c r="P21"/>
  <c r="M21"/>
  <c r="N21" s="1"/>
  <c r="J21"/>
  <c r="DW20"/>
  <c r="DU20"/>
  <c r="DS20"/>
  <c r="DQ20"/>
  <c r="DN20"/>
  <c r="DL20"/>
  <c r="DJ20"/>
  <c r="DH20"/>
  <c r="DE20"/>
  <c r="DC20"/>
  <c r="DA20"/>
  <c r="CY20"/>
  <c r="BV20" s="1"/>
  <c r="CV20"/>
  <c r="CT20"/>
  <c r="CR20"/>
  <c r="CP20"/>
  <c r="CN20"/>
  <c r="CE20"/>
  <c r="BM20"/>
  <c r="BC20"/>
  <c r="AT20"/>
  <c r="AK20"/>
  <c r="AB20"/>
  <c r="AA20"/>
  <c r="P20"/>
  <c r="J20"/>
  <c r="E20"/>
  <c r="F20" s="1"/>
  <c r="DW19"/>
  <c r="DU19"/>
  <c r="DS19"/>
  <c r="DQ19"/>
  <c r="CN19" s="1"/>
  <c r="DN19"/>
  <c r="DL19"/>
  <c r="DJ19"/>
  <c r="DH19"/>
  <c r="DE19"/>
  <c r="DC19"/>
  <c r="DA19"/>
  <c r="CY19"/>
  <c r="BV19" s="1"/>
  <c r="K19" s="1"/>
  <c r="L19" s="1"/>
  <c r="CV19"/>
  <c r="CT19"/>
  <c r="CR19"/>
  <c r="CP19"/>
  <c r="CE19"/>
  <c r="BM19"/>
  <c r="BC19"/>
  <c r="G19" s="1"/>
  <c r="H19" s="1"/>
  <c r="AT19"/>
  <c r="AK19"/>
  <c r="AB19"/>
  <c r="E19" s="1"/>
  <c r="F19" s="1"/>
  <c r="AA19"/>
  <c r="P19"/>
  <c r="J19"/>
  <c r="DW18"/>
  <c r="DU18"/>
  <c r="DS18"/>
  <c r="DQ18"/>
  <c r="DN18"/>
  <c r="DL18"/>
  <c r="DJ18"/>
  <c r="DH18"/>
  <c r="DE18"/>
  <c r="DC18"/>
  <c r="DA18"/>
  <c r="CY18"/>
  <c r="CV18"/>
  <c r="CT18"/>
  <c r="CR18"/>
  <c r="CP18"/>
  <c r="CN18"/>
  <c r="CE18"/>
  <c r="BV18"/>
  <c r="K18" s="1"/>
  <c r="L18" s="1"/>
  <c r="BM18"/>
  <c r="BC18"/>
  <c r="AT18"/>
  <c r="G18" s="1"/>
  <c r="H18" s="1"/>
  <c r="AK18"/>
  <c r="AB18"/>
  <c r="E18" s="1"/>
  <c r="F18" s="1"/>
  <c r="AA18"/>
  <c r="P18"/>
  <c r="M18"/>
  <c r="N18" s="1"/>
  <c r="J18"/>
  <c r="DW17"/>
  <c r="DU17"/>
  <c r="DS17"/>
  <c r="DQ17"/>
  <c r="CN17" s="1"/>
  <c r="DN17"/>
  <c r="DL17"/>
  <c r="DJ17"/>
  <c r="DH17"/>
  <c r="DE17"/>
  <c r="DC17"/>
  <c r="DA17"/>
  <c r="CY17"/>
  <c r="CV17"/>
  <c r="CT17"/>
  <c r="CR17"/>
  <c r="CP17"/>
  <c r="CE17"/>
  <c r="BV17"/>
  <c r="BM17"/>
  <c r="BC17"/>
  <c r="AT17"/>
  <c r="G17" s="1"/>
  <c r="H17" s="1"/>
  <c r="AK17"/>
  <c r="AB17"/>
  <c r="AA17"/>
  <c r="P17"/>
  <c r="K17"/>
  <c r="L17" s="1"/>
  <c r="J17"/>
  <c r="E17"/>
  <c r="F17" s="1"/>
  <c r="DW16"/>
  <c r="DU16"/>
  <c r="DS16"/>
  <c r="DQ16"/>
  <c r="CN16" s="1"/>
  <c r="DN16"/>
  <c r="DL16"/>
  <c r="DJ16"/>
  <c r="DH16"/>
  <c r="DE16"/>
  <c r="DC16"/>
  <c r="DA16"/>
  <c r="CY16"/>
  <c r="CV16"/>
  <c r="CT16"/>
  <c r="CR16"/>
  <c r="CP16"/>
  <c r="CE16"/>
  <c r="BV16"/>
  <c r="BM16"/>
  <c r="BC16"/>
  <c r="AT16"/>
  <c r="AK16"/>
  <c r="AB16"/>
  <c r="AA16"/>
  <c r="P16"/>
  <c r="J16"/>
  <c r="DW15"/>
  <c r="DU15"/>
  <c r="DS15"/>
  <c r="DQ15"/>
  <c r="DN15"/>
  <c r="DL15"/>
  <c r="DJ15"/>
  <c r="DH15"/>
  <c r="DE15"/>
  <c r="DC15"/>
  <c r="DA15"/>
  <c r="CY15"/>
  <c r="BV15" s="1"/>
  <c r="K15" s="1"/>
  <c r="L15" s="1"/>
  <c r="CV15"/>
  <c r="CT15"/>
  <c r="CR15"/>
  <c r="CP15"/>
  <c r="CN15"/>
  <c r="CE15"/>
  <c r="BM15"/>
  <c r="BC15"/>
  <c r="AT15"/>
  <c r="AK15"/>
  <c r="AB15"/>
  <c r="AA15"/>
  <c r="P15"/>
  <c r="J15"/>
  <c r="DW14"/>
  <c r="DU14"/>
  <c r="DS14"/>
  <c r="DQ14"/>
  <c r="DN14"/>
  <c r="DL14"/>
  <c r="DJ14"/>
  <c r="DH14"/>
  <c r="DE14"/>
  <c r="DC14"/>
  <c r="DA14"/>
  <c r="CY14"/>
  <c r="BV14" s="1"/>
  <c r="CV14"/>
  <c r="CT14"/>
  <c r="CR14"/>
  <c r="CP14"/>
  <c r="CN14"/>
  <c r="CE14"/>
  <c r="BM14"/>
  <c r="BC14"/>
  <c r="AT14"/>
  <c r="AK14"/>
  <c r="AB14"/>
  <c r="AA14"/>
  <c r="P14"/>
  <c r="J14"/>
  <c r="E14"/>
  <c r="F14" s="1"/>
  <c r="DW13"/>
  <c r="DU13"/>
  <c r="DS13"/>
  <c r="DQ13"/>
  <c r="CN13" s="1"/>
  <c r="DN13"/>
  <c r="DL13"/>
  <c r="DJ13"/>
  <c r="DH13"/>
  <c r="DE13"/>
  <c r="DC13"/>
  <c r="DA13"/>
  <c r="CY13"/>
  <c r="BV13" s="1"/>
  <c r="CV13"/>
  <c r="CT13"/>
  <c r="CR13"/>
  <c r="CP13"/>
  <c r="CE13"/>
  <c r="BM13"/>
  <c r="BC13"/>
  <c r="G13" s="1"/>
  <c r="H13" s="1"/>
  <c r="AT13"/>
  <c r="AK13"/>
  <c r="AB13"/>
  <c r="E13" s="1"/>
  <c r="F13" s="1"/>
  <c r="AA13"/>
  <c r="P13"/>
  <c r="J13"/>
  <c r="DW12"/>
  <c r="DU12"/>
  <c r="DS12"/>
  <c r="DQ12"/>
  <c r="DN12"/>
  <c r="DL12"/>
  <c r="DJ12"/>
  <c r="DH12"/>
  <c r="DE12"/>
  <c r="DC12"/>
  <c r="DA12"/>
  <c r="CY12"/>
  <c r="BV12" s="1"/>
  <c r="CV12"/>
  <c r="CT12"/>
  <c r="CR12"/>
  <c r="CP12"/>
  <c r="CN12"/>
  <c r="CE12"/>
  <c r="BM12"/>
  <c r="BC12"/>
  <c r="AT12"/>
  <c r="AK12"/>
  <c r="AB12"/>
  <c r="E12" s="1"/>
  <c r="F12" s="1"/>
  <c r="AA12"/>
  <c r="P12"/>
  <c r="J12"/>
  <c r="G12"/>
  <c r="H12" s="1"/>
  <c r="DW11"/>
  <c r="DU11"/>
  <c r="DS11"/>
  <c r="DQ11"/>
  <c r="CN11" s="1"/>
  <c r="DN11"/>
  <c r="DL11"/>
  <c r="DJ11"/>
  <c r="DH11"/>
  <c r="DE11"/>
  <c r="DC11"/>
  <c r="DA11"/>
  <c r="CY11"/>
  <c r="BV11" s="1"/>
  <c r="CV11"/>
  <c r="CT11"/>
  <c r="CR11"/>
  <c r="CP11"/>
  <c r="CE11"/>
  <c r="BM11"/>
  <c r="BC11"/>
  <c r="AT11"/>
  <c r="AK11"/>
  <c r="AB11"/>
  <c r="P11"/>
  <c r="J11"/>
  <c r="E11"/>
  <c r="F11" s="1"/>
  <c r="K55" i="3"/>
  <c r="K54"/>
  <c r="K53"/>
  <c r="K52"/>
  <c r="DW50"/>
  <c r="DU50"/>
  <c r="DS50"/>
  <c r="DQ50"/>
  <c r="DN50"/>
  <c r="DL50"/>
  <c r="DJ50"/>
  <c r="DH50"/>
  <c r="DE50"/>
  <c r="DC50"/>
  <c r="DA50"/>
  <c r="CY50"/>
  <c r="CV50"/>
  <c r="CT50"/>
  <c r="CR50"/>
  <c r="CP50"/>
  <c r="CN50"/>
  <c r="CE50"/>
  <c r="BV50"/>
  <c r="BM50"/>
  <c r="BC50"/>
  <c r="AT50"/>
  <c r="AK50"/>
  <c r="AB50"/>
  <c r="AA50"/>
  <c r="P50"/>
  <c r="M50"/>
  <c r="N50" s="1"/>
  <c r="K50"/>
  <c r="L50" s="1"/>
  <c r="J50"/>
  <c r="H50"/>
  <c r="G50"/>
  <c r="F50"/>
  <c r="E50"/>
  <c r="DW49"/>
  <c r="DU49"/>
  <c r="DS49"/>
  <c r="DQ49"/>
  <c r="DN49"/>
  <c r="DL49"/>
  <c r="DJ49"/>
  <c r="DH49"/>
  <c r="DE49"/>
  <c r="DC49"/>
  <c r="DA49"/>
  <c r="CY49"/>
  <c r="CV49"/>
  <c r="CT49"/>
  <c r="CR49"/>
  <c r="CP49"/>
  <c r="CN49"/>
  <c r="CE49"/>
  <c r="BV49"/>
  <c r="BM49"/>
  <c r="BC49"/>
  <c r="AT49"/>
  <c r="AK49"/>
  <c r="AB49"/>
  <c r="AA49"/>
  <c r="P49"/>
  <c r="N49"/>
  <c r="M49"/>
  <c r="L49"/>
  <c r="K49"/>
  <c r="J49"/>
  <c r="G49"/>
  <c r="H49" s="1"/>
  <c r="E49"/>
  <c r="F49" s="1"/>
  <c r="DW48"/>
  <c r="DU48"/>
  <c r="DS48"/>
  <c r="DQ48"/>
  <c r="DN48"/>
  <c r="DL48"/>
  <c r="DJ48"/>
  <c r="DH48"/>
  <c r="DE48"/>
  <c r="DC48"/>
  <c r="DA48"/>
  <c r="CY48"/>
  <c r="CV48"/>
  <c r="CT48"/>
  <c r="CR48"/>
  <c r="CP48"/>
  <c r="CN48"/>
  <c r="CE48"/>
  <c r="BV48"/>
  <c r="BM48"/>
  <c r="BC48"/>
  <c r="AT48"/>
  <c r="AK48"/>
  <c r="AB48"/>
  <c r="AA48"/>
  <c r="P48"/>
  <c r="M48"/>
  <c r="N48" s="1"/>
  <c r="K48"/>
  <c r="L48" s="1"/>
  <c r="J48"/>
  <c r="G48"/>
  <c r="H48" s="1"/>
  <c r="F48"/>
  <c r="E48"/>
  <c r="DW47"/>
  <c r="DU47"/>
  <c r="DS47"/>
  <c r="DQ47"/>
  <c r="DN47"/>
  <c r="DL47"/>
  <c r="DJ47"/>
  <c r="DH47"/>
  <c r="DE47"/>
  <c r="DC47"/>
  <c r="DA47"/>
  <c r="CY47"/>
  <c r="CV47"/>
  <c r="CT47"/>
  <c r="CR47"/>
  <c r="CP47"/>
  <c r="CN47"/>
  <c r="CE47"/>
  <c r="BV47"/>
  <c r="BM47"/>
  <c r="BC47"/>
  <c r="AT47"/>
  <c r="AK47"/>
  <c r="AB47"/>
  <c r="AA47"/>
  <c r="P47"/>
  <c r="N47"/>
  <c r="M47"/>
  <c r="L47"/>
  <c r="K47"/>
  <c r="J47"/>
  <c r="G47"/>
  <c r="H47" s="1"/>
  <c r="E47"/>
  <c r="F47" s="1"/>
  <c r="DW46"/>
  <c r="DU46"/>
  <c r="DS46"/>
  <c r="DQ46"/>
  <c r="CN46" s="1"/>
  <c r="DN46"/>
  <c r="DL46"/>
  <c r="DJ46"/>
  <c r="DH46"/>
  <c r="DE46"/>
  <c r="DC46"/>
  <c r="DA46"/>
  <c r="CY46"/>
  <c r="BV46" s="1"/>
  <c r="K46" s="1"/>
  <c r="L46" s="1"/>
  <c r="CV46"/>
  <c r="CT46"/>
  <c r="CR46"/>
  <c r="CP46"/>
  <c r="CE46"/>
  <c r="BM46"/>
  <c r="BC46"/>
  <c r="AT46"/>
  <c r="AK46"/>
  <c r="AB46"/>
  <c r="AA46"/>
  <c r="P46"/>
  <c r="J46"/>
  <c r="DW45"/>
  <c r="DU45"/>
  <c r="DS45"/>
  <c r="DQ45"/>
  <c r="CN45" s="1"/>
  <c r="DN45"/>
  <c r="DL45"/>
  <c r="DJ45"/>
  <c r="DH45"/>
  <c r="DE45"/>
  <c r="DC45"/>
  <c r="DA45"/>
  <c r="CY45"/>
  <c r="BV45" s="1"/>
  <c r="CV45"/>
  <c r="CT45"/>
  <c r="CR45"/>
  <c r="CP45"/>
  <c r="CE45"/>
  <c r="BM45"/>
  <c r="BC45"/>
  <c r="AT45"/>
  <c r="AK45"/>
  <c r="AB45"/>
  <c r="AA45"/>
  <c r="P45"/>
  <c r="J45"/>
  <c r="DW44"/>
  <c r="DU44"/>
  <c r="DS44"/>
  <c r="DQ44"/>
  <c r="CN44" s="1"/>
  <c r="DN44"/>
  <c r="DL44"/>
  <c r="DJ44"/>
  <c r="DH44"/>
  <c r="DE44"/>
  <c r="DC44"/>
  <c r="DA44"/>
  <c r="CY44"/>
  <c r="CV44"/>
  <c r="CT44"/>
  <c r="CR44"/>
  <c r="CP44"/>
  <c r="CE44"/>
  <c r="BV44"/>
  <c r="BM44"/>
  <c r="BC44"/>
  <c r="AT44"/>
  <c r="AK44"/>
  <c r="AB44"/>
  <c r="AA44"/>
  <c r="P44"/>
  <c r="K44"/>
  <c r="L44" s="1"/>
  <c r="J44"/>
  <c r="DW43"/>
  <c r="DU43"/>
  <c r="DS43"/>
  <c r="DQ43"/>
  <c r="CN43" s="1"/>
  <c r="DN43"/>
  <c r="DL43"/>
  <c r="DJ43"/>
  <c r="DH43"/>
  <c r="DE43"/>
  <c r="DC43"/>
  <c r="DA43"/>
  <c r="CY43"/>
  <c r="CV43"/>
  <c r="CT43"/>
  <c r="CR43"/>
  <c r="CP43"/>
  <c r="CE43"/>
  <c r="BV43"/>
  <c r="BM43"/>
  <c r="BC43"/>
  <c r="AT43"/>
  <c r="AK43"/>
  <c r="AB43"/>
  <c r="AA43"/>
  <c r="P43"/>
  <c r="J43"/>
  <c r="DW42"/>
  <c r="DU42"/>
  <c r="DS42"/>
  <c r="DQ42"/>
  <c r="DN42"/>
  <c r="DL42"/>
  <c r="DJ42"/>
  <c r="DH42"/>
  <c r="DE42"/>
  <c r="DC42"/>
  <c r="DA42"/>
  <c r="CY42"/>
  <c r="BV42" s="1"/>
  <c r="K42" s="1"/>
  <c r="L42" s="1"/>
  <c r="CV42"/>
  <c r="CT42"/>
  <c r="CR42"/>
  <c r="CP42"/>
  <c r="CN42"/>
  <c r="CE42"/>
  <c r="BM42"/>
  <c r="BC42"/>
  <c r="AT42"/>
  <c r="AK42"/>
  <c r="AB42"/>
  <c r="AA42"/>
  <c r="P42"/>
  <c r="J42"/>
  <c r="E42"/>
  <c r="F42" s="1"/>
  <c r="DW41"/>
  <c r="DU41"/>
  <c r="DS41"/>
  <c r="DQ41"/>
  <c r="CN41" s="1"/>
  <c r="DN41"/>
  <c r="DL41"/>
  <c r="DJ41"/>
  <c r="DH41"/>
  <c r="DE41"/>
  <c r="DC41"/>
  <c r="DA41"/>
  <c r="CY41"/>
  <c r="CV41"/>
  <c r="CT41"/>
  <c r="CR41"/>
  <c r="CP41"/>
  <c r="CE41"/>
  <c r="BV41"/>
  <c r="K41" s="1"/>
  <c r="L41" s="1"/>
  <c r="BM41"/>
  <c r="BC41"/>
  <c r="AT41"/>
  <c r="AK41"/>
  <c r="AB41"/>
  <c r="AA41"/>
  <c r="P41"/>
  <c r="J41"/>
  <c r="DW40"/>
  <c r="DU40"/>
  <c r="DS40"/>
  <c r="DQ40"/>
  <c r="DN40"/>
  <c r="DL40"/>
  <c r="DJ40"/>
  <c r="DH40"/>
  <c r="DE40"/>
  <c r="DC40"/>
  <c r="DA40"/>
  <c r="CY40"/>
  <c r="BV40" s="1"/>
  <c r="CV40"/>
  <c r="CT40"/>
  <c r="CR40"/>
  <c r="CP40"/>
  <c r="CN40"/>
  <c r="CE40"/>
  <c r="BM40"/>
  <c r="BC40"/>
  <c r="AT40"/>
  <c r="AK40"/>
  <c r="AB40"/>
  <c r="AA40"/>
  <c r="P40"/>
  <c r="J40"/>
  <c r="DW39"/>
  <c r="DU39"/>
  <c r="DS39"/>
  <c r="DQ39"/>
  <c r="DN39"/>
  <c r="DL39"/>
  <c r="DJ39"/>
  <c r="DH39"/>
  <c r="DE39"/>
  <c r="DC39"/>
  <c r="DA39"/>
  <c r="CY39"/>
  <c r="CV39"/>
  <c r="CT39"/>
  <c r="CR39"/>
  <c r="CP39"/>
  <c r="CN39"/>
  <c r="CE39"/>
  <c r="BV39"/>
  <c r="K39" s="1"/>
  <c r="L39" s="1"/>
  <c r="BM39"/>
  <c r="BC39"/>
  <c r="AT39"/>
  <c r="AK39"/>
  <c r="AB39"/>
  <c r="AA39"/>
  <c r="P39"/>
  <c r="J39"/>
  <c r="DW38"/>
  <c r="DU38"/>
  <c r="DS38"/>
  <c r="DQ38"/>
  <c r="CN38" s="1"/>
  <c r="DN38"/>
  <c r="DL38"/>
  <c r="DJ38"/>
  <c r="DH38"/>
  <c r="DE38"/>
  <c r="DC38"/>
  <c r="DA38"/>
  <c r="CY38"/>
  <c r="BV38" s="1"/>
  <c r="CV38"/>
  <c r="CT38"/>
  <c r="CR38"/>
  <c r="CP38"/>
  <c r="CE38"/>
  <c r="BM38"/>
  <c r="BC38"/>
  <c r="AT38"/>
  <c r="AK38"/>
  <c r="AB38"/>
  <c r="AA38"/>
  <c r="P38"/>
  <c r="J38"/>
  <c r="DW37"/>
  <c r="DU37"/>
  <c r="DS37"/>
  <c r="DQ37"/>
  <c r="CN37" s="1"/>
  <c r="DN37"/>
  <c r="DL37"/>
  <c r="DJ37"/>
  <c r="DH37"/>
  <c r="DE37"/>
  <c r="DC37"/>
  <c r="DA37"/>
  <c r="CY37"/>
  <c r="CV37"/>
  <c r="CT37"/>
  <c r="CR37"/>
  <c r="CP37"/>
  <c r="CE37"/>
  <c r="BV37"/>
  <c r="K37" s="1"/>
  <c r="L37" s="1"/>
  <c r="BM37"/>
  <c r="BC37"/>
  <c r="AT37"/>
  <c r="AK37"/>
  <c r="AB37"/>
  <c r="AA37"/>
  <c r="P37"/>
  <c r="J37"/>
  <c r="DW36"/>
  <c r="DU36"/>
  <c r="DS36"/>
  <c r="DQ36"/>
  <c r="DN36"/>
  <c r="DL36"/>
  <c r="DJ36"/>
  <c r="DH36"/>
  <c r="DE36"/>
  <c r="DC36"/>
  <c r="DA36"/>
  <c r="CY36"/>
  <c r="BV36" s="1"/>
  <c r="CV36"/>
  <c r="CT36"/>
  <c r="CR36"/>
  <c r="CP36"/>
  <c r="CN36"/>
  <c r="CE36"/>
  <c r="BM36"/>
  <c r="BC36"/>
  <c r="AT36"/>
  <c r="AK36"/>
  <c r="AB36"/>
  <c r="AA36"/>
  <c r="P36"/>
  <c r="J36"/>
  <c r="DW35"/>
  <c r="DU35"/>
  <c r="DS35"/>
  <c r="DQ35"/>
  <c r="DN35"/>
  <c r="DL35"/>
  <c r="DJ35"/>
  <c r="DH35"/>
  <c r="DE35"/>
  <c r="DC35"/>
  <c r="DA35"/>
  <c r="CY35"/>
  <c r="CV35"/>
  <c r="CT35"/>
  <c r="CR35"/>
  <c r="CP35"/>
  <c r="CN35"/>
  <c r="CE35"/>
  <c r="BV35"/>
  <c r="K35" s="1"/>
  <c r="L35" s="1"/>
  <c r="BM35"/>
  <c r="BC35"/>
  <c r="AT35"/>
  <c r="AK35"/>
  <c r="AB35"/>
  <c r="AA35"/>
  <c r="P35"/>
  <c r="J35"/>
  <c r="DW34"/>
  <c r="DU34"/>
  <c r="DS34"/>
  <c r="DQ34"/>
  <c r="CN34" s="1"/>
  <c r="DN34"/>
  <c r="DL34"/>
  <c r="DJ34"/>
  <c r="DH34"/>
  <c r="DE34"/>
  <c r="DC34"/>
  <c r="DA34"/>
  <c r="CY34"/>
  <c r="BV34" s="1"/>
  <c r="CV34"/>
  <c r="CT34"/>
  <c r="CR34"/>
  <c r="CP34"/>
  <c r="CE34"/>
  <c r="BM34"/>
  <c r="BC34"/>
  <c r="AT34"/>
  <c r="AK34"/>
  <c r="AB34"/>
  <c r="AA34"/>
  <c r="P34"/>
  <c r="J34"/>
  <c r="E34"/>
  <c r="F34" s="1"/>
  <c r="DW33"/>
  <c r="DU33"/>
  <c r="DS33"/>
  <c r="DQ33"/>
  <c r="DN33"/>
  <c r="DL33"/>
  <c r="DJ33"/>
  <c r="DH33"/>
  <c r="DE33"/>
  <c r="DC33"/>
  <c r="DA33"/>
  <c r="CY33"/>
  <c r="BV33" s="1"/>
  <c r="CV33"/>
  <c r="CT33"/>
  <c r="CR33"/>
  <c r="CP33"/>
  <c r="CN33"/>
  <c r="CE33"/>
  <c r="BM33"/>
  <c r="BC33"/>
  <c r="AT33"/>
  <c r="AK33"/>
  <c r="AB33"/>
  <c r="AA33"/>
  <c r="P33"/>
  <c r="J33"/>
  <c r="DW32"/>
  <c r="DU32"/>
  <c r="DS32"/>
  <c r="DQ32"/>
  <c r="DN32"/>
  <c r="DL32"/>
  <c r="DJ32"/>
  <c r="DH32"/>
  <c r="DE32"/>
  <c r="DC32"/>
  <c r="DA32"/>
  <c r="CY32"/>
  <c r="CV32"/>
  <c r="CT32"/>
  <c r="CR32"/>
  <c r="CP32"/>
  <c r="CN32"/>
  <c r="CE32"/>
  <c r="BV32"/>
  <c r="BM32"/>
  <c r="BC32"/>
  <c r="AT32"/>
  <c r="AK32"/>
  <c r="AB32"/>
  <c r="AA32"/>
  <c r="P32"/>
  <c r="K32"/>
  <c r="L32" s="1"/>
  <c r="J32"/>
  <c r="DW31"/>
  <c r="DU31"/>
  <c r="DS31"/>
  <c r="DQ31"/>
  <c r="DN31"/>
  <c r="DL31"/>
  <c r="DJ31"/>
  <c r="DH31"/>
  <c r="DE31"/>
  <c r="DC31"/>
  <c r="DA31"/>
  <c r="CY31"/>
  <c r="CV31"/>
  <c r="CT31"/>
  <c r="CR31"/>
  <c r="CP31"/>
  <c r="CN31"/>
  <c r="CE31"/>
  <c r="BV31"/>
  <c r="M31" s="1"/>
  <c r="N31" s="1"/>
  <c r="BM31"/>
  <c r="BC31"/>
  <c r="AT31"/>
  <c r="AK31"/>
  <c r="AB31"/>
  <c r="AA31"/>
  <c r="P31"/>
  <c r="J31"/>
  <c r="DW30"/>
  <c r="DU30"/>
  <c r="DS30"/>
  <c r="DQ30"/>
  <c r="CN30" s="1"/>
  <c r="DN30"/>
  <c r="DL30"/>
  <c r="DJ30"/>
  <c r="DH30"/>
  <c r="DE30"/>
  <c r="DC30"/>
  <c r="DA30"/>
  <c r="CY30"/>
  <c r="BV30" s="1"/>
  <c r="K30" s="1"/>
  <c r="L30" s="1"/>
  <c r="CV30"/>
  <c r="CT30"/>
  <c r="CR30"/>
  <c r="CP30"/>
  <c r="CE30"/>
  <c r="BM30"/>
  <c r="BC30"/>
  <c r="AT30"/>
  <c r="AK30"/>
  <c r="AB30"/>
  <c r="AA30"/>
  <c r="P30"/>
  <c r="J30"/>
  <c r="DW29"/>
  <c r="DU29"/>
  <c r="DS29"/>
  <c r="DQ29"/>
  <c r="CN29" s="1"/>
  <c r="DN29"/>
  <c r="DL29"/>
  <c r="DJ29"/>
  <c r="DH29"/>
  <c r="DE29"/>
  <c r="DC29"/>
  <c r="DA29"/>
  <c r="CY29"/>
  <c r="BV29" s="1"/>
  <c r="CV29"/>
  <c r="CT29"/>
  <c r="CR29"/>
  <c r="CP29"/>
  <c r="CE29"/>
  <c r="BM29"/>
  <c r="BC29"/>
  <c r="AT29"/>
  <c r="AK29"/>
  <c r="AB29"/>
  <c r="AA29"/>
  <c r="P29"/>
  <c r="J29"/>
  <c r="DW28"/>
  <c r="DU28"/>
  <c r="DS28"/>
  <c r="DQ28"/>
  <c r="CN28" s="1"/>
  <c r="DN28"/>
  <c r="DL28"/>
  <c r="DJ28"/>
  <c r="DH28"/>
  <c r="DE28"/>
  <c r="DC28"/>
  <c r="DA28"/>
  <c r="CY28"/>
  <c r="CV28"/>
  <c r="CT28"/>
  <c r="CR28"/>
  <c r="CP28"/>
  <c r="CE28"/>
  <c r="BV28"/>
  <c r="BM28"/>
  <c r="BC28"/>
  <c r="AT28"/>
  <c r="AK28"/>
  <c r="AB28"/>
  <c r="AA28"/>
  <c r="P28"/>
  <c r="K28"/>
  <c r="L28" s="1"/>
  <c r="J28"/>
  <c r="DW27"/>
  <c r="DU27"/>
  <c r="DS27"/>
  <c r="DQ27"/>
  <c r="CN27" s="1"/>
  <c r="DN27"/>
  <c r="DL27"/>
  <c r="DJ27"/>
  <c r="DH27"/>
  <c r="DE27"/>
  <c r="DC27"/>
  <c r="DA27"/>
  <c r="CY27"/>
  <c r="CV27"/>
  <c r="CT27"/>
  <c r="CR27"/>
  <c r="CP27"/>
  <c r="CE27"/>
  <c r="BV27"/>
  <c r="BM27"/>
  <c r="BC27"/>
  <c r="AT27"/>
  <c r="AK27"/>
  <c r="AB27"/>
  <c r="AA27"/>
  <c r="P27"/>
  <c r="J27"/>
  <c r="DW26"/>
  <c r="DU26"/>
  <c r="DS26"/>
  <c r="DQ26"/>
  <c r="DN26"/>
  <c r="DL26"/>
  <c r="DJ26"/>
  <c r="DH26"/>
  <c r="DE26"/>
  <c r="DC26"/>
  <c r="DA26"/>
  <c r="CY26"/>
  <c r="BV26" s="1"/>
  <c r="K26" s="1"/>
  <c r="L26" s="1"/>
  <c r="CV26"/>
  <c r="CT26"/>
  <c r="CR26"/>
  <c r="CP26"/>
  <c r="CN26"/>
  <c r="CE26"/>
  <c r="BM26"/>
  <c r="BC26"/>
  <c r="AT26"/>
  <c r="AK26"/>
  <c r="AB26"/>
  <c r="AA26"/>
  <c r="P26"/>
  <c r="J26"/>
  <c r="E26"/>
  <c r="F26" s="1"/>
  <c r="DW25"/>
  <c r="DU25"/>
  <c r="DS25"/>
  <c r="DQ25"/>
  <c r="CN25" s="1"/>
  <c r="DN25"/>
  <c r="DL25"/>
  <c r="DJ25"/>
  <c r="DH25"/>
  <c r="DE25"/>
  <c r="DC25"/>
  <c r="DA25"/>
  <c r="CY25"/>
  <c r="CV25"/>
  <c r="CT25"/>
  <c r="CR25"/>
  <c r="CP25"/>
  <c r="CE25"/>
  <c r="BV25"/>
  <c r="K25" s="1"/>
  <c r="L25" s="1"/>
  <c r="BM25"/>
  <c r="BC25"/>
  <c r="AT25"/>
  <c r="AK25"/>
  <c r="AB25"/>
  <c r="AA25"/>
  <c r="P25"/>
  <c r="J25"/>
  <c r="DW24"/>
  <c r="DU24"/>
  <c r="DS24"/>
  <c r="DQ24"/>
  <c r="DN24"/>
  <c r="DL24"/>
  <c r="DJ24"/>
  <c r="DH24"/>
  <c r="DE24"/>
  <c r="DC24"/>
  <c r="DA24"/>
  <c r="CY24"/>
  <c r="BV24" s="1"/>
  <c r="CV24"/>
  <c r="CT24"/>
  <c r="CR24"/>
  <c r="CP24"/>
  <c r="CN24"/>
  <c r="CE24"/>
  <c r="BM24"/>
  <c r="BC24"/>
  <c r="AT24"/>
  <c r="AK24"/>
  <c r="AB24"/>
  <c r="AA24"/>
  <c r="P24"/>
  <c r="J24"/>
  <c r="DW23"/>
  <c r="DU23"/>
  <c r="DS23"/>
  <c r="DQ23"/>
  <c r="DN23"/>
  <c r="DL23"/>
  <c r="DJ23"/>
  <c r="DH23"/>
  <c r="DE23"/>
  <c r="DC23"/>
  <c r="DA23"/>
  <c r="CY23"/>
  <c r="CV23"/>
  <c r="CT23"/>
  <c r="CR23"/>
  <c r="CP23"/>
  <c r="CN23"/>
  <c r="CE23"/>
  <c r="BV23"/>
  <c r="K23" s="1"/>
  <c r="L23" s="1"/>
  <c r="BM23"/>
  <c r="BC23"/>
  <c r="AT23"/>
  <c r="AK23"/>
  <c r="AB23"/>
  <c r="AA23"/>
  <c r="P23"/>
  <c r="J23"/>
  <c r="DW22"/>
  <c r="DU22"/>
  <c r="DS22"/>
  <c r="DQ22"/>
  <c r="CN22" s="1"/>
  <c r="DN22"/>
  <c r="DL22"/>
  <c r="DJ22"/>
  <c r="DH22"/>
  <c r="DE22"/>
  <c r="DC22"/>
  <c r="DA22"/>
  <c r="CY22"/>
  <c r="BV22" s="1"/>
  <c r="CV22"/>
  <c r="CT22"/>
  <c r="CR22"/>
  <c r="CP22"/>
  <c r="CE22"/>
  <c r="BM22"/>
  <c r="BC22"/>
  <c r="AT22"/>
  <c r="AK22"/>
  <c r="AB22"/>
  <c r="AA22"/>
  <c r="P22"/>
  <c r="J22"/>
  <c r="E22"/>
  <c r="F22" s="1"/>
  <c r="DW21"/>
  <c r="DU21"/>
  <c r="DS21"/>
  <c r="DQ21"/>
  <c r="DN21"/>
  <c r="DL21"/>
  <c r="DJ21"/>
  <c r="DH21"/>
  <c r="DE21"/>
  <c r="DC21"/>
  <c r="DA21"/>
  <c r="CY21"/>
  <c r="BV21" s="1"/>
  <c r="CV21"/>
  <c r="CT21"/>
  <c r="CR21"/>
  <c r="CP21"/>
  <c r="CN21"/>
  <c r="CE21"/>
  <c r="BM21"/>
  <c r="BC21"/>
  <c r="AT21"/>
  <c r="AK21"/>
  <c r="AB21"/>
  <c r="AA21"/>
  <c r="P21"/>
  <c r="J21"/>
  <c r="DW20"/>
  <c r="DU20"/>
  <c r="DS20"/>
  <c r="DQ20"/>
  <c r="DN20"/>
  <c r="DL20"/>
  <c r="DJ20"/>
  <c r="DH20"/>
  <c r="DE20"/>
  <c r="DC20"/>
  <c r="DA20"/>
  <c r="CY20"/>
  <c r="CV20"/>
  <c r="CT20"/>
  <c r="CR20"/>
  <c r="CP20"/>
  <c r="CN20"/>
  <c r="CE20"/>
  <c r="BV20"/>
  <c r="BM20"/>
  <c r="BC20"/>
  <c r="AT20"/>
  <c r="AK20"/>
  <c r="AB20"/>
  <c r="E20" s="1"/>
  <c r="F20" s="1"/>
  <c r="AA20"/>
  <c r="P20"/>
  <c r="K20"/>
  <c r="L20" s="1"/>
  <c r="J20"/>
  <c r="DW19"/>
  <c r="DU19"/>
  <c r="DS19"/>
  <c r="DQ19"/>
  <c r="DN19"/>
  <c r="DL19"/>
  <c r="DJ19"/>
  <c r="DH19"/>
  <c r="DE19"/>
  <c r="DC19"/>
  <c r="DA19"/>
  <c r="CY19"/>
  <c r="CV19"/>
  <c r="CT19"/>
  <c r="CR19"/>
  <c r="CP19"/>
  <c r="CN19"/>
  <c r="CE19"/>
  <c r="BV19"/>
  <c r="M19" s="1"/>
  <c r="N19" s="1"/>
  <c r="BM19"/>
  <c r="BC19"/>
  <c r="AT19"/>
  <c r="AK19"/>
  <c r="AB19"/>
  <c r="E19" s="1"/>
  <c r="F19" s="1"/>
  <c r="AA19"/>
  <c r="P19"/>
  <c r="J19"/>
  <c r="DW18"/>
  <c r="DU18"/>
  <c r="DS18"/>
  <c r="DQ18"/>
  <c r="CN18" s="1"/>
  <c r="DN18"/>
  <c r="DL18"/>
  <c r="DJ18"/>
  <c r="DH18"/>
  <c r="DE18"/>
  <c r="DC18"/>
  <c r="DA18"/>
  <c r="CY18"/>
  <c r="BV18" s="1"/>
  <c r="K18" s="1"/>
  <c r="L18" s="1"/>
  <c r="CV18"/>
  <c r="CT18"/>
  <c r="CR18"/>
  <c r="CP18"/>
  <c r="CE18"/>
  <c r="BM18"/>
  <c r="BC18"/>
  <c r="AT18"/>
  <c r="AK18"/>
  <c r="AB18"/>
  <c r="AA18"/>
  <c r="P18"/>
  <c r="J18"/>
  <c r="E18"/>
  <c r="F18" s="1"/>
  <c r="DW17"/>
  <c r="DU17"/>
  <c r="DS17"/>
  <c r="DQ17"/>
  <c r="DN17"/>
  <c r="DL17"/>
  <c r="DJ17"/>
  <c r="DH17"/>
  <c r="DE17"/>
  <c r="DC17"/>
  <c r="DA17"/>
  <c r="CY17"/>
  <c r="CV17"/>
  <c r="CT17"/>
  <c r="CR17"/>
  <c r="CP17"/>
  <c r="CN17"/>
  <c r="CE17"/>
  <c r="BV17"/>
  <c r="K17" s="1"/>
  <c r="L17" s="1"/>
  <c r="BM17"/>
  <c r="BC17"/>
  <c r="AT17"/>
  <c r="AK17"/>
  <c r="AB17"/>
  <c r="AA17"/>
  <c r="P17"/>
  <c r="M17"/>
  <c r="N17" s="1"/>
  <c r="J17"/>
  <c r="DW16"/>
  <c r="DU16"/>
  <c r="DS16"/>
  <c r="DQ16"/>
  <c r="DN16"/>
  <c r="DL16"/>
  <c r="DJ16"/>
  <c r="DH16"/>
  <c r="DE16"/>
  <c r="DC16"/>
  <c r="DA16"/>
  <c r="CY16"/>
  <c r="BV16" s="1"/>
  <c r="CV16"/>
  <c r="CT16"/>
  <c r="CR16"/>
  <c r="CP16"/>
  <c r="CN16"/>
  <c r="CE16"/>
  <c r="BM16"/>
  <c r="BC16"/>
  <c r="AT16"/>
  <c r="AK16"/>
  <c r="AB16"/>
  <c r="AA16"/>
  <c r="P16"/>
  <c r="J16"/>
  <c r="DW15"/>
  <c r="DU15"/>
  <c r="DS15"/>
  <c r="DQ15"/>
  <c r="DN15"/>
  <c r="DL15"/>
  <c r="DJ15"/>
  <c r="DH15"/>
  <c r="DE15"/>
  <c r="DC15"/>
  <c r="DA15"/>
  <c r="CY15"/>
  <c r="CV15"/>
  <c r="CT15"/>
  <c r="CR15"/>
  <c r="CP15"/>
  <c r="CN15"/>
  <c r="CE15"/>
  <c r="BV15"/>
  <c r="K15" s="1"/>
  <c r="L15" s="1"/>
  <c r="BM15"/>
  <c r="BC15"/>
  <c r="AT15"/>
  <c r="AK15"/>
  <c r="AB15"/>
  <c r="AA15"/>
  <c r="P15"/>
  <c r="M15"/>
  <c r="N15" s="1"/>
  <c r="J15"/>
  <c r="DW14"/>
  <c r="DU14"/>
  <c r="DS14"/>
  <c r="DQ14"/>
  <c r="DN14"/>
  <c r="DL14"/>
  <c r="DJ14"/>
  <c r="DH14"/>
  <c r="DE14"/>
  <c r="DC14"/>
  <c r="DA14"/>
  <c r="CY14"/>
  <c r="BV14" s="1"/>
  <c r="CV14"/>
  <c r="CT14"/>
  <c r="CR14"/>
  <c r="CP14"/>
  <c r="CN14"/>
  <c r="CE14"/>
  <c r="BM14"/>
  <c r="BC14"/>
  <c r="AT14"/>
  <c r="AK14"/>
  <c r="AB14"/>
  <c r="AA14"/>
  <c r="P14"/>
  <c r="J14"/>
  <c r="E14"/>
  <c r="F14" s="1"/>
  <c r="DW13"/>
  <c r="DU13"/>
  <c r="DS13"/>
  <c r="DQ13"/>
  <c r="CN13" s="1"/>
  <c r="DN13"/>
  <c r="DL13"/>
  <c r="DJ13"/>
  <c r="DH13"/>
  <c r="DE13"/>
  <c r="DC13"/>
  <c r="DA13"/>
  <c r="CY13"/>
  <c r="BV13" s="1"/>
  <c r="CV13"/>
  <c r="CT13"/>
  <c r="CR13"/>
  <c r="CP13"/>
  <c r="CE13"/>
  <c r="BM13"/>
  <c r="BC13"/>
  <c r="AT13"/>
  <c r="AK13"/>
  <c r="AB13"/>
  <c r="E13" s="1"/>
  <c r="F13" s="1"/>
  <c r="AA13"/>
  <c r="P13"/>
  <c r="J13"/>
  <c r="DW12"/>
  <c r="DU12"/>
  <c r="DS12"/>
  <c r="DQ12"/>
  <c r="CN12" s="1"/>
  <c r="DN12"/>
  <c r="DL12"/>
  <c r="DJ12"/>
  <c r="DH12"/>
  <c r="DE12"/>
  <c r="DC12"/>
  <c r="DA12"/>
  <c r="CY12"/>
  <c r="CV12"/>
  <c r="CT12"/>
  <c r="CR12"/>
  <c r="CP12"/>
  <c r="CE12"/>
  <c r="BV12"/>
  <c r="BM12"/>
  <c r="BC12"/>
  <c r="AT12"/>
  <c r="AK12"/>
  <c r="AB12"/>
  <c r="E12" s="1"/>
  <c r="F12" s="1"/>
  <c r="AA12"/>
  <c r="P12"/>
  <c r="K12"/>
  <c r="L12" s="1"/>
  <c r="J12"/>
  <c r="DW11"/>
  <c r="DU11"/>
  <c r="DS11"/>
  <c r="DQ11"/>
  <c r="CN11" s="1"/>
  <c r="DN11"/>
  <c r="DL11"/>
  <c r="DJ11"/>
  <c r="DH11"/>
  <c r="DE11"/>
  <c r="DC11"/>
  <c r="DA11"/>
  <c r="CY11"/>
  <c r="CV11"/>
  <c r="CT11"/>
  <c r="CR11"/>
  <c r="CP11"/>
  <c r="CE11"/>
  <c r="BV11"/>
  <c r="BM11"/>
  <c r="BC11"/>
  <c r="AT11"/>
  <c r="AK11"/>
  <c r="AB11"/>
  <c r="P11"/>
  <c r="K11"/>
  <c r="L11" s="1"/>
  <c r="J11"/>
  <c r="E11"/>
  <c r="F11" s="1"/>
  <c r="K55" i="2"/>
  <c r="K54"/>
  <c r="K53"/>
  <c r="K52"/>
  <c r="DW50"/>
  <c r="DU50"/>
  <c r="DS50"/>
  <c r="DQ50"/>
  <c r="DN50"/>
  <c r="DL50"/>
  <c r="DJ50"/>
  <c r="DH50"/>
  <c r="DE50"/>
  <c r="DC50"/>
  <c r="DA50"/>
  <c r="CY50"/>
  <c r="CV50"/>
  <c r="CT50"/>
  <c r="CR50"/>
  <c r="CP50"/>
  <c r="CN50"/>
  <c r="CE50"/>
  <c r="BV50"/>
  <c r="BM50"/>
  <c r="BC50"/>
  <c r="AT50"/>
  <c r="AK50"/>
  <c r="AB50"/>
  <c r="AA50"/>
  <c r="P50"/>
  <c r="N50"/>
  <c r="M50"/>
  <c r="L50"/>
  <c r="K50"/>
  <c r="J50"/>
  <c r="G50"/>
  <c r="H50" s="1"/>
  <c r="E50"/>
  <c r="F50" s="1"/>
  <c r="DW49"/>
  <c r="DU49"/>
  <c r="DS49"/>
  <c r="DQ49"/>
  <c r="DN49"/>
  <c r="DL49"/>
  <c r="DJ49"/>
  <c r="DH49"/>
  <c r="DE49"/>
  <c r="DC49"/>
  <c r="DA49"/>
  <c r="CY49"/>
  <c r="CV49"/>
  <c r="CT49"/>
  <c r="CR49"/>
  <c r="CP49"/>
  <c r="CN49"/>
  <c r="CE49"/>
  <c r="BV49"/>
  <c r="BM49"/>
  <c r="BC49"/>
  <c r="AT49"/>
  <c r="AK49"/>
  <c r="AB49"/>
  <c r="AA49"/>
  <c r="P49"/>
  <c r="M49"/>
  <c r="N49" s="1"/>
  <c r="K49"/>
  <c r="L49" s="1"/>
  <c r="J49"/>
  <c r="H49"/>
  <c r="G49"/>
  <c r="F49"/>
  <c r="E49"/>
  <c r="DW48"/>
  <c r="DU48"/>
  <c r="DS48"/>
  <c r="DQ48"/>
  <c r="DN48"/>
  <c r="DL48"/>
  <c r="DJ48"/>
  <c r="DH48"/>
  <c r="DE48"/>
  <c r="DC48"/>
  <c r="DA48"/>
  <c r="CY48"/>
  <c r="CV48"/>
  <c r="CT48"/>
  <c r="CR48"/>
  <c r="CP48"/>
  <c r="CN48"/>
  <c r="CE48"/>
  <c r="BV48"/>
  <c r="BM48"/>
  <c r="BC48"/>
  <c r="AT48"/>
  <c r="AK48"/>
  <c r="AB48"/>
  <c r="AA48"/>
  <c r="P48"/>
  <c r="N48"/>
  <c r="M48"/>
  <c r="L48"/>
  <c r="K48"/>
  <c r="J48"/>
  <c r="G48"/>
  <c r="H48" s="1"/>
  <c r="E48"/>
  <c r="F48" s="1"/>
  <c r="DW47"/>
  <c r="DU47"/>
  <c r="DS47"/>
  <c r="DQ47"/>
  <c r="DN47"/>
  <c r="DL47"/>
  <c r="DJ47"/>
  <c r="DH47"/>
  <c r="DE47"/>
  <c r="DC47"/>
  <c r="DA47"/>
  <c r="CY47"/>
  <c r="CV47"/>
  <c r="CT47"/>
  <c r="CR47"/>
  <c r="CP47"/>
  <c r="CN47"/>
  <c r="CE47"/>
  <c r="BV47"/>
  <c r="BM47"/>
  <c r="BC47"/>
  <c r="AT47"/>
  <c r="AK47"/>
  <c r="AB47"/>
  <c r="AA47"/>
  <c r="P47"/>
  <c r="M47"/>
  <c r="N47" s="1"/>
  <c r="K47"/>
  <c r="L47" s="1"/>
  <c r="J47"/>
  <c r="H47"/>
  <c r="G47"/>
  <c r="F47"/>
  <c r="E47"/>
  <c r="DW46"/>
  <c r="DU46"/>
  <c r="DS46"/>
  <c r="DQ46"/>
  <c r="CN46" s="1"/>
  <c r="DN46"/>
  <c r="DL46"/>
  <c r="DJ46"/>
  <c r="DH46"/>
  <c r="DE46"/>
  <c r="DC46"/>
  <c r="DA46"/>
  <c r="CY46"/>
  <c r="BV46" s="1"/>
  <c r="CV46"/>
  <c r="CT46"/>
  <c r="CR46"/>
  <c r="CP46"/>
  <c r="CE46"/>
  <c r="BM46"/>
  <c r="BC46"/>
  <c r="AT46"/>
  <c r="AK46"/>
  <c r="AB46"/>
  <c r="AA46"/>
  <c r="P46"/>
  <c r="J46"/>
  <c r="E46"/>
  <c r="F46" s="1"/>
  <c r="DW45"/>
  <c r="DU45"/>
  <c r="DS45"/>
  <c r="DQ45"/>
  <c r="DN45"/>
  <c r="DL45"/>
  <c r="DJ45"/>
  <c r="DH45"/>
  <c r="DE45"/>
  <c r="DC45"/>
  <c r="DA45"/>
  <c r="CY45"/>
  <c r="BV45" s="1"/>
  <c r="K45" s="1"/>
  <c r="L45" s="1"/>
  <c r="CV45"/>
  <c r="CT45"/>
  <c r="CR45"/>
  <c r="CP45"/>
  <c r="CN45"/>
  <c r="CE45"/>
  <c r="BM45"/>
  <c r="BC45"/>
  <c r="AT45"/>
  <c r="AK45"/>
  <c r="AB45"/>
  <c r="AA45"/>
  <c r="P45"/>
  <c r="J45"/>
  <c r="E45"/>
  <c r="F45" s="1"/>
  <c r="DW44"/>
  <c r="DU44"/>
  <c r="DS44"/>
  <c r="DQ44"/>
  <c r="CN44" s="1"/>
  <c r="M44" s="1"/>
  <c r="N44" s="1"/>
  <c r="DN44"/>
  <c r="DL44"/>
  <c r="DJ44"/>
  <c r="DH44"/>
  <c r="DE44"/>
  <c r="DC44"/>
  <c r="DA44"/>
  <c r="CY44"/>
  <c r="CV44"/>
  <c r="CT44"/>
  <c r="CR44"/>
  <c r="CP44"/>
  <c r="CE44"/>
  <c r="BV44"/>
  <c r="K44" s="1"/>
  <c r="L44" s="1"/>
  <c r="BM44"/>
  <c r="BC44"/>
  <c r="AT44"/>
  <c r="AK44"/>
  <c r="AB44"/>
  <c r="AA44"/>
  <c r="P44"/>
  <c r="J44"/>
  <c r="E44"/>
  <c r="F44" s="1"/>
  <c r="DW43"/>
  <c r="DU43"/>
  <c r="DS43"/>
  <c r="DQ43"/>
  <c r="CN43" s="1"/>
  <c r="DN43"/>
  <c r="DL43"/>
  <c r="DJ43"/>
  <c r="DH43"/>
  <c r="DE43"/>
  <c r="DC43"/>
  <c r="DA43"/>
  <c r="CY43"/>
  <c r="CV43"/>
  <c r="CT43"/>
  <c r="CR43"/>
  <c r="CP43"/>
  <c r="CE43"/>
  <c r="BV43"/>
  <c r="BM43"/>
  <c r="BC43"/>
  <c r="AT43"/>
  <c r="AK43"/>
  <c r="AB43"/>
  <c r="AA43"/>
  <c r="P43"/>
  <c r="K43"/>
  <c r="L43" s="1"/>
  <c r="J43"/>
  <c r="E43"/>
  <c r="F43" s="1"/>
  <c r="DW42"/>
  <c r="DU42"/>
  <c r="DS42"/>
  <c r="DQ42"/>
  <c r="CN42" s="1"/>
  <c r="DN42"/>
  <c r="DL42"/>
  <c r="DJ42"/>
  <c r="DH42"/>
  <c r="DE42"/>
  <c r="DC42"/>
  <c r="DA42"/>
  <c r="CY42"/>
  <c r="BV42" s="1"/>
  <c r="CV42"/>
  <c r="CT42"/>
  <c r="CR42"/>
  <c r="CP42"/>
  <c r="CE42"/>
  <c r="BM42"/>
  <c r="BC42"/>
  <c r="AT42"/>
  <c r="AK42"/>
  <c r="AB42"/>
  <c r="AA42"/>
  <c r="P42"/>
  <c r="J42"/>
  <c r="DW41"/>
  <c r="DU41"/>
  <c r="DS41"/>
  <c r="DQ41"/>
  <c r="CN41" s="1"/>
  <c r="DN41"/>
  <c r="DL41"/>
  <c r="DJ41"/>
  <c r="DH41"/>
  <c r="DE41"/>
  <c r="DC41"/>
  <c r="DA41"/>
  <c r="CY41"/>
  <c r="CV41"/>
  <c r="CT41"/>
  <c r="CR41"/>
  <c r="CP41"/>
  <c r="BM41" s="1"/>
  <c r="CE41"/>
  <c r="BV41"/>
  <c r="BC41"/>
  <c r="AT41"/>
  <c r="AK41"/>
  <c r="G41" s="1"/>
  <c r="H41" s="1"/>
  <c r="AB41"/>
  <c r="AA41"/>
  <c r="P41"/>
  <c r="J41"/>
  <c r="DW40"/>
  <c r="DU40"/>
  <c r="DS40"/>
  <c r="DQ40"/>
  <c r="DN40"/>
  <c r="DL40"/>
  <c r="DJ40"/>
  <c r="DH40"/>
  <c r="DE40"/>
  <c r="DC40"/>
  <c r="DA40"/>
  <c r="CY40"/>
  <c r="BV40" s="1"/>
  <c r="CV40"/>
  <c r="CT40"/>
  <c r="CR40"/>
  <c r="CP40"/>
  <c r="CN40"/>
  <c r="CE40"/>
  <c r="BM40"/>
  <c r="BC40"/>
  <c r="AT40"/>
  <c r="AK40"/>
  <c r="AB40"/>
  <c r="AA40"/>
  <c r="P40"/>
  <c r="J40"/>
  <c r="DW39"/>
  <c r="DU39"/>
  <c r="DS39"/>
  <c r="DQ39"/>
  <c r="DN39"/>
  <c r="DL39"/>
  <c r="DJ39"/>
  <c r="DH39"/>
  <c r="DE39"/>
  <c r="DC39"/>
  <c r="DA39"/>
  <c r="CY39"/>
  <c r="CV39"/>
  <c r="CT39"/>
  <c r="CR39"/>
  <c r="CP39"/>
  <c r="CN39"/>
  <c r="CE39"/>
  <c r="BV39"/>
  <c r="K39" s="1"/>
  <c r="L39" s="1"/>
  <c r="BM39"/>
  <c r="BC39"/>
  <c r="AT39"/>
  <c r="AK39"/>
  <c r="AB39"/>
  <c r="AA39"/>
  <c r="P39"/>
  <c r="M39"/>
  <c r="N39" s="1"/>
  <c r="J39"/>
  <c r="E39"/>
  <c r="F39" s="1"/>
  <c r="DW38"/>
  <c r="DU38"/>
  <c r="DS38"/>
  <c r="DQ38"/>
  <c r="CN38" s="1"/>
  <c r="DN38"/>
  <c r="DL38"/>
  <c r="DJ38"/>
  <c r="DH38"/>
  <c r="DE38"/>
  <c r="DC38"/>
  <c r="DA38"/>
  <c r="CY38"/>
  <c r="CV38"/>
  <c r="CT38"/>
  <c r="CR38"/>
  <c r="CP38"/>
  <c r="BM38" s="1"/>
  <c r="CE38"/>
  <c r="BV38"/>
  <c r="BC38"/>
  <c r="AT38"/>
  <c r="AK38"/>
  <c r="AB38"/>
  <c r="E38" s="1"/>
  <c r="F38" s="1"/>
  <c r="AA38"/>
  <c r="P38"/>
  <c r="J38"/>
  <c r="G38"/>
  <c r="H38" s="1"/>
  <c r="DW37"/>
  <c r="DU37"/>
  <c r="DS37"/>
  <c r="DQ37"/>
  <c r="CN37" s="1"/>
  <c r="DN37"/>
  <c r="DL37"/>
  <c r="DJ37"/>
  <c r="DH37"/>
  <c r="DE37"/>
  <c r="DC37"/>
  <c r="DA37"/>
  <c r="CY37"/>
  <c r="CV37"/>
  <c r="CT37"/>
  <c r="CR37"/>
  <c r="CP37"/>
  <c r="CE37"/>
  <c r="BV37"/>
  <c r="K37" s="1"/>
  <c r="L37" s="1"/>
  <c r="BM37"/>
  <c r="BC37"/>
  <c r="G37" s="1"/>
  <c r="H37" s="1"/>
  <c r="AT37"/>
  <c r="AK37"/>
  <c r="AB37"/>
  <c r="E37" s="1"/>
  <c r="F37" s="1"/>
  <c r="AA37"/>
  <c r="P37"/>
  <c r="J37"/>
  <c r="DW36"/>
  <c r="DU36"/>
  <c r="DS36"/>
  <c r="DQ36"/>
  <c r="DN36"/>
  <c r="DL36"/>
  <c r="DJ36"/>
  <c r="DH36"/>
  <c r="DE36"/>
  <c r="DC36"/>
  <c r="DA36"/>
  <c r="CY36"/>
  <c r="BV36" s="1"/>
  <c r="CV36"/>
  <c r="CT36"/>
  <c r="CR36"/>
  <c r="CP36"/>
  <c r="CN36"/>
  <c r="CE36"/>
  <c r="BM36"/>
  <c r="BC36"/>
  <c r="AT36"/>
  <c r="AK36"/>
  <c r="AB36"/>
  <c r="E36" s="1"/>
  <c r="F36" s="1"/>
  <c r="AA36"/>
  <c r="P36"/>
  <c r="J36"/>
  <c r="DW35"/>
  <c r="DU35"/>
  <c r="DS35"/>
  <c r="DQ35"/>
  <c r="DN35"/>
  <c r="DL35"/>
  <c r="DJ35"/>
  <c r="DH35"/>
  <c r="DE35"/>
  <c r="DC35"/>
  <c r="DA35"/>
  <c r="CY35"/>
  <c r="CV35"/>
  <c r="CT35"/>
  <c r="CR35"/>
  <c r="CP35"/>
  <c r="CN35"/>
  <c r="CE35"/>
  <c r="BV35"/>
  <c r="K35" s="1"/>
  <c r="L35" s="1"/>
  <c r="BM35"/>
  <c r="BC35"/>
  <c r="AT35"/>
  <c r="AK35"/>
  <c r="AB35"/>
  <c r="AA35"/>
  <c r="P35"/>
  <c r="J35"/>
  <c r="E35"/>
  <c r="F35" s="1"/>
  <c r="DW34"/>
  <c r="DU34"/>
  <c r="DS34"/>
  <c r="DQ34"/>
  <c r="DN34"/>
  <c r="DL34"/>
  <c r="DJ34"/>
  <c r="DH34"/>
  <c r="DE34"/>
  <c r="DC34"/>
  <c r="DA34"/>
  <c r="CY34"/>
  <c r="CV34"/>
  <c r="CT34"/>
  <c r="CR34"/>
  <c r="CP34"/>
  <c r="CN34"/>
  <c r="CE34"/>
  <c r="BV34"/>
  <c r="M34" s="1"/>
  <c r="N34" s="1"/>
  <c r="BM34"/>
  <c r="BC34"/>
  <c r="AT34"/>
  <c r="AK34"/>
  <c r="AB34"/>
  <c r="AA34"/>
  <c r="P34"/>
  <c r="J34"/>
  <c r="DW33"/>
  <c r="DU33"/>
  <c r="DS33"/>
  <c r="DQ33"/>
  <c r="CN33" s="1"/>
  <c r="DN33"/>
  <c r="DL33"/>
  <c r="DJ33"/>
  <c r="DH33"/>
  <c r="DE33"/>
  <c r="DC33"/>
  <c r="DA33"/>
  <c r="CY33"/>
  <c r="BV33" s="1"/>
  <c r="K33" s="1"/>
  <c r="L33" s="1"/>
  <c r="CV33"/>
  <c r="CT33"/>
  <c r="CR33"/>
  <c r="CP33"/>
  <c r="CE33"/>
  <c r="BM33"/>
  <c r="BC33"/>
  <c r="AT33"/>
  <c r="AK33"/>
  <c r="AB33"/>
  <c r="AA33"/>
  <c r="P33"/>
  <c r="J33"/>
  <c r="DW32"/>
  <c r="DU32"/>
  <c r="DS32"/>
  <c r="DQ32"/>
  <c r="CN32" s="1"/>
  <c r="DN32"/>
  <c r="DL32"/>
  <c r="DJ32"/>
  <c r="DH32"/>
  <c r="DE32"/>
  <c r="DC32"/>
  <c r="DA32"/>
  <c r="CY32"/>
  <c r="BV32" s="1"/>
  <c r="CV32"/>
  <c r="CT32"/>
  <c r="CR32"/>
  <c r="CP32"/>
  <c r="CE32"/>
  <c r="BM32"/>
  <c r="BC32"/>
  <c r="AT32"/>
  <c r="AK32"/>
  <c r="AB32"/>
  <c r="AA32"/>
  <c r="P32"/>
  <c r="J32"/>
  <c r="DW31"/>
  <c r="DU31"/>
  <c r="DS31"/>
  <c r="DQ31"/>
  <c r="CN31" s="1"/>
  <c r="DN31"/>
  <c r="DL31"/>
  <c r="DJ31"/>
  <c r="DH31"/>
  <c r="DE31"/>
  <c r="DC31"/>
  <c r="DA31"/>
  <c r="CY31"/>
  <c r="CV31"/>
  <c r="CT31"/>
  <c r="CR31"/>
  <c r="CP31"/>
  <c r="BM31" s="1"/>
  <c r="CE31"/>
  <c r="BV31"/>
  <c r="BC31"/>
  <c r="AT31"/>
  <c r="AK31"/>
  <c r="AB31"/>
  <c r="AA31"/>
  <c r="P31"/>
  <c r="J31"/>
  <c r="DW30"/>
  <c r="DU30"/>
  <c r="DS30"/>
  <c r="DQ30"/>
  <c r="CN30" s="1"/>
  <c r="DN30"/>
  <c r="DL30"/>
  <c r="DJ30"/>
  <c r="DH30"/>
  <c r="DE30"/>
  <c r="DC30"/>
  <c r="DA30"/>
  <c r="CY30"/>
  <c r="CV30"/>
  <c r="CT30"/>
  <c r="CR30"/>
  <c r="CP30"/>
  <c r="CE30"/>
  <c r="BV30"/>
  <c r="BM30"/>
  <c r="BC30"/>
  <c r="AT30"/>
  <c r="AK30"/>
  <c r="G30" s="1"/>
  <c r="H30" s="1"/>
  <c r="AB30"/>
  <c r="AA30"/>
  <c r="P30"/>
  <c r="J30"/>
  <c r="DW29"/>
  <c r="DU29"/>
  <c r="DS29"/>
  <c r="DQ29"/>
  <c r="DN29"/>
  <c r="DL29"/>
  <c r="DJ29"/>
  <c r="DH29"/>
  <c r="DE29"/>
  <c r="DC29"/>
  <c r="DA29"/>
  <c r="CY29"/>
  <c r="BV29" s="1"/>
  <c r="CV29"/>
  <c r="CT29"/>
  <c r="CR29"/>
  <c r="CP29"/>
  <c r="CN29"/>
  <c r="CE29"/>
  <c r="BM29"/>
  <c r="BC29"/>
  <c r="AT29"/>
  <c r="AK29"/>
  <c r="AB29"/>
  <c r="AA29"/>
  <c r="P29"/>
  <c r="J29"/>
  <c r="E29"/>
  <c r="F29" s="1"/>
  <c r="DW28"/>
  <c r="DU28"/>
  <c r="DS28"/>
  <c r="DQ28"/>
  <c r="CN28" s="1"/>
  <c r="DN28"/>
  <c r="DL28"/>
  <c r="DJ28"/>
  <c r="DH28"/>
  <c r="CE28" s="1"/>
  <c r="DE28"/>
  <c r="DC28"/>
  <c r="DA28"/>
  <c r="CY28"/>
  <c r="CV28"/>
  <c r="CT28"/>
  <c r="CR28"/>
  <c r="CP28"/>
  <c r="BM28" s="1"/>
  <c r="BV28"/>
  <c r="BC28"/>
  <c r="AT28"/>
  <c r="AK28"/>
  <c r="AB28"/>
  <c r="E28" s="1"/>
  <c r="F28" s="1"/>
  <c r="AA28"/>
  <c r="P28"/>
  <c r="J28"/>
  <c r="G28"/>
  <c r="H28" s="1"/>
  <c r="DW27"/>
  <c r="DU27"/>
  <c r="DS27"/>
  <c r="DQ27"/>
  <c r="CN27" s="1"/>
  <c r="DN27"/>
  <c r="DL27"/>
  <c r="DJ27"/>
  <c r="DH27"/>
  <c r="DE27"/>
  <c r="DC27"/>
  <c r="DA27"/>
  <c r="CY27"/>
  <c r="CV27"/>
  <c r="CT27"/>
  <c r="CR27"/>
  <c r="CP27"/>
  <c r="CE27"/>
  <c r="BV27"/>
  <c r="BM27"/>
  <c r="BC27"/>
  <c r="AT27"/>
  <c r="AK27"/>
  <c r="AB27"/>
  <c r="E27" s="1"/>
  <c r="F27" s="1"/>
  <c r="AA27"/>
  <c r="P27"/>
  <c r="K27"/>
  <c r="L27" s="1"/>
  <c r="J27"/>
  <c r="G27"/>
  <c r="H27" s="1"/>
  <c r="DW26"/>
  <c r="DU26"/>
  <c r="DS26"/>
  <c r="DQ26"/>
  <c r="DN26"/>
  <c r="DL26"/>
  <c r="DJ26"/>
  <c r="DH26"/>
  <c r="DE26"/>
  <c r="DC26"/>
  <c r="DA26"/>
  <c r="CY26"/>
  <c r="BV26" s="1"/>
  <c r="CV26"/>
  <c r="CT26"/>
  <c r="CR26"/>
  <c r="CP26"/>
  <c r="CN26"/>
  <c r="CE26"/>
  <c r="BM26"/>
  <c r="BC26"/>
  <c r="AT26"/>
  <c r="AK26"/>
  <c r="AB26"/>
  <c r="E26" s="1"/>
  <c r="F26" s="1"/>
  <c r="AA26"/>
  <c r="P26"/>
  <c r="J26"/>
  <c r="G26"/>
  <c r="H26" s="1"/>
  <c r="DW25"/>
  <c r="DU25"/>
  <c r="DS25"/>
  <c r="DQ25"/>
  <c r="CN25" s="1"/>
  <c r="DN25"/>
  <c r="DL25"/>
  <c r="DJ25"/>
  <c r="DH25"/>
  <c r="DE25"/>
  <c r="DC25"/>
  <c r="DA25"/>
  <c r="CY25"/>
  <c r="BV25" s="1"/>
  <c r="K25" s="1"/>
  <c r="L25" s="1"/>
  <c r="CV25"/>
  <c r="CT25"/>
  <c r="CR25"/>
  <c r="CP25"/>
  <c r="CE25"/>
  <c r="BM25"/>
  <c r="BC25"/>
  <c r="AT25"/>
  <c r="AK25"/>
  <c r="AB25"/>
  <c r="AA25"/>
  <c r="P25"/>
  <c r="J25"/>
  <c r="G25"/>
  <c r="H25" s="1"/>
  <c r="E25"/>
  <c r="F25" s="1"/>
  <c r="DW24"/>
  <c r="DU24"/>
  <c r="DS24"/>
  <c r="DQ24"/>
  <c r="CN24" s="1"/>
  <c r="DN24"/>
  <c r="DL24"/>
  <c r="DJ24"/>
  <c r="DH24"/>
  <c r="DE24"/>
  <c r="DC24"/>
  <c r="DA24"/>
  <c r="CY24"/>
  <c r="BV24" s="1"/>
  <c r="CV24"/>
  <c r="CT24"/>
  <c r="CR24"/>
  <c r="CP24"/>
  <c r="CE24"/>
  <c r="BM24"/>
  <c r="BC24"/>
  <c r="AT24"/>
  <c r="AK24"/>
  <c r="AB24"/>
  <c r="AA24"/>
  <c r="P24"/>
  <c r="J24"/>
  <c r="DW23"/>
  <c r="DU23"/>
  <c r="DS23"/>
  <c r="DQ23"/>
  <c r="CN23" s="1"/>
  <c r="DN23"/>
  <c r="DL23"/>
  <c r="DJ23"/>
  <c r="DH23"/>
  <c r="DE23"/>
  <c r="DC23"/>
  <c r="DA23"/>
  <c r="CY23"/>
  <c r="CV23"/>
  <c r="CT23"/>
  <c r="CR23"/>
  <c r="CP23"/>
  <c r="CE23"/>
  <c r="BV23"/>
  <c r="BM23"/>
  <c r="BC23"/>
  <c r="AT23"/>
  <c r="AK23"/>
  <c r="AB23"/>
  <c r="AA23"/>
  <c r="P23"/>
  <c r="K23"/>
  <c r="L23" s="1"/>
  <c r="J23"/>
  <c r="DW22"/>
  <c r="DU22"/>
  <c r="DS22"/>
  <c r="DQ22"/>
  <c r="CN22" s="1"/>
  <c r="DN22"/>
  <c r="DL22"/>
  <c r="DJ22"/>
  <c r="DH22"/>
  <c r="DE22"/>
  <c r="DC22"/>
  <c r="DA22"/>
  <c r="CY22"/>
  <c r="CV22"/>
  <c r="CT22"/>
  <c r="CR22"/>
  <c r="CP22"/>
  <c r="BM22" s="1"/>
  <c r="CE22"/>
  <c r="BV22"/>
  <c r="BC22"/>
  <c r="AT22"/>
  <c r="AK22"/>
  <c r="G22" s="1"/>
  <c r="H22" s="1"/>
  <c r="AB22"/>
  <c r="AA22"/>
  <c r="P22"/>
  <c r="J22"/>
  <c r="DW21"/>
  <c r="DU21"/>
  <c r="DS21"/>
  <c r="DQ21"/>
  <c r="DN21"/>
  <c r="DL21"/>
  <c r="DJ21"/>
  <c r="DH21"/>
  <c r="DE21"/>
  <c r="DC21"/>
  <c r="DA21"/>
  <c r="CY21"/>
  <c r="BV21" s="1"/>
  <c r="K21" s="1"/>
  <c r="L21" s="1"/>
  <c r="CV21"/>
  <c r="CT21"/>
  <c r="CR21"/>
  <c r="CP21"/>
  <c r="CN21"/>
  <c r="CE21"/>
  <c r="BM21"/>
  <c r="BC21"/>
  <c r="AT21"/>
  <c r="AK21"/>
  <c r="AB21"/>
  <c r="AA21"/>
  <c r="P21"/>
  <c r="J21"/>
  <c r="E21"/>
  <c r="F21" s="1"/>
  <c r="DW20"/>
  <c r="DU20"/>
  <c r="DS20"/>
  <c r="DQ20"/>
  <c r="CN20" s="1"/>
  <c r="M20" s="1"/>
  <c r="N20" s="1"/>
  <c r="DN20"/>
  <c r="DL20"/>
  <c r="DJ20"/>
  <c r="DH20"/>
  <c r="DE20"/>
  <c r="DC20"/>
  <c r="DA20"/>
  <c r="CY20"/>
  <c r="CV20"/>
  <c r="CT20"/>
  <c r="CR20"/>
  <c r="CP20"/>
  <c r="CE20"/>
  <c r="BV20"/>
  <c r="K20" s="1"/>
  <c r="L20" s="1"/>
  <c r="BM20"/>
  <c r="BC20"/>
  <c r="AT20"/>
  <c r="AK20"/>
  <c r="AB20"/>
  <c r="E20" s="1"/>
  <c r="F20" s="1"/>
  <c r="AA20"/>
  <c r="P20"/>
  <c r="J20"/>
  <c r="G20"/>
  <c r="H20" s="1"/>
  <c r="DW19"/>
  <c r="DU19"/>
  <c r="DS19"/>
  <c r="DQ19"/>
  <c r="DN19"/>
  <c r="DL19"/>
  <c r="DJ19"/>
  <c r="DH19"/>
  <c r="DE19"/>
  <c r="DC19"/>
  <c r="DA19"/>
  <c r="CY19"/>
  <c r="CV19"/>
  <c r="CT19"/>
  <c r="CR19"/>
  <c r="CP19"/>
  <c r="CN19"/>
  <c r="CE19"/>
  <c r="BV19"/>
  <c r="K19" s="1"/>
  <c r="L19" s="1"/>
  <c r="BM19"/>
  <c r="BC19"/>
  <c r="AT19"/>
  <c r="AK19"/>
  <c r="AB19"/>
  <c r="E19" s="1"/>
  <c r="F19" s="1"/>
  <c r="AA19"/>
  <c r="P19"/>
  <c r="J19"/>
  <c r="G19"/>
  <c r="H19" s="1"/>
  <c r="DW18"/>
  <c r="DU18"/>
  <c r="DS18"/>
  <c r="DQ18"/>
  <c r="DN18"/>
  <c r="DL18"/>
  <c r="DJ18"/>
  <c r="DH18"/>
  <c r="DE18"/>
  <c r="DC18"/>
  <c r="DA18"/>
  <c r="CY18"/>
  <c r="CV18"/>
  <c r="CT18"/>
  <c r="CR18"/>
  <c r="CP18"/>
  <c r="CN18"/>
  <c r="CE18"/>
  <c r="BV18"/>
  <c r="BM18"/>
  <c r="BC18"/>
  <c r="AT18"/>
  <c r="AK18"/>
  <c r="AB18"/>
  <c r="G18" s="1"/>
  <c r="H18" s="1"/>
  <c r="AA18"/>
  <c r="P18"/>
  <c r="K18"/>
  <c r="L18" s="1"/>
  <c r="J18"/>
  <c r="DW17"/>
  <c r="DU17"/>
  <c r="DS17"/>
  <c r="DQ17"/>
  <c r="DN17"/>
  <c r="DL17"/>
  <c r="DJ17"/>
  <c r="DH17"/>
  <c r="DE17"/>
  <c r="DC17"/>
  <c r="DA17"/>
  <c r="CY17"/>
  <c r="CV17"/>
  <c r="CT17"/>
  <c r="CR17"/>
  <c r="CP17"/>
  <c r="CN17"/>
  <c r="CE17"/>
  <c r="BV17"/>
  <c r="M17" s="1"/>
  <c r="N17" s="1"/>
  <c r="BM17"/>
  <c r="BC17"/>
  <c r="AT17"/>
  <c r="AK17"/>
  <c r="AB17"/>
  <c r="AA17"/>
  <c r="P17"/>
  <c r="J17"/>
  <c r="DW16"/>
  <c r="DU16"/>
  <c r="DS16"/>
  <c r="DQ16"/>
  <c r="CN16" s="1"/>
  <c r="DN16"/>
  <c r="DL16"/>
  <c r="DJ16"/>
  <c r="DH16"/>
  <c r="DE16"/>
  <c r="DC16"/>
  <c r="DA16"/>
  <c r="CY16"/>
  <c r="BV16" s="1"/>
  <c r="K16" s="1"/>
  <c r="L16" s="1"/>
  <c r="CV16"/>
  <c r="CT16"/>
  <c r="CR16"/>
  <c r="CP16"/>
  <c r="CE16"/>
  <c r="BM16"/>
  <c r="BC16"/>
  <c r="AT16"/>
  <c r="AK16"/>
  <c r="AB16"/>
  <c r="AA16"/>
  <c r="P16"/>
  <c r="J16"/>
  <c r="DW15"/>
  <c r="DU15"/>
  <c r="DS15"/>
  <c r="DQ15"/>
  <c r="CN15" s="1"/>
  <c r="DN15"/>
  <c r="DL15"/>
  <c r="DJ15"/>
  <c r="DH15"/>
  <c r="DE15"/>
  <c r="DC15"/>
  <c r="DA15"/>
  <c r="CY15"/>
  <c r="BV15" s="1"/>
  <c r="CV15"/>
  <c r="CT15"/>
  <c r="CR15"/>
  <c r="CP15"/>
  <c r="CE15"/>
  <c r="BM15"/>
  <c r="BC15"/>
  <c r="AT15"/>
  <c r="AK15"/>
  <c r="AB15"/>
  <c r="E15" s="1"/>
  <c r="F15" s="1"/>
  <c r="AA15"/>
  <c r="P15"/>
  <c r="J15"/>
  <c r="DW14"/>
  <c r="DU14"/>
  <c r="DS14"/>
  <c r="DQ14"/>
  <c r="CN14" s="1"/>
  <c r="DN14"/>
  <c r="DL14"/>
  <c r="DJ14"/>
  <c r="DH14"/>
  <c r="DE14"/>
  <c r="DC14"/>
  <c r="DA14"/>
  <c r="CY14"/>
  <c r="CV14"/>
  <c r="CT14"/>
  <c r="CR14"/>
  <c r="CP14"/>
  <c r="CE14"/>
  <c r="BV14"/>
  <c r="BM14"/>
  <c r="BC14"/>
  <c r="AT14"/>
  <c r="AK14"/>
  <c r="AB14"/>
  <c r="AA14"/>
  <c r="P14"/>
  <c r="J14"/>
  <c r="DW13"/>
  <c r="DU13"/>
  <c r="DS13"/>
  <c r="DQ13"/>
  <c r="DN13"/>
  <c r="DL13"/>
  <c r="DJ13"/>
  <c r="DH13"/>
  <c r="DE13"/>
  <c r="DC13"/>
  <c r="DA13"/>
  <c r="CY13"/>
  <c r="BV13" s="1"/>
  <c r="CV13"/>
  <c r="CT13"/>
  <c r="CR13"/>
  <c r="CP13"/>
  <c r="CN13"/>
  <c r="CE13"/>
  <c r="BM13"/>
  <c r="BC13"/>
  <c r="AT13"/>
  <c r="AK13"/>
  <c r="AB13"/>
  <c r="AA13"/>
  <c r="P13"/>
  <c r="J13"/>
  <c r="DW12"/>
  <c r="DU12"/>
  <c r="DS12"/>
  <c r="DQ12"/>
  <c r="DN12"/>
  <c r="DL12"/>
  <c r="DJ12"/>
  <c r="DH12"/>
  <c r="DE12"/>
  <c r="DC12"/>
  <c r="DA12"/>
  <c r="CY12"/>
  <c r="CV12"/>
  <c r="CT12"/>
  <c r="CR12"/>
  <c r="CP12"/>
  <c r="CN12"/>
  <c r="CE12"/>
  <c r="BV12"/>
  <c r="K12" s="1"/>
  <c r="L12" s="1"/>
  <c r="BM12"/>
  <c r="BC12"/>
  <c r="AT12"/>
  <c r="AK12"/>
  <c r="AB12"/>
  <c r="AA12"/>
  <c r="P12"/>
  <c r="J12"/>
  <c r="DW11"/>
  <c r="DU11"/>
  <c r="DS11"/>
  <c r="DQ11"/>
  <c r="CN11" s="1"/>
  <c r="DN11"/>
  <c r="DL11"/>
  <c r="DJ11"/>
  <c r="DH11"/>
  <c r="DE11"/>
  <c r="DC11"/>
  <c r="DA11"/>
  <c r="CY11"/>
  <c r="CV11"/>
  <c r="CT11"/>
  <c r="CR11"/>
  <c r="CP11"/>
  <c r="CE11"/>
  <c r="BV11"/>
  <c r="BM11"/>
  <c r="BC11"/>
  <c r="AT11"/>
  <c r="G11" s="1"/>
  <c r="H11" s="1"/>
  <c r="AK11"/>
  <c r="AB11"/>
  <c r="P11"/>
  <c r="J11"/>
  <c r="E11"/>
  <c r="F11" s="1"/>
  <c r="K55" i="1"/>
  <c r="K54"/>
  <c r="K53"/>
  <c r="K52"/>
  <c r="DW50"/>
  <c r="DU50"/>
  <c r="DS50"/>
  <c r="DQ50"/>
  <c r="DN50"/>
  <c r="DL50"/>
  <c r="DJ50"/>
  <c r="DH50"/>
  <c r="DE50"/>
  <c r="DC50"/>
  <c r="DA50"/>
  <c r="CY50"/>
  <c r="CV50"/>
  <c r="CT50"/>
  <c r="CR50"/>
  <c r="CP50"/>
  <c r="CN50"/>
  <c r="CE50"/>
  <c r="BV50"/>
  <c r="BM50"/>
  <c r="BC50"/>
  <c r="AT50"/>
  <c r="AK50"/>
  <c r="AB50"/>
  <c r="AA50"/>
  <c r="P50"/>
  <c r="N50"/>
  <c r="M50"/>
  <c r="L50"/>
  <c r="K50"/>
  <c r="J50"/>
  <c r="G50"/>
  <c r="H50" s="1"/>
  <c r="E50"/>
  <c r="F50" s="1"/>
  <c r="DW49"/>
  <c r="DU49"/>
  <c r="DS49"/>
  <c r="DQ49"/>
  <c r="DN49"/>
  <c r="DL49"/>
  <c r="DJ49"/>
  <c r="DH49"/>
  <c r="DE49"/>
  <c r="DC49"/>
  <c r="DA49"/>
  <c r="CY49"/>
  <c r="CV49"/>
  <c r="CT49"/>
  <c r="CR49"/>
  <c r="CP49"/>
  <c r="CN49"/>
  <c r="CE49"/>
  <c r="BV49"/>
  <c r="BM49"/>
  <c r="BC49"/>
  <c r="AT49"/>
  <c r="AK49"/>
  <c r="AB49"/>
  <c r="AA49"/>
  <c r="P49"/>
  <c r="M49"/>
  <c r="N49" s="1"/>
  <c r="K49"/>
  <c r="L49" s="1"/>
  <c r="J49"/>
  <c r="G49"/>
  <c r="H49" s="1"/>
  <c r="F49"/>
  <c r="E49"/>
  <c r="DW48"/>
  <c r="DU48"/>
  <c r="DS48"/>
  <c r="DQ48"/>
  <c r="DN48"/>
  <c r="DL48"/>
  <c r="DJ48"/>
  <c r="DH48"/>
  <c r="DE48"/>
  <c r="DC48"/>
  <c r="DA48"/>
  <c r="CY48"/>
  <c r="CV48"/>
  <c r="CT48"/>
  <c r="CR48"/>
  <c r="CP48"/>
  <c r="CN48"/>
  <c r="CE48"/>
  <c r="BV48"/>
  <c r="BM48"/>
  <c r="BC48"/>
  <c r="AT48"/>
  <c r="AK48"/>
  <c r="AB48"/>
  <c r="AA48"/>
  <c r="P48"/>
  <c r="N48"/>
  <c r="M48"/>
  <c r="L48"/>
  <c r="K48"/>
  <c r="J48"/>
  <c r="G48"/>
  <c r="H48" s="1"/>
  <c r="E48"/>
  <c r="F48" s="1"/>
  <c r="DW47"/>
  <c r="DU47"/>
  <c r="DS47"/>
  <c r="DQ47"/>
  <c r="DN47"/>
  <c r="DL47"/>
  <c r="DJ47"/>
  <c r="DH47"/>
  <c r="DE47"/>
  <c r="DC47"/>
  <c r="DA47"/>
  <c r="CY47"/>
  <c r="CV47"/>
  <c r="CT47"/>
  <c r="CR47"/>
  <c r="CP47"/>
  <c r="CN47"/>
  <c r="CE47"/>
  <c r="BV47"/>
  <c r="BM47"/>
  <c r="BC47"/>
  <c r="AT47"/>
  <c r="AK47"/>
  <c r="AB47"/>
  <c r="AA47"/>
  <c r="P47"/>
  <c r="M47"/>
  <c r="N47" s="1"/>
  <c r="K47"/>
  <c r="L47" s="1"/>
  <c r="J47"/>
  <c r="G47"/>
  <c r="H47" s="1"/>
  <c r="F47"/>
  <c r="E47"/>
  <c r="DW46"/>
  <c r="DU46"/>
  <c r="DS46"/>
  <c r="DQ46"/>
  <c r="DN46"/>
  <c r="DL46"/>
  <c r="DJ46"/>
  <c r="DH46"/>
  <c r="DE46"/>
  <c r="DC46"/>
  <c r="DA46"/>
  <c r="CY46"/>
  <c r="CV46"/>
  <c r="CT46"/>
  <c r="CR46"/>
  <c r="CP46"/>
  <c r="CN46"/>
  <c r="CE46"/>
  <c r="BV46"/>
  <c r="BM46"/>
  <c r="BC46"/>
  <c r="AT46"/>
  <c r="AK46"/>
  <c r="AB46"/>
  <c r="AA46"/>
  <c r="P46"/>
  <c r="N46"/>
  <c r="M46"/>
  <c r="L46"/>
  <c r="K46"/>
  <c r="J46"/>
  <c r="G46"/>
  <c r="H46" s="1"/>
  <c r="E46"/>
  <c r="F46" s="1"/>
  <c r="DW45"/>
  <c r="DU45"/>
  <c r="DS45"/>
  <c r="DQ45"/>
  <c r="CN45" s="1"/>
  <c r="DN45"/>
  <c r="DL45"/>
  <c r="DJ45"/>
  <c r="DH45"/>
  <c r="DE45"/>
  <c r="DC45"/>
  <c r="DA45"/>
  <c r="CY45"/>
  <c r="BV45" s="1"/>
  <c r="K45" s="1"/>
  <c r="L45" s="1"/>
  <c r="CV45"/>
  <c r="CT45"/>
  <c r="CR45"/>
  <c r="CP45"/>
  <c r="CE45"/>
  <c r="BM45"/>
  <c r="BC45"/>
  <c r="AT45"/>
  <c r="AK45"/>
  <c r="AB45"/>
  <c r="AA45"/>
  <c r="P45"/>
  <c r="J45"/>
  <c r="DW44"/>
  <c r="DU44"/>
  <c r="DS44"/>
  <c r="DQ44"/>
  <c r="CN44" s="1"/>
  <c r="DN44"/>
  <c r="DL44"/>
  <c r="DJ44"/>
  <c r="DH44"/>
  <c r="DE44"/>
  <c r="DC44"/>
  <c r="DA44"/>
  <c r="CY44"/>
  <c r="BV44" s="1"/>
  <c r="CV44"/>
  <c r="CT44"/>
  <c r="CR44"/>
  <c r="CP44"/>
  <c r="CE44"/>
  <c r="BM44"/>
  <c r="BC44"/>
  <c r="AT44"/>
  <c r="AK44"/>
  <c r="AB44"/>
  <c r="AA44"/>
  <c r="P44"/>
  <c r="J44"/>
  <c r="DW43"/>
  <c r="DU43"/>
  <c r="DS43"/>
  <c r="DQ43"/>
  <c r="CN43" s="1"/>
  <c r="DN43"/>
  <c r="DL43"/>
  <c r="DJ43"/>
  <c r="DH43"/>
  <c r="DE43"/>
  <c r="DC43"/>
  <c r="DA43"/>
  <c r="CY43"/>
  <c r="CV43"/>
  <c r="CT43"/>
  <c r="CR43"/>
  <c r="CP43"/>
  <c r="CE43"/>
  <c r="BV43"/>
  <c r="BM43"/>
  <c r="BC43"/>
  <c r="AT43"/>
  <c r="AK43"/>
  <c r="AB43"/>
  <c r="AA43"/>
  <c r="P43"/>
  <c r="K43"/>
  <c r="L43" s="1"/>
  <c r="J43"/>
  <c r="DW42"/>
  <c r="DU42"/>
  <c r="DS42"/>
  <c r="DQ42"/>
  <c r="CN42" s="1"/>
  <c r="DN42"/>
  <c r="DL42"/>
  <c r="DJ42"/>
  <c r="DH42"/>
  <c r="DE42"/>
  <c r="DC42"/>
  <c r="DA42"/>
  <c r="CY42"/>
  <c r="CV42"/>
  <c r="CT42"/>
  <c r="CR42"/>
  <c r="CP42"/>
  <c r="CE42"/>
  <c r="BV42"/>
  <c r="BM42"/>
  <c r="BC42"/>
  <c r="AT42"/>
  <c r="AK42"/>
  <c r="AB42"/>
  <c r="AA42"/>
  <c r="P42"/>
  <c r="J42"/>
  <c r="DW41"/>
  <c r="DU41"/>
  <c r="DS41"/>
  <c r="DQ41"/>
  <c r="DN41"/>
  <c r="DL41"/>
  <c r="DJ41"/>
  <c r="DH41"/>
  <c r="DE41"/>
  <c r="DC41"/>
  <c r="DA41"/>
  <c r="CY41"/>
  <c r="BV41" s="1"/>
  <c r="K41" s="1"/>
  <c r="L41" s="1"/>
  <c r="CV41"/>
  <c r="CT41"/>
  <c r="CR41"/>
  <c r="CP41"/>
  <c r="CN41"/>
  <c r="CE41"/>
  <c r="BM41"/>
  <c r="BC41"/>
  <c r="AT41"/>
  <c r="AK41"/>
  <c r="AB41"/>
  <c r="AA41"/>
  <c r="P41"/>
  <c r="J41"/>
  <c r="DW40"/>
  <c r="DU40"/>
  <c r="DS40"/>
  <c r="DQ40"/>
  <c r="DN40"/>
  <c r="DL40"/>
  <c r="DJ40"/>
  <c r="DH40"/>
  <c r="DE40"/>
  <c r="DC40"/>
  <c r="DA40"/>
  <c r="CY40"/>
  <c r="BV40" s="1"/>
  <c r="CV40"/>
  <c r="CT40"/>
  <c r="CR40"/>
  <c r="CP40"/>
  <c r="CN40"/>
  <c r="CE40"/>
  <c r="BM40"/>
  <c r="BC40"/>
  <c r="AT40"/>
  <c r="AK40"/>
  <c r="AB40"/>
  <c r="AA40"/>
  <c r="P40"/>
  <c r="J40"/>
  <c r="DW39"/>
  <c r="DU39"/>
  <c r="DS39"/>
  <c r="DQ39"/>
  <c r="DN39"/>
  <c r="DL39"/>
  <c r="DJ39"/>
  <c r="DH39"/>
  <c r="DE39"/>
  <c r="DC39"/>
  <c r="DA39"/>
  <c r="CY39"/>
  <c r="CV39"/>
  <c r="CT39"/>
  <c r="CR39"/>
  <c r="CP39"/>
  <c r="CN39"/>
  <c r="CE39"/>
  <c r="BV39"/>
  <c r="BM39"/>
  <c r="BC39"/>
  <c r="AT39"/>
  <c r="AK39"/>
  <c r="AB39"/>
  <c r="AA39"/>
  <c r="P39"/>
  <c r="K39"/>
  <c r="L39" s="1"/>
  <c r="J39"/>
  <c r="DW38"/>
  <c r="DU38"/>
  <c r="DS38"/>
  <c r="DQ38"/>
  <c r="DN38"/>
  <c r="DL38"/>
  <c r="DJ38"/>
  <c r="DH38"/>
  <c r="DE38"/>
  <c r="DC38"/>
  <c r="DA38"/>
  <c r="CY38"/>
  <c r="CV38"/>
  <c r="CT38"/>
  <c r="CR38"/>
  <c r="CP38"/>
  <c r="CN38"/>
  <c r="CE38"/>
  <c r="BV38"/>
  <c r="M38" s="1"/>
  <c r="N38" s="1"/>
  <c r="BM38"/>
  <c r="BC38"/>
  <c r="AT38"/>
  <c r="AK38"/>
  <c r="AB38"/>
  <c r="AA38"/>
  <c r="P38"/>
  <c r="J38"/>
  <c r="DW37"/>
  <c r="DU37"/>
  <c r="DS37"/>
  <c r="DQ37"/>
  <c r="CN37" s="1"/>
  <c r="DN37"/>
  <c r="DL37"/>
  <c r="DJ37"/>
  <c r="DH37"/>
  <c r="DE37"/>
  <c r="DC37"/>
  <c r="DA37"/>
  <c r="CY37"/>
  <c r="BV37" s="1"/>
  <c r="K37" s="1"/>
  <c r="L37" s="1"/>
  <c r="CV37"/>
  <c r="CT37"/>
  <c r="CR37"/>
  <c r="CP37"/>
  <c r="CE37"/>
  <c r="BM37"/>
  <c r="BC37"/>
  <c r="AT37"/>
  <c r="AK37"/>
  <c r="AB37"/>
  <c r="AA37"/>
  <c r="P37"/>
  <c r="J37"/>
  <c r="DW36"/>
  <c r="DU36"/>
  <c r="DS36"/>
  <c r="DQ36"/>
  <c r="CN36" s="1"/>
  <c r="DN36"/>
  <c r="DL36"/>
  <c r="DJ36"/>
  <c r="DH36"/>
  <c r="DE36"/>
  <c r="DC36"/>
  <c r="DA36"/>
  <c r="CY36"/>
  <c r="BV36" s="1"/>
  <c r="CV36"/>
  <c r="CT36"/>
  <c r="CR36"/>
  <c r="CP36"/>
  <c r="CE36"/>
  <c r="BM36"/>
  <c r="BC36"/>
  <c r="AT36"/>
  <c r="AK36"/>
  <c r="AB36"/>
  <c r="AA36"/>
  <c r="P36"/>
  <c r="J36"/>
  <c r="DW35"/>
  <c r="DU35"/>
  <c r="DS35"/>
  <c r="DQ35"/>
  <c r="CN35" s="1"/>
  <c r="DN35"/>
  <c r="DL35"/>
  <c r="DJ35"/>
  <c r="DH35"/>
  <c r="DE35"/>
  <c r="DC35"/>
  <c r="DA35"/>
  <c r="CY35"/>
  <c r="CV35"/>
  <c r="CT35"/>
  <c r="CR35"/>
  <c r="CP35"/>
  <c r="CE35"/>
  <c r="BV35"/>
  <c r="BM35"/>
  <c r="BC35"/>
  <c r="AT35"/>
  <c r="AK35"/>
  <c r="AB35"/>
  <c r="AA35"/>
  <c r="P35"/>
  <c r="K35"/>
  <c r="L35" s="1"/>
  <c r="J35"/>
  <c r="DW34"/>
  <c r="DU34"/>
  <c r="DS34"/>
  <c r="DQ34"/>
  <c r="CN34" s="1"/>
  <c r="DN34"/>
  <c r="DL34"/>
  <c r="DJ34"/>
  <c r="DH34"/>
  <c r="DE34"/>
  <c r="DC34"/>
  <c r="DA34"/>
  <c r="CY34"/>
  <c r="CV34"/>
  <c r="CT34"/>
  <c r="CR34"/>
  <c r="CP34"/>
  <c r="CE34"/>
  <c r="BV34"/>
  <c r="BM34"/>
  <c r="BC34"/>
  <c r="AT34"/>
  <c r="AK34"/>
  <c r="AB34"/>
  <c r="AA34"/>
  <c r="P34"/>
  <c r="J34"/>
  <c r="DW33"/>
  <c r="DU33"/>
  <c r="DS33"/>
  <c r="DQ33"/>
  <c r="DN33"/>
  <c r="DL33"/>
  <c r="DJ33"/>
  <c r="DH33"/>
  <c r="DE33"/>
  <c r="DC33"/>
  <c r="DA33"/>
  <c r="CY33"/>
  <c r="BV33" s="1"/>
  <c r="K33" s="1"/>
  <c r="L33" s="1"/>
  <c r="CV33"/>
  <c r="CT33"/>
  <c r="CR33"/>
  <c r="CP33"/>
  <c r="CN33"/>
  <c r="CE33"/>
  <c r="BM33"/>
  <c r="BC33"/>
  <c r="AT33"/>
  <c r="AK33"/>
  <c r="AB33"/>
  <c r="AA33"/>
  <c r="P33"/>
  <c r="J33"/>
  <c r="DW32"/>
  <c r="DU32"/>
  <c r="DS32"/>
  <c r="DQ32"/>
  <c r="CN32" s="1"/>
  <c r="DN32"/>
  <c r="DL32"/>
  <c r="DJ32"/>
  <c r="DH32"/>
  <c r="CE32" s="1"/>
  <c r="DE32"/>
  <c r="DC32"/>
  <c r="DA32"/>
  <c r="CY32"/>
  <c r="BV32" s="1"/>
  <c r="CV32"/>
  <c r="CT32"/>
  <c r="CR32"/>
  <c r="CP32"/>
  <c r="BM32" s="1"/>
  <c r="BC32"/>
  <c r="AT32"/>
  <c r="AK32"/>
  <c r="AB32"/>
  <c r="AA32"/>
  <c r="P32"/>
  <c r="J32"/>
  <c r="DW31"/>
  <c r="DU31"/>
  <c r="DS31"/>
  <c r="DQ31"/>
  <c r="DN31"/>
  <c r="DL31"/>
  <c r="DJ31"/>
  <c r="DH31"/>
  <c r="DE31"/>
  <c r="DC31"/>
  <c r="DA31"/>
  <c r="CY31"/>
  <c r="CV31"/>
  <c r="CT31"/>
  <c r="CR31"/>
  <c r="CP31"/>
  <c r="CN31"/>
  <c r="CE31"/>
  <c r="BV31"/>
  <c r="BM31"/>
  <c r="BC31"/>
  <c r="AT31"/>
  <c r="AK31"/>
  <c r="AB31"/>
  <c r="AA31"/>
  <c r="P31"/>
  <c r="K31"/>
  <c r="L31" s="1"/>
  <c r="J31"/>
  <c r="DW30"/>
  <c r="DU30"/>
  <c r="DS30"/>
  <c r="DQ30"/>
  <c r="DN30"/>
  <c r="DL30"/>
  <c r="DJ30"/>
  <c r="DH30"/>
  <c r="DE30"/>
  <c r="DC30"/>
  <c r="DA30"/>
  <c r="CY30"/>
  <c r="CV30"/>
  <c r="CT30"/>
  <c r="CR30"/>
  <c r="CP30"/>
  <c r="CN30"/>
  <c r="CE30"/>
  <c r="BV30"/>
  <c r="M30" s="1"/>
  <c r="N30" s="1"/>
  <c r="BM30"/>
  <c r="BC30"/>
  <c r="AT30"/>
  <c r="AK30"/>
  <c r="AB30"/>
  <c r="AA30"/>
  <c r="P30"/>
  <c r="J30"/>
  <c r="DW29"/>
  <c r="DU29"/>
  <c r="DS29"/>
  <c r="DQ29"/>
  <c r="CN29" s="1"/>
  <c r="DN29"/>
  <c r="DL29"/>
  <c r="DJ29"/>
  <c r="DH29"/>
  <c r="DE29"/>
  <c r="DC29"/>
  <c r="DA29"/>
  <c r="CY29"/>
  <c r="BV29" s="1"/>
  <c r="K29" s="1"/>
  <c r="L29" s="1"/>
  <c r="CV29"/>
  <c r="CT29"/>
  <c r="CR29"/>
  <c r="CP29"/>
  <c r="CE29"/>
  <c r="BM29"/>
  <c r="BC29"/>
  <c r="AT29"/>
  <c r="AK29"/>
  <c r="AB29"/>
  <c r="E29" s="1"/>
  <c r="F29" s="1"/>
  <c r="AA29"/>
  <c r="P29"/>
  <c r="J29"/>
  <c r="DW28"/>
  <c r="DU28"/>
  <c r="DS28"/>
  <c r="DQ28"/>
  <c r="CN28" s="1"/>
  <c r="DN28"/>
  <c r="DL28"/>
  <c r="DJ28"/>
  <c r="DH28"/>
  <c r="DE28"/>
  <c r="DC28"/>
  <c r="DA28"/>
  <c r="CY28"/>
  <c r="BV28" s="1"/>
  <c r="CV28"/>
  <c r="CT28"/>
  <c r="CR28"/>
  <c r="CP28"/>
  <c r="CE28"/>
  <c r="BM28"/>
  <c r="BC28"/>
  <c r="AT28"/>
  <c r="AK28"/>
  <c r="AB28"/>
  <c r="E28" s="1"/>
  <c r="F28" s="1"/>
  <c r="AA28"/>
  <c r="P28"/>
  <c r="J28"/>
  <c r="DW27"/>
  <c r="DU27"/>
  <c r="DS27"/>
  <c r="DQ27"/>
  <c r="CN27" s="1"/>
  <c r="DN27"/>
  <c r="DL27"/>
  <c r="DJ27"/>
  <c r="DH27"/>
  <c r="DE27"/>
  <c r="DC27"/>
  <c r="DA27"/>
  <c r="CY27"/>
  <c r="CV27"/>
  <c r="CT27"/>
  <c r="CR27"/>
  <c r="CP27"/>
  <c r="CE27"/>
  <c r="BV27"/>
  <c r="BM27"/>
  <c r="BC27"/>
  <c r="AT27"/>
  <c r="AK27"/>
  <c r="AB27"/>
  <c r="E27" s="1"/>
  <c r="F27" s="1"/>
  <c r="AA27"/>
  <c r="P27"/>
  <c r="K27"/>
  <c r="L27" s="1"/>
  <c r="J27"/>
  <c r="DW26"/>
  <c r="DU26"/>
  <c r="DS26"/>
  <c r="DQ26"/>
  <c r="CN26" s="1"/>
  <c r="DN26"/>
  <c r="DL26"/>
  <c r="DJ26"/>
  <c r="DH26"/>
  <c r="DE26"/>
  <c r="DC26"/>
  <c r="DA26"/>
  <c r="CY26"/>
  <c r="CV26"/>
  <c r="CT26"/>
  <c r="CR26"/>
  <c r="CP26"/>
  <c r="CE26"/>
  <c r="BV26"/>
  <c r="BM26"/>
  <c r="BC26"/>
  <c r="AT26"/>
  <c r="AK26"/>
  <c r="AB26"/>
  <c r="E26" s="1"/>
  <c r="F26" s="1"/>
  <c r="AA26"/>
  <c r="P26"/>
  <c r="J26"/>
  <c r="DW25"/>
  <c r="DU25"/>
  <c r="DS25"/>
  <c r="DQ25"/>
  <c r="DN25"/>
  <c r="DL25"/>
  <c r="DJ25"/>
  <c r="DH25"/>
  <c r="DE25"/>
  <c r="DC25"/>
  <c r="DA25"/>
  <c r="CY25"/>
  <c r="BV25" s="1"/>
  <c r="K25" s="1"/>
  <c r="L25" s="1"/>
  <c r="CV25"/>
  <c r="CT25"/>
  <c r="CR25"/>
  <c r="CP25"/>
  <c r="CN25"/>
  <c r="CE25"/>
  <c r="BM25"/>
  <c r="BC25"/>
  <c r="AT25"/>
  <c r="AK25"/>
  <c r="AB25"/>
  <c r="E25" s="1"/>
  <c r="F25" s="1"/>
  <c r="AA25"/>
  <c r="P25"/>
  <c r="J25"/>
  <c r="DW24"/>
  <c r="DU24"/>
  <c r="DS24"/>
  <c r="DQ24"/>
  <c r="DN24"/>
  <c r="DL24"/>
  <c r="DJ24"/>
  <c r="DH24"/>
  <c r="DE24"/>
  <c r="DC24"/>
  <c r="DA24"/>
  <c r="CY24"/>
  <c r="BV24" s="1"/>
  <c r="CV24"/>
  <c r="CT24"/>
  <c r="CR24"/>
  <c r="CP24"/>
  <c r="CN24"/>
  <c r="CE24"/>
  <c r="BM24"/>
  <c r="BC24"/>
  <c r="AT24"/>
  <c r="AK24"/>
  <c r="AB24"/>
  <c r="E24" s="1"/>
  <c r="F24" s="1"/>
  <c r="AA24"/>
  <c r="P24"/>
  <c r="J24"/>
  <c r="DW23"/>
  <c r="DU23"/>
  <c r="DS23"/>
  <c r="DQ23"/>
  <c r="DN23"/>
  <c r="DL23"/>
  <c r="DJ23"/>
  <c r="DH23"/>
  <c r="DE23"/>
  <c r="DC23"/>
  <c r="DA23"/>
  <c r="CY23"/>
  <c r="CV23"/>
  <c r="CT23"/>
  <c r="CR23"/>
  <c r="CP23"/>
  <c r="BM23" s="1"/>
  <c r="CN23"/>
  <c r="CE23"/>
  <c r="BV23"/>
  <c r="BC23"/>
  <c r="AT23"/>
  <c r="AK23"/>
  <c r="AB23"/>
  <c r="AA23"/>
  <c r="P23"/>
  <c r="J23"/>
  <c r="DW22"/>
  <c r="DU22"/>
  <c r="DS22"/>
  <c r="DQ22"/>
  <c r="DN22"/>
  <c r="DL22"/>
  <c r="DJ22"/>
  <c r="DH22"/>
  <c r="DE22"/>
  <c r="DC22"/>
  <c r="DA22"/>
  <c r="CY22"/>
  <c r="CV22"/>
  <c r="CT22"/>
  <c r="CR22"/>
  <c r="CP22"/>
  <c r="CN22"/>
  <c r="CE22"/>
  <c r="BV22"/>
  <c r="M22" s="1"/>
  <c r="N22" s="1"/>
  <c r="BM22"/>
  <c r="BC22"/>
  <c r="AT22"/>
  <c r="AK22"/>
  <c r="AB22"/>
  <c r="E22" s="1"/>
  <c r="F22" s="1"/>
  <c r="AA22"/>
  <c r="P22"/>
  <c r="J22"/>
  <c r="DW21"/>
  <c r="DU21"/>
  <c r="DS21"/>
  <c r="DQ21"/>
  <c r="CN21" s="1"/>
  <c r="DN21"/>
  <c r="DL21"/>
  <c r="DJ21"/>
  <c r="DH21"/>
  <c r="DE21"/>
  <c r="DC21"/>
  <c r="DA21"/>
  <c r="CY21"/>
  <c r="BV21" s="1"/>
  <c r="CV21"/>
  <c r="CT21"/>
  <c r="CR21"/>
  <c r="CP21"/>
  <c r="CE21"/>
  <c r="BM21"/>
  <c r="BC21"/>
  <c r="AT21"/>
  <c r="AK21"/>
  <c r="AB21"/>
  <c r="E21" s="1"/>
  <c r="F21" s="1"/>
  <c r="AA21"/>
  <c r="P21"/>
  <c r="J21"/>
  <c r="DW20"/>
  <c r="DU20"/>
  <c r="DS20"/>
  <c r="DQ20"/>
  <c r="CN20" s="1"/>
  <c r="DN20"/>
  <c r="DL20"/>
  <c r="DJ20"/>
  <c r="DH20"/>
  <c r="DE20"/>
  <c r="DC20"/>
  <c r="DA20"/>
  <c r="CY20"/>
  <c r="CV20"/>
  <c r="CT20"/>
  <c r="CR20"/>
  <c r="CP20"/>
  <c r="CE20"/>
  <c r="BV20"/>
  <c r="BM20"/>
  <c r="BC20"/>
  <c r="AT20"/>
  <c r="AK20"/>
  <c r="AB20"/>
  <c r="E20" s="1"/>
  <c r="F20" s="1"/>
  <c r="AA20"/>
  <c r="P20"/>
  <c r="J20"/>
  <c r="DW19"/>
  <c r="DU19"/>
  <c r="DS19"/>
  <c r="DQ19"/>
  <c r="DN19"/>
  <c r="DL19"/>
  <c r="DJ19"/>
  <c r="DH19"/>
  <c r="DE19"/>
  <c r="DC19"/>
  <c r="DA19"/>
  <c r="CY19"/>
  <c r="BV19" s="1"/>
  <c r="CV19"/>
  <c r="CT19"/>
  <c r="CR19"/>
  <c r="CP19"/>
  <c r="BM19" s="1"/>
  <c r="CN19"/>
  <c r="CE19"/>
  <c r="BC19"/>
  <c r="AT19"/>
  <c r="AK19"/>
  <c r="AB19"/>
  <c r="AA19"/>
  <c r="P19"/>
  <c r="J19"/>
  <c r="E19"/>
  <c r="F19" s="1"/>
  <c r="DW18"/>
  <c r="DU18"/>
  <c r="DS18"/>
  <c r="DQ18"/>
  <c r="DN18"/>
  <c r="DL18"/>
  <c r="DJ18"/>
  <c r="DH18"/>
  <c r="DE18"/>
  <c r="DC18"/>
  <c r="DA18"/>
  <c r="CY18"/>
  <c r="CV18"/>
  <c r="CT18"/>
  <c r="CR18"/>
  <c r="CP18"/>
  <c r="CN18"/>
  <c r="CE18"/>
  <c r="BV18"/>
  <c r="K18" s="1"/>
  <c r="L18" s="1"/>
  <c r="BM18"/>
  <c r="BC18"/>
  <c r="AT18"/>
  <c r="AK18"/>
  <c r="AB18"/>
  <c r="AA18"/>
  <c r="P18"/>
  <c r="J18"/>
  <c r="DW17"/>
  <c r="DU17"/>
  <c r="DS17"/>
  <c r="DQ17"/>
  <c r="CN17" s="1"/>
  <c r="DN17"/>
  <c r="DL17"/>
  <c r="DJ17"/>
  <c r="DH17"/>
  <c r="CE17" s="1"/>
  <c r="DE17"/>
  <c r="DC17"/>
  <c r="DA17"/>
  <c r="CY17"/>
  <c r="BV17" s="1"/>
  <c r="CV17"/>
  <c r="CT17"/>
  <c r="CR17"/>
  <c r="CP17"/>
  <c r="BM17"/>
  <c r="BC17"/>
  <c r="AT17"/>
  <c r="AK17"/>
  <c r="AB17"/>
  <c r="AA17"/>
  <c r="P17"/>
  <c r="J17"/>
  <c r="DW16"/>
  <c r="DU16"/>
  <c r="DS16"/>
  <c r="DQ16"/>
  <c r="CN16" s="1"/>
  <c r="DN16"/>
  <c r="DL16"/>
  <c r="DJ16"/>
  <c r="DH16"/>
  <c r="DE16"/>
  <c r="DC16"/>
  <c r="DA16"/>
  <c r="CY16"/>
  <c r="BV16" s="1"/>
  <c r="CV16"/>
  <c r="CT16"/>
  <c r="CR16"/>
  <c r="CP16"/>
  <c r="CE16"/>
  <c r="BM16"/>
  <c r="BC16"/>
  <c r="AT16"/>
  <c r="AK16"/>
  <c r="AB16"/>
  <c r="AA16"/>
  <c r="P16"/>
  <c r="J16"/>
  <c r="DW15"/>
  <c r="DU15"/>
  <c r="DS15"/>
  <c r="DQ15"/>
  <c r="CN15" s="1"/>
  <c r="DN15"/>
  <c r="DL15"/>
  <c r="DJ15"/>
  <c r="DH15"/>
  <c r="DE15"/>
  <c r="DC15"/>
  <c r="DA15"/>
  <c r="CY15"/>
  <c r="CV15"/>
  <c r="CT15"/>
  <c r="CR15"/>
  <c r="CP15"/>
  <c r="CE15"/>
  <c r="BV15"/>
  <c r="BM15"/>
  <c r="BC15"/>
  <c r="AT15"/>
  <c r="AK15"/>
  <c r="E15" s="1"/>
  <c r="F15" s="1"/>
  <c r="AB15"/>
  <c r="AA15"/>
  <c r="P15"/>
  <c r="J15"/>
  <c r="DW14"/>
  <c r="DU14"/>
  <c r="DS14"/>
  <c r="DQ14"/>
  <c r="CN14" s="1"/>
  <c r="DN14"/>
  <c r="DL14"/>
  <c r="DJ14"/>
  <c r="DH14"/>
  <c r="DE14"/>
  <c r="DC14"/>
  <c r="DA14"/>
  <c r="CY14"/>
  <c r="CV14"/>
  <c r="CT14"/>
  <c r="CR14"/>
  <c r="CP14"/>
  <c r="BM14" s="1"/>
  <c r="CE14"/>
  <c r="BV14"/>
  <c r="BC14"/>
  <c r="AT14"/>
  <c r="AK14"/>
  <c r="AB14"/>
  <c r="AA14"/>
  <c r="P14"/>
  <c r="J14"/>
  <c r="DW13"/>
  <c r="DU13"/>
  <c r="DS13"/>
  <c r="DQ13"/>
  <c r="CN13" s="1"/>
  <c r="DN13"/>
  <c r="DL13"/>
  <c r="DJ13"/>
  <c r="DH13"/>
  <c r="DE13"/>
  <c r="DC13"/>
  <c r="DA13"/>
  <c r="CY13"/>
  <c r="CV13"/>
  <c r="CT13"/>
  <c r="CR13"/>
  <c r="CP13"/>
  <c r="CE13"/>
  <c r="BV13"/>
  <c r="BM13"/>
  <c r="BC13"/>
  <c r="AT13"/>
  <c r="G13" s="1"/>
  <c r="H13" s="1"/>
  <c r="AK13"/>
  <c r="AB13"/>
  <c r="AA13"/>
  <c r="P13"/>
  <c r="J13"/>
  <c r="E13"/>
  <c r="F13" s="1"/>
  <c r="DW12"/>
  <c r="DU12"/>
  <c r="DS12"/>
  <c r="DQ12"/>
  <c r="CN12" s="1"/>
  <c r="DN12"/>
  <c r="DL12"/>
  <c r="DJ12"/>
  <c r="DH12"/>
  <c r="DE12"/>
  <c r="DC12"/>
  <c r="DA12"/>
  <c r="CY12"/>
  <c r="CV12"/>
  <c r="CT12"/>
  <c r="CR12"/>
  <c r="CP12"/>
  <c r="CE12"/>
  <c r="BV12"/>
  <c r="BM12"/>
  <c r="BC12"/>
  <c r="AT12"/>
  <c r="AK12"/>
  <c r="AB12"/>
  <c r="AA12"/>
  <c r="P12"/>
  <c r="J12"/>
  <c r="DW11"/>
  <c r="DU11"/>
  <c r="DS11"/>
  <c r="DQ11"/>
  <c r="DN11"/>
  <c r="DL11"/>
  <c r="DJ11"/>
  <c r="DH11"/>
  <c r="DE11"/>
  <c r="DC11"/>
  <c r="DA11"/>
  <c r="CY11"/>
  <c r="BV11" s="1"/>
  <c r="CV11"/>
  <c r="CT11"/>
  <c r="CR11"/>
  <c r="CP11"/>
  <c r="CN11"/>
  <c r="CE11"/>
  <c r="BM11"/>
  <c r="BC11"/>
  <c r="AT11"/>
  <c r="AK11"/>
  <c r="AB11"/>
  <c r="P11"/>
  <c r="J11"/>
  <c r="E11"/>
  <c r="F11" s="1"/>
  <c r="G30" i="4" l="1"/>
  <c r="H30" s="1"/>
  <c r="E30"/>
  <c r="F30" s="1"/>
  <c r="G36"/>
  <c r="H36" s="1"/>
  <c r="G11"/>
  <c r="H11" s="1"/>
  <c r="K39" i="5"/>
  <c r="L39" s="1"/>
  <c r="M39"/>
  <c r="N39" s="1"/>
  <c r="M33"/>
  <c r="N33" s="1"/>
  <c r="K33"/>
  <c r="L33" s="1"/>
  <c r="M12"/>
  <c r="N12" s="1"/>
  <c r="M28"/>
  <c r="N28" s="1"/>
  <c r="M26"/>
  <c r="N26" s="1"/>
  <c r="M34"/>
  <c r="N34" s="1"/>
  <c r="M42"/>
  <c r="N42" s="1"/>
  <c r="M17"/>
  <c r="N17" s="1"/>
  <c r="M11"/>
  <c r="N11" s="1"/>
  <c r="M15"/>
  <c r="N15" s="1"/>
  <c r="K15"/>
  <c r="L15" s="1"/>
  <c r="K19"/>
  <c r="L19" s="1"/>
  <c r="M19"/>
  <c r="N19" s="1"/>
  <c r="K21"/>
  <c r="L21" s="1"/>
  <c r="M21"/>
  <c r="N21" s="1"/>
  <c r="M31"/>
  <c r="N31" s="1"/>
  <c r="K31"/>
  <c r="L31" s="1"/>
  <c r="K38"/>
  <c r="L38" s="1"/>
  <c r="M38"/>
  <c r="N38" s="1"/>
  <c r="K40"/>
  <c r="L40" s="1"/>
  <c r="M40"/>
  <c r="N40" s="1"/>
  <c r="K13"/>
  <c r="L13" s="1"/>
  <c r="M13"/>
  <c r="N13" s="1"/>
  <c r="M23"/>
  <c r="N23" s="1"/>
  <c r="K23"/>
  <c r="L23" s="1"/>
  <c r="K27"/>
  <c r="L27" s="1"/>
  <c r="M27"/>
  <c r="N27" s="1"/>
  <c r="K29"/>
  <c r="L29" s="1"/>
  <c r="M29"/>
  <c r="N29" s="1"/>
  <c r="K35"/>
  <c r="L35" s="1"/>
  <c r="M35"/>
  <c r="N35" s="1"/>
  <c r="K37"/>
  <c r="L37" s="1"/>
  <c r="M37"/>
  <c r="N37" s="1"/>
  <c r="K43"/>
  <c r="L43" s="1"/>
  <c r="M43"/>
  <c r="N43" s="1"/>
  <c r="M14"/>
  <c r="N14" s="1"/>
  <c r="K17"/>
  <c r="L17" s="1"/>
  <c r="M22"/>
  <c r="N22" s="1"/>
  <c r="K25"/>
  <c r="L25" s="1"/>
  <c r="M30"/>
  <c r="N30" s="1"/>
  <c r="K11"/>
  <c r="L11" s="1"/>
  <c r="M16"/>
  <c r="N16" s="1"/>
  <c r="M24"/>
  <c r="N24" s="1"/>
  <c r="M32"/>
  <c r="N32" s="1"/>
  <c r="E37"/>
  <c r="F37" s="1"/>
  <c r="G28"/>
  <c r="H28" s="1"/>
  <c r="E28"/>
  <c r="F28" s="1"/>
  <c r="G42"/>
  <c r="H42" s="1"/>
  <c r="G37"/>
  <c r="H37" s="1"/>
  <c r="G36"/>
  <c r="H36" s="1"/>
  <c r="G35"/>
  <c r="H35" s="1"/>
  <c r="G34"/>
  <c r="H34" s="1"/>
  <c r="G33"/>
  <c r="H33" s="1"/>
  <c r="G27"/>
  <c r="H27" s="1"/>
  <c r="G26"/>
  <c r="H26" s="1"/>
  <c r="G24"/>
  <c r="H24" s="1"/>
  <c r="G21"/>
  <c r="H21" s="1"/>
  <c r="G20"/>
  <c r="H20" s="1"/>
  <c r="G19"/>
  <c r="H19" s="1"/>
  <c r="G18"/>
  <c r="H18" s="1"/>
  <c r="G12"/>
  <c r="H12" s="1"/>
  <c r="E13"/>
  <c r="F13" s="1"/>
  <c r="G13"/>
  <c r="H13" s="1"/>
  <c r="G43"/>
  <c r="H43" s="1"/>
  <c r="G41"/>
  <c r="H41" s="1"/>
  <c r="G40"/>
  <c r="H40" s="1"/>
  <c r="G39"/>
  <c r="H39" s="1"/>
  <c r="G38"/>
  <c r="H38" s="1"/>
  <c r="G32"/>
  <c r="H32" s="1"/>
  <c r="G31"/>
  <c r="H31" s="1"/>
  <c r="G30"/>
  <c r="H30" s="1"/>
  <c r="G25"/>
  <c r="H25" s="1"/>
  <c r="G23"/>
  <c r="H23" s="1"/>
  <c r="G22"/>
  <c r="H22" s="1"/>
  <c r="G17"/>
  <c r="H17" s="1"/>
  <c r="G16"/>
  <c r="H16" s="1"/>
  <c r="G15"/>
  <c r="H15" s="1"/>
  <c r="G14"/>
  <c r="H14" s="1"/>
  <c r="G11"/>
  <c r="H11" s="1"/>
  <c r="E15"/>
  <c r="F15" s="1"/>
  <c r="E16"/>
  <c r="F16" s="1"/>
  <c r="E17"/>
  <c r="F17" s="1"/>
  <c r="E23"/>
  <c r="F23" s="1"/>
  <c r="E24"/>
  <c r="F24" s="1"/>
  <c r="E25"/>
  <c r="F25" s="1"/>
  <c r="E31"/>
  <c r="F31" s="1"/>
  <c r="E32"/>
  <c r="F32" s="1"/>
  <c r="E33"/>
  <c r="F33" s="1"/>
  <c r="E39"/>
  <c r="F39" s="1"/>
  <c r="E40"/>
  <c r="F40" s="1"/>
  <c r="E41"/>
  <c r="F41" s="1"/>
  <c r="E11"/>
  <c r="F11" s="1"/>
  <c r="M16" i="4"/>
  <c r="N16" s="1"/>
  <c r="K11"/>
  <c r="L11" s="1"/>
  <c r="M11"/>
  <c r="N11" s="1"/>
  <c r="M13"/>
  <c r="N13" s="1"/>
  <c r="K13"/>
  <c r="L13" s="1"/>
  <c r="K12"/>
  <c r="L12" s="1"/>
  <c r="M12"/>
  <c r="N12" s="1"/>
  <c r="M14"/>
  <c r="N14" s="1"/>
  <c r="K14"/>
  <c r="L14" s="1"/>
  <c r="M20"/>
  <c r="N20" s="1"/>
  <c r="K20"/>
  <c r="L20" s="1"/>
  <c r="M22"/>
  <c r="N22" s="1"/>
  <c r="K22"/>
  <c r="L22" s="1"/>
  <c r="M24"/>
  <c r="N24" s="1"/>
  <c r="K24"/>
  <c r="L24" s="1"/>
  <c r="M26"/>
  <c r="N26" s="1"/>
  <c r="K26"/>
  <c r="L26" s="1"/>
  <c r="M30"/>
  <c r="N30" s="1"/>
  <c r="K30"/>
  <c r="L30" s="1"/>
  <c r="M34"/>
  <c r="N34" s="1"/>
  <c r="K34"/>
  <c r="L34" s="1"/>
  <c r="M15"/>
  <c r="N15" s="1"/>
  <c r="M19"/>
  <c r="N19" s="1"/>
  <c r="M29"/>
  <c r="N29" s="1"/>
  <c r="M33"/>
  <c r="N33" s="1"/>
  <c r="M37"/>
  <c r="N37" s="1"/>
  <c r="K16"/>
  <c r="L16" s="1"/>
  <c r="M17"/>
  <c r="N17" s="1"/>
  <c r="M27"/>
  <c r="N27" s="1"/>
  <c r="M31"/>
  <c r="N31" s="1"/>
  <c r="M35"/>
  <c r="N35" s="1"/>
  <c r="K41" i="2"/>
  <c r="L41" s="1"/>
  <c r="M41"/>
  <c r="N41" s="1"/>
  <c r="K31"/>
  <c r="L31" s="1"/>
  <c r="K29"/>
  <c r="L29" s="1"/>
  <c r="K28"/>
  <c r="L28" s="1"/>
  <c r="G39"/>
  <c r="H39" s="1"/>
  <c r="G35"/>
  <c r="H35" s="1"/>
  <c r="G34"/>
  <c r="H34" s="1"/>
  <c r="G32"/>
  <c r="H32" s="1"/>
  <c r="G24"/>
  <c r="H24" s="1"/>
  <c r="G17"/>
  <c r="H17" s="1"/>
  <c r="G15"/>
  <c r="H15" s="1"/>
  <c r="E17" i="1"/>
  <c r="F17" s="1"/>
  <c r="E23"/>
  <c r="F23" s="1"/>
  <c r="M23" i="3"/>
  <c r="N23" s="1"/>
  <c r="M35"/>
  <c r="N35" s="1"/>
  <c r="M39"/>
  <c r="N39" s="1"/>
  <c r="M25"/>
  <c r="N25" s="1"/>
  <c r="M37"/>
  <c r="N37" s="1"/>
  <c r="M41"/>
  <c r="N41" s="1"/>
  <c r="M11"/>
  <c r="N11" s="1"/>
  <c r="M27"/>
  <c r="N27" s="1"/>
  <c r="M43"/>
  <c r="N43" s="1"/>
  <c r="K14"/>
  <c r="L14" s="1"/>
  <c r="M14"/>
  <c r="N14" s="1"/>
  <c r="K16"/>
  <c r="L16" s="1"/>
  <c r="M16"/>
  <c r="N16" s="1"/>
  <c r="M21"/>
  <c r="N21" s="1"/>
  <c r="K21"/>
  <c r="L21" s="1"/>
  <c r="M33"/>
  <c r="N33" s="1"/>
  <c r="K33"/>
  <c r="L33" s="1"/>
  <c r="M13"/>
  <c r="N13" s="1"/>
  <c r="K13"/>
  <c r="L13" s="1"/>
  <c r="K22"/>
  <c r="L22" s="1"/>
  <c r="M22"/>
  <c r="N22" s="1"/>
  <c r="K24"/>
  <c r="L24" s="1"/>
  <c r="M24"/>
  <c r="N24" s="1"/>
  <c r="M29"/>
  <c r="N29" s="1"/>
  <c r="K29"/>
  <c r="L29" s="1"/>
  <c r="K34"/>
  <c r="L34" s="1"/>
  <c r="M34"/>
  <c r="N34" s="1"/>
  <c r="K36"/>
  <c r="L36" s="1"/>
  <c r="M36"/>
  <c r="N36" s="1"/>
  <c r="K38"/>
  <c r="L38" s="1"/>
  <c r="M38"/>
  <c r="N38" s="1"/>
  <c r="K40"/>
  <c r="L40" s="1"/>
  <c r="M40"/>
  <c r="N40" s="1"/>
  <c r="M45"/>
  <c r="N45" s="1"/>
  <c r="K45"/>
  <c r="L45" s="1"/>
  <c r="M12"/>
  <c r="N12" s="1"/>
  <c r="K19"/>
  <c r="L19" s="1"/>
  <c r="M20"/>
  <c r="N20" s="1"/>
  <c r="K27"/>
  <c r="L27" s="1"/>
  <c r="M28"/>
  <c r="N28" s="1"/>
  <c r="K31"/>
  <c r="L31" s="1"/>
  <c r="M32"/>
  <c r="N32" s="1"/>
  <c r="K43"/>
  <c r="L43" s="1"/>
  <c r="M44"/>
  <c r="N44" s="1"/>
  <c r="M18"/>
  <c r="N18" s="1"/>
  <c r="M26"/>
  <c r="N26" s="1"/>
  <c r="M30"/>
  <c r="N30" s="1"/>
  <c r="M42"/>
  <c r="N42" s="1"/>
  <c r="M46"/>
  <c r="N46" s="1"/>
  <c r="G24"/>
  <c r="H24" s="1"/>
  <c r="G22"/>
  <c r="H22" s="1"/>
  <c r="G13"/>
  <c r="H13" s="1"/>
  <c r="G27"/>
  <c r="H27" s="1"/>
  <c r="G31"/>
  <c r="H31" s="1"/>
  <c r="G12"/>
  <c r="H12" s="1"/>
  <c r="G17"/>
  <c r="H17" s="1"/>
  <c r="M19" i="2"/>
  <c r="N19" s="1"/>
  <c r="M22"/>
  <c r="N22" s="1"/>
  <c r="M35"/>
  <c r="N35" s="1"/>
  <c r="M28"/>
  <c r="N28" s="1"/>
  <c r="M37"/>
  <c r="N37" s="1"/>
  <c r="M11"/>
  <c r="N11" s="1"/>
  <c r="M30"/>
  <c r="N30" s="1"/>
  <c r="M38"/>
  <c r="N38" s="1"/>
  <c r="M13"/>
  <c r="N13" s="1"/>
  <c r="K13"/>
  <c r="L13" s="1"/>
  <c r="M24"/>
  <c r="N24" s="1"/>
  <c r="K24"/>
  <c r="L24" s="1"/>
  <c r="M40"/>
  <c r="N40" s="1"/>
  <c r="K40"/>
  <c r="L40" s="1"/>
  <c r="M42"/>
  <c r="N42" s="1"/>
  <c r="K42"/>
  <c r="L42" s="1"/>
  <c r="M46"/>
  <c r="N46" s="1"/>
  <c r="K46"/>
  <c r="L46" s="1"/>
  <c r="M15"/>
  <c r="N15" s="1"/>
  <c r="K15"/>
  <c r="L15" s="1"/>
  <c r="M26"/>
  <c r="N26" s="1"/>
  <c r="K26"/>
  <c r="L26" s="1"/>
  <c r="M32"/>
  <c r="N32" s="1"/>
  <c r="K32"/>
  <c r="L32" s="1"/>
  <c r="M36"/>
  <c r="N36" s="1"/>
  <c r="K36"/>
  <c r="L36" s="1"/>
  <c r="K11"/>
  <c r="L11" s="1"/>
  <c r="M21"/>
  <c r="N21" s="1"/>
  <c r="M25"/>
  <c r="N25" s="1"/>
  <c r="M29"/>
  <c r="N29" s="1"/>
  <c r="M33"/>
  <c r="N33" s="1"/>
  <c r="M45"/>
  <c r="N45" s="1"/>
  <c r="M16"/>
  <c r="N16" s="1"/>
  <c r="M12"/>
  <c r="N12" s="1"/>
  <c r="M14"/>
  <c r="N14" s="1"/>
  <c r="K17"/>
  <c r="L17" s="1"/>
  <c r="M18"/>
  <c r="N18" s="1"/>
  <c r="K22"/>
  <c r="L22" s="1"/>
  <c r="M23"/>
  <c r="N23" s="1"/>
  <c r="M27"/>
  <c r="N27" s="1"/>
  <c r="K30"/>
  <c r="L30" s="1"/>
  <c r="M31"/>
  <c r="N31" s="1"/>
  <c r="K34"/>
  <c r="L34" s="1"/>
  <c r="K38"/>
  <c r="L38" s="1"/>
  <c r="M43"/>
  <c r="N43" s="1"/>
  <c r="K14"/>
  <c r="L14" s="1"/>
  <c r="M12" i="1"/>
  <c r="N12" s="1"/>
  <c r="M13"/>
  <c r="N13" s="1"/>
  <c r="M20"/>
  <c r="N20" s="1"/>
  <c r="M26"/>
  <c r="N26" s="1"/>
  <c r="M34"/>
  <c r="N34" s="1"/>
  <c r="M42"/>
  <c r="N42" s="1"/>
  <c r="M16"/>
  <c r="N16" s="1"/>
  <c r="K16"/>
  <c r="L16" s="1"/>
  <c r="M24"/>
  <c r="N24" s="1"/>
  <c r="K24"/>
  <c r="L24" s="1"/>
  <c r="M32"/>
  <c r="N32" s="1"/>
  <c r="K32"/>
  <c r="L32" s="1"/>
  <c r="M40"/>
  <c r="N40" s="1"/>
  <c r="K40"/>
  <c r="L40" s="1"/>
  <c r="K17"/>
  <c r="L17" s="1"/>
  <c r="M17"/>
  <c r="N17" s="1"/>
  <c r="M28"/>
  <c r="N28" s="1"/>
  <c r="K28"/>
  <c r="L28" s="1"/>
  <c r="M36"/>
  <c r="N36" s="1"/>
  <c r="K36"/>
  <c r="L36" s="1"/>
  <c r="M44"/>
  <c r="N44" s="1"/>
  <c r="K44"/>
  <c r="L44" s="1"/>
  <c r="M11"/>
  <c r="N11" s="1"/>
  <c r="M18"/>
  <c r="N18" s="1"/>
  <c r="M21"/>
  <c r="N21" s="1"/>
  <c r="K12"/>
  <c r="L12" s="1"/>
  <c r="K13"/>
  <c r="L13" s="1"/>
  <c r="K15"/>
  <c r="L15" s="1"/>
  <c r="K20"/>
  <c r="L20" s="1"/>
  <c r="K22"/>
  <c r="L22" s="1"/>
  <c r="K26"/>
  <c r="L26" s="1"/>
  <c r="M27"/>
  <c r="N27" s="1"/>
  <c r="K30"/>
  <c r="L30" s="1"/>
  <c r="M31"/>
  <c r="N31" s="1"/>
  <c r="K34"/>
  <c r="L34" s="1"/>
  <c r="M35"/>
  <c r="N35" s="1"/>
  <c r="K38"/>
  <c r="L38" s="1"/>
  <c r="M39"/>
  <c r="N39" s="1"/>
  <c r="K42"/>
  <c r="L42" s="1"/>
  <c r="M43"/>
  <c r="N43" s="1"/>
  <c r="M25"/>
  <c r="N25" s="1"/>
  <c r="M29"/>
  <c r="N29" s="1"/>
  <c r="M33"/>
  <c r="N33" s="1"/>
  <c r="M37"/>
  <c r="N37" s="1"/>
  <c r="M41"/>
  <c r="N41" s="1"/>
  <c r="M45"/>
  <c r="N45" s="1"/>
  <c r="K14"/>
  <c r="L14" s="1"/>
  <c r="M14"/>
  <c r="N14" s="1"/>
  <c r="K23"/>
  <c r="L23" s="1"/>
  <c r="M23"/>
  <c r="N23" s="1"/>
  <c r="K19"/>
  <c r="L19" s="1"/>
  <c r="M19"/>
  <c r="N19" s="1"/>
  <c r="K21"/>
  <c r="L21" s="1"/>
  <c r="K11"/>
  <c r="L11" s="1"/>
  <c r="M15"/>
  <c r="N15" s="1"/>
  <c r="G45" i="3"/>
  <c r="H45" s="1"/>
  <c r="G43"/>
  <c r="H43" s="1"/>
  <c r="G40"/>
  <c r="H40" s="1"/>
  <c r="G38"/>
  <c r="H38" s="1"/>
  <c r="G36"/>
  <c r="H36" s="1"/>
  <c r="G34"/>
  <c r="H34" s="1"/>
  <c r="G33"/>
  <c r="H33" s="1"/>
  <c r="G29"/>
  <c r="H29" s="1"/>
  <c r="G21"/>
  <c r="H21" s="1"/>
  <c r="G20"/>
  <c r="H20" s="1"/>
  <c r="G19"/>
  <c r="H19" s="1"/>
  <c r="G18"/>
  <c r="H18" s="1"/>
  <c r="G15"/>
  <c r="H15" s="1"/>
  <c r="G37" i="4"/>
  <c r="H37" s="1"/>
  <c r="G25"/>
  <c r="H25" s="1"/>
  <c r="G24"/>
  <c r="H24" s="1"/>
  <c r="G23"/>
  <c r="H23" s="1"/>
  <c r="G22"/>
  <c r="H22" s="1"/>
  <c r="G21"/>
  <c r="H21" s="1"/>
  <c r="G20"/>
  <c r="H20" s="1"/>
  <c r="G16"/>
  <c r="H16" s="1"/>
  <c r="G15"/>
  <c r="H15" s="1"/>
  <c r="G14"/>
  <c r="H14" s="1"/>
  <c r="G36" i="2"/>
  <c r="H36" s="1"/>
  <c r="G43"/>
  <c r="H43" s="1"/>
  <c r="G44"/>
  <c r="H44" s="1"/>
  <c r="G45"/>
  <c r="H45" s="1"/>
  <c r="G44" i="1"/>
  <c r="H44" s="1"/>
  <c r="G42"/>
  <c r="H42" s="1"/>
  <c r="G40"/>
  <c r="H40" s="1"/>
  <c r="G38"/>
  <c r="H38" s="1"/>
  <c r="G36"/>
  <c r="H36" s="1"/>
  <c r="G34"/>
  <c r="H34" s="1"/>
  <c r="G32"/>
  <c r="H32" s="1"/>
  <c r="G30"/>
  <c r="H30" s="1"/>
  <c r="G29"/>
  <c r="H29" s="1"/>
  <c r="G28"/>
  <c r="H28" s="1"/>
  <c r="G27"/>
  <c r="H27" s="1"/>
  <c r="G26"/>
  <c r="H26" s="1"/>
  <c r="G25"/>
  <c r="H25" s="1"/>
  <c r="G24"/>
  <c r="H24" s="1"/>
  <c r="G23"/>
  <c r="H23" s="1"/>
  <c r="G22"/>
  <c r="H22" s="1"/>
  <c r="G21"/>
  <c r="H21" s="1"/>
  <c r="G20"/>
  <c r="H20" s="1"/>
  <c r="G19"/>
  <c r="H19" s="1"/>
  <c r="G17"/>
  <c r="H17" s="1"/>
  <c r="E15" i="4"/>
  <c r="F15" s="1"/>
  <c r="E16"/>
  <c r="F16" s="1"/>
  <c r="E21"/>
  <c r="F21" s="1"/>
  <c r="E22"/>
  <c r="F22" s="1"/>
  <c r="E23"/>
  <c r="F23" s="1"/>
  <c r="E24"/>
  <c r="F24" s="1"/>
  <c r="E25"/>
  <c r="F25" s="1"/>
  <c r="G11" i="3"/>
  <c r="H11" s="1"/>
  <c r="G14"/>
  <c r="H14" s="1"/>
  <c r="G16"/>
  <c r="H16" s="1"/>
  <c r="G23"/>
  <c r="H23" s="1"/>
  <c r="G25"/>
  <c r="H25" s="1"/>
  <c r="G26"/>
  <c r="H26" s="1"/>
  <c r="G28"/>
  <c r="H28" s="1"/>
  <c r="G30"/>
  <c r="H30" s="1"/>
  <c r="G32"/>
  <c r="H32" s="1"/>
  <c r="G35"/>
  <c r="H35" s="1"/>
  <c r="G37"/>
  <c r="H37" s="1"/>
  <c r="G39"/>
  <c r="H39" s="1"/>
  <c r="G41"/>
  <c r="H41" s="1"/>
  <c r="G42"/>
  <c r="H42" s="1"/>
  <c r="G44"/>
  <c r="H44" s="1"/>
  <c r="G46"/>
  <c r="H46" s="1"/>
  <c r="E21"/>
  <c r="F21" s="1"/>
  <c r="E27"/>
  <c r="F27" s="1"/>
  <c r="E28"/>
  <c r="F28" s="1"/>
  <c r="E29"/>
  <c r="F29" s="1"/>
  <c r="E30"/>
  <c r="F30" s="1"/>
  <c r="E35"/>
  <c r="F35" s="1"/>
  <c r="E36"/>
  <c r="F36" s="1"/>
  <c r="E37"/>
  <c r="F37" s="1"/>
  <c r="E38"/>
  <c r="F38" s="1"/>
  <c r="E43"/>
  <c r="F43" s="1"/>
  <c r="E44"/>
  <c r="F44" s="1"/>
  <c r="E45"/>
  <c r="F45" s="1"/>
  <c r="E46"/>
  <c r="F46" s="1"/>
  <c r="E15"/>
  <c r="F15" s="1"/>
  <c r="E16"/>
  <c r="F16" s="1"/>
  <c r="E17"/>
  <c r="F17" s="1"/>
  <c r="E23"/>
  <c r="F23" s="1"/>
  <c r="E24"/>
  <c r="F24" s="1"/>
  <c r="E25"/>
  <c r="F25" s="1"/>
  <c r="E31"/>
  <c r="F31" s="1"/>
  <c r="E32"/>
  <c r="F32" s="1"/>
  <c r="E33"/>
  <c r="F33" s="1"/>
  <c r="E39"/>
  <c r="F39" s="1"/>
  <c r="E40"/>
  <c r="F40" s="1"/>
  <c r="E41"/>
  <c r="F41" s="1"/>
  <c r="G14" i="2"/>
  <c r="H14" s="1"/>
  <c r="G40"/>
  <c r="H40" s="1"/>
  <c r="G42"/>
  <c r="H42" s="1"/>
  <c r="G46"/>
  <c r="H46" s="1"/>
  <c r="G13"/>
  <c r="H13" s="1"/>
  <c r="G21"/>
  <c r="H21" s="1"/>
  <c r="G23"/>
  <c r="H23" s="1"/>
  <c r="G29"/>
  <c r="H29" s="1"/>
  <c r="G31"/>
  <c r="H31" s="1"/>
  <c r="G33"/>
  <c r="H33" s="1"/>
  <c r="G12"/>
  <c r="H12" s="1"/>
  <c r="E13"/>
  <c r="F13" s="1"/>
  <c r="G16"/>
  <c r="H16" s="1"/>
  <c r="E17"/>
  <c r="F17" s="1"/>
  <c r="E22"/>
  <c r="F22" s="1"/>
  <c r="E23"/>
  <c r="F23" s="1"/>
  <c r="E24"/>
  <c r="F24" s="1"/>
  <c r="E30"/>
  <c r="F30" s="1"/>
  <c r="E31"/>
  <c r="F31" s="1"/>
  <c r="E32"/>
  <c r="F32" s="1"/>
  <c r="E33"/>
  <c r="F33" s="1"/>
  <c r="E34"/>
  <c r="F34" s="1"/>
  <c r="E40"/>
  <c r="F40" s="1"/>
  <c r="E41"/>
  <c r="F41" s="1"/>
  <c r="E42"/>
  <c r="F42" s="1"/>
  <c r="E12"/>
  <c r="F12" s="1"/>
  <c r="E14"/>
  <c r="F14" s="1"/>
  <c r="E16"/>
  <c r="F16" s="1"/>
  <c r="E18"/>
  <c r="F18" s="1"/>
  <c r="G11" i="1"/>
  <c r="H11" s="1"/>
  <c r="G15"/>
  <c r="H15" s="1"/>
  <c r="G31"/>
  <c r="H31" s="1"/>
  <c r="G33"/>
  <c r="H33" s="1"/>
  <c r="G35"/>
  <c r="H35" s="1"/>
  <c r="G37"/>
  <c r="H37" s="1"/>
  <c r="G39"/>
  <c r="H39" s="1"/>
  <c r="G41"/>
  <c r="H41" s="1"/>
  <c r="G43"/>
  <c r="H43" s="1"/>
  <c r="G45"/>
  <c r="H45" s="1"/>
  <c r="E30"/>
  <c r="F30" s="1"/>
  <c r="E31"/>
  <c r="F31" s="1"/>
  <c r="E32"/>
  <c r="F32" s="1"/>
  <c r="E33"/>
  <c r="F33" s="1"/>
  <c r="E34"/>
  <c r="F34" s="1"/>
  <c r="E35"/>
  <c r="F35" s="1"/>
  <c r="E36"/>
  <c r="F36" s="1"/>
  <c r="E37"/>
  <c r="F37" s="1"/>
  <c r="E38"/>
  <c r="F38" s="1"/>
  <c r="E39"/>
  <c r="F39" s="1"/>
  <c r="E40"/>
  <c r="F40" s="1"/>
  <c r="E41"/>
  <c r="F41" s="1"/>
  <c r="E42"/>
  <c r="F42" s="1"/>
  <c r="E43"/>
  <c r="F43" s="1"/>
  <c r="E44"/>
  <c r="F44" s="1"/>
  <c r="E45"/>
  <c r="F45" s="1"/>
  <c r="G12"/>
  <c r="H12" s="1"/>
  <c r="G14"/>
  <c r="H14" s="1"/>
  <c r="E16"/>
  <c r="F16" s="1"/>
  <c r="G18"/>
  <c r="H18" s="1"/>
  <c r="G16"/>
  <c r="H16" s="1"/>
  <c r="E12"/>
  <c r="F12" s="1"/>
  <c r="E14"/>
  <c r="F14" s="1"/>
  <c r="E18"/>
  <c r="F18" s="1"/>
</calcChain>
</file>

<file path=xl/sharedStrings.xml><?xml version="1.0" encoding="utf-8"?>
<sst xmlns="http://schemas.openxmlformats.org/spreadsheetml/2006/main" count="857" uniqueCount="251">
  <si>
    <t>DAFTAR NILAI SISWA SMAN 14 SEMARANG SEMESTER GASAL TAHUN PELAJARAN 2018/2019</t>
  </si>
  <si>
    <t>Guru :</t>
  </si>
  <si>
    <t>Muh.Yusuf S S.Ag., M.S.I</t>
  </si>
  <si>
    <t>Kelas X.MIPA-1</t>
  </si>
  <si>
    <t>Mapel :</t>
  </si>
  <si>
    <t>Bahasa Indonesia [ Kelompok A (Wajib) ]</t>
  </si>
  <si>
    <t>didownload 05/12/2018</t>
  </si>
  <si>
    <t>PENGETAHUAN (RATA-RATA)</t>
  </si>
  <si>
    <t>KETERAMPILAN (RATA-RATA)</t>
  </si>
  <si>
    <t>KKM :</t>
  </si>
  <si>
    <t>NILAI AKHIR SEKOLAH</t>
  </si>
  <si>
    <t>A</t>
  </si>
  <si>
    <t>NILAI RAPOR</t>
  </si>
  <si>
    <t>PTS</t>
  </si>
  <si>
    <t>No</t>
  </si>
  <si>
    <t>nilai_id</t>
  </si>
  <si>
    <t>NAMA</t>
  </si>
  <si>
    <t>PENGETAHUAN</t>
  </si>
  <si>
    <t>KETERAMPILAN</t>
  </si>
  <si>
    <t>SIKAP</t>
  </si>
  <si>
    <t>KI 1</t>
  </si>
  <si>
    <t>KI 2</t>
  </si>
  <si>
    <t>KI 3</t>
  </si>
  <si>
    <t>KI 4</t>
  </si>
  <si>
    <t>AKHIR</t>
  </si>
  <si>
    <t>KD 1</t>
  </si>
  <si>
    <t>KD 2</t>
  </si>
  <si>
    <t>KD 3</t>
  </si>
  <si>
    <t>KD 4</t>
  </si>
  <si>
    <t>B</t>
  </si>
  <si>
    <t>C</t>
  </si>
  <si>
    <t>D</t>
  </si>
  <si>
    <t>RT 1</t>
  </si>
  <si>
    <t>RT 2</t>
  </si>
  <si>
    <t>RT 3</t>
  </si>
  <si>
    <t>RT 4</t>
  </si>
  <si>
    <t>NILAI</t>
  </si>
  <si>
    <t>PRED.</t>
  </si>
  <si>
    <t>INPUT KODE DESKRIPSI</t>
  </si>
  <si>
    <t>DESKRIPSI</t>
  </si>
  <si>
    <t>R</t>
  </si>
  <si>
    <t>PAS 1</t>
  </si>
  <si>
    <t>PAS 2</t>
  </si>
  <si>
    <t>PAS 3</t>
  </si>
  <si>
    <t>PAS 4</t>
  </si>
  <si>
    <t>RT</t>
  </si>
  <si>
    <t>KD1</t>
  </si>
  <si>
    <t>KD2</t>
  </si>
  <si>
    <t>KD3</t>
  </si>
  <si>
    <t>KD4</t>
  </si>
  <si>
    <t>Adellia Ayu Salsabila</t>
  </si>
  <si>
    <t>Predikat &amp; Deskripsi Pengetahuan</t>
  </si>
  <si>
    <t>ACUAN MENGISI DESKRIPSI</t>
  </si>
  <si>
    <t>Afif Apriyanto</t>
  </si>
  <si>
    <t>Minimal</t>
  </si>
  <si>
    <t>Maximal</t>
  </si>
  <si>
    <t>Predikat</t>
  </si>
  <si>
    <t xml:space="preserve">KODE </t>
  </si>
  <si>
    <t>PENGETAHUAN (SILAHKAN DI GANTI)</t>
  </si>
  <si>
    <t>KETRERAMPILAN (SILAHKAN DI GANTI)</t>
  </si>
  <si>
    <t>ID TEORI</t>
  </si>
  <si>
    <t>ID PRAKTEK</t>
  </si>
  <si>
    <t>Amanda Eka Fitriyani</t>
  </si>
  <si>
    <t>Anggi Devita Maharani</t>
  </si>
  <si>
    <t>Ardani Iqbal Ramadhan</t>
  </si>
  <si>
    <t>Aulia Widyawardani Budiarto</t>
  </si>
  <si>
    <t>Ayu Putri Nabila</t>
  </si>
  <si>
    <t>Daariin Zalfa&amp;#039;nabilah</t>
  </si>
  <si>
    <t>Delia Paravhita Jayadilaga</t>
  </si>
  <si>
    <t>Elsa Dwi Syafitri</t>
  </si>
  <si>
    <t>Fadhila Anjani Putri</t>
  </si>
  <si>
    <t>Fadzil</t>
  </si>
  <si>
    <t>Faishal Arkan Daffa</t>
  </si>
  <si>
    <t>Fauza Vita Harira Dzahaba</t>
  </si>
  <si>
    <t>Febriana Fita Nur Fatikhah</t>
  </si>
  <si>
    <t>Predikat &amp; Deskripsi Keterampilan</t>
  </si>
  <si>
    <t>Gestitama Pramesty</t>
  </si>
  <si>
    <t>Griselda Ruliff Elvaretta</t>
  </si>
  <si>
    <t>Helmi Fadhilah</t>
  </si>
  <si>
    <t>Herlambang Ihza Mahendra</t>
  </si>
  <si>
    <t>Ilham Taufik Sabanar</t>
  </si>
  <si>
    <t>In&amp;#039;am Adyka Nugraha</t>
  </si>
  <si>
    <t>Kharisma Noviana</t>
  </si>
  <si>
    <t>Made Arnandea Fatiha Putri</t>
  </si>
  <si>
    <t>Muhammad Fauzi Eka Sakti</t>
  </si>
  <si>
    <t>Nadila Ayu Paramita</t>
  </si>
  <si>
    <t>Nazwa Az Zahra</t>
  </si>
  <si>
    <t>Nila Fadhilah Nafisah</t>
  </si>
  <si>
    <t>Pramono Agung Laksono</t>
  </si>
  <si>
    <t>R Bg Mahaesa Joyoningrat</t>
  </si>
  <si>
    <t>Reza Maftuh Ni&amp;#039;ammaulana</t>
  </si>
  <si>
    <t>Satrio Dewangga Ibrahim</t>
  </si>
  <si>
    <t>Taffara Rissa Ananda</t>
  </si>
  <si>
    <t>Tania Prastiwi</t>
  </si>
  <si>
    <t>Yusuf Hari Arrasyid</t>
  </si>
  <si>
    <t>Ziavanza Athaya Ridho</t>
  </si>
  <si>
    <t>Mengetahui</t>
  </si>
  <si>
    <t>N.Tertinggi Kog Akhir</t>
  </si>
  <si>
    <t xml:space="preserve">Semarang, </t>
  </si>
  <si>
    <t>Kepala Sekolah</t>
  </si>
  <si>
    <t>N.Terendah Kog Akhir</t>
  </si>
  <si>
    <t>Guru Mata Pelajaran</t>
  </si>
  <si>
    <t>N.Rata-rata Kog Akhir</t>
  </si>
  <si>
    <t>N.Rata-rata UAS</t>
  </si>
  <si>
    <t>Dra.Sulastri, M. Pd.</t>
  </si>
  <si>
    <t>Guru</t>
  </si>
  <si>
    <t>NIP. 19620304 198703 2 00</t>
  </si>
  <si>
    <t>Nip</t>
  </si>
  <si>
    <t>Nip. 19700728 200501 1 00</t>
  </si>
  <si>
    <t>Kelas X.MIPA-2</t>
  </si>
  <si>
    <t>Adefito Wahyu Saputra</t>
  </si>
  <si>
    <t>Ahmad Salek Ma&amp;#039;arif</t>
  </si>
  <si>
    <t>Andriana Desta Nuraini</t>
  </si>
  <si>
    <t>Ani Khusnul Khatimah</t>
  </si>
  <si>
    <t>Ardianti Budiana Arismunandar</t>
  </si>
  <si>
    <t>Arya Putra Narendra</t>
  </si>
  <si>
    <t>Avriza Byan Antama Putri</t>
  </si>
  <si>
    <t>Azahra Jea Naila</t>
  </si>
  <si>
    <t>Bagus Yuniarta Susilo</t>
  </si>
  <si>
    <t>Bella Kartika Sari</t>
  </si>
  <si>
    <t>Bimo Andreano</t>
  </si>
  <si>
    <t>Dyah Ayu Kurnia Handayani</t>
  </si>
  <si>
    <t>Hilda Amanda Amalia</t>
  </si>
  <si>
    <t>Icha Rahmadani</t>
  </si>
  <si>
    <t>Januar Ma&amp;#039;ruf Latif</t>
  </si>
  <si>
    <t>Marcel Ruly Pratama</t>
  </si>
  <si>
    <t>Maria Ulfa</t>
  </si>
  <si>
    <t>Mila Yesika</t>
  </si>
  <si>
    <t>Mohamad Wegik Pulungsari</t>
  </si>
  <si>
    <t>Muhammad Ardan Faris Muwaffiq</t>
  </si>
  <si>
    <t>Muhammad Firman Sya&amp;#039;ban</t>
  </si>
  <si>
    <t>Nabila Jihan Nada Pamela Sari</t>
  </si>
  <si>
    <t>Orina Gita Arum</t>
  </si>
  <si>
    <t>Prasidya Trisantika Salsabila</t>
  </si>
  <si>
    <t>Rafli Febriansyah</t>
  </si>
  <si>
    <t>Rafly Agung Nugroho</t>
  </si>
  <si>
    <t>Regita Ayu Irsandi</t>
  </si>
  <si>
    <t>Reno Junian Fariza</t>
  </si>
  <si>
    <t>Salma Aulia Guswidasari</t>
  </si>
  <si>
    <t>Sasha Amalia</t>
  </si>
  <si>
    <t>Satria Febri Maulana</t>
  </si>
  <si>
    <t>Shava Aulia Dwi Saputri</t>
  </si>
  <si>
    <t>Stefanie Putri Felisha</t>
  </si>
  <si>
    <t>Talia Rahminawati</t>
  </si>
  <si>
    <t>Tarisa Maharany</t>
  </si>
  <si>
    <t>Umi Kona&amp;#039;ah</t>
  </si>
  <si>
    <t>Kelas X.MIPA-3</t>
  </si>
  <si>
    <t>Achmad Akbar Riawan</t>
  </si>
  <si>
    <t>Agung Prabowo</t>
  </si>
  <si>
    <t>Ahmad Haykal Al-Munawar</t>
  </si>
  <si>
    <t>Alifianto Rizki Lukito</t>
  </si>
  <si>
    <t>Angelica Dyah Pitaloka</t>
  </si>
  <si>
    <t>Chodijah Samia</t>
  </si>
  <si>
    <t>Choirunisa</t>
  </si>
  <si>
    <t>Cintya Puja Ivada</t>
  </si>
  <si>
    <t>Darin Khansa Rifana</t>
  </si>
  <si>
    <t>Desy Amara Larasati</t>
  </si>
  <si>
    <t>Elsarani Ayu Amelia Putri</t>
  </si>
  <si>
    <t>Fathan Qorib</t>
  </si>
  <si>
    <t>Haidar Pratama Rozin</t>
  </si>
  <si>
    <t>Hayu Nirmala</t>
  </si>
  <si>
    <t>Ifana Bulqois</t>
  </si>
  <si>
    <t>Irsyad Fadhilah</t>
  </si>
  <si>
    <t>Ivena Ayu Fariza</t>
  </si>
  <si>
    <t>Jasmine Salma Ramadhani</t>
  </si>
  <si>
    <t>Kunti Durrotul Millah</t>
  </si>
  <si>
    <t>Muhammad Fikri Aprianto</t>
  </si>
  <si>
    <t>Muhammad Gilang Romadhon</t>
  </si>
  <si>
    <t>Muhammad Gilang Saputra</t>
  </si>
  <si>
    <t>Muhammad Kaezar Nabiel Wibisonoputra</t>
  </si>
  <si>
    <t>Mutiara Ainayah Suryaning Kawoso</t>
  </si>
  <si>
    <t>Nabila</t>
  </si>
  <si>
    <t>Naddiya Sukma Nur Rachma</t>
  </si>
  <si>
    <t>Nanda Deka Putra</t>
  </si>
  <si>
    <t>Pradipta Ratu Ayu Putri Wulandari</t>
  </si>
  <si>
    <t>Renaldy Wahyu Adityanto</t>
  </si>
  <si>
    <t>Risma Meylatul Fatekhah</t>
  </si>
  <si>
    <t>Riyadh Muhammad Adhim</t>
  </si>
  <si>
    <t>Shindy Nur Jannah</t>
  </si>
  <si>
    <t>Syawal Aryaldi Diva Pramana</t>
  </si>
  <si>
    <t>Valen Suyatno</t>
  </si>
  <si>
    <t>Vrili Nandya Putri</t>
  </si>
  <si>
    <t>Widya Ayu Handayani</t>
  </si>
  <si>
    <t>Kelas X.MIPA-4</t>
  </si>
  <si>
    <t>Aida Azzahra</t>
  </si>
  <si>
    <t>Alfitto Bayu Samudro</t>
  </si>
  <si>
    <t>Ameilia Sawitri Hartono</t>
  </si>
  <si>
    <t>Astrie Eka Riandhini</t>
  </si>
  <si>
    <t>Dhyah Septianingrum</t>
  </si>
  <si>
    <t>Fadhil Zidni Hudaka Nasrullah</t>
  </si>
  <si>
    <t>Flowria Apriasa Candra Puspita</t>
  </si>
  <si>
    <t>Iksan Yuda Arswenda</t>
  </si>
  <si>
    <t>Iqbal Kurnia Ramadhan</t>
  </si>
  <si>
    <t>Ivah Erlinda</t>
  </si>
  <si>
    <t>Kurniawan Junianto Wibisono</t>
  </si>
  <si>
    <t>Laila Rahmatullah</t>
  </si>
  <si>
    <t>Marshanda Hanifah Rose Fadilla</t>
  </si>
  <si>
    <t>Muhammad Afiq Nabiha Riandika</t>
  </si>
  <si>
    <t>Muhammad Hafizh Abdullah</t>
  </si>
  <si>
    <t>Muhammad Syarif Hidayatullah</t>
  </si>
  <si>
    <t>Mutiara Isna Ramadhanti</t>
  </si>
  <si>
    <t>Nurani Vika Anggraeni</t>
  </si>
  <si>
    <t>Raditya Adyatma</t>
  </si>
  <si>
    <t>Rangga Putra Pamungkas</t>
  </si>
  <si>
    <t>Rifqi Ilham Maulana</t>
  </si>
  <si>
    <t>Rihadatuj Jihanul Afifah</t>
  </si>
  <si>
    <t>Rodricho Elgianza</t>
  </si>
  <si>
    <t>Tazya Rahayu</t>
  </si>
  <si>
    <t>Tegar Avi Tania</t>
  </si>
  <si>
    <t>Vita Diah Eriyana</t>
  </si>
  <si>
    <t>Wanti Latifah Murwati</t>
  </si>
  <si>
    <t>Kelas X.MIPA-5</t>
  </si>
  <si>
    <t>Agfanya Dwi Agustia</t>
  </si>
  <si>
    <t>Aidah Lutfia Rahma</t>
  </si>
  <si>
    <t>Amanda Sahzawati</t>
  </si>
  <si>
    <t>Ardha Huda Rizqi Ramadhan</t>
  </si>
  <si>
    <t>Arneta Terya Putri</t>
  </si>
  <si>
    <t>Bandung Eko Prasetyo</t>
  </si>
  <si>
    <t>Dila Marcella</t>
  </si>
  <si>
    <t>Erlinda Putri Ayuningtiyas</t>
  </si>
  <si>
    <t>Hasna Khairunnisa</t>
  </si>
  <si>
    <t>Hilda Pradina Faradiba</t>
  </si>
  <si>
    <t>Ikhmar Panji Nugraha</t>
  </si>
  <si>
    <t>Intan Meyla Sarsetyo</t>
  </si>
  <si>
    <t>Mitha Amalia Sofiatun</t>
  </si>
  <si>
    <t>Mohammad Rayhan Saputra</t>
  </si>
  <si>
    <t>Muhammad Didan Surya Permana</t>
  </si>
  <si>
    <t>Muhammad Kemal Dwi Prijanto</t>
  </si>
  <si>
    <t>Muhammad Naffa Rizky Fissabilli</t>
  </si>
  <si>
    <t>Novian Putra Ramadhan</t>
  </si>
  <si>
    <t>Nurhaliza Muklis</t>
  </si>
  <si>
    <t>Nurul Alifah</t>
  </si>
  <si>
    <t>Nurul Miftahul Jannah</t>
  </si>
  <si>
    <t>Paranta Sahma</t>
  </si>
  <si>
    <t>Prasetya Iqbal Sugito</t>
  </si>
  <si>
    <t>Rasyiid Sushena Pratama</t>
  </si>
  <si>
    <t>Rayhan Faisnabeel Al-Ghifari</t>
  </si>
  <si>
    <t>Reynald Ali Firmansyah</t>
  </si>
  <si>
    <t>Satria Aditya Raharjo</t>
  </si>
  <si>
    <t>Sekar Ayu Mustika Ningrat</t>
  </si>
  <si>
    <t>Septian Kabul Budiyono</t>
  </si>
  <si>
    <t>Yuliana Dian Anggraeni</t>
  </si>
  <si>
    <t>Zahra Farhana Rifdha</t>
  </si>
  <si>
    <t>Zahra Zeifa Zafira</t>
  </si>
  <si>
    <t>Zhevanya Aullia</t>
  </si>
  <si>
    <t xml:space="preserve">Memiliki keterampilan menerapkan kejujuran dalam kehidupan sehari-hari </t>
  </si>
  <si>
    <t>Memiliki kemampuan menganalisis Al Quran dan hadis tentang kontrol diri, prasangka baik, persaudaraan, makna Asmaul Husna, manfaat kejujuran, semangat menuntut ilmu</t>
  </si>
  <si>
    <t>Memiliki kemampuan menganalisis Al Quran dan hadis tentang kontrol diri, prasangka baik, persaudaraan, makna Asmaul Husna, manfaat kejujuran, semangat menuntut ilmu, sumber hukum Islam, substansi, strategi dan keberhasilan dakwah Nabi Saw. di Mekkah</t>
  </si>
  <si>
    <t>Memiliki kemampuan menganalisis  makna Asmaul Husna, manfaat kejujuran, semangat menuntut ilmu</t>
  </si>
  <si>
    <t xml:space="preserve">Memiliki keterampilan membaca Q.S Ali Imran: 133-134 dan Q.S Al Hujurat: 10, mengimplementasikan perilaku mulia dari Asmaul Husna, menerapkan kejujuran dalam kehidupan sehari-hari </t>
  </si>
  <si>
    <t xml:space="preserve">Memiliki keterampilan membaca Q.S Ali Imran: 133-134 dan Q.S Al Hujurat: 10, , menerapkan kejujuran dalam kehidupan sehari-hari </t>
  </si>
</sst>
</file>

<file path=xl/styles.xml><?xml version="1.0" encoding="utf-8"?>
<styleSheet xmlns="http://schemas.openxmlformats.org/spreadsheetml/2006/main">
  <fonts count="17">
    <font>
      <sz val="11"/>
      <color rgb="FF000000"/>
      <name val="Calibri"/>
    </font>
    <font>
      <sz val="11"/>
      <color theme="1"/>
      <name val="Calibri"/>
      <family val="2"/>
      <scheme val="minor"/>
    </font>
    <font>
      <b/>
      <sz val="11"/>
      <color rgb="FF000000"/>
      <name val="Calibri"/>
    </font>
    <font>
      <sz val="10"/>
      <color rgb="FFFF0000"/>
      <name val="Times New Roman"/>
    </font>
    <font>
      <b/>
      <sz val="11"/>
      <color rgb="FF000000"/>
      <name val="Times New Roman"/>
    </font>
    <font>
      <b/>
      <sz val="14"/>
      <color rgb="FF000000"/>
      <name val="Times New Roman"/>
    </font>
    <font>
      <b/>
      <sz val="10"/>
      <color rgb="FF000000"/>
      <name val="Calibri"/>
    </font>
    <font>
      <b/>
      <sz val="12"/>
      <color rgb="FF000000"/>
      <name val="Arial"/>
    </font>
    <font>
      <b/>
      <sz val="10"/>
      <color rgb="FF000000"/>
      <name val="Arial"/>
    </font>
    <font>
      <sz val="11"/>
      <color rgb="FF000000"/>
      <name val="Arial"/>
    </font>
    <font>
      <sz val="10"/>
      <color rgb="FF000000"/>
      <name val="Arial"/>
    </font>
    <font>
      <b/>
      <sz val="9"/>
      <color rgb="FF000000"/>
      <name val="Times New Roman"/>
    </font>
    <font>
      <sz val="11"/>
      <color rgb="FF000000"/>
      <name val="Arial Narrow"/>
    </font>
    <font>
      <b/>
      <sz val="9"/>
      <color rgb="FF000000"/>
      <name val="Calibri"/>
    </font>
    <font>
      <sz val="11"/>
      <name val="Arial Narrow"/>
      <family val="2"/>
    </font>
    <font>
      <sz val="11"/>
      <color rgb="FF000000"/>
      <name val="Calibri"/>
    </font>
    <font>
      <sz val="10"/>
      <name val="Book Antiqua"/>
      <family val="1"/>
    </font>
  </fonts>
  <fills count="19">
    <fill>
      <patternFill patternType="none"/>
    </fill>
    <fill>
      <patternFill patternType="gray125"/>
    </fill>
    <fill>
      <patternFill patternType="none"/>
    </fill>
    <fill>
      <patternFill patternType="solid">
        <fgColor rgb="FFD99594"/>
        <bgColor rgb="FFFFFFFF"/>
      </patternFill>
    </fill>
    <fill>
      <patternFill patternType="solid">
        <fgColor rgb="FFFFC000"/>
        <bgColor rgb="FFFFFFFF"/>
      </patternFill>
    </fill>
    <fill>
      <patternFill patternType="solid">
        <fgColor rgb="FF92CDDC"/>
        <bgColor rgb="FFFFFFFF"/>
      </patternFill>
    </fill>
    <fill>
      <patternFill patternType="solid">
        <fgColor rgb="FFDBE5F1"/>
        <bgColor rgb="FFFFFFFF"/>
      </patternFill>
    </fill>
    <fill>
      <patternFill patternType="solid">
        <fgColor rgb="FFFFFF00"/>
        <bgColor rgb="FFFFFFFF"/>
      </patternFill>
    </fill>
    <fill>
      <patternFill patternType="solid">
        <fgColor rgb="FFFF0000"/>
        <bgColor rgb="FFFFFFFF"/>
      </patternFill>
    </fill>
    <fill>
      <patternFill patternType="solid">
        <fgColor rgb="FFBFBFBF"/>
        <bgColor rgb="FFCCCCFF"/>
      </patternFill>
    </fill>
    <fill>
      <patternFill patternType="solid">
        <fgColor rgb="FFD99694"/>
        <bgColor rgb="FFD99594"/>
      </patternFill>
    </fill>
    <fill>
      <patternFill patternType="solid">
        <fgColor rgb="FF92CDDC"/>
        <bgColor rgb="FFD99594"/>
      </patternFill>
    </fill>
    <fill>
      <patternFill patternType="solid">
        <fgColor rgb="FFFFC000"/>
        <bgColor rgb="FFD99594"/>
      </patternFill>
    </fill>
    <fill>
      <patternFill patternType="solid">
        <fgColor rgb="FF92D050"/>
        <bgColor rgb="FFD99594"/>
      </patternFill>
    </fill>
    <fill>
      <patternFill patternType="solid">
        <fgColor rgb="FFFFFFFF"/>
        <bgColor rgb="FFFFFFFF"/>
      </patternFill>
    </fill>
    <fill>
      <patternFill patternType="solid">
        <fgColor rgb="FFFBD4B4"/>
        <bgColor rgb="FFFFFFFF"/>
      </patternFill>
    </fill>
    <fill>
      <patternFill patternType="solid">
        <fgColor rgb="FFD8D8D8"/>
        <bgColor rgb="FFFFFFFF"/>
      </patternFill>
    </fill>
    <fill>
      <patternFill patternType="solid">
        <fgColor rgb="FFFFFF00"/>
        <bgColor rgb="FFD99594"/>
      </patternFill>
    </fill>
    <fill>
      <patternFill patternType="solid">
        <fgColor rgb="FF92D050"/>
        <bgColor rgb="FFFFFFFF"/>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style="thin">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s>
  <cellStyleXfs count="7">
    <xf numFmtId="0" fontId="0" fillId="0" borderId="0"/>
    <xf numFmtId="0" fontId="16" fillId="2" borderId="0">
      <alignment horizontal="left" vertical="center"/>
    </xf>
    <xf numFmtId="0" fontId="15" fillId="2" borderId="0"/>
    <xf numFmtId="0" fontId="15" fillId="2" borderId="0"/>
    <xf numFmtId="0" fontId="1" fillId="2" borderId="0"/>
    <xf numFmtId="0" fontId="15" fillId="2" borderId="0"/>
    <xf numFmtId="0" fontId="15" fillId="2" borderId="0"/>
  </cellStyleXfs>
  <cellXfs count="131">
    <xf numFmtId="0" fontId="0" fillId="2" borderId="0" xfId="0" applyFill="1"/>
    <xf numFmtId="0" fontId="0" fillId="3" borderId="1" xfId="0" applyFill="1" applyBorder="1" applyAlignment="1">
      <alignment horizontal="center" vertical="center"/>
    </xf>
    <xf numFmtId="0" fontId="0" fillId="2" borderId="0" xfId="0" applyFill="1" applyAlignment="1">
      <alignment horizontal="center"/>
    </xf>
    <xf numFmtId="0" fontId="0" fillId="4" borderId="1" xfId="0" applyFill="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0" fillId="6" borderId="1" xfId="0" applyFill="1" applyBorder="1" applyAlignment="1">
      <alignment horizontal="center"/>
    </xf>
    <xf numFmtId="3" fontId="0" fillId="6" borderId="2" xfId="0" applyNumberFormat="1" applyFill="1" applyBorder="1" applyAlignment="1">
      <alignment horizontal="center" vertical="top"/>
    </xf>
    <xf numFmtId="0" fontId="0" fillId="6" borderId="2" xfId="0" applyFill="1" applyBorder="1" applyAlignment="1">
      <alignment horizontal="center" vertical="top"/>
    </xf>
    <xf numFmtId="3" fontId="0" fillId="6" borderId="1" xfId="0" applyNumberFormat="1" applyFill="1" applyBorder="1" applyAlignment="1">
      <alignment horizontal="center" vertical="top"/>
    </xf>
    <xf numFmtId="0" fontId="0" fillId="6" borderId="1" xfId="0" applyFill="1" applyBorder="1" applyAlignment="1">
      <alignment horizontal="center" vertical="top"/>
    </xf>
    <xf numFmtId="0" fontId="0" fillId="2" borderId="2" xfId="0" applyFill="1" applyBorder="1" applyAlignment="1" applyProtection="1">
      <alignment horizontal="right"/>
      <protection locked="0"/>
    </xf>
    <xf numFmtId="0" fontId="0" fillId="2" borderId="3" xfId="0" applyFill="1" applyBorder="1" applyAlignment="1" applyProtection="1">
      <alignment horizontal="right"/>
      <protection locked="0"/>
    </xf>
    <xf numFmtId="0" fontId="0" fillId="2" borderId="4" xfId="0" applyFill="1" applyBorder="1" applyAlignment="1" applyProtection="1">
      <alignment horizontal="right"/>
      <protection locked="0"/>
    </xf>
    <xf numFmtId="0" fontId="0" fillId="2" borderId="5" xfId="0" applyFill="1" applyBorder="1" applyAlignment="1" applyProtection="1">
      <alignment horizontal="right"/>
      <protection locked="0"/>
    </xf>
    <xf numFmtId="0" fontId="0" fillId="2" borderId="1" xfId="0" applyFill="1" applyBorder="1" applyAlignment="1" applyProtection="1">
      <alignment horizontal="right"/>
      <protection locked="0"/>
    </xf>
    <xf numFmtId="0" fontId="0" fillId="2" borderId="6" xfId="0" applyFill="1" applyBorder="1" applyAlignment="1" applyProtection="1">
      <alignment horizontal="right"/>
      <protection locked="0"/>
    </xf>
    <xf numFmtId="0" fontId="0" fillId="2" borderId="7" xfId="0" applyFill="1" applyBorder="1" applyAlignment="1" applyProtection="1">
      <alignment horizontal="right"/>
      <protection locked="0"/>
    </xf>
    <xf numFmtId="0" fontId="0" fillId="2" borderId="8" xfId="0" applyFill="1" applyBorder="1" applyAlignment="1" applyProtection="1">
      <alignment horizontal="right"/>
      <protection locked="0"/>
    </xf>
    <xf numFmtId="0" fontId="3" fillId="8" borderId="0" xfId="0" applyFont="1" applyFill="1" applyAlignment="1" applyProtection="1">
      <alignment horizontal="center" vertical="center"/>
    </xf>
    <xf numFmtId="0" fontId="2" fillId="2" borderId="0" xfId="0" applyFont="1" applyFill="1" applyAlignment="1" applyProtection="1">
      <alignment horizontal="left"/>
    </xf>
    <xf numFmtId="0" fontId="2" fillId="7" borderId="1" xfId="0" applyFont="1" applyFill="1" applyBorder="1" applyAlignment="1" applyProtection="1">
      <alignment horizontal="left"/>
    </xf>
    <xf numFmtId="0" fontId="0" fillId="2" borderId="0" xfId="0" applyFill="1" applyProtection="1"/>
    <xf numFmtId="0" fontId="0" fillId="2" borderId="1" xfId="0" applyFill="1" applyBorder="1" applyProtection="1"/>
    <xf numFmtId="0" fontId="5" fillId="2" borderId="0" xfId="0" applyFont="1" applyFill="1" applyProtection="1"/>
    <xf numFmtId="0" fontId="6" fillId="2" borderId="0" xfId="0" applyFont="1" applyFill="1" applyAlignment="1" applyProtection="1">
      <alignment horizontal="left"/>
    </xf>
    <xf numFmtId="0" fontId="6" fillId="7" borderId="0" xfId="0" applyFont="1" applyFill="1" applyAlignment="1" applyProtection="1">
      <alignment horizontal="left"/>
    </xf>
    <xf numFmtId="0" fontId="0" fillId="7" borderId="0" xfId="0" applyFill="1" applyProtection="1"/>
    <xf numFmtId="0" fontId="8" fillId="2" borderId="0" xfId="0" applyFont="1" applyFill="1" applyAlignment="1" applyProtection="1">
      <alignment shrinkToFit="1"/>
    </xf>
    <xf numFmtId="0" fontId="9" fillId="2" borderId="0" xfId="0" applyFont="1" applyFill="1" applyAlignment="1" applyProtection="1">
      <alignment vertical="top"/>
    </xf>
    <xf numFmtId="0" fontId="10" fillId="2" borderId="0" xfId="0" applyFont="1" applyFill="1" applyAlignment="1" applyProtection="1">
      <alignment vertical="top"/>
    </xf>
    <xf numFmtId="0" fontId="11" fillId="10" borderId="1" xfId="0" applyFont="1" applyFill="1" applyBorder="1" applyAlignment="1" applyProtection="1">
      <alignment horizontal="center" vertical="center"/>
    </xf>
    <xf numFmtId="0" fontId="0" fillId="6" borderId="1" xfId="0" applyFill="1" applyBorder="1" applyProtection="1"/>
    <xf numFmtId="0" fontId="11" fillId="11" borderId="1" xfId="0" applyFont="1" applyFill="1" applyBorder="1" applyAlignment="1" applyProtection="1">
      <alignment horizontal="center" vertical="center" wrapText="1"/>
    </xf>
    <xf numFmtId="0" fontId="0" fillId="2" borderId="0" xfId="0" applyFill="1" applyAlignment="1" applyProtection="1">
      <alignment horizontal="left"/>
    </xf>
    <xf numFmtId="0" fontId="11" fillId="12" borderId="1" xfId="0" applyFont="1" applyFill="1" applyBorder="1" applyAlignment="1" applyProtection="1">
      <alignment horizontal="center" vertical="center"/>
    </xf>
    <xf numFmtId="0" fontId="0" fillId="14" borderId="1" xfId="0" applyFill="1" applyBorder="1" applyProtection="1"/>
    <xf numFmtId="0" fontId="0" fillId="2" borderId="3" xfId="0" applyFill="1" applyBorder="1" applyProtection="1"/>
    <xf numFmtId="0" fontId="0" fillId="2" borderId="6" xfId="0" applyFill="1" applyBorder="1" applyProtection="1"/>
    <xf numFmtId="0" fontId="11" fillId="10" borderId="6" xfId="0" applyFont="1" applyFill="1" applyBorder="1" applyAlignment="1" applyProtection="1">
      <alignment horizontal="center" vertical="center"/>
    </xf>
    <xf numFmtId="0" fontId="0" fillId="2" borderId="2" xfId="0" applyFill="1" applyBorder="1" applyProtection="1"/>
    <xf numFmtId="0" fontId="11" fillId="10" borderId="1" xfId="0" applyFont="1" applyFill="1" applyBorder="1" applyAlignment="1" applyProtection="1">
      <alignment horizontal="center" vertical="center" textRotation="255" wrapText="1"/>
    </xf>
    <xf numFmtId="1" fontId="12" fillId="16" borderId="19" xfId="0" applyNumberFormat="1" applyFont="1" applyFill="1" applyBorder="1" applyAlignment="1" applyProtection="1">
      <alignment horizontal="center"/>
    </xf>
    <xf numFmtId="1" fontId="12" fillId="16" borderId="20" xfId="0" applyNumberFormat="1" applyFont="1" applyFill="1" applyBorder="1" applyAlignment="1" applyProtection="1">
      <alignment horizontal="center"/>
    </xf>
    <xf numFmtId="0" fontId="11" fillId="17" borderId="1" xfId="0" applyFont="1" applyFill="1" applyBorder="1" applyAlignment="1" applyProtection="1">
      <alignment horizontal="center" vertical="center" textRotation="255" wrapText="1"/>
    </xf>
    <xf numFmtId="1" fontId="12" fillId="16" borderId="22" xfId="0" applyNumberFormat="1" applyFont="1" applyFill="1" applyBorder="1" applyAlignment="1" applyProtection="1">
      <alignment horizontal="center"/>
      <protection hidden="1"/>
    </xf>
    <xf numFmtId="0" fontId="0" fillId="18" borderId="1" xfId="0" applyFill="1" applyBorder="1" applyProtection="1"/>
    <xf numFmtId="0" fontId="0" fillId="2" borderId="22" xfId="0" applyFill="1" applyBorder="1" applyProtection="1"/>
    <xf numFmtId="0" fontId="0" fillId="2" borderId="23" xfId="0" applyFill="1" applyBorder="1" applyProtection="1"/>
    <xf numFmtId="0" fontId="13" fillId="7" borderId="23" xfId="0" applyFont="1" applyFill="1" applyBorder="1" applyAlignment="1" applyProtection="1">
      <alignment horizontal="center" vertical="center"/>
    </xf>
    <xf numFmtId="0" fontId="2" fillId="2" borderId="6" xfId="0" applyFont="1" applyFill="1" applyBorder="1" applyProtection="1"/>
    <xf numFmtId="0" fontId="2" fillId="4" borderId="6" xfId="0" applyFont="1" applyFill="1" applyBorder="1" applyAlignment="1" applyProtection="1">
      <alignment horizontal="center" vertical="center"/>
    </xf>
    <xf numFmtId="0" fontId="2" fillId="2" borderId="1" xfId="0" applyFont="1" applyFill="1" applyBorder="1" applyProtection="1"/>
    <xf numFmtId="0" fontId="2" fillId="4" borderId="1" xfId="0" applyFont="1" applyFill="1" applyBorder="1" applyAlignment="1" applyProtection="1">
      <alignment horizontal="center" vertical="center"/>
    </xf>
    <xf numFmtId="0" fontId="0" fillId="16" borderId="23" xfId="0" applyFill="1" applyBorder="1" applyProtection="1"/>
    <xf numFmtId="0" fontId="0" fillId="16" borderId="25" xfId="0" applyFill="1" applyBorder="1" applyProtection="1"/>
    <xf numFmtId="0" fontId="2" fillId="2" borderId="23" xfId="0" applyFont="1" applyFill="1" applyBorder="1" applyProtection="1"/>
    <xf numFmtId="0" fontId="0" fillId="4" borderId="0" xfId="0" applyFill="1" applyProtection="1"/>
    <xf numFmtId="0" fontId="0" fillId="2" borderId="1" xfId="0" applyFill="1" applyBorder="1" applyProtection="1">
      <protection locked="0"/>
    </xf>
    <xf numFmtId="0" fontId="0" fillId="2" borderId="0" xfId="0" applyFill="1" applyProtection="1">
      <protection locked="0"/>
    </xf>
    <xf numFmtId="0" fontId="0" fillId="2" borderId="0" xfId="0" applyFill="1" applyAlignment="1" applyProtection="1">
      <alignment horizontal="left"/>
      <protection locked="0"/>
    </xf>
    <xf numFmtId="0" fontId="8" fillId="2" borderId="1" xfId="0" applyFont="1" applyFill="1" applyBorder="1" applyAlignment="1" applyProtection="1">
      <alignment shrinkToFit="1"/>
      <protection locked="0"/>
    </xf>
    <xf numFmtId="1" fontId="14" fillId="2" borderId="27" xfId="0" quotePrefix="1" applyNumberFormat="1" applyFont="1" applyFill="1" applyBorder="1" applyAlignment="1" applyProtection="1">
      <alignment horizontal="center"/>
      <protection locked="0" hidden="1"/>
    </xf>
    <xf numFmtId="1" fontId="14" fillId="2" borderId="28" xfId="0" quotePrefix="1" applyNumberFormat="1" applyFont="1" applyFill="1" applyBorder="1" applyAlignment="1" applyProtection="1">
      <alignment horizontal="center"/>
      <protection locked="0" hidden="1"/>
    </xf>
    <xf numFmtId="1" fontId="14" fillId="2" borderId="29" xfId="0" applyNumberFormat="1" applyFont="1" applyFill="1" applyBorder="1" applyAlignment="1" applyProtection="1">
      <alignment horizontal="center"/>
      <protection locked="0" hidden="1"/>
    </xf>
    <xf numFmtId="1" fontId="14" fillId="2" borderId="30" xfId="0" applyNumberFormat="1" applyFont="1" applyFill="1" applyBorder="1" applyAlignment="1" applyProtection="1">
      <alignment horizontal="center"/>
      <protection locked="0" hidden="1"/>
    </xf>
    <xf numFmtId="1" fontId="14" fillId="2" borderId="28" xfId="0" applyNumberFormat="1" applyFont="1" applyFill="1" applyBorder="1" applyAlignment="1" applyProtection="1">
      <alignment horizontal="center"/>
      <protection locked="0" hidden="1"/>
    </xf>
    <xf numFmtId="0" fontId="14" fillId="2" borderId="31" xfId="0" applyFont="1" applyFill="1" applyBorder="1" applyAlignment="1" applyProtection="1">
      <alignment horizontal="center"/>
      <protection locked="0" hidden="1"/>
    </xf>
    <xf numFmtId="0" fontId="14" fillId="2" borderId="31" xfId="0" applyFont="1" applyFill="1" applyBorder="1" applyAlignment="1" applyProtection="1">
      <alignment horizontal="center" vertical="center"/>
      <protection locked="0" hidden="1"/>
    </xf>
    <xf numFmtId="0" fontId="14" fillId="2" borderId="0" xfId="1" applyFont="1" applyFill="1" applyAlignment="1" applyProtection="1">
      <alignment horizontal="left" vertical="center"/>
      <protection locked="0" hidden="1"/>
    </xf>
    <xf numFmtId="0" fontId="1" fillId="2" borderId="0" xfId="4"/>
    <xf numFmtId="0" fontId="0" fillId="2" borderId="1" xfId="0" applyFill="1" applyBorder="1" applyAlignment="1">
      <alignment horizontal="center"/>
    </xf>
    <xf numFmtId="0" fontId="0" fillId="6" borderId="1" xfId="0" applyFill="1" applyBorder="1" applyAlignment="1">
      <alignment horizontal="center" vertical="center"/>
    </xf>
    <xf numFmtId="0" fontId="0" fillId="2" borderId="1" xfId="0" applyFill="1" applyBorder="1" applyAlignment="1" applyProtection="1">
      <alignment horizontal="center"/>
      <protection locked="0"/>
    </xf>
    <xf numFmtId="0" fontId="2" fillId="7" borderId="1" xfId="0" applyFont="1"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13" fillId="7" borderId="23" xfId="0" applyFont="1" applyFill="1" applyBorder="1" applyAlignment="1" applyProtection="1">
      <alignment horizontal="center" vertical="center"/>
    </xf>
    <xf numFmtId="0" fontId="2" fillId="4" borderId="1" xfId="0" applyFont="1" applyFill="1" applyBorder="1" applyAlignment="1" applyProtection="1">
      <alignment horizontal="center"/>
    </xf>
    <xf numFmtId="0" fontId="0" fillId="2" borderId="0" xfId="0" applyFill="1" applyAlignment="1" applyProtection="1">
      <alignment horizontal="center"/>
    </xf>
    <xf numFmtId="0" fontId="4" fillId="9" borderId="1" xfId="0" applyFont="1" applyFill="1" applyBorder="1" applyAlignment="1" applyProtection="1">
      <alignment horizontal="center" vertical="center"/>
    </xf>
    <xf numFmtId="0" fontId="4" fillId="8" borderId="1" xfId="0" applyFont="1" applyFill="1" applyBorder="1" applyAlignment="1" applyProtection="1">
      <alignment horizontal="center" vertical="center"/>
    </xf>
    <xf numFmtId="0" fontId="7" fillId="2" borderId="0" xfId="0" applyFont="1" applyFill="1" applyAlignment="1" applyProtection="1">
      <alignment horizontal="center" vertical="center"/>
    </xf>
    <xf numFmtId="0" fontId="4" fillId="7" borderId="1" xfId="0" applyFont="1" applyFill="1" applyBorder="1" applyAlignment="1" applyProtection="1">
      <alignment horizontal="center"/>
    </xf>
    <xf numFmtId="0" fontId="11" fillId="4" borderId="9" xfId="0" applyFont="1" applyFill="1" applyBorder="1" applyAlignment="1" applyProtection="1">
      <alignment horizontal="center"/>
    </xf>
    <xf numFmtId="0" fontId="11" fillId="4" borderId="11" xfId="0" applyFont="1" applyFill="1" applyBorder="1" applyAlignment="1" applyProtection="1">
      <alignment horizontal="center"/>
    </xf>
    <xf numFmtId="0" fontId="11" fillId="13" borderId="15" xfId="0" applyFont="1" applyFill="1" applyBorder="1" applyAlignment="1" applyProtection="1">
      <alignment horizontal="center" vertical="center"/>
    </xf>
    <xf numFmtId="0" fontId="11" fillId="13" borderId="2" xfId="0" applyFont="1" applyFill="1" applyBorder="1" applyAlignment="1" applyProtection="1">
      <alignment horizontal="center" vertical="center"/>
    </xf>
    <xf numFmtId="0" fontId="4" fillId="12" borderId="9" xfId="0" applyFont="1" applyFill="1" applyBorder="1" applyAlignment="1" applyProtection="1">
      <alignment horizontal="center" vertical="center"/>
    </xf>
    <xf numFmtId="0" fontId="4" fillId="12" borderId="10" xfId="0" applyFont="1" applyFill="1" applyBorder="1" applyAlignment="1" applyProtection="1">
      <alignment horizontal="center" vertical="center"/>
    </xf>
    <xf numFmtId="0" fontId="4" fillId="12" borderId="11" xfId="0" applyFont="1" applyFill="1" applyBorder="1" applyAlignment="1" applyProtection="1">
      <alignment horizontal="center" vertical="center"/>
    </xf>
    <xf numFmtId="0" fontId="4" fillId="10" borderId="9" xfId="0" applyFont="1" applyFill="1" applyBorder="1" applyAlignment="1" applyProtection="1">
      <alignment horizontal="center" vertical="center"/>
    </xf>
    <xf numFmtId="0" fontId="4" fillId="10" borderId="10" xfId="0" applyFont="1" applyFill="1" applyBorder="1" applyAlignment="1" applyProtection="1">
      <alignment horizontal="center" vertical="center"/>
    </xf>
    <xf numFmtId="0" fontId="4" fillId="10" borderId="11" xfId="0" applyFont="1" applyFill="1" applyBorder="1" applyAlignment="1" applyProtection="1">
      <alignment horizontal="center" vertical="center"/>
    </xf>
    <xf numFmtId="0" fontId="11" fillId="3" borderId="9" xfId="0" applyFont="1" applyFill="1" applyBorder="1" applyAlignment="1" applyProtection="1">
      <alignment horizontal="center"/>
    </xf>
    <xf numFmtId="0" fontId="11" fillId="3" borderId="10" xfId="0" applyFont="1" applyFill="1" applyBorder="1" applyAlignment="1" applyProtection="1">
      <alignment horizontal="center"/>
    </xf>
    <xf numFmtId="0" fontId="11" fillId="3" borderId="11" xfId="0" applyFont="1" applyFill="1" applyBorder="1" applyAlignment="1" applyProtection="1">
      <alignment horizontal="center"/>
    </xf>
    <xf numFmtId="0" fontId="11" fillId="4" borderId="12" xfId="0" applyFont="1" applyFill="1" applyBorder="1" applyAlignment="1" applyProtection="1">
      <alignment horizontal="center"/>
    </xf>
    <xf numFmtId="0" fontId="11" fillId="4" borderId="13" xfId="0" applyFont="1" applyFill="1" applyBorder="1" applyAlignment="1" applyProtection="1">
      <alignment horizontal="center"/>
    </xf>
    <xf numFmtId="0" fontId="11" fillId="4" borderId="14" xfId="0" applyFont="1" applyFill="1" applyBorder="1" applyAlignment="1" applyProtection="1">
      <alignment horizontal="center"/>
    </xf>
    <xf numFmtId="0" fontId="2" fillId="7" borderId="6" xfId="0" applyFont="1" applyFill="1" applyBorder="1" applyAlignment="1" applyProtection="1">
      <alignment horizontal="center"/>
    </xf>
    <xf numFmtId="0" fontId="2" fillId="7" borderId="1" xfId="0" applyFont="1" applyFill="1" applyBorder="1" applyAlignment="1" applyProtection="1">
      <alignment horizontal="center"/>
    </xf>
    <xf numFmtId="0" fontId="2" fillId="7" borderId="23" xfId="0" applyFont="1" applyFill="1" applyBorder="1" applyAlignment="1" applyProtection="1">
      <alignment horizontal="center"/>
    </xf>
    <xf numFmtId="0" fontId="2" fillId="7" borderId="12" xfId="0" applyFont="1" applyFill="1" applyBorder="1" applyAlignment="1" applyProtection="1">
      <alignment horizontal="center"/>
    </xf>
    <xf numFmtId="0" fontId="2" fillId="7" borderId="13" xfId="0" applyFont="1" applyFill="1" applyBorder="1" applyAlignment="1" applyProtection="1">
      <alignment horizontal="center"/>
    </xf>
    <xf numFmtId="0" fontId="2" fillId="7" borderId="24" xfId="0" applyFont="1" applyFill="1" applyBorder="1" applyAlignment="1" applyProtection="1">
      <alignment horizontal="center"/>
    </xf>
    <xf numFmtId="0" fontId="2" fillId="4" borderId="6" xfId="0" applyFont="1" applyFill="1" applyBorder="1" applyAlignment="1" applyProtection="1">
      <alignment horizontal="center"/>
    </xf>
    <xf numFmtId="0" fontId="4" fillId="13" borderId="1" xfId="0" applyFont="1" applyFill="1" applyBorder="1" applyAlignment="1" applyProtection="1">
      <alignment horizontal="center" vertical="center"/>
    </xf>
    <xf numFmtId="0" fontId="11" fillId="3" borderId="1" xfId="0" applyFont="1" applyFill="1" applyBorder="1" applyAlignment="1" applyProtection="1">
      <alignment horizontal="center"/>
    </xf>
    <xf numFmtId="0" fontId="11" fillId="4" borderId="16" xfId="0" applyFont="1" applyFill="1" applyBorder="1" applyAlignment="1" applyProtection="1">
      <alignment horizontal="center"/>
    </xf>
    <xf numFmtId="0" fontId="11" fillId="4" borderId="18" xfId="0" applyFont="1" applyFill="1" applyBorder="1" applyAlignment="1" applyProtection="1">
      <alignment horizontal="center"/>
    </xf>
    <xf numFmtId="0" fontId="11" fillId="4" borderId="21" xfId="0" applyFont="1" applyFill="1" applyBorder="1" applyAlignment="1" applyProtection="1">
      <alignment horizontal="center"/>
    </xf>
    <xf numFmtId="0" fontId="2" fillId="4" borderId="16" xfId="0" applyFont="1" applyFill="1" applyBorder="1" applyAlignment="1" applyProtection="1">
      <alignment horizontal="center"/>
    </xf>
    <xf numFmtId="0" fontId="2" fillId="4" borderId="18" xfId="0" applyFont="1" applyFill="1" applyBorder="1" applyAlignment="1" applyProtection="1">
      <alignment horizontal="center"/>
    </xf>
    <xf numFmtId="0" fontId="2" fillId="4" borderId="21" xfId="0" applyFont="1" applyFill="1" applyBorder="1" applyAlignment="1" applyProtection="1">
      <alignment horizontal="center"/>
    </xf>
    <xf numFmtId="0" fontId="11" fillId="3" borderId="16" xfId="0" applyFont="1" applyFill="1" applyBorder="1" applyAlignment="1" applyProtection="1">
      <alignment horizontal="center" vertical="center"/>
    </xf>
    <xf numFmtId="0" fontId="11" fillId="3" borderId="18" xfId="0" applyFont="1" applyFill="1" applyBorder="1" applyAlignment="1" applyProtection="1">
      <alignment horizontal="center" vertical="center"/>
    </xf>
    <xf numFmtId="0" fontId="11" fillId="3" borderId="21" xfId="0" applyFont="1" applyFill="1" applyBorder="1" applyAlignment="1" applyProtection="1">
      <alignment horizontal="center" vertical="center"/>
    </xf>
    <xf numFmtId="0" fontId="11" fillId="3" borderId="6" xfId="0" applyFont="1" applyFill="1" applyBorder="1" applyAlignment="1" applyProtection="1">
      <alignment horizontal="center" vertical="center"/>
    </xf>
    <xf numFmtId="0" fontId="11" fillId="3" borderId="1" xfId="0" applyFont="1" applyFill="1" applyBorder="1" applyAlignment="1" applyProtection="1">
      <alignment horizontal="center" vertical="center"/>
    </xf>
    <xf numFmtId="0" fontId="11" fillId="3" borderId="23" xfId="0" applyFont="1" applyFill="1" applyBorder="1" applyAlignment="1" applyProtection="1">
      <alignment horizontal="center" vertical="center"/>
    </xf>
    <xf numFmtId="0" fontId="11" fillId="10" borderId="16" xfId="0" applyFont="1" applyFill="1" applyBorder="1" applyAlignment="1" applyProtection="1">
      <alignment horizontal="center" vertical="center"/>
    </xf>
    <xf numFmtId="0" fontId="11" fillId="10" borderId="18" xfId="0" applyFont="1" applyFill="1" applyBorder="1" applyAlignment="1" applyProtection="1">
      <alignment horizontal="center" vertical="center"/>
    </xf>
    <xf numFmtId="0" fontId="11" fillId="10" borderId="21" xfId="0" applyFont="1" applyFill="1" applyBorder="1" applyAlignment="1" applyProtection="1">
      <alignment horizontal="center" vertical="center"/>
    </xf>
    <xf numFmtId="0" fontId="2" fillId="15" borderId="17" xfId="0" applyFont="1" applyFill="1" applyBorder="1" applyAlignment="1" applyProtection="1">
      <alignment horizontal="center"/>
    </xf>
    <xf numFmtId="0" fontId="2" fillId="15" borderId="15" xfId="0" applyFont="1" applyFill="1" applyBorder="1" applyAlignment="1" applyProtection="1">
      <alignment horizontal="center"/>
    </xf>
    <xf numFmtId="0" fontId="2" fillId="7" borderId="15" xfId="0" applyFont="1" applyFill="1" applyBorder="1" applyAlignment="1" applyProtection="1">
      <alignment horizontal="center"/>
    </xf>
    <xf numFmtId="0" fontId="2" fillId="7" borderId="26" xfId="0" applyFont="1" applyFill="1" applyBorder="1" applyAlignment="1" applyProtection="1">
      <alignment horizontal="center"/>
    </xf>
  </cellXfs>
  <cellStyles count="7">
    <cellStyle name="Normal" xfId="0" builtinId="0"/>
    <cellStyle name="Normal 2 2" xfId="2"/>
    <cellStyle name="Normal 2 3" xfId="3"/>
    <cellStyle name="Normal 2 4" xfId="5"/>
    <cellStyle name="Normal 3 2" xfId="6"/>
    <cellStyle name="Normal 4" xfId="4"/>
    <cellStyle name="Normal_X-5Rb" xfId="1"/>
  </cellStyles>
  <dxfs count="15402">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condense val="0"/>
        <extend val="0"/>
        <color rgb="FF9C0006"/>
      </font>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font>
        <sz val="10"/>
        <color rgb="FFFF0000"/>
        <name val="Calibri"/>
      </font>
      <numFmt numFmtId="0" formatCode="Genera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s>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K72"/>
  <sheetViews>
    <sheetView tabSelected="1" workbookViewId="0">
      <pane xSplit="3" ySplit="10" topLeftCell="J11" activePane="bottomRight" state="frozen"/>
      <selection pane="topRight"/>
      <selection pane="bottomLeft"/>
      <selection pane="bottomRight" activeCell="CA37" sqref="CA37"/>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hidden="1" customWidth="1"/>
    <col min="20" max="26" width="3.7109375" customWidth="1"/>
    <col min="27" max="27" width="3.7109375" hidden="1" customWidth="1"/>
    <col min="28" max="35" width="3.7109375" customWidth="1"/>
    <col min="36" max="36" width="3.7109375" hidden="1" customWidth="1"/>
    <col min="37" max="44" width="3.7109375" customWidth="1"/>
    <col min="45" max="45" width="3.7109375" hidden="1" customWidth="1"/>
    <col min="46" max="53" width="3.7109375" customWidth="1"/>
    <col min="54" max="54" width="3.7109375" hidden="1" customWidth="1"/>
    <col min="55" max="55" width="3.7109375" customWidth="1"/>
    <col min="56" max="56" width="9.140625" customWidth="1"/>
    <col min="57" max="64" width="3.7109375" customWidth="1"/>
    <col min="65" max="65" width="4.42578125" customWidth="1"/>
    <col min="66" max="92" width="3.7109375" customWidth="1"/>
    <col min="93" max="93" width="9.140625" customWidth="1"/>
    <col min="94" max="129" width="3.7109375" hidden="1" customWidth="1"/>
    <col min="130"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22">
        <v>17</v>
      </c>
      <c r="B1" s="27"/>
      <c r="C1" s="85" t="s">
        <v>0</v>
      </c>
      <c r="D1" s="85"/>
      <c r="E1" s="85"/>
      <c r="F1" s="85"/>
      <c r="G1" s="85"/>
      <c r="H1" s="85"/>
      <c r="I1" s="85"/>
      <c r="J1" s="85"/>
      <c r="K1" s="85"/>
      <c r="L1" s="85"/>
      <c r="M1" s="85"/>
      <c r="N1" s="85"/>
      <c r="O1" s="85"/>
      <c r="P1" s="85"/>
      <c r="Q1" s="85"/>
      <c r="R1" s="85"/>
      <c r="S1" s="8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row>
    <row r="2" spans="1:167" ht="15.75" customHeight="1">
      <c r="A2" s="23" t="s">
        <v>1</v>
      </c>
      <c r="B2" s="28"/>
      <c r="C2" s="31" t="s">
        <v>2</v>
      </c>
      <c r="D2" s="25"/>
      <c r="E2" s="32" t="s">
        <v>3</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row>
    <row r="3" spans="1:167">
      <c r="A3" s="23" t="s">
        <v>4</v>
      </c>
      <c r="B3" s="29">
        <v>17</v>
      </c>
      <c r="C3" s="31" t="s">
        <v>5</v>
      </c>
      <c r="D3" s="25"/>
      <c r="E3" s="33" t="s">
        <v>6</v>
      </c>
      <c r="F3" s="25"/>
      <c r="G3" s="25"/>
      <c r="H3" s="25"/>
      <c r="I3" s="25"/>
      <c r="J3" s="25"/>
      <c r="K3" s="25"/>
      <c r="L3" s="25"/>
      <c r="M3" s="25"/>
      <c r="N3" s="25"/>
      <c r="O3" s="25"/>
      <c r="P3" s="25"/>
      <c r="Q3" s="25"/>
      <c r="R3" s="25"/>
      <c r="S3" s="25"/>
      <c r="T3" s="118" t="s">
        <v>7</v>
      </c>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20"/>
      <c r="BD3" s="25"/>
      <c r="BE3" s="112" t="s">
        <v>8</v>
      </c>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4"/>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row>
    <row r="4" spans="1:167">
      <c r="A4" s="24" t="s">
        <v>9</v>
      </c>
      <c r="B4" s="28"/>
      <c r="C4" s="64">
        <v>70</v>
      </c>
      <c r="D4" s="25"/>
      <c r="E4" s="25"/>
      <c r="F4" s="25"/>
      <c r="G4" s="25"/>
      <c r="H4" s="25"/>
      <c r="I4" s="25"/>
      <c r="J4" s="25"/>
      <c r="K4" s="25"/>
      <c r="L4" s="25"/>
      <c r="M4" s="25"/>
      <c r="N4" s="25"/>
      <c r="O4" s="25"/>
      <c r="P4" s="25"/>
      <c r="Q4" s="25"/>
      <c r="R4" s="25"/>
      <c r="S4" s="25"/>
      <c r="T4" s="121"/>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3"/>
      <c r="BD4" s="25"/>
      <c r="BE4" s="103" t="s">
        <v>10</v>
      </c>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row>
    <row r="5" spans="1:167" hidden="1">
      <c r="A5" s="25"/>
      <c r="B5" s="25"/>
      <c r="C5" s="25"/>
      <c r="D5" s="25"/>
      <c r="E5" s="25"/>
      <c r="F5" s="25"/>
      <c r="G5" s="25"/>
      <c r="H5" s="25"/>
      <c r="I5" s="25"/>
      <c r="J5" s="25"/>
      <c r="K5" s="25"/>
      <c r="L5" s="25"/>
      <c r="M5" s="25"/>
      <c r="N5" s="25"/>
      <c r="O5" s="25"/>
      <c r="P5" s="25"/>
      <c r="Q5" s="25"/>
      <c r="R5" s="25"/>
      <c r="S5" s="25"/>
      <c r="T5" s="40"/>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50"/>
      <c r="BD5" s="25"/>
      <c r="BE5" s="53"/>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9"/>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row>
    <row r="6" spans="1:167" hidden="1">
      <c r="A6" s="25"/>
      <c r="B6" s="25"/>
      <c r="C6" s="25"/>
      <c r="D6" s="25"/>
      <c r="E6" s="25"/>
      <c r="F6" s="25"/>
      <c r="G6" s="25"/>
      <c r="H6" s="25"/>
      <c r="I6" s="25"/>
      <c r="J6" s="25"/>
      <c r="K6" s="25"/>
      <c r="L6" s="25"/>
      <c r="M6" s="25"/>
      <c r="N6" s="25"/>
      <c r="O6" s="25"/>
      <c r="P6" s="25"/>
      <c r="Q6" s="25"/>
      <c r="R6" s="25"/>
      <c r="S6" s="25"/>
      <c r="T6" s="41"/>
      <c r="U6" s="26"/>
      <c r="V6" s="26"/>
      <c r="W6" s="26"/>
      <c r="X6" s="26"/>
      <c r="Y6" s="26"/>
      <c r="Z6" s="26"/>
      <c r="AA6" s="26"/>
      <c r="AB6" s="26"/>
      <c r="AC6" s="26"/>
      <c r="AD6" s="26"/>
      <c r="AE6" s="49" t="s">
        <v>11</v>
      </c>
      <c r="AF6" s="26"/>
      <c r="AG6" s="26"/>
      <c r="AH6" s="26"/>
      <c r="AI6" s="26"/>
      <c r="AJ6" s="26"/>
      <c r="AK6" s="26"/>
      <c r="AL6" s="26"/>
      <c r="AM6" s="26"/>
      <c r="AN6" s="26"/>
      <c r="AO6" s="26"/>
      <c r="AP6" s="26"/>
      <c r="AQ6" s="26"/>
      <c r="AR6" s="26"/>
      <c r="AS6" s="26"/>
      <c r="AT6" s="26"/>
      <c r="AU6" s="26"/>
      <c r="AV6" s="26"/>
      <c r="AW6" s="26"/>
      <c r="AX6" s="26"/>
      <c r="AY6" s="26"/>
      <c r="AZ6" s="26"/>
      <c r="BA6" s="26"/>
      <c r="BB6" s="26"/>
      <c r="BC6" s="51"/>
      <c r="BD6" s="25"/>
      <c r="BE6" s="53"/>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9"/>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row>
    <row r="7" spans="1:167" ht="14.1" customHeight="1">
      <c r="A7" s="25"/>
      <c r="B7" s="30">
        <v>32</v>
      </c>
      <c r="C7" s="25"/>
      <c r="D7" s="25"/>
      <c r="E7" s="86" t="s">
        <v>12</v>
      </c>
      <c r="F7" s="86"/>
      <c r="G7" s="86"/>
      <c r="H7" s="86"/>
      <c r="I7" s="86"/>
      <c r="J7" s="86"/>
      <c r="K7" s="86"/>
      <c r="L7" s="86"/>
      <c r="M7" s="86"/>
      <c r="N7" s="86"/>
      <c r="O7" s="86"/>
      <c r="P7" s="86"/>
      <c r="Q7" s="86"/>
      <c r="R7" s="86"/>
      <c r="S7" s="25"/>
      <c r="T7" s="103" t="s">
        <v>10</v>
      </c>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5"/>
      <c r="BD7" s="25"/>
      <c r="BE7" s="127" t="s">
        <v>13</v>
      </c>
      <c r="BF7" s="128"/>
      <c r="BG7" s="128"/>
      <c r="BH7" s="128"/>
      <c r="BI7" s="128"/>
      <c r="BJ7" s="128"/>
      <c r="BK7" s="128"/>
      <c r="BL7" s="128"/>
      <c r="BM7" s="128"/>
      <c r="BN7" s="128"/>
      <c r="BO7" s="128"/>
      <c r="BP7" s="128"/>
      <c r="BQ7" s="128"/>
      <c r="BR7" s="128"/>
      <c r="BS7" s="128"/>
      <c r="BT7" s="128"/>
      <c r="BU7" s="128"/>
      <c r="BV7" s="128"/>
      <c r="BW7" s="129"/>
      <c r="BX7" s="129"/>
      <c r="BY7" s="129"/>
      <c r="BZ7" s="129"/>
      <c r="CA7" s="129"/>
      <c r="CB7" s="129"/>
      <c r="CC7" s="129"/>
      <c r="CD7" s="129"/>
      <c r="CE7" s="129"/>
      <c r="CF7" s="129"/>
      <c r="CG7" s="129"/>
      <c r="CH7" s="129"/>
      <c r="CI7" s="129"/>
      <c r="CJ7" s="129"/>
      <c r="CK7" s="129"/>
      <c r="CL7" s="129"/>
      <c r="CM7" s="129"/>
      <c r="CN7" s="130"/>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row>
    <row r="8" spans="1:167" ht="14.1" customHeight="1">
      <c r="A8" s="83" t="s">
        <v>14</v>
      </c>
      <c r="B8" s="84" t="s">
        <v>15</v>
      </c>
      <c r="C8" s="83" t="s">
        <v>16</v>
      </c>
      <c r="D8" s="25"/>
      <c r="E8" s="94" t="s">
        <v>17</v>
      </c>
      <c r="F8" s="95"/>
      <c r="G8" s="95"/>
      <c r="H8" s="95"/>
      <c r="I8" s="95"/>
      <c r="J8" s="96"/>
      <c r="K8" s="91" t="s">
        <v>18</v>
      </c>
      <c r="L8" s="92"/>
      <c r="M8" s="92"/>
      <c r="N8" s="92"/>
      <c r="O8" s="92"/>
      <c r="P8" s="93"/>
      <c r="Q8" s="110" t="s">
        <v>19</v>
      </c>
      <c r="R8" s="110"/>
      <c r="S8" s="25"/>
      <c r="T8" s="127" t="s">
        <v>13</v>
      </c>
      <c r="U8" s="128"/>
      <c r="V8" s="128"/>
      <c r="W8" s="128"/>
      <c r="X8" s="128"/>
      <c r="Y8" s="128"/>
      <c r="Z8" s="128"/>
      <c r="AA8" s="128"/>
      <c r="AB8" s="128"/>
      <c r="AC8" s="128"/>
      <c r="AD8" s="128"/>
      <c r="AE8" s="128"/>
      <c r="AF8" s="128"/>
      <c r="AG8" s="128"/>
      <c r="AH8" s="128"/>
      <c r="AI8" s="128"/>
      <c r="AJ8" s="128"/>
      <c r="AK8" s="128"/>
      <c r="AL8" s="106"/>
      <c r="AM8" s="107"/>
      <c r="AN8" s="107"/>
      <c r="AO8" s="107"/>
      <c r="AP8" s="107"/>
      <c r="AQ8" s="107"/>
      <c r="AR8" s="107"/>
      <c r="AS8" s="107"/>
      <c r="AT8" s="107"/>
      <c r="AU8" s="107"/>
      <c r="AV8" s="107"/>
      <c r="AW8" s="107"/>
      <c r="AX8" s="107"/>
      <c r="AY8" s="107"/>
      <c r="AZ8" s="107"/>
      <c r="BA8" s="107"/>
      <c r="BB8" s="107"/>
      <c r="BC8" s="108"/>
      <c r="BD8" s="25"/>
      <c r="BE8" s="115" t="s">
        <v>20</v>
      </c>
      <c r="BF8" s="116"/>
      <c r="BG8" s="116"/>
      <c r="BH8" s="116"/>
      <c r="BI8" s="116"/>
      <c r="BJ8" s="116"/>
      <c r="BK8" s="116"/>
      <c r="BL8" s="116"/>
      <c r="BM8" s="117"/>
      <c r="BN8" s="115" t="s">
        <v>21</v>
      </c>
      <c r="BO8" s="116"/>
      <c r="BP8" s="116"/>
      <c r="BQ8" s="116"/>
      <c r="BR8" s="116"/>
      <c r="BS8" s="116"/>
      <c r="BT8" s="116"/>
      <c r="BU8" s="116"/>
      <c r="BV8" s="117"/>
      <c r="BW8" s="115" t="s">
        <v>22</v>
      </c>
      <c r="BX8" s="116"/>
      <c r="BY8" s="116"/>
      <c r="BZ8" s="116"/>
      <c r="CA8" s="116"/>
      <c r="CB8" s="116"/>
      <c r="CC8" s="116"/>
      <c r="CD8" s="116"/>
      <c r="CE8" s="117"/>
      <c r="CF8" s="115" t="s">
        <v>23</v>
      </c>
      <c r="CG8" s="116"/>
      <c r="CH8" s="116"/>
      <c r="CI8" s="116"/>
      <c r="CJ8" s="116"/>
      <c r="CK8" s="116"/>
      <c r="CL8" s="116"/>
      <c r="CM8" s="116"/>
      <c r="CN8" s="117"/>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row>
    <row r="9" spans="1:167" ht="13.5" customHeight="1">
      <c r="A9" s="83"/>
      <c r="B9" s="84"/>
      <c r="C9" s="83"/>
      <c r="D9" s="25"/>
      <c r="E9" s="111" t="s">
        <v>13</v>
      </c>
      <c r="F9" s="111"/>
      <c r="G9" s="97" t="s">
        <v>24</v>
      </c>
      <c r="H9" s="98"/>
      <c r="I9" s="98"/>
      <c r="J9" s="99"/>
      <c r="K9" s="87" t="s">
        <v>13</v>
      </c>
      <c r="L9" s="88"/>
      <c r="M9" s="100" t="s">
        <v>24</v>
      </c>
      <c r="N9" s="101"/>
      <c r="O9" s="101"/>
      <c r="P9" s="102"/>
      <c r="Q9" s="89" t="s">
        <v>13</v>
      </c>
      <c r="R9" s="89" t="s">
        <v>24</v>
      </c>
      <c r="S9" s="25"/>
      <c r="T9" s="124" t="s">
        <v>25</v>
      </c>
      <c r="U9" s="125"/>
      <c r="V9" s="125"/>
      <c r="W9" s="125"/>
      <c r="X9" s="125"/>
      <c r="Y9" s="125"/>
      <c r="Z9" s="125"/>
      <c r="AA9" s="125"/>
      <c r="AB9" s="126"/>
      <c r="AC9" s="124" t="s">
        <v>26</v>
      </c>
      <c r="AD9" s="125"/>
      <c r="AE9" s="125"/>
      <c r="AF9" s="125"/>
      <c r="AG9" s="125"/>
      <c r="AH9" s="125"/>
      <c r="AI9" s="125"/>
      <c r="AJ9" s="125"/>
      <c r="AK9" s="126"/>
      <c r="AL9" s="124" t="s">
        <v>27</v>
      </c>
      <c r="AM9" s="125"/>
      <c r="AN9" s="125"/>
      <c r="AO9" s="125"/>
      <c r="AP9" s="125"/>
      <c r="AQ9" s="125"/>
      <c r="AR9" s="125"/>
      <c r="AS9" s="125"/>
      <c r="AT9" s="126"/>
      <c r="AU9" s="124" t="s">
        <v>28</v>
      </c>
      <c r="AV9" s="125"/>
      <c r="AW9" s="125"/>
      <c r="AX9" s="125"/>
      <c r="AY9" s="125"/>
      <c r="AZ9" s="125"/>
      <c r="BA9" s="125"/>
      <c r="BB9" s="125"/>
      <c r="BC9" s="126"/>
      <c r="BD9" s="25"/>
      <c r="BE9" s="109" t="s">
        <v>11</v>
      </c>
      <c r="BF9" s="81"/>
      <c r="BG9" s="81" t="s">
        <v>29</v>
      </c>
      <c r="BH9" s="81"/>
      <c r="BI9" s="81" t="s">
        <v>30</v>
      </c>
      <c r="BJ9" s="81"/>
      <c r="BK9" s="81" t="s">
        <v>31</v>
      </c>
      <c r="BL9" s="81"/>
      <c r="BM9" s="80" t="s">
        <v>32</v>
      </c>
      <c r="BN9" s="109" t="s">
        <v>11</v>
      </c>
      <c r="BO9" s="81"/>
      <c r="BP9" s="81" t="s">
        <v>29</v>
      </c>
      <c r="BQ9" s="81"/>
      <c r="BR9" s="81" t="s">
        <v>30</v>
      </c>
      <c r="BS9" s="81"/>
      <c r="BT9" s="81" t="s">
        <v>31</v>
      </c>
      <c r="BU9" s="81"/>
      <c r="BV9" s="80" t="s">
        <v>33</v>
      </c>
      <c r="BW9" s="109" t="s">
        <v>11</v>
      </c>
      <c r="BX9" s="81"/>
      <c r="BY9" s="81" t="s">
        <v>29</v>
      </c>
      <c r="BZ9" s="81"/>
      <c r="CA9" s="81" t="s">
        <v>30</v>
      </c>
      <c r="CB9" s="81"/>
      <c r="CC9" s="81" t="s">
        <v>31</v>
      </c>
      <c r="CD9" s="81"/>
      <c r="CE9" s="80" t="s">
        <v>34</v>
      </c>
      <c r="CF9" s="109" t="s">
        <v>11</v>
      </c>
      <c r="CG9" s="81"/>
      <c r="CH9" s="81" t="s">
        <v>29</v>
      </c>
      <c r="CI9" s="81"/>
      <c r="CJ9" s="81" t="s">
        <v>30</v>
      </c>
      <c r="CK9" s="81"/>
      <c r="CL9" s="81" t="s">
        <v>31</v>
      </c>
      <c r="CM9" s="81"/>
      <c r="CN9" s="80" t="s">
        <v>35</v>
      </c>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row>
    <row r="10" spans="1:167" ht="39" customHeight="1">
      <c r="A10" s="83"/>
      <c r="B10" s="84"/>
      <c r="C10" s="83"/>
      <c r="D10" s="25"/>
      <c r="E10" s="34" t="s">
        <v>36</v>
      </c>
      <c r="F10" s="34" t="s">
        <v>37</v>
      </c>
      <c r="G10" s="34" t="s">
        <v>36</v>
      </c>
      <c r="H10" s="34" t="s">
        <v>37</v>
      </c>
      <c r="I10" s="36" t="s">
        <v>38</v>
      </c>
      <c r="J10" s="34" t="s">
        <v>39</v>
      </c>
      <c r="K10" s="38" t="s">
        <v>36</v>
      </c>
      <c r="L10" s="38" t="s">
        <v>37</v>
      </c>
      <c r="M10" s="38" t="s">
        <v>36</v>
      </c>
      <c r="N10" s="38" t="s">
        <v>37</v>
      </c>
      <c r="O10" s="36" t="s">
        <v>38</v>
      </c>
      <c r="P10" s="38" t="s">
        <v>39</v>
      </c>
      <c r="Q10" s="90"/>
      <c r="R10" s="90"/>
      <c r="S10" s="25"/>
      <c r="T10" s="42">
        <v>1</v>
      </c>
      <c r="U10" s="34" t="s">
        <v>40</v>
      </c>
      <c r="V10" s="34">
        <v>2</v>
      </c>
      <c r="W10" s="34" t="s">
        <v>40</v>
      </c>
      <c r="X10" s="34">
        <v>3</v>
      </c>
      <c r="Y10" s="34" t="s">
        <v>40</v>
      </c>
      <c r="Z10" s="44" t="s">
        <v>41</v>
      </c>
      <c r="AA10" s="44" t="s">
        <v>32</v>
      </c>
      <c r="AB10" s="47" t="s">
        <v>32</v>
      </c>
      <c r="AC10" s="42">
        <v>1</v>
      </c>
      <c r="AD10" s="34" t="s">
        <v>40</v>
      </c>
      <c r="AE10" s="34">
        <v>2</v>
      </c>
      <c r="AF10" s="34" t="s">
        <v>40</v>
      </c>
      <c r="AG10" s="34">
        <v>3</v>
      </c>
      <c r="AH10" s="34" t="s">
        <v>40</v>
      </c>
      <c r="AI10" s="44" t="s">
        <v>42</v>
      </c>
      <c r="AJ10" s="44" t="s">
        <v>33</v>
      </c>
      <c r="AK10" s="47" t="s">
        <v>33</v>
      </c>
      <c r="AL10" s="42">
        <v>1</v>
      </c>
      <c r="AM10" s="34" t="s">
        <v>40</v>
      </c>
      <c r="AN10" s="34">
        <v>2</v>
      </c>
      <c r="AO10" s="34" t="s">
        <v>40</v>
      </c>
      <c r="AP10" s="34">
        <v>3</v>
      </c>
      <c r="AQ10" s="34" t="s">
        <v>40</v>
      </c>
      <c r="AR10" s="44" t="s">
        <v>43</v>
      </c>
      <c r="AS10" s="44" t="s">
        <v>34</v>
      </c>
      <c r="AT10" s="47" t="s">
        <v>34</v>
      </c>
      <c r="AU10" s="42">
        <v>1</v>
      </c>
      <c r="AV10" s="34" t="s">
        <v>40</v>
      </c>
      <c r="AW10" s="34">
        <v>2</v>
      </c>
      <c r="AX10" s="34" t="s">
        <v>40</v>
      </c>
      <c r="AY10" s="34">
        <v>3</v>
      </c>
      <c r="AZ10" s="34" t="s">
        <v>40</v>
      </c>
      <c r="BA10" s="44" t="s">
        <v>44</v>
      </c>
      <c r="BB10" s="44" t="s">
        <v>35</v>
      </c>
      <c r="BC10" s="52" t="s">
        <v>45</v>
      </c>
      <c r="BD10" s="25"/>
      <c r="BE10" s="54">
        <v>1</v>
      </c>
      <c r="BF10" s="56">
        <v>2</v>
      </c>
      <c r="BG10" s="56">
        <v>1</v>
      </c>
      <c r="BH10" s="56">
        <v>2</v>
      </c>
      <c r="BI10" s="56">
        <v>1</v>
      </c>
      <c r="BJ10" s="56">
        <v>2</v>
      </c>
      <c r="BK10" s="56">
        <v>1</v>
      </c>
      <c r="BL10" s="56">
        <v>2</v>
      </c>
      <c r="BM10" s="80"/>
      <c r="BN10" s="54">
        <v>1</v>
      </c>
      <c r="BO10" s="56">
        <v>2</v>
      </c>
      <c r="BP10" s="56">
        <v>1</v>
      </c>
      <c r="BQ10" s="56">
        <v>2</v>
      </c>
      <c r="BR10" s="56">
        <v>1</v>
      </c>
      <c r="BS10" s="56">
        <v>2</v>
      </c>
      <c r="BT10" s="56">
        <v>1</v>
      </c>
      <c r="BU10" s="56">
        <v>2</v>
      </c>
      <c r="BV10" s="80"/>
      <c r="BW10" s="54">
        <v>1</v>
      </c>
      <c r="BX10" s="56">
        <v>2</v>
      </c>
      <c r="BY10" s="56">
        <v>1</v>
      </c>
      <c r="BZ10" s="56">
        <v>2</v>
      </c>
      <c r="CA10" s="56">
        <v>1</v>
      </c>
      <c r="CB10" s="56">
        <v>2</v>
      </c>
      <c r="CC10" s="56">
        <v>1</v>
      </c>
      <c r="CD10" s="56">
        <v>2</v>
      </c>
      <c r="CE10" s="80"/>
      <c r="CF10" s="54">
        <v>1</v>
      </c>
      <c r="CG10" s="56">
        <v>2</v>
      </c>
      <c r="CH10" s="56">
        <v>1</v>
      </c>
      <c r="CI10" s="56">
        <v>2</v>
      </c>
      <c r="CJ10" s="56">
        <v>1</v>
      </c>
      <c r="CK10" s="56">
        <v>2</v>
      </c>
      <c r="CL10" s="56">
        <v>1</v>
      </c>
      <c r="CM10" s="56">
        <v>2</v>
      </c>
      <c r="CN10" s="80"/>
      <c r="CO10" s="25"/>
      <c r="CP10" s="82" t="s">
        <v>46</v>
      </c>
      <c r="CQ10" s="82"/>
      <c r="CR10" s="82"/>
      <c r="CS10" s="82"/>
      <c r="CT10" s="82"/>
      <c r="CU10" s="82"/>
      <c r="CV10" s="82"/>
      <c r="CW10" s="82"/>
      <c r="CX10" s="82"/>
      <c r="CY10" s="82" t="s">
        <v>47</v>
      </c>
      <c r="CZ10" s="82"/>
      <c r="DA10" s="82"/>
      <c r="DB10" s="82"/>
      <c r="DC10" s="82"/>
      <c r="DD10" s="82"/>
      <c r="DE10" s="82"/>
      <c r="DF10" s="82"/>
      <c r="DG10" s="82"/>
      <c r="DH10" s="82" t="s">
        <v>48</v>
      </c>
      <c r="DI10" s="82"/>
      <c r="DJ10" s="82"/>
      <c r="DK10" s="82"/>
      <c r="DL10" s="82"/>
      <c r="DM10" s="82"/>
      <c r="DN10" s="82"/>
      <c r="DO10" s="82"/>
      <c r="DP10" s="82"/>
      <c r="DQ10" s="82" t="s">
        <v>49</v>
      </c>
      <c r="DR10" s="82"/>
      <c r="DS10" s="82"/>
      <c r="DT10" s="82"/>
      <c r="DU10" s="82"/>
      <c r="DV10" s="82"/>
      <c r="DW10" s="82"/>
      <c r="DX10" s="82"/>
      <c r="DY10" s="82"/>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row>
    <row r="11" spans="1:167" ht="16.5" customHeight="1">
      <c r="A11" s="26">
        <v>1</v>
      </c>
      <c r="B11" s="26">
        <v>1909</v>
      </c>
      <c r="C11" s="26" t="s">
        <v>50</v>
      </c>
      <c r="D11" s="25"/>
      <c r="E11" s="35">
        <f t="shared" ref="E11:E50" si="0">IF((COUNTA(T11:Z11)&gt;0),(ROUND((AVERAGE(AB11,AK11)),0)),"")</f>
        <v>92</v>
      </c>
      <c r="F11" s="35" t="str">
        <f t="shared" ref="F11:F50" si="1">IF(AND(ISNUMBER(E11),E11&gt;=1),IF(E11&lt;=$FD$13,$FE$13,IF(E11&lt;=$FD$14,$FE$14,IF(E11&lt;=$FD$15,$FE$15,IF(E11&lt;=$FD$16,$FE$16,)))), "")</f>
        <v>A</v>
      </c>
      <c r="G11" s="35">
        <f t="shared" ref="G11:G50" si="2">IF((COUNTA(T11:Z11)&gt;0),(ROUND((AVERAGE(AB11,AK11,AT11,BC11)),0)),"")</f>
        <v>88</v>
      </c>
      <c r="H11" s="35" t="str">
        <f t="shared" ref="H11:H50" si="3">IF(AND(ISNUMBER(G11),G11&gt;=1),IF(G11&lt;=$FD$13,$FE$13,IF(G11&lt;=$FD$14,$FE$14,IF(G11&lt;=$FD$15,$FE$15,IF(G11&lt;=$FD$16,$FE$16,)))), "")</f>
        <v>B</v>
      </c>
      <c r="I11" s="61">
        <v>1</v>
      </c>
      <c r="J11" s="35" t="str">
        <f t="shared" ref="J11:J50" si="4">IF(I11=$FG$13,$FH$13,IF(I11=$FG$15,$FH$15,IF(I11=$FG$17,$FH$17,IF(I11=$FG$19,$FH$19,IF(I11=$FG$21,$FH$21,IF(I11=$FG$23,$FH$23,IF(I11=$FG$25,$FH$25,IF(I11=$FG$27,$FH$27,IF(I11=$FG$29,$FH$29,IF(I11=$FG$31,$FH$31,""))))))))))</f>
        <v>Memiliki kemampuan menganalisis Al Quran dan hadis tentang kontrol diri, prasangka baik, persaudaraan, makna Asmaul Husna, manfaat kejujuran, semangat menuntut ilmu, sumber hukum Islam, substansi, strategi dan keberhasilan dakwah Nabi Saw. di Mekkah</v>
      </c>
      <c r="K11" s="35">
        <f t="shared" ref="K11:K50" si="5">IF((COUNTA(BE11:BL11)&gt;0),(ROUND((AVERAGE(BM11,BV11)),0)),"")</f>
        <v>89</v>
      </c>
      <c r="L11" s="35" t="str">
        <f t="shared" ref="L11:L50" si="6">IF(AND(ISNUMBER(K11),K11&gt;=1), IF(K11&lt;=$FD$27,$FE$27,IF(K11&lt;=$FD$28,$FE$28,IF(K11&lt;=$FD$29,$FE$29,IF(K11&lt;=$FD$30,$FE$30,)))), "")</f>
        <v>B</v>
      </c>
      <c r="M11" s="35">
        <f t="shared" ref="M11:M50" si="7">IF((COUNTA(BE11:BL11)&gt;0),(ROUND((AVERAGE(BM11,BV11,CE11,CN11)),0)),"")</f>
        <v>89</v>
      </c>
      <c r="N11" s="35" t="str">
        <f t="shared" ref="N11:N50" si="8">IF(AND(ISNUMBER(M11),M11&gt;=1), IF(M11&lt;=$FD$27,$FE$27,IF(M11&lt;=$FD$28,$FE$28,IF(M11&lt;=$FD$29,$FE$29,IF(M11&lt;=$FD$30,$FE$30,)))), "")</f>
        <v>B</v>
      </c>
      <c r="O11" s="61">
        <v>1</v>
      </c>
      <c r="P11" s="35" t="str">
        <f t="shared" ref="P11:P50" si="9">IF(O11=$FG$13,$FI$13,IF(O11=$FG$15,$FI$15,IF(O11=$FG$17,$FI$17,IF(O11=$FG$19,$FI$19,IF(O11=$FG$21,$FI$21,IF(O11=$FG$23,$FI$23,IF(O11=$FG$25,$FI$25,IF(O11=$FG$27,$FI$27,IF(O11=$FG$29,$FI$29,IF(O11=$FG$31,$FI$31,""))))))))))</f>
        <v xml:space="preserve">Memiliki keterampilan membaca Q.S Ali Imran: 133-134 dan Q.S Al Hujurat: 10, mengimplementasikan perilaku mulia dari Asmaul Husna, menerapkan kejujuran dalam kehidupan sehari-hari </v>
      </c>
      <c r="Q11" s="39"/>
      <c r="R11" s="39"/>
      <c r="S11" s="25"/>
      <c r="T11" s="65">
        <v>94</v>
      </c>
      <c r="U11" s="14"/>
      <c r="V11" s="14"/>
      <c r="W11" s="14"/>
      <c r="X11" s="14"/>
      <c r="Y11" s="14"/>
      <c r="Z11" s="67">
        <v>90</v>
      </c>
      <c r="AA11" s="45"/>
      <c r="AB11" s="48">
        <f t="shared" ref="AB11:AB50" si="10">IF(COUNTA(T11:Z11)&gt;0,AVERAGE((IF(T11&gt;=$C$4,T11,U11)),(IF(V11&gt;=$C$4,V11,W11)),(IF(X11&gt;=$C$4,X11,Y11)),Z11),"")</f>
        <v>92</v>
      </c>
      <c r="AC11" s="65">
        <v>94</v>
      </c>
      <c r="AD11" s="14"/>
      <c r="AE11" s="14"/>
      <c r="AF11" s="14"/>
      <c r="AG11" s="14"/>
      <c r="AH11" s="14"/>
      <c r="AI11" s="67">
        <v>90</v>
      </c>
      <c r="AJ11" s="45"/>
      <c r="AK11" s="48">
        <f t="shared" ref="AK11:AK50" si="11">IF(COUNTA(AC11:AI11)&gt;0,AVERAGE((IF(AC11&gt;=$C$4,AC11,AD11)),(IF(AE11&gt;=$C$4,AE11,AF11)),(IF(AG11&gt;=$C$4,AG11,AH11)),AI11),"")</f>
        <v>92</v>
      </c>
      <c r="AL11" s="65">
        <v>92</v>
      </c>
      <c r="AM11" s="14"/>
      <c r="AN11" s="14"/>
      <c r="AO11" s="14"/>
      <c r="AP11" s="14"/>
      <c r="AQ11" s="14"/>
      <c r="AR11" s="73">
        <v>76</v>
      </c>
      <c r="AS11" s="45"/>
      <c r="AT11" s="48">
        <f t="shared" ref="AT11:AT50" si="12">IF(COUNTA(AL11:AR11)&gt;0,AVERAGE((IF(AL11&gt;=$C$4,AL11,AM11)),(IF(AN11&gt;=$C$4,AN11,AO11)),(IF(AP11&gt;=$C$4,AP11,AQ11)),AR11),"")</f>
        <v>84</v>
      </c>
      <c r="AU11" s="65">
        <v>94</v>
      </c>
      <c r="AV11" s="14"/>
      <c r="AW11" s="14"/>
      <c r="AX11" s="14"/>
      <c r="AY11" s="14"/>
      <c r="AZ11" s="14"/>
      <c r="BA11" s="14">
        <v>71</v>
      </c>
      <c r="BB11" s="45"/>
      <c r="BC11" s="48">
        <f t="shared" ref="BC11:BC50" si="13">IF(COUNTA(AU11:BA11)&gt;0,AVERAGE((IF(AU11&gt;=$C$4,AU11,AV11)),(IF(AW11&gt;=$C$4,AW11,AX11)),(IF(AY11&gt;=$C$4,AY11,AZ11)),BA11),"")</f>
        <v>82.5</v>
      </c>
      <c r="BD11" s="25"/>
      <c r="BE11" s="70">
        <v>92</v>
      </c>
      <c r="BF11" s="18"/>
      <c r="BG11" s="18"/>
      <c r="BH11" s="18"/>
      <c r="BI11" s="18"/>
      <c r="BJ11" s="18"/>
      <c r="BK11" s="18"/>
      <c r="BL11" s="18"/>
      <c r="BM11" s="57">
        <f t="shared" ref="BM11:BM50" si="14">IF(COUNTA(BE11:BL11)&gt;0,AVERAGE(CP11,CR11,CT11,CV11),"")</f>
        <v>92</v>
      </c>
      <c r="BN11" s="70">
        <v>85</v>
      </c>
      <c r="BO11" s="18"/>
      <c r="BP11" s="18"/>
      <c r="BQ11" s="18"/>
      <c r="BR11" s="18"/>
      <c r="BS11" s="18"/>
      <c r="BT11" s="18"/>
      <c r="BU11" s="18"/>
      <c r="BV11" s="57">
        <f t="shared" ref="BV11:BV50" si="15">IF(COUNTA(BN11:BU11)&gt;0,AVERAGE(CY11,DA11,DC11,DE11),"")</f>
        <v>85</v>
      </c>
      <c r="BW11" s="70">
        <v>92</v>
      </c>
      <c r="BX11" s="18"/>
      <c r="BY11" s="18"/>
      <c r="BZ11" s="18"/>
      <c r="CA11" s="18"/>
      <c r="CB11" s="18"/>
      <c r="CC11" s="18"/>
      <c r="CD11" s="18"/>
      <c r="CE11" s="57">
        <f t="shared" ref="CE11:CE50" si="16">IF(COUNTA(BW11:CD11)&gt;0,AVERAGE(DH11,DJ11,DL11,DN11),"")</f>
        <v>92</v>
      </c>
      <c r="CF11" s="70">
        <v>85</v>
      </c>
      <c r="CG11" s="18"/>
      <c r="CH11" s="18"/>
      <c r="CI11" s="18"/>
      <c r="CJ11" s="18"/>
      <c r="CK11" s="18"/>
      <c r="CL11" s="18"/>
      <c r="CM11" s="18"/>
      <c r="CN11" s="57">
        <f t="shared" ref="CN11:CN50" si="17">IF(COUNTA(CF11:CM11)&gt;0,AVERAGE(DQ11,DS11,DU11,DW11),"")</f>
        <v>85</v>
      </c>
      <c r="CO11" s="25"/>
      <c r="CP11" s="30">
        <f t="shared" ref="CP11:CP50" si="18">IF(SUM(BE11:BF11)&gt;0,MAX(BE11,BF11),"")</f>
        <v>92</v>
      </c>
      <c r="CQ11" s="25"/>
      <c r="CR11" s="30" t="str">
        <f t="shared" ref="CR11:CR50" si="19">IF(SUM(BG11:BH11)&gt;0,MAX(BG11,BH11),"")</f>
        <v/>
      </c>
      <c r="CS11" s="25"/>
      <c r="CT11" s="30" t="str">
        <f t="shared" ref="CT11:CT50" si="20">IF(SUM(BI11:BJ11)&gt;0,MAX(BI11,BJ11),"")</f>
        <v/>
      </c>
      <c r="CU11" s="25"/>
      <c r="CV11" s="30" t="str">
        <f t="shared" ref="CV11:CV50" si="21">IF(SUM(BK11:BL11)&gt;0,MAX(BK11,BL11),"")</f>
        <v/>
      </c>
      <c r="CW11" s="25"/>
      <c r="CX11" s="60"/>
      <c r="CY11" s="30">
        <f t="shared" ref="CY11:CY50" si="22">IF(SUM(BN11:BO11)&gt;0,MAX(BN11,BO11),"")</f>
        <v>85</v>
      </c>
      <c r="CZ11" s="25"/>
      <c r="DA11" s="30" t="str">
        <f t="shared" ref="DA11:DA50" si="23">IF(SUM(BP11:BQ11)&gt;0,MAX(BP11,BQ11),"")</f>
        <v/>
      </c>
      <c r="DB11" s="25"/>
      <c r="DC11" s="30" t="str">
        <f t="shared" ref="DC11:DC50" si="24">IF(SUM(BR11:BS11)&gt;0,MAX(BR11,BS11),"")</f>
        <v/>
      </c>
      <c r="DD11" s="25"/>
      <c r="DE11" s="30" t="str">
        <f t="shared" ref="DE11:DE50" si="25">IF(SUM(BT11:BU11)&gt;0,MAX(BT11,BU11),"")</f>
        <v/>
      </c>
      <c r="DF11" s="25"/>
      <c r="DG11" s="60"/>
      <c r="DH11" s="30">
        <f t="shared" ref="DH11:DH50" si="26">IF(SUM(BW11:BX11)&gt;0,MAX(BW11,BX11),"")</f>
        <v>92</v>
      </c>
      <c r="DI11" s="25"/>
      <c r="DJ11" s="30" t="str">
        <f t="shared" ref="DJ11:DJ50" si="27">IF(SUM(BY11:BZ11)&gt;0,MAX(BY11,BZ11),"")</f>
        <v/>
      </c>
      <c r="DK11" s="25"/>
      <c r="DL11" s="30" t="str">
        <f t="shared" ref="DL11:DL50" si="28">IF(SUM(CA11:CB11)&gt;0,MAX(CA11,CB11),"")</f>
        <v/>
      </c>
      <c r="DM11" s="25"/>
      <c r="DN11" s="30" t="str">
        <f t="shared" ref="DN11:DN50" si="29">IF(SUM(CC11:CD11)&gt;0,MAX(CC11,CD11),"")</f>
        <v/>
      </c>
      <c r="DO11" s="25"/>
      <c r="DP11" s="60"/>
      <c r="DQ11" s="30">
        <f t="shared" ref="DQ11:DQ50" si="30">IF(SUM(CF11:CG11)&gt;0,MAX(CF11,CG11),"")</f>
        <v>85</v>
      </c>
      <c r="DR11" s="25"/>
      <c r="DS11" s="30" t="str">
        <f t="shared" ref="DS11:DS50" si="31">IF(SUM(CH11:CI11)&gt;0,MAX(CH11,CI11),"")</f>
        <v/>
      </c>
      <c r="DT11" s="25"/>
      <c r="DU11" s="30" t="str">
        <f t="shared" ref="DU11:DU50" si="32">IF(SUM(CJ11:CK11)&gt;0,MAX(CJ11,CK11),"")</f>
        <v/>
      </c>
      <c r="DV11" s="25"/>
      <c r="DW11" s="30" t="str">
        <f t="shared" ref="DW11:DW50" si="33">IF(SUM(CL11:CM11)&gt;0,MAX(CL11,CM11),"")</f>
        <v/>
      </c>
      <c r="DX11" s="25"/>
      <c r="DY11" s="60"/>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C11" s="78" t="s">
        <v>51</v>
      </c>
      <c r="FD11" s="78"/>
      <c r="FE11" s="78"/>
      <c r="FG11" s="77" t="s">
        <v>52</v>
      </c>
      <c r="FH11" s="77"/>
      <c r="FI11" s="77"/>
    </row>
    <row r="12" spans="1:167" ht="16.5" customHeight="1">
      <c r="A12" s="26">
        <v>2</v>
      </c>
      <c r="B12" s="26">
        <v>1922</v>
      </c>
      <c r="C12" s="26" t="s">
        <v>53</v>
      </c>
      <c r="D12" s="25"/>
      <c r="E12" s="35">
        <f t="shared" si="0"/>
        <v>80</v>
      </c>
      <c r="F12" s="35" t="str">
        <f t="shared" si="1"/>
        <v>B</v>
      </c>
      <c r="G12" s="35">
        <f t="shared" si="2"/>
        <v>83</v>
      </c>
      <c r="H12" s="35" t="str">
        <f t="shared" si="3"/>
        <v>B</v>
      </c>
      <c r="I12" s="61">
        <v>3</v>
      </c>
      <c r="J12" s="35" t="str">
        <f t="shared" si="4"/>
        <v>Memiliki kemampuan menganalisis  makna Asmaul Husna, manfaat kejujuran, semangat menuntut ilmu</v>
      </c>
      <c r="K12" s="35">
        <f t="shared" si="5"/>
        <v>88</v>
      </c>
      <c r="L12" s="35" t="str">
        <f t="shared" si="6"/>
        <v>B</v>
      </c>
      <c r="M12" s="35">
        <f t="shared" si="7"/>
        <v>88</v>
      </c>
      <c r="N12" s="35" t="str">
        <f t="shared" si="8"/>
        <v>B</v>
      </c>
      <c r="O12" s="61">
        <v>1</v>
      </c>
      <c r="P12" s="35" t="str">
        <f t="shared" si="9"/>
        <v xml:space="preserve">Memiliki keterampilan membaca Q.S Ali Imran: 133-134 dan Q.S Al Hujurat: 10, mengimplementasikan perilaku mulia dari Asmaul Husna, menerapkan kejujuran dalam kehidupan sehari-hari </v>
      </c>
      <c r="Q12" s="39"/>
      <c r="R12" s="39"/>
      <c r="S12" s="25"/>
      <c r="T12" s="66">
        <v>70</v>
      </c>
      <c r="U12" s="14">
        <v>80</v>
      </c>
      <c r="V12" s="14"/>
      <c r="W12" s="14"/>
      <c r="X12" s="14"/>
      <c r="Y12" s="14"/>
      <c r="Z12" s="68">
        <v>90</v>
      </c>
      <c r="AA12" s="45">
        <f t="shared" ref="AA12:AA50" si="34">IF(COUNTA(T12:Z12)&gt;0,AVERAGE((IF(T12&gt;=$C$4,T12,U12)),(IF(V12&gt;=$C$4,V12,W12)),(IF(X12&gt;=$C$4,X12,Y12)),Z12),"")</f>
        <v>80</v>
      </c>
      <c r="AB12" s="48">
        <f t="shared" si="10"/>
        <v>80</v>
      </c>
      <c r="AC12" s="66">
        <v>70</v>
      </c>
      <c r="AD12" s="14">
        <v>80</v>
      </c>
      <c r="AE12" s="14"/>
      <c r="AF12" s="14"/>
      <c r="AG12" s="14"/>
      <c r="AH12" s="14"/>
      <c r="AI12" s="68">
        <v>90</v>
      </c>
      <c r="AJ12" s="45"/>
      <c r="AK12" s="48">
        <f t="shared" si="11"/>
        <v>80</v>
      </c>
      <c r="AL12" s="66">
        <v>86</v>
      </c>
      <c r="AM12" s="14"/>
      <c r="AN12" s="14"/>
      <c r="AO12" s="14"/>
      <c r="AP12" s="14"/>
      <c r="AQ12" s="14"/>
      <c r="AR12" s="73">
        <v>85</v>
      </c>
      <c r="AS12" s="45"/>
      <c r="AT12" s="48">
        <f t="shared" si="12"/>
        <v>85.5</v>
      </c>
      <c r="AU12" s="66">
        <v>92</v>
      </c>
      <c r="AV12" s="14"/>
      <c r="AW12" s="14"/>
      <c r="AX12" s="14"/>
      <c r="AY12" s="14"/>
      <c r="AZ12" s="14"/>
      <c r="BA12" s="14">
        <v>80</v>
      </c>
      <c r="BB12" s="45"/>
      <c r="BC12" s="48">
        <f t="shared" si="13"/>
        <v>86</v>
      </c>
      <c r="BD12" s="25"/>
      <c r="BE12" s="70">
        <v>86</v>
      </c>
      <c r="BF12" s="18"/>
      <c r="BG12" s="18"/>
      <c r="BH12" s="18"/>
      <c r="BI12" s="18"/>
      <c r="BJ12" s="18"/>
      <c r="BK12" s="18"/>
      <c r="BL12" s="18"/>
      <c r="BM12" s="57">
        <f t="shared" si="14"/>
        <v>86</v>
      </c>
      <c r="BN12" s="70">
        <v>90</v>
      </c>
      <c r="BO12" s="18"/>
      <c r="BP12" s="18"/>
      <c r="BQ12" s="18"/>
      <c r="BR12" s="18"/>
      <c r="BS12" s="18"/>
      <c r="BT12" s="18"/>
      <c r="BU12" s="18"/>
      <c r="BV12" s="57">
        <f t="shared" si="15"/>
        <v>90</v>
      </c>
      <c r="BW12" s="70">
        <v>86</v>
      </c>
      <c r="BX12" s="18"/>
      <c r="BY12" s="18"/>
      <c r="BZ12" s="18"/>
      <c r="CA12" s="18"/>
      <c r="CB12" s="18"/>
      <c r="CC12" s="18"/>
      <c r="CD12" s="18"/>
      <c r="CE12" s="57">
        <f t="shared" si="16"/>
        <v>86</v>
      </c>
      <c r="CF12" s="70">
        <v>90</v>
      </c>
      <c r="CG12" s="18"/>
      <c r="CH12" s="18"/>
      <c r="CI12" s="18"/>
      <c r="CJ12" s="18"/>
      <c r="CK12" s="18"/>
      <c r="CL12" s="18"/>
      <c r="CM12" s="18"/>
      <c r="CN12" s="57">
        <f t="shared" si="17"/>
        <v>90</v>
      </c>
      <c r="CO12" s="25"/>
      <c r="CP12" s="30">
        <f t="shared" si="18"/>
        <v>86</v>
      </c>
      <c r="CQ12" s="25"/>
      <c r="CR12" s="30" t="str">
        <f t="shared" si="19"/>
        <v/>
      </c>
      <c r="CS12" s="25"/>
      <c r="CT12" s="30" t="str">
        <f t="shared" si="20"/>
        <v/>
      </c>
      <c r="CU12" s="25"/>
      <c r="CV12" s="30" t="str">
        <f t="shared" si="21"/>
        <v/>
      </c>
      <c r="CW12" s="25"/>
      <c r="CX12" s="60"/>
      <c r="CY12" s="30">
        <f t="shared" si="22"/>
        <v>90</v>
      </c>
      <c r="CZ12" s="25"/>
      <c r="DA12" s="30" t="str">
        <f t="shared" si="23"/>
        <v/>
      </c>
      <c r="DB12" s="25"/>
      <c r="DC12" s="30" t="str">
        <f t="shared" si="24"/>
        <v/>
      </c>
      <c r="DD12" s="25"/>
      <c r="DE12" s="30" t="str">
        <f t="shared" si="25"/>
        <v/>
      </c>
      <c r="DF12" s="25"/>
      <c r="DG12" s="60"/>
      <c r="DH12" s="30">
        <f t="shared" si="26"/>
        <v>86</v>
      </c>
      <c r="DI12" s="25"/>
      <c r="DJ12" s="30" t="str">
        <f t="shared" si="27"/>
        <v/>
      </c>
      <c r="DK12" s="25"/>
      <c r="DL12" s="30" t="str">
        <f t="shared" si="28"/>
        <v/>
      </c>
      <c r="DM12" s="25"/>
      <c r="DN12" s="30" t="str">
        <f t="shared" si="29"/>
        <v/>
      </c>
      <c r="DO12" s="25"/>
      <c r="DP12" s="60"/>
      <c r="DQ12" s="30">
        <f t="shared" si="30"/>
        <v>90</v>
      </c>
      <c r="DR12" s="25"/>
      <c r="DS12" s="30" t="str">
        <f t="shared" si="31"/>
        <v/>
      </c>
      <c r="DT12" s="25"/>
      <c r="DU12" s="30" t="str">
        <f t="shared" si="32"/>
        <v/>
      </c>
      <c r="DV12" s="25"/>
      <c r="DW12" s="30" t="str">
        <f t="shared" si="33"/>
        <v/>
      </c>
      <c r="DX12" s="25"/>
      <c r="DY12" s="60"/>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C12" s="4" t="s">
        <v>54</v>
      </c>
      <c r="FD12" s="1" t="s">
        <v>55</v>
      </c>
      <c r="FE12" s="1" t="s">
        <v>56</v>
      </c>
      <c r="FG12" s="8" t="s">
        <v>57</v>
      </c>
      <c r="FH12" s="6" t="s">
        <v>58</v>
      </c>
      <c r="FI12" s="7" t="s">
        <v>59</v>
      </c>
      <c r="FJ12" s="6" t="s">
        <v>60</v>
      </c>
      <c r="FK12" s="7" t="s">
        <v>61</v>
      </c>
    </row>
    <row r="13" spans="1:167" ht="16.5" customHeight="1">
      <c r="A13" s="26">
        <v>3</v>
      </c>
      <c r="B13" s="26">
        <v>1935</v>
      </c>
      <c r="C13" s="26" t="s">
        <v>62</v>
      </c>
      <c r="D13" s="25"/>
      <c r="E13" s="35">
        <f t="shared" si="0"/>
        <v>96</v>
      </c>
      <c r="F13" s="35" t="str">
        <f t="shared" si="1"/>
        <v>A</v>
      </c>
      <c r="G13" s="35">
        <f t="shared" si="2"/>
        <v>93</v>
      </c>
      <c r="H13" s="35" t="str">
        <f t="shared" si="3"/>
        <v>A</v>
      </c>
      <c r="I13" s="61">
        <v>1</v>
      </c>
      <c r="J13" s="35" t="str">
        <f t="shared" si="4"/>
        <v>Memiliki kemampuan menganalisis Al Quran dan hadis tentang kontrol diri, prasangka baik, persaudaraan, makna Asmaul Husna, manfaat kejujuran, semangat menuntut ilmu, sumber hukum Islam, substansi, strategi dan keberhasilan dakwah Nabi Saw. di Mekkah</v>
      </c>
      <c r="K13" s="35">
        <f t="shared" si="5"/>
        <v>90</v>
      </c>
      <c r="L13" s="35" t="str">
        <f t="shared" si="6"/>
        <v>A</v>
      </c>
      <c r="M13" s="35">
        <f t="shared" si="7"/>
        <v>90</v>
      </c>
      <c r="N13" s="35" t="str">
        <f t="shared" si="8"/>
        <v>A</v>
      </c>
      <c r="O13" s="61">
        <v>1</v>
      </c>
      <c r="P13" s="35" t="str">
        <f t="shared" si="9"/>
        <v xml:space="preserve">Memiliki keterampilan membaca Q.S Ali Imran: 133-134 dan Q.S Al Hujurat: 10, mengimplementasikan perilaku mulia dari Asmaul Husna, menerapkan kejujuran dalam kehidupan sehari-hari </v>
      </c>
      <c r="Q13" s="39"/>
      <c r="R13" s="39"/>
      <c r="S13" s="25"/>
      <c r="T13" s="66">
        <v>95</v>
      </c>
      <c r="U13" s="14"/>
      <c r="V13" s="14"/>
      <c r="W13" s="14"/>
      <c r="X13" s="14"/>
      <c r="Y13" s="14"/>
      <c r="Z13" s="68">
        <v>95</v>
      </c>
      <c r="AA13" s="45">
        <f t="shared" si="34"/>
        <v>95</v>
      </c>
      <c r="AB13" s="48">
        <f t="shared" si="10"/>
        <v>95</v>
      </c>
      <c r="AC13" s="66">
        <v>98</v>
      </c>
      <c r="AD13" s="14"/>
      <c r="AE13" s="14"/>
      <c r="AF13" s="14"/>
      <c r="AG13" s="14"/>
      <c r="AH13" s="14"/>
      <c r="AI13" s="68">
        <v>95</v>
      </c>
      <c r="AJ13" s="45"/>
      <c r="AK13" s="48">
        <f t="shared" si="11"/>
        <v>96.5</v>
      </c>
      <c r="AL13" s="66">
        <v>96</v>
      </c>
      <c r="AM13" s="14"/>
      <c r="AN13" s="14"/>
      <c r="AO13" s="14"/>
      <c r="AP13" s="14"/>
      <c r="AQ13" s="14"/>
      <c r="AR13" s="73">
        <v>85</v>
      </c>
      <c r="AS13" s="45"/>
      <c r="AT13" s="48">
        <f t="shared" si="12"/>
        <v>90.5</v>
      </c>
      <c r="AU13" s="66">
        <v>98</v>
      </c>
      <c r="AV13" s="14"/>
      <c r="AW13" s="14"/>
      <c r="AX13" s="14"/>
      <c r="AY13" s="14"/>
      <c r="AZ13" s="14"/>
      <c r="BA13" s="14">
        <v>80</v>
      </c>
      <c r="BB13" s="45"/>
      <c r="BC13" s="48">
        <f t="shared" si="13"/>
        <v>89</v>
      </c>
      <c r="BD13" s="25"/>
      <c r="BE13" s="70">
        <v>90</v>
      </c>
      <c r="BF13" s="18"/>
      <c r="BG13" s="18"/>
      <c r="BH13" s="18"/>
      <c r="BI13" s="18"/>
      <c r="BJ13" s="18"/>
      <c r="BK13" s="18"/>
      <c r="BL13" s="18"/>
      <c r="BM13" s="57">
        <f t="shared" si="14"/>
        <v>90</v>
      </c>
      <c r="BN13" s="70">
        <v>90</v>
      </c>
      <c r="BO13" s="18"/>
      <c r="BP13" s="18"/>
      <c r="BQ13" s="18"/>
      <c r="BR13" s="18"/>
      <c r="BS13" s="18"/>
      <c r="BT13" s="18"/>
      <c r="BU13" s="18"/>
      <c r="BV13" s="57">
        <f t="shared" si="15"/>
        <v>90</v>
      </c>
      <c r="BW13" s="70">
        <v>90</v>
      </c>
      <c r="BX13" s="18"/>
      <c r="BY13" s="18"/>
      <c r="BZ13" s="18"/>
      <c r="CA13" s="18"/>
      <c r="CB13" s="18"/>
      <c r="CC13" s="18"/>
      <c r="CD13" s="18"/>
      <c r="CE13" s="57">
        <f t="shared" si="16"/>
        <v>90</v>
      </c>
      <c r="CF13" s="70">
        <v>90</v>
      </c>
      <c r="CG13" s="18"/>
      <c r="CH13" s="18"/>
      <c r="CI13" s="18"/>
      <c r="CJ13" s="18"/>
      <c r="CK13" s="18"/>
      <c r="CL13" s="18"/>
      <c r="CM13" s="18"/>
      <c r="CN13" s="57">
        <f t="shared" si="17"/>
        <v>90</v>
      </c>
      <c r="CO13" s="25"/>
      <c r="CP13" s="30">
        <f t="shared" si="18"/>
        <v>90</v>
      </c>
      <c r="CQ13" s="25"/>
      <c r="CR13" s="30" t="str">
        <f t="shared" si="19"/>
        <v/>
      </c>
      <c r="CS13" s="25"/>
      <c r="CT13" s="30" t="str">
        <f t="shared" si="20"/>
        <v/>
      </c>
      <c r="CU13" s="25"/>
      <c r="CV13" s="30" t="str">
        <f t="shared" si="21"/>
        <v/>
      </c>
      <c r="CW13" s="25"/>
      <c r="CX13" s="60"/>
      <c r="CY13" s="30">
        <f t="shared" si="22"/>
        <v>90</v>
      </c>
      <c r="CZ13" s="25"/>
      <c r="DA13" s="30" t="str">
        <f t="shared" si="23"/>
        <v/>
      </c>
      <c r="DB13" s="25"/>
      <c r="DC13" s="30" t="str">
        <f t="shared" si="24"/>
        <v/>
      </c>
      <c r="DD13" s="25"/>
      <c r="DE13" s="30" t="str">
        <f t="shared" si="25"/>
        <v/>
      </c>
      <c r="DF13" s="25"/>
      <c r="DG13" s="60"/>
      <c r="DH13" s="30">
        <f t="shared" si="26"/>
        <v>90</v>
      </c>
      <c r="DI13" s="25"/>
      <c r="DJ13" s="30" t="str">
        <f t="shared" si="27"/>
        <v/>
      </c>
      <c r="DK13" s="25"/>
      <c r="DL13" s="30" t="str">
        <f t="shared" si="28"/>
        <v/>
      </c>
      <c r="DM13" s="25"/>
      <c r="DN13" s="30" t="str">
        <f t="shared" si="29"/>
        <v/>
      </c>
      <c r="DO13" s="25"/>
      <c r="DP13" s="60"/>
      <c r="DQ13" s="30">
        <f t="shared" si="30"/>
        <v>90</v>
      </c>
      <c r="DR13" s="25"/>
      <c r="DS13" s="30" t="str">
        <f t="shared" si="31"/>
        <v/>
      </c>
      <c r="DT13" s="25"/>
      <c r="DU13" s="30" t="str">
        <f t="shared" si="32"/>
        <v/>
      </c>
      <c r="DV13" s="25"/>
      <c r="DW13" s="30" t="str">
        <f t="shared" si="33"/>
        <v/>
      </c>
      <c r="DX13" s="25"/>
      <c r="DY13" s="60"/>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C13" s="9">
        <v>0</v>
      </c>
      <c r="FD13" s="10">
        <v>69</v>
      </c>
      <c r="FE13" s="11" t="s">
        <v>31</v>
      </c>
      <c r="FG13" s="75">
        <v>1</v>
      </c>
      <c r="FH13" s="76" t="s">
        <v>247</v>
      </c>
      <c r="FI13" s="76" t="s">
        <v>249</v>
      </c>
      <c r="FJ13" s="74">
        <v>821</v>
      </c>
      <c r="FK13" s="74">
        <v>831</v>
      </c>
    </row>
    <row r="14" spans="1:167" ht="16.5" customHeight="1">
      <c r="A14" s="26">
        <v>4</v>
      </c>
      <c r="B14" s="26">
        <v>1948</v>
      </c>
      <c r="C14" s="26" t="s">
        <v>63</v>
      </c>
      <c r="D14" s="25"/>
      <c r="E14" s="35">
        <f t="shared" si="0"/>
        <v>94</v>
      </c>
      <c r="F14" s="35" t="str">
        <f t="shared" si="1"/>
        <v>A</v>
      </c>
      <c r="G14" s="35">
        <f t="shared" si="2"/>
        <v>92</v>
      </c>
      <c r="H14" s="35" t="str">
        <f t="shared" si="3"/>
        <v>A</v>
      </c>
      <c r="I14" s="61">
        <v>1</v>
      </c>
      <c r="J14" s="35" t="str">
        <f t="shared" si="4"/>
        <v>Memiliki kemampuan menganalisis Al Quran dan hadis tentang kontrol diri, prasangka baik, persaudaraan, makna Asmaul Husna, manfaat kejujuran, semangat menuntut ilmu, sumber hukum Islam, substansi, strategi dan keberhasilan dakwah Nabi Saw. di Mekkah</v>
      </c>
      <c r="K14" s="35">
        <f t="shared" si="5"/>
        <v>88</v>
      </c>
      <c r="L14" s="35" t="str">
        <f t="shared" si="6"/>
        <v>B</v>
      </c>
      <c r="M14" s="35">
        <f t="shared" si="7"/>
        <v>88</v>
      </c>
      <c r="N14" s="35" t="str">
        <f t="shared" si="8"/>
        <v>B</v>
      </c>
      <c r="O14" s="61">
        <v>1</v>
      </c>
      <c r="P14" s="35" t="str">
        <f t="shared" si="9"/>
        <v xml:space="preserve">Memiliki keterampilan membaca Q.S Ali Imran: 133-134 dan Q.S Al Hujurat: 10, mengimplementasikan perilaku mulia dari Asmaul Husna, menerapkan kejujuran dalam kehidupan sehari-hari </v>
      </c>
      <c r="Q14" s="39"/>
      <c r="R14" s="39"/>
      <c r="S14" s="25"/>
      <c r="T14" s="66">
        <v>94</v>
      </c>
      <c r="U14" s="14"/>
      <c r="V14" s="14"/>
      <c r="W14" s="14"/>
      <c r="X14" s="14"/>
      <c r="Y14" s="14"/>
      <c r="Z14" s="68">
        <v>92</v>
      </c>
      <c r="AA14" s="45">
        <f t="shared" si="34"/>
        <v>93</v>
      </c>
      <c r="AB14" s="48">
        <f t="shared" si="10"/>
        <v>93</v>
      </c>
      <c r="AC14" s="66">
        <v>98</v>
      </c>
      <c r="AD14" s="14"/>
      <c r="AE14" s="14"/>
      <c r="AF14" s="14"/>
      <c r="AG14" s="14"/>
      <c r="AH14" s="14"/>
      <c r="AI14" s="68">
        <v>92</v>
      </c>
      <c r="AJ14" s="45"/>
      <c r="AK14" s="48">
        <f t="shared" si="11"/>
        <v>95</v>
      </c>
      <c r="AL14" s="66">
        <v>90</v>
      </c>
      <c r="AM14" s="14"/>
      <c r="AN14" s="14"/>
      <c r="AO14" s="14"/>
      <c r="AP14" s="14"/>
      <c r="AQ14" s="14"/>
      <c r="AR14" s="73">
        <v>91</v>
      </c>
      <c r="AS14" s="45"/>
      <c r="AT14" s="48">
        <f t="shared" si="12"/>
        <v>90.5</v>
      </c>
      <c r="AU14" s="66">
        <v>94</v>
      </c>
      <c r="AV14" s="14"/>
      <c r="AW14" s="14"/>
      <c r="AX14" s="14"/>
      <c r="AY14" s="14"/>
      <c r="AZ14" s="14"/>
      <c r="BA14" s="14">
        <v>85</v>
      </c>
      <c r="BB14" s="45"/>
      <c r="BC14" s="48">
        <f t="shared" si="13"/>
        <v>89.5</v>
      </c>
      <c r="BD14" s="25"/>
      <c r="BE14" s="70">
        <v>85</v>
      </c>
      <c r="BF14" s="18"/>
      <c r="BG14" s="18"/>
      <c r="BH14" s="18"/>
      <c r="BI14" s="18"/>
      <c r="BJ14" s="18"/>
      <c r="BK14" s="18"/>
      <c r="BL14" s="18"/>
      <c r="BM14" s="57">
        <f t="shared" si="14"/>
        <v>85</v>
      </c>
      <c r="BN14" s="70">
        <v>90</v>
      </c>
      <c r="BO14" s="18"/>
      <c r="BP14" s="18"/>
      <c r="BQ14" s="18"/>
      <c r="BR14" s="18"/>
      <c r="BS14" s="18"/>
      <c r="BT14" s="18"/>
      <c r="BU14" s="18"/>
      <c r="BV14" s="57">
        <f t="shared" si="15"/>
        <v>90</v>
      </c>
      <c r="BW14" s="70">
        <v>85</v>
      </c>
      <c r="BX14" s="18"/>
      <c r="BY14" s="18"/>
      <c r="BZ14" s="18"/>
      <c r="CA14" s="18"/>
      <c r="CB14" s="18"/>
      <c r="CC14" s="18"/>
      <c r="CD14" s="18"/>
      <c r="CE14" s="57">
        <f t="shared" si="16"/>
        <v>85</v>
      </c>
      <c r="CF14" s="70">
        <v>90</v>
      </c>
      <c r="CG14" s="18"/>
      <c r="CH14" s="18"/>
      <c r="CI14" s="18"/>
      <c r="CJ14" s="18"/>
      <c r="CK14" s="18"/>
      <c r="CL14" s="18"/>
      <c r="CM14" s="18"/>
      <c r="CN14" s="57">
        <f t="shared" si="17"/>
        <v>90</v>
      </c>
      <c r="CO14" s="25"/>
      <c r="CP14" s="30">
        <f t="shared" si="18"/>
        <v>85</v>
      </c>
      <c r="CQ14" s="25"/>
      <c r="CR14" s="30" t="str">
        <f t="shared" si="19"/>
        <v/>
      </c>
      <c r="CS14" s="25"/>
      <c r="CT14" s="30" t="str">
        <f t="shared" si="20"/>
        <v/>
      </c>
      <c r="CU14" s="25"/>
      <c r="CV14" s="30" t="str">
        <f t="shared" si="21"/>
        <v/>
      </c>
      <c r="CW14" s="25"/>
      <c r="CX14" s="60"/>
      <c r="CY14" s="30">
        <f t="shared" si="22"/>
        <v>90</v>
      </c>
      <c r="CZ14" s="25"/>
      <c r="DA14" s="30" t="str">
        <f t="shared" si="23"/>
        <v/>
      </c>
      <c r="DB14" s="25"/>
      <c r="DC14" s="30" t="str">
        <f t="shared" si="24"/>
        <v/>
      </c>
      <c r="DD14" s="25"/>
      <c r="DE14" s="30" t="str">
        <f t="shared" si="25"/>
        <v/>
      </c>
      <c r="DF14" s="25"/>
      <c r="DG14" s="60"/>
      <c r="DH14" s="30">
        <f t="shared" si="26"/>
        <v>85</v>
      </c>
      <c r="DI14" s="25"/>
      <c r="DJ14" s="30" t="str">
        <f t="shared" si="27"/>
        <v/>
      </c>
      <c r="DK14" s="25"/>
      <c r="DL14" s="30" t="str">
        <f t="shared" si="28"/>
        <v/>
      </c>
      <c r="DM14" s="25"/>
      <c r="DN14" s="30" t="str">
        <f t="shared" si="29"/>
        <v/>
      </c>
      <c r="DO14" s="25"/>
      <c r="DP14" s="60"/>
      <c r="DQ14" s="30">
        <f t="shared" si="30"/>
        <v>90</v>
      </c>
      <c r="DR14" s="25"/>
      <c r="DS14" s="30" t="str">
        <f t="shared" si="31"/>
        <v/>
      </c>
      <c r="DT14" s="25"/>
      <c r="DU14" s="30" t="str">
        <f t="shared" si="32"/>
        <v/>
      </c>
      <c r="DV14" s="25"/>
      <c r="DW14" s="30" t="str">
        <f t="shared" si="33"/>
        <v/>
      </c>
      <c r="DX14" s="25"/>
      <c r="DY14" s="60"/>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C14" s="9">
        <v>70</v>
      </c>
      <c r="FD14" s="12">
        <v>79</v>
      </c>
      <c r="FE14" s="13" t="s">
        <v>30</v>
      </c>
      <c r="FG14" s="75"/>
      <c r="FH14" s="76"/>
      <c r="FI14" s="76"/>
      <c r="FJ14" s="74"/>
      <c r="FK14" s="74"/>
    </row>
    <row r="15" spans="1:167" ht="16.5" customHeight="1">
      <c r="A15" s="26">
        <v>5</v>
      </c>
      <c r="B15" s="26">
        <v>1961</v>
      </c>
      <c r="C15" s="26" t="s">
        <v>64</v>
      </c>
      <c r="D15" s="25"/>
      <c r="E15" s="35">
        <f t="shared" si="0"/>
        <v>81</v>
      </c>
      <c r="F15" s="35" t="str">
        <f t="shared" si="1"/>
        <v>B</v>
      </c>
      <c r="G15" s="35">
        <f t="shared" si="2"/>
        <v>81</v>
      </c>
      <c r="H15" s="35" t="str">
        <f t="shared" si="3"/>
        <v>B</v>
      </c>
      <c r="I15" s="61">
        <v>3</v>
      </c>
      <c r="J15" s="35" t="str">
        <f t="shared" si="4"/>
        <v>Memiliki kemampuan menganalisis  makna Asmaul Husna, manfaat kejujuran, semangat menuntut ilmu</v>
      </c>
      <c r="K15" s="35">
        <f t="shared" si="5"/>
        <v>82</v>
      </c>
      <c r="L15" s="35" t="str">
        <f t="shared" si="6"/>
        <v>B</v>
      </c>
      <c r="M15" s="35">
        <f t="shared" si="7"/>
        <v>82</v>
      </c>
      <c r="N15" s="35" t="str">
        <f t="shared" si="8"/>
        <v>B</v>
      </c>
      <c r="O15" s="61">
        <v>3</v>
      </c>
      <c r="P15" s="35" t="str">
        <f t="shared" si="9"/>
        <v xml:space="preserve">Memiliki keterampilan menerapkan kejujuran dalam kehidupan sehari-hari </v>
      </c>
      <c r="Q15" s="39"/>
      <c r="R15" s="39"/>
      <c r="S15" s="25"/>
      <c r="T15" s="66">
        <v>86</v>
      </c>
      <c r="U15" s="14"/>
      <c r="V15" s="14"/>
      <c r="W15" s="14"/>
      <c r="X15" s="14"/>
      <c r="Y15" s="14"/>
      <c r="Z15" s="68">
        <v>75</v>
      </c>
      <c r="AA15" s="45">
        <f t="shared" si="34"/>
        <v>80.5</v>
      </c>
      <c r="AB15" s="48">
        <f t="shared" si="10"/>
        <v>80.5</v>
      </c>
      <c r="AC15" s="66">
        <v>86</v>
      </c>
      <c r="AD15" s="14"/>
      <c r="AE15" s="14"/>
      <c r="AF15" s="14"/>
      <c r="AG15" s="14"/>
      <c r="AH15" s="14"/>
      <c r="AI15" s="68">
        <v>75</v>
      </c>
      <c r="AJ15" s="45"/>
      <c r="AK15" s="48">
        <f t="shared" si="11"/>
        <v>80.5</v>
      </c>
      <c r="AL15" s="66">
        <v>90</v>
      </c>
      <c r="AM15" s="14"/>
      <c r="AN15" s="14"/>
      <c r="AO15" s="14"/>
      <c r="AP15" s="14"/>
      <c r="AQ15" s="14"/>
      <c r="AR15" s="73">
        <v>67</v>
      </c>
      <c r="AS15" s="45"/>
      <c r="AT15" s="48">
        <f t="shared" si="12"/>
        <v>78.5</v>
      </c>
      <c r="AU15" s="66">
        <v>86</v>
      </c>
      <c r="AV15" s="14"/>
      <c r="AW15" s="14"/>
      <c r="AX15" s="14"/>
      <c r="AY15" s="14"/>
      <c r="AZ15" s="14"/>
      <c r="BA15" s="14">
        <v>80</v>
      </c>
      <c r="BB15" s="45"/>
      <c r="BC15" s="48">
        <f t="shared" si="13"/>
        <v>83</v>
      </c>
      <c r="BD15" s="25"/>
      <c r="BE15" s="70">
        <v>80</v>
      </c>
      <c r="BF15" s="18"/>
      <c r="BG15" s="18"/>
      <c r="BH15" s="18"/>
      <c r="BI15" s="18"/>
      <c r="BJ15" s="18"/>
      <c r="BK15" s="18"/>
      <c r="BL15" s="18"/>
      <c r="BM15" s="57">
        <f t="shared" si="14"/>
        <v>80</v>
      </c>
      <c r="BN15" s="70">
        <v>83</v>
      </c>
      <c r="BO15" s="18"/>
      <c r="BP15" s="18"/>
      <c r="BQ15" s="18"/>
      <c r="BR15" s="18"/>
      <c r="BS15" s="18"/>
      <c r="BT15" s="18"/>
      <c r="BU15" s="18"/>
      <c r="BV15" s="57">
        <f t="shared" si="15"/>
        <v>83</v>
      </c>
      <c r="BW15" s="70">
        <v>80</v>
      </c>
      <c r="BX15" s="18"/>
      <c r="BY15" s="18"/>
      <c r="BZ15" s="18"/>
      <c r="CA15" s="18"/>
      <c r="CB15" s="18"/>
      <c r="CC15" s="18"/>
      <c r="CD15" s="18"/>
      <c r="CE15" s="57">
        <f t="shared" si="16"/>
        <v>80</v>
      </c>
      <c r="CF15" s="70">
        <v>83</v>
      </c>
      <c r="CG15" s="18"/>
      <c r="CH15" s="18"/>
      <c r="CI15" s="18"/>
      <c r="CJ15" s="18"/>
      <c r="CK15" s="18"/>
      <c r="CL15" s="18"/>
      <c r="CM15" s="18"/>
      <c r="CN15" s="57">
        <f t="shared" si="17"/>
        <v>83</v>
      </c>
      <c r="CO15" s="25"/>
      <c r="CP15" s="30">
        <f t="shared" si="18"/>
        <v>80</v>
      </c>
      <c r="CQ15" s="25"/>
      <c r="CR15" s="30" t="str">
        <f t="shared" si="19"/>
        <v/>
      </c>
      <c r="CS15" s="25"/>
      <c r="CT15" s="30" t="str">
        <f t="shared" si="20"/>
        <v/>
      </c>
      <c r="CU15" s="25"/>
      <c r="CV15" s="30" t="str">
        <f t="shared" si="21"/>
        <v/>
      </c>
      <c r="CW15" s="25"/>
      <c r="CX15" s="60"/>
      <c r="CY15" s="30">
        <f t="shared" si="22"/>
        <v>83</v>
      </c>
      <c r="CZ15" s="25"/>
      <c r="DA15" s="30" t="str">
        <f t="shared" si="23"/>
        <v/>
      </c>
      <c r="DB15" s="25"/>
      <c r="DC15" s="30" t="str">
        <f t="shared" si="24"/>
        <v/>
      </c>
      <c r="DD15" s="25"/>
      <c r="DE15" s="30" t="str">
        <f t="shared" si="25"/>
        <v/>
      </c>
      <c r="DF15" s="25"/>
      <c r="DG15" s="60"/>
      <c r="DH15" s="30">
        <f t="shared" si="26"/>
        <v>80</v>
      </c>
      <c r="DI15" s="25"/>
      <c r="DJ15" s="30" t="str">
        <f t="shared" si="27"/>
        <v/>
      </c>
      <c r="DK15" s="25"/>
      <c r="DL15" s="30" t="str">
        <f t="shared" si="28"/>
        <v/>
      </c>
      <c r="DM15" s="25"/>
      <c r="DN15" s="30" t="str">
        <f t="shared" si="29"/>
        <v/>
      </c>
      <c r="DO15" s="25"/>
      <c r="DP15" s="60"/>
      <c r="DQ15" s="30">
        <f t="shared" si="30"/>
        <v>83</v>
      </c>
      <c r="DR15" s="25"/>
      <c r="DS15" s="30" t="str">
        <f t="shared" si="31"/>
        <v/>
      </c>
      <c r="DT15" s="25"/>
      <c r="DU15" s="30" t="str">
        <f t="shared" si="32"/>
        <v/>
      </c>
      <c r="DV15" s="25"/>
      <c r="DW15" s="30" t="str">
        <f t="shared" si="33"/>
        <v/>
      </c>
      <c r="DX15" s="25"/>
      <c r="DY15" s="60"/>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C15" s="9">
        <v>80</v>
      </c>
      <c r="FD15" s="12">
        <v>89</v>
      </c>
      <c r="FE15" s="13" t="s">
        <v>29</v>
      </c>
      <c r="FG15" s="75">
        <v>2</v>
      </c>
      <c r="FH15" s="76" t="s">
        <v>246</v>
      </c>
      <c r="FI15" s="76" t="s">
        <v>250</v>
      </c>
      <c r="FJ15" s="74">
        <v>822</v>
      </c>
      <c r="FK15" s="74">
        <v>832</v>
      </c>
    </row>
    <row r="16" spans="1:167" ht="16.5" customHeight="1">
      <c r="A16" s="26">
        <v>6</v>
      </c>
      <c r="B16" s="26">
        <v>1974</v>
      </c>
      <c r="C16" s="26" t="s">
        <v>65</v>
      </c>
      <c r="D16" s="25"/>
      <c r="E16" s="35">
        <f t="shared" si="0"/>
        <v>87</v>
      </c>
      <c r="F16" s="35" t="str">
        <f t="shared" si="1"/>
        <v>B</v>
      </c>
      <c r="G16" s="35">
        <f t="shared" si="2"/>
        <v>87</v>
      </c>
      <c r="H16" s="35" t="str">
        <f t="shared" si="3"/>
        <v>B</v>
      </c>
      <c r="I16" s="61">
        <v>1</v>
      </c>
      <c r="J16" s="35" t="str">
        <f t="shared" si="4"/>
        <v>Memiliki kemampuan menganalisis Al Quran dan hadis tentang kontrol diri, prasangka baik, persaudaraan, makna Asmaul Husna, manfaat kejujuran, semangat menuntut ilmu, sumber hukum Islam, substansi, strategi dan keberhasilan dakwah Nabi Saw. di Mekkah</v>
      </c>
      <c r="K16" s="35">
        <f t="shared" si="5"/>
        <v>87</v>
      </c>
      <c r="L16" s="35" t="str">
        <f t="shared" si="6"/>
        <v>B</v>
      </c>
      <c r="M16" s="35">
        <f t="shared" si="7"/>
        <v>87</v>
      </c>
      <c r="N16" s="35" t="str">
        <f t="shared" si="8"/>
        <v>B</v>
      </c>
      <c r="O16" s="61">
        <v>2</v>
      </c>
      <c r="P16" s="35" t="str">
        <f t="shared" si="9"/>
        <v xml:space="preserve">Memiliki keterampilan membaca Q.S Ali Imran: 133-134 dan Q.S Al Hujurat: 10, , menerapkan kejujuran dalam kehidupan sehari-hari </v>
      </c>
      <c r="Q16" s="39"/>
      <c r="R16" s="39"/>
      <c r="S16" s="25"/>
      <c r="T16" s="66">
        <v>78</v>
      </c>
      <c r="U16" s="14">
        <v>82</v>
      </c>
      <c r="V16" s="14"/>
      <c r="W16" s="14"/>
      <c r="X16" s="14"/>
      <c r="Y16" s="14"/>
      <c r="Z16" s="68">
        <v>88</v>
      </c>
      <c r="AA16" s="45">
        <f t="shared" si="34"/>
        <v>83</v>
      </c>
      <c r="AB16" s="48">
        <f t="shared" si="10"/>
        <v>83</v>
      </c>
      <c r="AC16" s="66">
        <v>92</v>
      </c>
      <c r="AD16" s="14">
        <v>82</v>
      </c>
      <c r="AE16" s="14"/>
      <c r="AF16" s="14"/>
      <c r="AG16" s="14"/>
      <c r="AH16" s="14"/>
      <c r="AI16" s="68">
        <v>88</v>
      </c>
      <c r="AJ16" s="45"/>
      <c r="AK16" s="48">
        <f t="shared" si="11"/>
        <v>90</v>
      </c>
      <c r="AL16" s="66">
        <v>92</v>
      </c>
      <c r="AM16" s="14"/>
      <c r="AN16" s="14"/>
      <c r="AO16" s="14"/>
      <c r="AP16" s="14"/>
      <c r="AQ16" s="14"/>
      <c r="AR16" s="73">
        <v>87</v>
      </c>
      <c r="AS16" s="45"/>
      <c r="AT16" s="48">
        <f t="shared" si="12"/>
        <v>89.5</v>
      </c>
      <c r="AU16" s="66">
        <v>94</v>
      </c>
      <c r="AV16" s="14"/>
      <c r="AW16" s="14"/>
      <c r="AX16" s="14"/>
      <c r="AY16" s="14"/>
      <c r="AZ16" s="14"/>
      <c r="BA16" s="14">
        <v>80</v>
      </c>
      <c r="BB16" s="45"/>
      <c r="BC16" s="48">
        <f t="shared" si="13"/>
        <v>87</v>
      </c>
      <c r="BD16" s="25"/>
      <c r="BE16" s="70">
        <v>83</v>
      </c>
      <c r="BF16" s="18"/>
      <c r="BG16" s="18"/>
      <c r="BH16" s="18"/>
      <c r="BI16" s="18"/>
      <c r="BJ16" s="18"/>
      <c r="BK16" s="18"/>
      <c r="BL16" s="18"/>
      <c r="BM16" s="57">
        <f t="shared" si="14"/>
        <v>83</v>
      </c>
      <c r="BN16" s="70">
        <v>90</v>
      </c>
      <c r="BO16" s="18"/>
      <c r="BP16" s="18"/>
      <c r="BQ16" s="18"/>
      <c r="BR16" s="18"/>
      <c r="BS16" s="18"/>
      <c r="BT16" s="18"/>
      <c r="BU16" s="18"/>
      <c r="BV16" s="57">
        <f t="shared" si="15"/>
        <v>90</v>
      </c>
      <c r="BW16" s="70">
        <v>83</v>
      </c>
      <c r="BX16" s="18"/>
      <c r="BY16" s="18"/>
      <c r="BZ16" s="18"/>
      <c r="CA16" s="18"/>
      <c r="CB16" s="18"/>
      <c r="CC16" s="18"/>
      <c r="CD16" s="18"/>
      <c r="CE16" s="57">
        <f t="shared" si="16"/>
        <v>83</v>
      </c>
      <c r="CF16" s="70">
        <v>90</v>
      </c>
      <c r="CG16" s="18"/>
      <c r="CH16" s="18"/>
      <c r="CI16" s="18"/>
      <c r="CJ16" s="18"/>
      <c r="CK16" s="18"/>
      <c r="CL16" s="18"/>
      <c r="CM16" s="18"/>
      <c r="CN16" s="57">
        <f t="shared" si="17"/>
        <v>90</v>
      </c>
      <c r="CO16" s="25"/>
      <c r="CP16" s="30">
        <f t="shared" si="18"/>
        <v>83</v>
      </c>
      <c r="CQ16" s="25"/>
      <c r="CR16" s="30" t="str">
        <f t="shared" si="19"/>
        <v/>
      </c>
      <c r="CS16" s="25"/>
      <c r="CT16" s="30" t="str">
        <f t="shared" si="20"/>
        <v/>
      </c>
      <c r="CU16" s="25"/>
      <c r="CV16" s="30" t="str">
        <f t="shared" si="21"/>
        <v/>
      </c>
      <c r="CW16" s="25"/>
      <c r="CX16" s="60"/>
      <c r="CY16" s="30">
        <f t="shared" si="22"/>
        <v>90</v>
      </c>
      <c r="CZ16" s="25"/>
      <c r="DA16" s="30" t="str">
        <f t="shared" si="23"/>
        <v/>
      </c>
      <c r="DB16" s="25"/>
      <c r="DC16" s="30" t="str">
        <f t="shared" si="24"/>
        <v/>
      </c>
      <c r="DD16" s="25"/>
      <c r="DE16" s="30" t="str">
        <f t="shared" si="25"/>
        <v/>
      </c>
      <c r="DF16" s="25"/>
      <c r="DG16" s="60"/>
      <c r="DH16" s="30">
        <f t="shared" si="26"/>
        <v>83</v>
      </c>
      <c r="DI16" s="25"/>
      <c r="DJ16" s="30" t="str">
        <f t="shared" si="27"/>
        <v/>
      </c>
      <c r="DK16" s="25"/>
      <c r="DL16" s="30" t="str">
        <f t="shared" si="28"/>
        <v/>
      </c>
      <c r="DM16" s="25"/>
      <c r="DN16" s="30" t="str">
        <f t="shared" si="29"/>
        <v/>
      </c>
      <c r="DO16" s="25"/>
      <c r="DP16" s="60"/>
      <c r="DQ16" s="30">
        <f t="shared" si="30"/>
        <v>90</v>
      </c>
      <c r="DR16" s="25"/>
      <c r="DS16" s="30" t="str">
        <f t="shared" si="31"/>
        <v/>
      </c>
      <c r="DT16" s="25"/>
      <c r="DU16" s="30" t="str">
        <f t="shared" si="32"/>
        <v/>
      </c>
      <c r="DV16" s="25"/>
      <c r="DW16" s="30" t="str">
        <f t="shared" si="33"/>
        <v/>
      </c>
      <c r="DX16" s="25"/>
      <c r="DY16" s="60"/>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C16" s="9">
        <v>90</v>
      </c>
      <c r="FD16" s="12">
        <v>100</v>
      </c>
      <c r="FE16" s="13" t="s">
        <v>11</v>
      </c>
      <c r="FG16" s="75"/>
      <c r="FH16" s="76"/>
      <c r="FI16" s="76"/>
      <c r="FJ16" s="74"/>
      <c r="FK16" s="74"/>
    </row>
    <row r="17" spans="1:167" ht="16.5" customHeight="1">
      <c r="A17" s="26">
        <v>7</v>
      </c>
      <c r="B17" s="26">
        <v>1987</v>
      </c>
      <c r="C17" s="26" t="s">
        <v>66</v>
      </c>
      <c r="D17" s="25"/>
      <c r="E17" s="35">
        <f t="shared" si="0"/>
        <v>84</v>
      </c>
      <c r="F17" s="35" t="str">
        <f t="shared" si="1"/>
        <v>B</v>
      </c>
      <c r="G17" s="35">
        <f t="shared" si="2"/>
        <v>80</v>
      </c>
      <c r="H17" s="35" t="str">
        <f t="shared" si="3"/>
        <v>B</v>
      </c>
      <c r="I17" s="61">
        <v>3</v>
      </c>
      <c r="J17" s="35" t="str">
        <f t="shared" si="4"/>
        <v>Memiliki kemampuan menganalisis  makna Asmaul Husna, manfaat kejujuran, semangat menuntut ilmu</v>
      </c>
      <c r="K17" s="35">
        <f t="shared" si="5"/>
        <v>83</v>
      </c>
      <c r="L17" s="35" t="str">
        <f t="shared" si="6"/>
        <v>B</v>
      </c>
      <c r="M17" s="35">
        <f t="shared" si="7"/>
        <v>83</v>
      </c>
      <c r="N17" s="35" t="str">
        <f t="shared" si="8"/>
        <v>B</v>
      </c>
      <c r="O17" s="61">
        <v>3</v>
      </c>
      <c r="P17" s="35" t="str">
        <f t="shared" si="9"/>
        <v xml:space="preserve">Memiliki keterampilan menerapkan kejujuran dalam kehidupan sehari-hari </v>
      </c>
      <c r="Q17" s="39"/>
      <c r="R17" s="39"/>
      <c r="S17" s="25"/>
      <c r="T17" s="66">
        <v>86</v>
      </c>
      <c r="U17" s="14"/>
      <c r="V17" s="14"/>
      <c r="W17" s="14"/>
      <c r="X17" s="14"/>
      <c r="Y17" s="14"/>
      <c r="Z17" s="68">
        <v>80</v>
      </c>
      <c r="AA17" s="45">
        <f t="shared" si="34"/>
        <v>83</v>
      </c>
      <c r="AB17" s="48">
        <f t="shared" si="10"/>
        <v>83</v>
      </c>
      <c r="AC17" s="69">
        <v>88</v>
      </c>
      <c r="AD17" s="14"/>
      <c r="AE17" s="14"/>
      <c r="AF17" s="14"/>
      <c r="AG17" s="14"/>
      <c r="AH17" s="14"/>
      <c r="AI17" s="68">
        <v>80</v>
      </c>
      <c r="AJ17" s="45"/>
      <c r="AK17" s="48">
        <f t="shared" si="11"/>
        <v>84</v>
      </c>
      <c r="AL17" s="69">
        <v>86</v>
      </c>
      <c r="AM17" s="14"/>
      <c r="AN17" s="14"/>
      <c r="AO17" s="14"/>
      <c r="AP17" s="14"/>
      <c r="AQ17" s="14"/>
      <c r="AR17" s="73">
        <v>67</v>
      </c>
      <c r="AS17" s="45"/>
      <c r="AT17" s="48">
        <f t="shared" si="12"/>
        <v>76.5</v>
      </c>
      <c r="AU17" s="69">
        <v>82</v>
      </c>
      <c r="AV17" s="14"/>
      <c r="AW17" s="14"/>
      <c r="AX17" s="14"/>
      <c r="AY17" s="14"/>
      <c r="AZ17" s="14"/>
      <c r="BA17" s="14">
        <v>70</v>
      </c>
      <c r="BB17" s="45"/>
      <c r="BC17" s="48">
        <f t="shared" si="13"/>
        <v>76</v>
      </c>
      <c r="BD17" s="25"/>
      <c r="BE17" s="70">
        <v>83</v>
      </c>
      <c r="BF17" s="18"/>
      <c r="BG17" s="18"/>
      <c r="BH17" s="18"/>
      <c r="BI17" s="18"/>
      <c r="BJ17" s="18"/>
      <c r="BK17" s="18"/>
      <c r="BL17" s="18"/>
      <c r="BM17" s="57">
        <f t="shared" si="14"/>
        <v>83</v>
      </c>
      <c r="BN17" s="70">
        <v>82</v>
      </c>
      <c r="BO17" s="18"/>
      <c r="BP17" s="18"/>
      <c r="BQ17" s="18"/>
      <c r="BR17" s="18"/>
      <c r="BS17" s="18"/>
      <c r="BT17" s="18"/>
      <c r="BU17" s="18"/>
      <c r="BV17" s="57">
        <f t="shared" si="15"/>
        <v>82</v>
      </c>
      <c r="BW17" s="70">
        <v>83</v>
      </c>
      <c r="BX17" s="18"/>
      <c r="BY17" s="18"/>
      <c r="BZ17" s="18"/>
      <c r="CA17" s="18"/>
      <c r="CB17" s="18"/>
      <c r="CC17" s="18"/>
      <c r="CD17" s="18"/>
      <c r="CE17" s="57">
        <f t="shared" si="16"/>
        <v>83</v>
      </c>
      <c r="CF17" s="70">
        <v>82</v>
      </c>
      <c r="CG17" s="18"/>
      <c r="CH17" s="18"/>
      <c r="CI17" s="18"/>
      <c r="CJ17" s="18"/>
      <c r="CK17" s="18"/>
      <c r="CL17" s="18"/>
      <c r="CM17" s="18"/>
      <c r="CN17" s="57">
        <f t="shared" si="17"/>
        <v>82</v>
      </c>
      <c r="CO17" s="25"/>
      <c r="CP17" s="30">
        <f t="shared" si="18"/>
        <v>83</v>
      </c>
      <c r="CQ17" s="25"/>
      <c r="CR17" s="30" t="str">
        <f t="shared" si="19"/>
        <v/>
      </c>
      <c r="CS17" s="25"/>
      <c r="CT17" s="30" t="str">
        <f t="shared" si="20"/>
        <v/>
      </c>
      <c r="CU17" s="25"/>
      <c r="CV17" s="30" t="str">
        <f t="shared" si="21"/>
        <v/>
      </c>
      <c r="CW17" s="25"/>
      <c r="CX17" s="60"/>
      <c r="CY17" s="30">
        <f t="shared" si="22"/>
        <v>82</v>
      </c>
      <c r="CZ17" s="25"/>
      <c r="DA17" s="30" t="str">
        <f t="shared" si="23"/>
        <v/>
      </c>
      <c r="DB17" s="25"/>
      <c r="DC17" s="30" t="str">
        <f t="shared" si="24"/>
        <v/>
      </c>
      <c r="DD17" s="25"/>
      <c r="DE17" s="30" t="str">
        <f t="shared" si="25"/>
        <v/>
      </c>
      <c r="DF17" s="25"/>
      <c r="DG17" s="60"/>
      <c r="DH17" s="30">
        <f t="shared" si="26"/>
        <v>83</v>
      </c>
      <c r="DI17" s="25"/>
      <c r="DJ17" s="30" t="str">
        <f t="shared" si="27"/>
        <v/>
      </c>
      <c r="DK17" s="25"/>
      <c r="DL17" s="30" t="str">
        <f t="shared" si="28"/>
        <v/>
      </c>
      <c r="DM17" s="25"/>
      <c r="DN17" s="30" t="str">
        <f t="shared" si="29"/>
        <v/>
      </c>
      <c r="DO17" s="25"/>
      <c r="DP17" s="60"/>
      <c r="DQ17" s="30">
        <f t="shared" si="30"/>
        <v>82</v>
      </c>
      <c r="DR17" s="25"/>
      <c r="DS17" s="30" t="str">
        <f t="shared" si="31"/>
        <v/>
      </c>
      <c r="DT17" s="25"/>
      <c r="DU17" s="30" t="str">
        <f t="shared" si="32"/>
        <v/>
      </c>
      <c r="DV17" s="25"/>
      <c r="DW17" s="30" t="str">
        <f t="shared" si="33"/>
        <v/>
      </c>
      <c r="DX17" s="25"/>
      <c r="DY17" s="60"/>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C17" s="2"/>
      <c r="FD17" s="2"/>
      <c r="FE17" s="2"/>
      <c r="FG17" s="75">
        <v>3</v>
      </c>
      <c r="FH17" s="76" t="s">
        <v>248</v>
      </c>
      <c r="FI17" s="76" t="s">
        <v>245</v>
      </c>
      <c r="FJ17" s="74">
        <v>823</v>
      </c>
      <c r="FK17" s="74">
        <v>833</v>
      </c>
    </row>
    <row r="18" spans="1:167" ht="16.5" customHeight="1">
      <c r="A18" s="26">
        <v>8</v>
      </c>
      <c r="B18" s="26">
        <v>2000</v>
      </c>
      <c r="C18" s="26" t="s">
        <v>67</v>
      </c>
      <c r="D18" s="25"/>
      <c r="E18" s="35">
        <f t="shared" si="0"/>
        <v>92</v>
      </c>
      <c r="F18" s="35" t="str">
        <f t="shared" si="1"/>
        <v>A</v>
      </c>
      <c r="G18" s="35">
        <f t="shared" si="2"/>
        <v>88</v>
      </c>
      <c r="H18" s="35" t="str">
        <f t="shared" si="3"/>
        <v>B</v>
      </c>
      <c r="I18" s="61">
        <v>1</v>
      </c>
      <c r="J18" s="35" t="str">
        <f t="shared" si="4"/>
        <v>Memiliki kemampuan menganalisis Al Quran dan hadis tentang kontrol diri, prasangka baik, persaudaraan, makna Asmaul Husna, manfaat kejujuran, semangat menuntut ilmu, sumber hukum Islam, substansi, strategi dan keberhasilan dakwah Nabi Saw. di Mekkah</v>
      </c>
      <c r="K18" s="35">
        <f t="shared" si="5"/>
        <v>88</v>
      </c>
      <c r="L18" s="35" t="str">
        <f t="shared" si="6"/>
        <v>B</v>
      </c>
      <c r="M18" s="35">
        <f t="shared" si="7"/>
        <v>88</v>
      </c>
      <c r="N18" s="35" t="str">
        <f t="shared" si="8"/>
        <v>B</v>
      </c>
      <c r="O18" s="61">
        <v>2</v>
      </c>
      <c r="P18" s="35" t="str">
        <f t="shared" si="9"/>
        <v xml:space="preserve">Memiliki keterampilan membaca Q.S Ali Imran: 133-134 dan Q.S Al Hujurat: 10, , menerapkan kejujuran dalam kehidupan sehari-hari </v>
      </c>
      <c r="Q18" s="39"/>
      <c r="R18" s="39"/>
      <c r="S18" s="25"/>
      <c r="T18" s="66">
        <v>94</v>
      </c>
      <c r="U18" s="14"/>
      <c r="V18" s="14"/>
      <c r="W18" s="14"/>
      <c r="X18" s="14"/>
      <c r="Y18" s="14"/>
      <c r="Z18" s="68">
        <v>88</v>
      </c>
      <c r="AA18" s="45">
        <f t="shared" si="34"/>
        <v>91</v>
      </c>
      <c r="AB18" s="48">
        <f t="shared" si="10"/>
        <v>91</v>
      </c>
      <c r="AC18" s="69">
        <v>96</v>
      </c>
      <c r="AD18" s="14"/>
      <c r="AE18" s="14"/>
      <c r="AF18" s="14"/>
      <c r="AG18" s="14"/>
      <c r="AH18" s="14"/>
      <c r="AI18" s="68">
        <v>88</v>
      </c>
      <c r="AJ18" s="45"/>
      <c r="AK18" s="48">
        <f t="shared" si="11"/>
        <v>92</v>
      </c>
      <c r="AL18" s="69">
        <v>90</v>
      </c>
      <c r="AM18" s="14"/>
      <c r="AN18" s="14"/>
      <c r="AO18" s="14"/>
      <c r="AP18" s="14"/>
      <c r="AQ18" s="14"/>
      <c r="AR18" s="73">
        <v>79</v>
      </c>
      <c r="AS18" s="45"/>
      <c r="AT18" s="48">
        <f t="shared" si="12"/>
        <v>84.5</v>
      </c>
      <c r="AU18" s="69">
        <v>96</v>
      </c>
      <c r="AV18" s="14"/>
      <c r="AW18" s="14"/>
      <c r="AX18" s="14"/>
      <c r="AY18" s="14"/>
      <c r="AZ18" s="14"/>
      <c r="BA18" s="14">
        <v>70</v>
      </c>
      <c r="BB18" s="45"/>
      <c r="BC18" s="48">
        <f t="shared" si="13"/>
        <v>83</v>
      </c>
      <c r="BD18" s="25"/>
      <c r="BE18" s="71">
        <v>90</v>
      </c>
      <c r="BF18" s="18"/>
      <c r="BG18" s="18"/>
      <c r="BH18" s="18"/>
      <c r="BI18" s="18"/>
      <c r="BJ18" s="18"/>
      <c r="BK18" s="18"/>
      <c r="BL18" s="18"/>
      <c r="BM18" s="57">
        <f t="shared" si="14"/>
        <v>90</v>
      </c>
      <c r="BN18" s="70">
        <v>85</v>
      </c>
      <c r="BO18" s="18"/>
      <c r="BP18" s="18"/>
      <c r="BQ18" s="18"/>
      <c r="BR18" s="18"/>
      <c r="BS18" s="18"/>
      <c r="BT18" s="18"/>
      <c r="BU18" s="18"/>
      <c r="BV18" s="57">
        <f t="shared" si="15"/>
        <v>85</v>
      </c>
      <c r="BW18" s="71">
        <v>90</v>
      </c>
      <c r="BX18" s="18"/>
      <c r="BY18" s="18"/>
      <c r="BZ18" s="18"/>
      <c r="CA18" s="18"/>
      <c r="CB18" s="18"/>
      <c r="CC18" s="18"/>
      <c r="CD18" s="18"/>
      <c r="CE18" s="57">
        <f t="shared" si="16"/>
        <v>90</v>
      </c>
      <c r="CF18" s="70">
        <v>85</v>
      </c>
      <c r="CG18" s="18"/>
      <c r="CH18" s="18"/>
      <c r="CI18" s="18"/>
      <c r="CJ18" s="18"/>
      <c r="CK18" s="18"/>
      <c r="CL18" s="18"/>
      <c r="CM18" s="18"/>
      <c r="CN18" s="57">
        <f t="shared" si="17"/>
        <v>85</v>
      </c>
      <c r="CO18" s="25"/>
      <c r="CP18" s="30">
        <f t="shared" si="18"/>
        <v>90</v>
      </c>
      <c r="CQ18" s="25"/>
      <c r="CR18" s="30" t="str">
        <f t="shared" si="19"/>
        <v/>
      </c>
      <c r="CS18" s="25"/>
      <c r="CT18" s="30" t="str">
        <f t="shared" si="20"/>
        <v/>
      </c>
      <c r="CU18" s="25"/>
      <c r="CV18" s="30" t="str">
        <f t="shared" si="21"/>
        <v/>
      </c>
      <c r="CW18" s="25"/>
      <c r="CX18" s="60"/>
      <c r="CY18" s="30">
        <f t="shared" si="22"/>
        <v>85</v>
      </c>
      <c r="CZ18" s="25"/>
      <c r="DA18" s="30" t="str">
        <f t="shared" si="23"/>
        <v/>
      </c>
      <c r="DB18" s="25"/>
      <c r="DC18" s="30" t="str">
        <f t="shared" si="24"/>
        <v/>
      </c>
      <c r="DD18" s="25"/>
      <c r="DE18" s="30" t="str">
        <f t="shared" si="25"/>
        <v/>
      </c>
      <c r="DF18" s="25"/>
      <c r="DG18" s="60"/>
      <c r="DH18" s="30">
        <f t="shared" si="26"/>
        <v>90</v>
      </c>
      <c r="DI18" s="25"/>
      <c r="DJ18" s="30" t="str">
        <f t="shared" si="27"/>
        <v/>
      </c>
      <c r="DK18" s="25"/>
      <c r="DL18" s="30" t="str">
        <f t="shared" si="28"/>
        <v/>
      </c>
      <c r="DM18" s="25"/>
      <c r="DN18" s="30" t="str">
        <f t="shared" si="29"/>
        <v/>
      </c>
      <c r="DO18" s="25"/>
      <c r="DP18" s="60"/>
      <c r="DQ18" s="30">
        <f t="shared" si="30"/>
        <v>85</v>
      </c>
      <c r="DR18" s="25"/>
      <c r="DS18" s="30" t="str">
        <f t="shared" si="31"/>
        <v/>
      </c>
      <c r="DT18" s="25"/>
      <c r="DU18" s="30" t="str">
        <f t="shared" si="32"/>
        <v/>
      </c>
      <c r="DV18" s="25"/>
      <c r="DW18" s="30" t="str">
        <f t="shared" si="33"/>
        <v/>
      </c>
      <c r="DX18" s="25"/>
      <c r="DY18" s="60"/>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C18" s="2"/>
      <c r="FD18" s="2"/>
      <c r="FE18" s="2"/>
      <c r="FG18" s="75"/>
      <c r="FH18" s="76"/>
      <c r="FI18" s="76"/>
      <c r="FJ18" s="74"/>
      <c r="FK18" s="74"/>
    </row>
    <row r="19" spans="1:167" ht="16.5" customHeight="1">
      <c r="A19" s="26">
        <v>9</v>
      </c>
      <c r="B19" s="26">
        <v>2013</v>
      </c>
      <c r="C19" s="26" t="s">
        <v>68</v>
      </c>
      <c r="D19" s="25"/>
      <c r="E19" s="35">
        <f t="shared" si="0"/>
        <v>82</v>
      </c>
      <c r="F19" s="35" t="str">
        <f t="shared" si="1"/>
        <v>B</v>
      </c>
      <c r="G19" s="35">
        <f t="shared" si="2"/>
        <v>81</v>
      </c>
      <c r="H19" s="35" t="str">
        <f t="shared" si="3"/>
        <v>B</v>
      </c>
      <c r="I19" s="61">
        <v>3</v>
      </c>
      <c r="J19" s="35" t="str">
        <f t="shared" si="4"/>
        <v>Memiliki kemampuan menganalisis  makna Asmaul Husna, manfaat kejujuran, semangat menuntut ilmu</v>
      </c>
      <c r="K19" s="35">
        <f t="shared" si="5"/>
        <v>85</v>
      </c>
      <c r="L19" s="35" t="str">
        <f t="shared" si="6"/>
        <v>B</v>
      </c>
      <c r="M19" s="35">
        <f t="shared" si="7"/>
        <v>85</v>
      </c>
      <c r="N19" s="35" t="str">
        <f t="shared" si="8"/>
        <v>B</v>
      </c>
      <c r="O19" s="61">
        <v>2</v>
      </c>
      <c r="P19" s="35" t="str">
        <f t="shared" si="9"/>
        <v xml:space="preserve">Memiliki keterampilan membaca Q.S Ali Imran: 133-134 dan Q.S Al Hujurat: 10, , menerapkan kejujuran dalam kehidupan sehari-hari </v>
      </c>
      <c r="Q19" s="39"/>
      <c r="R19" s="39"/>
      <c r="S19" s="25"/>
      <c r="T19" s="66">
        <v>84</v>
      </c>
      <c r="U19" s="14"/>
      <c r="V19" s="14"/>
      <c r="W19" s="14"/>
      <c r="X19" s="14"/>
      <c r="Y19" s="14"/>
      <c r="Z19" s="68">
        <v>76</v>
      </c>
      <c r="AA19" s="45">
        <f t="shared" si="34"/>
        <v>80</v>
      </c>
      <c r="AB19" s="48">
        <f t="shared" si="10"/>
        <v>80</v>
      </c>
      <c r="AC19" s="69">
        <v>92</v>
      </c>
      <c r="AD19" s="14"/>
      <c r="AE19" s="14"/>
      <c r="AF19" s="14"/>
      <c r="AG19" s="14"/>
      <c r="AH19" s="14"/>
      <c r="AI19" s="68">
        <v>76</v>
      </c>
      <c r="AJ19" s="45"/>
      <c r="AK19" s="48">
        <f t="shared" si="11"/>
        <v>84</v>
      </c>
      <c r="AL19" s="69">
        <v>92</v>
      </c>
      <c r="AM19" s="14"/>
      <c r="AN19" s="14"/>
      <c r="AO19" s="14"/>
      <c r="AP19" s="14"/>
      <c r="AQ19" s="14"/>
      <c r="AR19" s="73">
        <v>69</v>
      </c>
      <c r="AS19" s="45"/>
      <c r="AT19" s="48">
        <f t="shared" si="12"/>
        <v>80.5</v>
      </c>
      <c r="AU19" s="69">
        <v>90</v>
      </c>
      <c r="AV19" s="14"/>
      <c r="AW19" s="14"/>
      <c r="AX19" s="14"/>
      <c r="AY19" s="14"/>
      <c r="AZ19" s="14"/>
      <c r="BA19" s="14">
        <v>70</v>
      </c>
      <c r="BB19" s="45"/>
      <c r="BC19" s="48">
        <f t="shared" si="13"/>
        <v>80</v>
      </c>
      <c r="BD19" s="25"/>
      <c r="BE19" s="71">
        <v>80</v>
      </c>
      <c r="BF19" s="18"/>
      <c r="BG19" s="18"/>
      <c r="BH19" s="18"/>
      <c r="BI19" s="18"/>
      <c r="BJ19" s="18"/>
      <c r="BK19" s="18"/>
      <c r="BL19" s="18"/>
      <c r="BM19" s="57">
        <f t="shared" si="14"/>
        <v>80</v>
      </c>
      <c r="BN19" s="70">
        <v>90</v>
      </c>
      <c r="BO19" s="18"/>
      <c r="BP19" s="18"/>
      <c r="BQ19" s="18"/>
      <c r="BR19" s="18"/>
      <c r="BS19" s="18"/>
      <c r="BT19" s="18"/>
      <c r="BU19" s="18"/>
      <c r="BV19" s="57">
        <f t="shared" si="15"/>
        <v>90</v>
      </c>
      <c r="BW19" s="71">
        <v>80</v>
      </c>
      <c r="BX19" s="18"/>
      <c r="BY19" s="18"/>
      <c r="BZ19" s="18"/>
      <c r="CA19" s="18"/>
      <c r="CB19" s="18"/>
      <c r="CC19" s="18"/>
      <c r="CD19" s="18"/>
      <c r="CE19" s="57">
        <f t="shared" si="16"/>
        <v>80</v>
      </c>
      <c r="CF19" s="70">
        <v>90</v>
      </c>
      <c r="CG19" s="18"/>
      <c r="CH19" s="18"/>
      <c r="CI19" s="18"/>
      <c r="CJ19" s="18"/>
      <c r="CK19" s="18"/>
      <c r="CL19" s="18"/>
      <c r="CM19" s="18"/>
      <c r="CN19" s="57">
        <f t="shared" si="17"/>
        <v>90</v>
      </c>
      <c r="CO19" s="25"/>
      <c r="CP19" s="30">
        <f t="shared" si="18"/>
        <v>80</v>
      </c>
      <c r="CQ19" s="25"/>
      <c r="CR19" s="30" t="str">
        <f t="shared" si="19"/>
        <v/>
      </c>
      <c r="CS19" s="25"/>
      <c r="CT19" s="30" t="str">
        <f t="shared" si="20"/>
        <v/>
      </c>
      <c r="CU19" s="25"/>
      <c r="CV19" s="30" t="str">
        <f t="shared" si="21"/>
        <v/>
      </c>
      <c r="CW19" s="25"/>
      <c r="CX19" s="60"/>
      <c r="CY19" s="30">
        <f t="shared" si="22"/>
        <v>90</v>
      </c>
      <c r="CZ19" s="25"/>
      <c r="DA19" s="30" t="str">
        <f t="shared" si="23"/>
        <v/>
      </c>
      <c r="DB19" s="25"/>
      <c r="DC19" s="30" t="str">
        <f t="shared" si="24"/>
        <v/>
      </c>
      <c r="DD19" s="25"/>
      <c r="DE19" s="30" t="str">
        <f t="shared" si="25"/>
        <v/>
      </c>
      <c r="DF19" s="25"/>
      <c r="DG19" s="60"/>
      <c r="DH19" s="30">
        <f t="shared" si="26"/>
        <v>80</v>
      </c>
      <c r="DI19" s="25"/>
      <c r="DJ19" s="30" t="str">
        <f t="shared" si="27"/>
        <v/>
      </c>
      <c r="DK19" s="25"/>
      <c r="DL19" s="30" t="str">
        <f t="shared" si="28"/>
        <v/>
      </c>
      <c r="DM19" s="25"/>
      <c r="DN19" s="30" t="str">
        <f t="shared" si="29"/>
        <v/>
      </c>
      <c r="DO19" s="25"/>
      <c r="DP19" s="60"/>
      <c r="DQ19" s="30">
        <f t="shared" si="30"/>
        <v>90</v>
      </c>
      <c r="DR19" s="25"/>
      <c r="DS19" s="30" t="str">
        <f t="shared" si="31"/>
        <v/>
      </c>
      <c r="DT19" s="25"/>
      <c r="DU19" s="30" t="str">
        <f t="shared" si="32"/>
        <v/>
      </c>
      <c r="DV19" s="25"/>
      <c r="DW19" s="30" t="str">
        <f t="shared" si="33"/>
        <v/>
      </c>
      <c r="DX19" s="25"/>
      <c r="DY19" s="60"/>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C19" s="2"/>
      <c r="FD19" s="2"/>
      <c r="FE19" s="2"/>
      <c r="FG19" s="75">
        <v>4</v>
      </c>
      <c r="FH19" s="76"/>
      <c r="FI19" s="76"/>
      <c r="FJ19" s="74">
        <v>824</v>
      </c>
      <c r="FK19" s="74">
        <v>834</v>
      </c>
    </row>
    <row r="20" spans="1:167" ht="16.5" customHeight="1">
      <c r="A20" s="26">
        <v>10</v>
      </c>
      <c r="B20" s="26">
        <v>2026</v>
      </c>
      <c r="C20" s="26" t="s">
        <v>69</v>
      </c>
      <c r="D20" s="25"/>
      <c r="E20" s="35">
        <f t="shared" si="0"/>
        <v>83</v>
      </c>
      <c r="F20" s="35" t="str">
        <f t="shared" si="1"/>
        <v>B</v>
      </c>
      <c r="G20" s="35">
        <f t="shared" si="2"/>
        <v>80</v>
      </c>
      <c r="H20" s="35" t="str">
        <f t="shared" si="3"/>
        <v>B</v>
      </c>
      <c r="I20" s="61">
        <v>3</v>
      </c>
      <c r="J20" s="35" t="str">
        <f t="shared" si="4"/>
        <v>Memiliki kemampuan menganalisis  makna Asmaul Husna, manfaat kejujuran, semangat menuntut ilmu</v>
      </c>
      <c r="K20" s="35">
        <f t="shared" si="5"/>
        <v>85</v>
      </c>
      <c r="L20" s="35" t="str">
        <f t="shared" si="6"/>
        <v>B</v>
      </c>
      <c r="M20" s="35">
        <f t="shared" si="7"/>
        <v>85</v>
      </c>
      <c r="N20" s="35" t="str">
        <f t="shared" si="8"/>
        <v>B</v>
      </c>
      <c r="O20" s="61">
        <v>2</v>
      </c>
      <c r="P20" s="35" t="str">
        <f t="shared" si="9"/>
        <v xml:space="preserve">Memiliki keterampilan membaca Q.S Ali Imran: 133-134 dan Q.S Al Hujurat: 10, , menerapkan kejujuran dalam kehidupan sehari-hari </v>
      </c>
      <c r="Q20" s="39"/>
      <c r="R20" s="39"/>
      <c r="S20" s="25"/>
      <c r="T20" s="66">
        <v>84</v>
      </c>
      <c r="U20" s="14"/>
      <c r="V20" s="14"/>
      <c r="W20" s="14"/>
      <c r="X20" s="14"/>
      <c r="Y20" s="14"/>
      <c r="Z20" s="68">
        <v>82</v>
      </c>
      <c r="AA20" s="45">
        <f t="shared" si="34"/>
        <v>83</v>
      </c>
      <c r="AB20" s="48">
        <f t="shared" si="10"/>
        <v>83</v>
      </c>
      <c r="AC20" s="69">
        <v>84</v>
      </c>
      <c r="AD20" s="14"/>
      <c r="AE20" s="14"/>
      <c r="AF20" s="14"/>
      <c r="AG20" s="14"/>
      <c r="AH20" s="14"/>
      <c r="AI20" s="68">
        <v>82</v>
      </c>
      <c r="AJ20" s="45"/>
      <c r="AK20" s="48">
        <f t="shared" si="11"/>
        <v>83</v>
      </c>
      <c r="AL20" s="69">
        <v>86</v>
      </c>
      <c r="AM20" s="14"/>
      <c r="AN20" s="14"/>
      <c r="AO20" s="14"/>
      <c r="AP20" s="14"/>
      <c r="AQ20" s="14"/>
      <c r="AR20" s="73">
        <v>61</v>
      </c>
      <c r="AS20" s="45"/>
      <c r="AT20" s="48">
        <f t="shared" si="12"/>
        <v>73.5</v>
      </c>
      <c r="AU20" s="69">
        <v>88</v>
      </c>
      <c r="AV20" s="14"/>
      <c r="AW20" s="14"/>
      <c r="AX20" s="14"/>
      <c r="AY20" s="14"/>
      <c r="AZ20" s="14"/>
      <c r="BA20" s="14">
        <v>75</v>
      </c>
      <c r="BB20" s="45"/>
      <c r="BC20" s="48">
        <f t="shared" si="13"/>
        <v>81.5</v>
      </c>
      <c r="BD20" s="25"/>
      <c r="BE20" s="71">
        <v>87</v>
      </c>
      <c r="BF20" s="18"/>
      <c r="BG20" s="18"/>
      <c r="BH20" s="18"/>
      <c r="BI20" s="18"/>
      <c r="BJ20" s="18"/>
      <c r="BK20" s="18"/>
      <c r="BL20" s="18"/>
      <c r="BM20" s="57">
        <f t="shared" si="14"/>
        <v>87</v>
      </c>
      <c r="BN20" s="70">
        <v>83</v>
      </c>
      <c r="BO20" s="18"/>
      <c r="BP20" s="18"/>
      <c r="BQ20" s="18"/>
      <c r="BR20" s="18"/>
      <c r="BS20" s="18"/>
      <c r="BT20" s="18"/>
      <c r="BU20" s="18"/>
      <c r="BV20" s="57">
        <f t="shared" si="15"/>
        <v>83</v>
      </c>
      <c r="BW20" s="71">
        <v>87</v>
      </c>
      <c r="BX20" s="18"/>
      <c r="BY20" s="18"/>
      <c r="BZ20" s="18"/>
      <c r="CA20" s="18"/>
      <c r="CB20" s="18"/>
      <c r="CC20" s="18"/>
      <c r="CD20" s="18"/>
      <c r="CE20" s="57">
        <f t="shared" si="16"/>
        <v>87</v>
      </c>
      <c r="CF20" s="70">
        <v>83</v>
      </c>
      <c r="CG20" s="18"/>
      <c r="CH20" s="18"/>
      <c r="CI20" s="18"/>
      <c r="CJ20" s="18"/>
      <c r="CK20" s="18"/>
      <c r="CL20" s="18"/>
      <c r="CM20" s="18"/>
      <c r="CN20" s="57">
        <f t="shared" si="17"/>
        <v>83</v>
      </c>
      <c r="CO20" s="25"/>
      <c r="CP20" s="30">
        <f t="shared" si="18"/>
        <v>87</v>
      </c>
      <c r="CQ20" s="25"/>
      <c r="CR20" s="30" t="str">
        <f t="shared" si="19"/>
        <v/>
      </c>
      <c r="CS20" s="25"/>
      <c r="CT20" s="30" t="str">
        <f t="shared" si="20"/>
        <v/>
      </c>
      <c r="CU20" s="25"/>
      <c r="CV20" s="30" t="str">
        <f t="shared" si="21"/>
        <v/>
      </c>
      <c r="CW20" s="25"/>
      <c r="CX20" s="60"/>
      <c r="CY20" s="30">
        <f t="shared" si="22"/>
        <v>83</v>
      </c>
      <c r="CZ20" s="25"/>
      <c r="DA20" s="30" t="str">
        <f t="shared" si="23"/>
        <v/>
      </c>
      <c r="DB20" s="25"/>
      <c r="DC20" s="30" t="str">
        <f t="shared" si="24"/>
        <v/>
      </c>
      <c r="DD20" s="25"/>
      <c r="DE20" s="30" t="str">
        <f t="shared" si="25"/>
        <v/>
      </c>
      <c r="DF20" s="25"/>
      <c r="DG20" s="60"/>
      <c r="DH20" s="30">
        <f t="shared" si="26"/>
        <v>87</v>
      </c>
      <c r="DI20" s="25"/>
      <c r="DJ20" s="30" t="str">
        <f t="shared" si="27"/>
        <v/>
      </c>
      <c r="DK20" s="25"/>
      <c r="DL20" s="30" t="str">
        <f t="shared" si="28"/>
        <v/>
      </c>
      <c r="DM20" s="25"/>
      <c r="DN20" s="30" t="str">
        <f t="shared" si="29"/>
        <v/>
      </c>
      <c r="DO20" s="25"/>
      <c r="DP20" s="60"/>
      <c r="DQ20" s="30">
        <f t="shared" si="30"/>
        <v>83</v>
      </c>
      <c r="DR20" s="25"/>
      <c r="DS20" s="30" t="str">
        <f t="shared" si="31"/>
        <v/>
      </c>
      <c r="DT20" s="25"/>
      <c r="DU20" s="30" t="str">
        <f t="shared" si="32"/>
        <v/>
      </c>
      <c r="DV20" s="25"/>
      <c r="DW20" s="30" t="str">
        <f t="shared" si="33"/>
        <v/>
      </c>
      <c r="DX20" s="25"/>
      <c r="DY20" s="60"/>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C20" s="2"/>
      <c r="FD20" s="2"/>
      <c r="FE20" s="2"/>
      <c r="FG20" s="75"/>
      <c r="FH20" s="76"/>
      <c r="FI20" s="76"/>
      <c r="FJ20" s="74"/>
      <c r="FK20" s="74"/>
    </row>
    <row r="21" spans="1:167" ht="16.5" customHeight="1">
      <c r="A21" s="26">
        <v>11</v>
      </c>
      <c r="B21" s="26">
        <v>2039</v>
      </c>
      <c r="C21" s="26" t="s">
        <v>70</v>
      </c>
      <c r="D21" s="25"/>
      <c r="E21" s="35">
        <f t="shared" si="0"/>
        <v>94</v>
      </c>
      <c r="F21" s="35" t="str">
        <f t="shared" si="1"/>
        <v>A</v>
      </c>
      <c r="G21" s="35">
        <f t="shared" si="2"/>
        <v>93</v>
      </c>
      <c r="H21" s="35" t="str">
        <f t="shared" si="3"/>
        <v>A</v>
      </c>
      <c r="I21" s="61">
        <v>1</v>
      </c>
      <c r="J21" s="35" t="str">
        <f t="shared" si="4"/>
        <v>Memiliki kemampuan menganalisis Al Quran dan hadis tentang kontrol diri, prasangka baik, persaudaraan, makna Asmaul Husna, manfaat kejujuran, semangat menuntut ilmu, sumber hukum Islam, substansi, strategi dan keberhasilan dakwah Nabi Saw. di Mekkah</v>
      </c>
      <c r="K21" s="35">
        <f t="shared" si="5"/>
        <v>90</v>
      </c>
      <c r="L21" s="35" t="str">
        <f t="shared" si="6"/>
        <v>A</v>
      </c>
      <c r="M21" s="35">
        <f t="shared" si="7"/>
        <v>90</v>
      </c>
      <c r="N21" s="35" t="str">
        <f t="shared" si="8"/>
        <v>A</v>
      </c>
      <c r="O21" s="61">
        <v>1</v>
      </c>
      <c r="P21" s="35" t="str">
        <f t="shared" si="9"/>
        <v xml:space="preserve">Memiliki keterampilan membaca Q.S Ali Imran: 133-134 dan Q.S Al Hujurat: 10, mengimplementasikan perilaku mulia dari Asmaul Husna, menerapkan kejujuran dalam kehidupan sehari-hari </v>
      </c>
      <c r="Q21" s="39"/>
      <c r="R21" s="39"/>
      <c r="S21" s="25"/>
      <c r="T21" s="66">
        <v>98</v>
      </c>
      <c r="U21" s="14"/>
      <c r="V21" s="14"/>
      <c r="W21" s="14"/>
      <c r="X21" s="14"/>
      <c r="Y21" s="14"/>
      <c r="Z21" s="68">
        <v>90</v>
      </c>
      <c r="AA21" s="45">
        <f t="shared" si="34"/>
        <v>94</v>
      </c>
      <c r="AB21" s="48">
        <f t="shared" si="10"/>
        <v>94</v>
      </c>
      <c r="AC21" s="69">
        <v>96</v>
      </c>
      <c r="AD21" s="14"/>
      <c r="AE21" s="14"/>
      <c r="AF21" s="14"/>
      <c r="AG21" s="14"/>
      <c r="AH21" s="14"/>
      <c r="AI21" s="68">
        <v>90</v>
      </c>
      <c r="AJ21" s="45"/>
      <c r="AK21" s="48">
        <f t="shared" si="11"/>
        <v>93</v>
      </c>
      <c r="AL21" s="69">
        <v>95</v>
      </c>
      <c r="AM21" s="14"/>
      <c r="AN21" s="14"/>
      <c r="AO21" s="14"/>
      <c r="AP21" s="14"/>
      <c r="AQ21" s="14"/>
      <c r="AR21" s="73">
        <v>90</v>
      </c>
      <c r="AS21" s="45"/>
      <c r="AT21" s="48">
        <f t="shared" si="12"/>
        <v>92.5</v>
      </c>
      <c r="AU21" s="69">
        <v>96</v>
      </c>
      <c r="AV21" s="14"/>
      <c r="AW21" s="14"/>
      <c r="AX21" s="14"/>
      <c r="AY21" s="14"/>
      <c r="AZ21" s="14"/>
      <c r="BA21" s="14">
        <v>85</v>
      </c>
      <c r="BB21" s="45"/>
      <c r="BC21" s="48">
        <f t="shared" si="13"/>
        <v>90.5</v>
      </c>
      <c r="BD21" s="25"/>
      <c r="BE21" s="71">
        <v>90</v>
      </c>
      <c r="BF21" s="18"/>
      <c r="BG21" s="18"/>
      <c r="BH21" s="18"/>
      <c r="BI21" s="18"/>
      <c r="BJ21" s="18"/>
      <c r="BK21" s="18"/>
      <c r="BL21" s="18"/>
      <c r="BM21" s="57">
        <f t="shared" si="14"/>
        <v>90</v>
      </c>
      <c r="BN21" s="70">
        <v>90</v>
      </c>
      <c r="BO21" s="18"/>
      <c r="BP21" s="18"/>
      <c r="BQ21" s="18"/>
      <c r="BR21" s="18"/>
      <c r="BS21" s="18"/>
      <c r="BT21" s="18"/>
      <c r="BU21" s="18"/>
      <c r="BV21" s="57">
        <f t="shared" si="15"/>
        <v>90</v>
      </c>
      <c r="BW21" s="71">
        <v>90</v>
      </c>
      <c r="BX21" s="18"/>
      <c r="BY21" s="18"/>
      <c r="BZ21" s="18"/>
      <c r="CA21" s="18"/>
      <c r="CB21" s="18"/>
      <c r="CC21" s="18"/>
      <c r="CD21" s="18"/>
      <c r="CE21" s="57">
        <f t="shared" si="16"/>
        <v>90</v>
      </c>
      <c r="CF21" s="70">
        <v>90</v>
      </c>
      <c r="CG21" s="18"/>
      <c r="CH21" s="18"/>
      <c r="CI21" s="18"/>
      <c r="CJ21" s="18"/>
      <c r="CK21" s="18"/>
      <c r="CL21" s="18"/>
      <c r="CM21" s="18"/>
      <c r="CN21" s="57">
        <f t="shared" si="17"/>
        <v>90</v>
      </c>
      <c r="CO21" s="25"/>
      <c r="CP21" s="30">
        <f t="shared" si="18"/>
        <v>90</v>
      </c>
      <c r="CQ21" s="25"/>
      <c r="CR21" s="30" t="str">
        <f t="shared" si="19"/>
        <v/>
      </c>
      <c r="CS21" s="25"/>
      <c r="CT21" s="30" t="str">
        <f t="shared" si="20"/>
        <v/>
      </c>
      <c r="CU21" s="25"/>
      <c r="CV21" s="30" t="str">
        <f t="shared" si="21"/>
        <v/>
      </c>
      <c r="CW21" s="25"/>
      <c r="CX21" s="60"/>
      <c r="CY21" s="30">
        <f t="shared" si="22"/>
        <v>90</v>
      </c>
      <c r="CZ21" s="25"/>
      <c r="DA21" s="30" t="str">
        <f t="shared" si="23"/>
        <v/>
      </c>
      <c r="DB21" s="25"/>
      <c r="DC21" s="30" t="str">
        <f t="shared" si="24"/>
        <v/>
      </c>
      <c r="DD21" s="25"/>
      <c r="DE21" s="30" t="str">
        <f t="shared" si="25"/>
        <v/>
      </c>
      <c r="DF21" s="25"/>
      <c r="DG21" s="60"/>
      <c r="DH21" s="30">
        <f t="shared" si="26"/>
        <v>90</v>
      </c>
      <c r="DI21" s="25"/>
      <c r="DJ21" s="30" t="str">
        <f t="shared" si="27"/>
        <v/>
      </c>
      <c r="DK21" s="25"/>
      <c r="DL21" s="30" t="str">
        <f t="shared" si="28"/>
        <v/>
      </c>
      <c r="DM21" s="25"/>
      <c r="DN21" s="30" t="str">
        <f t="shared" si="29"/>
        <v/>
      </c>
      <c r="DO21" s="25"/>
      <c r="DP21" s="60"/>
      <c r="DQ21" s="30">
        <f t="shared" si="30"/>
        <v>90</v>
      </c>
      <c r="DR21" s="25"/>
      <c r="DS21" s="30" t="str">
        <f t="shared" si="31"/>
        <v/>
      </c>
      <c r="DT21" s="25"/>
      <c r="DU21" s="30" t="str">
        <f t="shared" si="32"/>
        <v/>
      </c>
      <c r="DV21" s="25"/>
      <c r="DW21" s="30" t="str">
        <f t="shared" si="33"/>
        <v/>
      </c>
      <c r="DX21" s="25"/>
      <c r="DY21" s="60"/>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C21" s="2"/>
      <c r="FD21" s="2"/>
      <c r="FE21" s="2"/>
      <c r="FG21" s="75">
        <v>5</v>
      </c>
      <c r="FH21" s="76"/>
      <c r="FI21" s="76"/>
      <c r="FJ21" s="74">
        <v>825</v>
      </c>
      <c r="FK21" s="74">
        <v>835</v>
      </c>
    </row>
    <row r="22" spans="1:167" ht="16.5" customHeight="1">
      <c r="A22" s="26">
        <v>12</v>
      </c>
      <c r="B22" s="26">
        <v>2052</v>
      </c>
      <c r="C22" s="26" t="s">
        <v>71</v>
      </c>
      <c r="D22" s="25"/>
      <c r="E22" s="35">
        <f t="shared" si="0"/>
        <v>94</v>
      </c>
      <c r="F22" s="35" t="str">
        <f t="shared" si="1"/>
        <v>A</v>
      </c>
      <c r="G22" s="35">
        <f t="shared" si="2"/>
        <v>92</v>
      </c>
      <c r="H22" s="35" t="str">
        <f t="shared" si="3"/>
        <v>A</v>
      </c>
      <c r="I22" s="61">
        <v>1</v>
      </c>
      <c r="J22" s="35" t="str">
        <f t="shared" si="4"/>
        <v>Memiliki kemampuan menganalisis Al Quran dan hadis tentang kontrol diri, prasangka baik, persaudaraan, makna Asmaul Husna, manfaat kejujuran, semangat menuntut ilmu, sumber hukum Islam, substansi, strategi dan keberhasilan dakwah Nabi Saw. di Mekkah</v>
      </c>
      <c r="K22" s="35">
        <f t="shared" si="5"/>
        <v>89</v>
      </c>
      <c r="L22" s="35" t="str">
        <f t="shared" si="6"/>
        <v>B</v>
      </c>
      <c r="M22" s="35">
        <f t="shared" si="7"/>
        <v>89</v>
      </c>
      <c r="N22" s="35" t="str">
        <f t="shared" si="8"/>
        <v>B</v>
      </c>
      <c r="O22" s="61">
        <v>1</v>
      </c>
      <c r="P22" s="35" t="str">
        <f t="shared" si="9"/>
        <v xml:space="preserve">Memiliki keterampilan membaca Q.S Ali Imran: 133-134 dan Q.S Al Hujurat: 10, mengimplementasikan perilaku mulia dari Asmaul Husna, menerapkan kejujuran dalam kehidupan sehari-hari </v>
      </c>
      <c r="Q22" s="39"/>
      <c r="R22" s="39"/>
      <c r="S22" s="25"/>
      <c r="T22" s="66">
        <v>90</v>
      </c>
      <c r="U22" s="14"/>
      <c r="V22" s="14"/>
      <c r="W22" s="14"/>
      <c r="X22" s="14"/>
      <c r="Y22" s="14"/>
      <c r="Z22" s="68">
        <v>94</v>
      </c>
      <c r="AA22" s="45">
        <f t="shared" si="34"/>
        <v>92</v>
      </c>
      <c r="AB22" s="48">
        <f t="shared" si="10"/>
        <v>92</v>
      </c>
      <c r="AC22" s="69">
        <v>96</v>
      </c>
      <c r="AD22" s="14"/>
      <c r="AE22" s="14"/>
      <c r="AF22" s="14"/>
      <c r="AG22" s="14"/>
      <c r="AH22" s="14"/>
      <c r="AI22" s="68">
        <v>94</v>
      </c>
      <c r="AJ22" s="45"/>
      <c r="AK22" s="48">
        <f t="shared" si="11"/>
        <v>95</v>
      </c>
      <c r="AL22" s="69">
        <v>94</v>
      </c>
      <c r="AM22" s="14"/>
      <c r="AN22" s="14"/>
      <c r="AO22" s="14"/>
      <c r="AP22" s="14"/>
      <c r="AQ22" s="14"/>
      <c r="AR22" s="73">
        <v>96</v>
      </c>
      <c r="AS22" s="45"/>
      <c r="AT22" s="48">
        <f t="shared" si="12"/>
        <v>95</v>
      </c>
      <c r="AU22" s="69">
        <v>86</v>
      </c>
      <c r="AV22" s="14"/>
      <c r="AW22" s="14"/>
      <c r="AX22" s="14"/>
      <c r="AY22" s="14"/>
      <c r="AZ22" s="14"/>
      <c r="BA22" s="14">
        <v>88</v>
      </c>
      <c r="BB22" s="45"/>
      <c r="BC22" s="48">
        <f t="shared" si="13"/>
        <v>87</v>
      </c>
      <c r="BD22" s="25"/>
      <c r="BE22" s="71">
        <v>88</v>
      </c>
      <c r="BF22" s="18"/>
      <c r="BG22" s="18"/>
      <c r="BH22" s="18"/>
      <c r="BI22" s="18"/>
      <c r="BJ22" s="18"/>
      <c r="BK22" s="18"/>
      <c r="BL22" s="18"/>
      <c r="BM22" s="57">
        <f t="shared" si="14"/>
        <v>88</v>
      </c>
      <c r="BN22" s="70">
        <v>90</v>
      </c>
      <c r="BO22" s="18"/>
      <c r="BP22" s="18"/>
      <c r="BQ22" s="18"/>
      <c r="BR22" s="18"/>
      <c r="BS22" s="18"/>
      <c r="BT22" s="18"/>
      <c r="BU22" s="18"/>
      <c r="BV22" s="57">
        <f t="shared" si="15"/>
        <v>90</v>
      </c>
      <c r="BW22" s="71">
        <v>88</v>
      </c>
      <c r="BX22" s="18"/>
      <c r="BY22" s="18"/>
      <c r="BZ22" s="18"/>
      <c r="CA22" s="18"/>
      <c r="CB22" s="18"/>
      <c r="CC22" s="18"/>
      <c r="CD22" s="18"/>
      <c r="CE22" s="57">
        <f t="shared" si="16"/>
        <v>88</v>
      </c>
      <c r="CF22" s="70">
        <v>90</v>
      </c>
      <c r="CG22" s="18"/>
      <c r="CH22" s="18"/>
      <c r="CI22" s="18"/>
      <c r="CJ22" s="18"/>
      <c r="CK22" s="18"/>
      <c r="CL22" s="18"/>
      <c r="CM22" s="18"/>
      <c r="CN22" s="57">
        <f t="shared" si="17"/>
        <v>90</v>
      </c>
      <c r="CO22" s="25"/>
      <c r="CP22" s="30">
        <f t="shared" si="18"/>
        <v>88</v>
      </c>
      <c r="CQ22" s="25"/>
      <c r="CR22" s="30" t="str">
        <f t="shared" si="19"/>
        <v/>
      </c>
      <c r="CS22" s="25"/>
      <c r="CT22" s="30" t="str">
        <f t="shared" si="20"/>
        <v/>
      </c>
      <c r="CU22" s="25"/>
      <c r="CV22" s="30" t="str">
        <f t="shared" si="21"/>
        <v/>
      </c>
      <c r="CW22" s="25"/>
      <c r="CX22" s="60"/>
      <c r="CY22" s="30">
        <f t="shared" si="22"/>
        <v>90</v>
      </c>
      <c r="CZ22" s="25"/>
      <c r="DA22" s="30" t="str">
        <f t="shared" si="23"/>
        <v/>
      </c>
      <c r="DB22" s="25"/>
      <c r="DC22" s="30" t="str">
        <f t="shared" si="24"/>
        <v/>
      </c>
      <c r="DD22" s="25"/>
      <c r="DE22" s="30" t="str">
        <f t="shared" si="25"/>
        <v/>
      </c>
      <c r="DF22" s="25"/>
      <c r="DG22" s="60"/>
      <c r="DH22" s="30">
        <f t="shared" si="26"/>
        <v>88</v>
      </c>
      <c r="DI22" s="25"/>
      <c r="DJ22" s="30" t="str">
        <f t="shared" si="27"/>
        <v/>
      </c>
      <c r="DK22" s="25"/>
      <c r="DL22" s="30" t="str">
        <f t="shared" si="28"/>
        <v/>
      </c>
      <c r="DM22" s="25"/>
      <c r="DN22" s="30" t="str">
        <f t="shared" si="29"/>
        <v/>
      </c>
      <c r="DO22" s="25"/>
      <c r="DP22" s="60"/>
      <c r="DQ22" s="30">
        <f t="shared" si="30"/>
        <v>90</v>
      </c>
      <c r="DR22" s="25"/>
      <c r="DS22" s="30" t="str">
        <f t="shared" si="31"/>
        <v/>
      </c>
      <c r="DT22" s="25"/>
      <c r="DU22" s="30" t="str">
        <f t="shared" si="32"/>
        <v/>
      </c>
      <c r="DV22" s="25"/>
      <c r="DW22" s="30" t="str">
        <f t="shared" si="33"/>
        <v/>
      </c>
      <c r="DX22" s="25"/>
      <c r="DY22" s="60"/>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C22" s="2"/>
      <c r="FD22" s="2"/>
      <c r="FE22" s="2"/>
      <c r="FG22" s="75"/>
      <c r="FH22" s="76"/>
      <c r="FI22" s="76"/>
      <c r="FJ22" s="74"/>
      <c r="FK22" s="74"/>
    </row>
    <row r="23" spans="1:167" ht="16.5" customHeight="1">
      <c r="A23" s="26">
        <v>13</v>
      </c>
      <c r="B23" s="26">
        <v>2065</v>
      </c>
      <c r="C23" s="26" t="s">
        <v>72</v>
      </c>
      <c r="D23" s="25"/>
      <c r="E23" s="35">
        <f t="shared" si="0"/>
        <v>75</v>
      </c>
      <c r="F23" s="35" t="str">
        <f t="shared" si="1"/>
        <v>C</v>
      </c>
      <c r="G23" s="35">
        <f t="shared" si="2"/>
        <v>75</v>
      </c>
      <c r="H23" s="35" t="str">
        <f t="shared" si="3"/>
        <v>C</v>
      </c>
      <c r="I23" s="61">
        <v>3</v>
      </c>
      <c r="J23" s="35" t="str">
        <f t="shared" si="4"/>
        <v>Memiliki kemampuan menganalisis  makna Asmaul Husna, manfaat kejujuran, semangat menuntut ilmu</v>
      </c>
      <c r="K23" s="35">
        <f t="shared" si="5"/>
        <v>88</v>
      </c>
      <c r="L23" s="35" t="str">
        <f t="shared" si="6"/>
        <v>B</v>
      </c>
      <c r="M23" s="35">
        <f t="shared" si="7"/>
        <v>88</v>
      </c>
      <c r="N23" s="35" t="str">
        <f t="shared" si="8"/>
        <v>B</v>
      </c>
      <c r="O23" s="61">
        <v>1</v>
      </c>
      <c r="P23" s="35" t="str">
        <f t="shared" si="9"/>
        <v xml:space="preserve">Memiliki keterampilan membaca Q.S Ali Imran: 133-134 dan Q.S Al Hujurat: 10, mengimplementasikan perilaku mulia dari Asmaul Husna, menerapkan kejujuran dalam kehidupan sehari-hari </v>
      </c>
      <c r="Q23" s="39"/>
      <c r="R23" s="39"/>
      <c r="S23" s="25"/>
      <c r="T23" s="66">
        <v>70</v>
      </c>
      <c r="U23" s="14">
        <v>80</v>
      </c>
      <c r="V23" s="14"/>
      <c r="W23" s="14"/>
      <c r="X23" s="14"/>
      <c r="Y23" s="14"/>
      <c r="Z23" s="68">
        <v>80</v>
      </c>
      <c r="AA23" s="45">
        <f t="shared" si="34"/>
        <v>75</v>
      </c>
      <c r="AB23" s="48">
        <f t="shared" si="10"/>
        <v>75</v>
      </c>
      <c r="AC23" s="69">
        <v>70</v>
      </c>
      <c r="AD23" s="14">
        <v>80</v>
      </c>
      <c r="AE23" s="14"/>
      <c r="AF23" s="14"/>
      <c r="AG23" s="14"/>
      <c r="AH23" s="14"/>
      <c r="AI23" s="68">
        <v>80</v>
      </c>
      <c r="AJ23" s="45"/>
      <c r="AK23" s="48">
        <f t="shared" si="11"/>
        <v>75</v>
      </c>
      <c r="AL23" s="69">
        <v>85</v>
      </c>
      <c r="AM23" s="14"/>
      <c r="AN23" s="14"/>
      <c r="AO23" s="14"/>
      <c r="AP23" s="14"/>
      <c r="AQ23" s="14"/>
      <c r="AR23" s="73">
        <v>66</v>
      </c>
      <c r="AS23" s="45"/>
      <c r="AT23" s="48">
        <f t="shared" si="12"/>
        <v>75.5</v>
      </c>
      <c r="AU23" s="69">
        <v>70</v>
      </c>
      <c r="AV23" s="14">
        <v>80</v>
      </c>
      <c r="AW23" s="14"/>
      <c r="AX23" s="14"/>
      <c r="AY23" s="14"/>
      <c r="AZ23" s="14"/>
      <c r="BA23" s="14">
        <v>80</v>
      </c>
      <c r="BB23" s="45"/>
      <c r="BC23" s="48">
        <f t="shared" si="13"/>
        <v>75</v>
      </c>
      <c r="BD23" s="25"/>
      <c r="BE23" s="71">
        <v>83</v>
      </c>
      <c r="BF23" s="18"/>
      <c r="BG23" s="18"/>
      <c r="BH23" s="18"/>
      <c r="BI23" s="18"/>
      <c r="BJ23" s="18"/>
      <c r="BK23" s="18"/>
      <c r="BL23" s="18"/>
      <c r="BM23" s="57">
        <f t="shared" si="14"/>
        <v>83</v>
      </c>
      <c r="BN23" s="70">
        <v>92</v>
      </c>
      <c r="BO23" s="18"/>
      <c r="BP23" s="18"/>
      <c r="BQ23" s="18"/>
      <c r="BR23" s="18"/>
      <c r="BS23" s="18"/>
      <c r="BT23" s="18"/>
      <c r="BU23" s="18"/>
      <c r="BV23" s="57">
        <f t="shared" si="15"/>
        <v>92</v>
      </c>
      <c r="BW23" s="71">
        <v>83</v>
      </c>
      <c r="BX23" s="18"/>
      <c r="BY23" s="18"/>
      <c r="BZ23" s="18"/>
      <c r="CA23" s="18"/>
      <c r="CB23" s="18"/>
      <c r="CC23" s="18"/>
      <c r="CD23" s="18"/>
      <c r="CE23" s="57">
        <f t="shared" si="16"/>
        <v>83</v>
      </c>
      <c r="CF23" s="70">
        <v>92</v>
      </c>
      <c r="CG23" s="18"/>
      <c r="CH23" s="18"/>
      <c r="CI23" s="18"/>
      <c r="CJ23" s="18"/>
      <c r="CK23" s="18"/>
      <c r="CL23" s="18"/>
      <c r="CM23" s="18"/>
      <c r="CN23" s="57">
        <f t="shared" si="17"/>
        <v>92</v>
      </c>
      <c r="CO23" s="25"/>
      <c r="CP23" s="30">
        <f t="shared" si="18"/>
        <v>83</v>
      </c>
      <c r="CQ23" s="25"/>
      <c r="CR23" s="30" t="str">
        <f t="shared" si="19"/>
        <v/>
      </c>
      <c r="CS23" s="25"/>
      <c r="CT23" s="30" t="str">
        <f t="shared" si="20"/>
        <v/>
      </c>
      <c r="CU23" s="25"/>
      <c r="CV23" s="30" t="str">
        <f t="shared" si="21"/>
        <v/>
      </c>
      <c r="CW23" s="25"/>
      <c r="CX23" s="60"/>
      <c r="CY23" s="30">
        <f t="shared" si="22"/>
        <v>92</v>
      </c>
      <c r="CZ23" s="25"/>
      <c r="DA23" s="30" t="str">
        <f t="shared" si="23"/>
        <v/>
      </c>
      <c r="DB23" s="25"/>
      <c r="DC23" s="30" t="str">
        <f t="shared" si="24"/>
        <v/>
      </c>
      <c r="DD23" s="25"/>
      <c r="DE23" s="30" t="str">
        <f t="shared" si="25"/>
        <v/>
      </c>
      <c r="DF23" s="25"/>
      <c r="DG23" s="60"/>
      <c r="DH23" s="30">
        <f t="shared" si="26"/>
        <v>83</v>
      </c>
      <c r="DI23" s="25"/>
      <c r="DJ23" s="30" t="str">
        <f t="shared" si="27"/>
        <v/>
      </c>
      <c r="DK23" s="25"/>
      <c r="DL23" s="30" t="str">
        <f t="shared" si="28"/>
        <v/>
      </c>
      <c r="DM23" s="25"/>
      <c r="DN23" s="30" t="str">
        <f t="shared" si="29"/>
        <v/>
      </c>
      <c r="DO23" s="25"/>
      <c r="DP23" s="60"/>
      <c r="DQ23" s="30">
        <f t="shared" si="30"/>
        <v>92</v>
      </c>
      <c r="DR23" s="25"/>
      <c r="DS23" s="30" t="str">
        <f t="shared" si="31"/>
        <v/>
      </c>
      <c r="DT23" s="25"/>
      <c r="DU23" s="30" t="str">
        <f t="shared" si="32"/>
        <v/>
      </c>
      <c r="DV23" s="25"/>
      <c r="DW23" s="30" t="str">
        <f t="shared" si="33"/>
        <v/>
      </c>
      <c r="DX23" s="25"/>
      <c r="DY23" s="60"/>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C23" s="2"/>
      <c r="FD23" s="2"/>
      <c r="FE23" s="2"/>
      <c r="FG23" s="75">
        <v>6</v>
      </c>
      <c r="FH23" s="76"/>
      <c r="FI23" s="76"/>
      <c r="FJ23" s="74">
        <v>826</v>
      </c>
      <c r="FK23" s="74">
        <v>836</v>
      </c>
    </row>
    <row r="24" spans="1:167" ht="16.5" customHeight="1">
      <c r="A24" s="26">
        <v>14</v>
      </c>
      <c r="B24" s="26">
        <v>2078</v>
      </c>
      <c r="C24" s="26" t="s">
        <v>73</v>
      </c>
      <c r="D24" s="25"/>
      <c r="E24" s="35">
        <f t="shared" si="0"/>
        <v>96</v>
      </c>
      <c r="F24" s="35" t="str">
        <f t="shared" si="1"/>
        <v>A</v>
      </c>
      <c r="G24" s="35">
        <f t="shared" si="2"/>
        <v>91</v>
      </c>
      <c r="H24" s="35" t="str">
        <f t="shared" si="3"/>
        <v>A</v>
      </c>
      <c r="I24" s="61">
        <v>1</v>
      </c>
      <c r="J24" s="35" t="str">
        <f t="shared" si="4"/>
        <v>Memiliki kemampuan menganalisis Al Quran dan hadis tentang kontrol diri, prasangka baik, persaudaraan, makna Asmaul Husna, manfaat kejujuran, semangat menuntut ilmu, sumber hukum Islam, substansi, strategi dan keberhasilan dakwah Nabi Saw. di Mekkah</v>
      </c>
      <c r="K24" s="35">
        <f t="shared" si="5"/>
        <v>86</v>
      </c>
      <c r="L24" s="35" t="str">
        <f t="shared" si="6"/>
        <v>B</v>
      </c>
      <c r="M24" s="35">
        <f t="shared" si="7"/>
        <v>86</v>
      </c>
      <c r="N24" s="35" t="str">
        <f t="shared" si="8"/>
        <v>B</v>
      </c>
      <c r="O24" s="61">
        <v>2</v>
      </c>
      <c r="P24" s="35" t="str">
        <f t="shared" si="9"/>
        <v xml:space="preserve">Memiliki keterampilan membaca Q.S Ali Imran: 133-134 dan Q.S Al Hujurat: 10, , menerapkan kejujuran dalam kehidupan sehari-hari </v>
      </c>
      <c r="Q24" s="39"/>
      <c r="R24" s="39"/>
      <c r="S24" s="25"/>
      <c r="T24" s="66">
        <v>96</v>
      </c>
      <c r="U24" s="14"/>
      <c r="V24" s="14"/>
      <c r="W24" s="14"/>
      <c r="X24" s="14"/>
      <c r="Y24" s="14"/>
      <c r="Z24" s="68">
        <v>94</v>
      </c>
      <c r="AA24" s="45">
        <f t="shared" si="34"/>
        <v>95</v>
      </c>
      <c r="AB24" s="48">
        <f t="shared" si="10"/>
        <v>95</v>
      </c>
      <c r="AC24" s="69">
        <v>98</v>
      </c>
      <c r="AD24" s="14"/>
      <c r="AE24" s="14"/>
      <c r="AF24" s="14"/>
      <c r="AG24" s="14"/>
      <c r="AH24" s="14"/>
      <c r="AI24" s="68">
        <v>94</v>
      </c>
      <c r="AJ24" s="45"/>
      <c r="AK24" s="48">
        <f t="shared" si="11"/>
        <v>96</v>
      </c>
      <c r="AL24" s="69">
        <v>92</v>
      </c>
      <c r="AM24" s="14"/>
      <c r="AN24" s="14"/>
      <c r="AO24" s="14"/>
      <c r="AP24" s="14"/>
      <c r="AQ24" s="14"/>
      <c r="AR24" s="73">
        <v>81</v>
      </c>
      <c r="AS24" s="45"/>
      <c r="AT24" s="48">
        <f t="shared" si="12"/>
        <v>86.5</v>
      </c>
      <c r="AU24" s="69">
        <v>94</v>
      </c>
      <c r="AV24" s="14"/>
      <c r="AW24" s="14"/>
      <c r="AX24" s="14"/>
      <c r="AY24" s="14"/>
      <c r="AZ24" s="14"/>
      <c r="BA24" s="14">
        <v>76</v>
      </c>
      <c r="BB24" s="45"/>
      <c r="BC24" s="48">
        <f t="shared" si="13"/>
        <v>85</v>
      </c>
      <c r="BD24" s="25"/>
      <c r="BE24" s="71">
        <v>82</v>
      </c>
      <c r="BF24" s="18"/>
      <c r="BG24" s="18"/>
      <c r="BH24" s="18"/>
      <c r="BI24" s="18"/>
      <c r="BJ24" s="18"/>
      <c r="BK24" s="18"/>
      <c r="BL24" s="18"/>
      <c r="BM24" s="57">
        <f t="shared" si="14"/>
        <v>82</v>
      </c>
      <c r="BN24" s="70">
        <v>90</v>
      </c>
      <c r="BO24" s="18"/>
      <c r="BP24" s="18"/>
      <c r="BQ24" s="18"/>
      <c r="BR24" s="18"/>
      <c r="BS24" s="18"/>
      <c r="BT24" s="18"/>
      <c r="BU24" s="18"/>
      <c r="BV24" s="57">
        <f t="shared" si="15"/>
        <v>90</v>
      </c>
      <c r="BW24" s="71">
        <v>82</v>
      </c>
      <c r="BX24" s="18"/>
      <c r="BY24" s="18"/>
      <c r="BZ24" s="18"/>
      <c r="CA24" s="18"/>
      <c r="CB24" s="18"/>
      <c r="CC24" s="18"/>
      <c r="CD24" s="18"/>
      <c r="CE24" s="57">
        <f t="shared" si="16"/>
        <v>82</v>
      </c>
      <c r="CF24" s="70">
        <v>90</v>
      </c>
      <c r="CG24" s="18"/>
      <c r="CH24" s="18"/>
      <c r="CI24" s="18"/>
      <c r="CJ24" s="18"/>
      <c r="CK24" s="18"/>
      <c r="CL24" s="18"/>
      <c r="CM24" s="18"/>
      <c r="CN24" s="57">
        <f t="shared" si="17"/>
        <v>90</v>
      </c>
      <c r="CO24" s="25"/>
      <c r="CP24" s="30">
        <f t="shared" si="18"/>
        <v>82</v>
      </c>
      <c r="CQ24" s="25"/>
      <c r="CR24" s="30" t="str">
        <f t="shared" si="19"/>
        <v/>
      </c>
      <c r="CS24" s="25"/>
      <c r="CT24" s="30" t="str">
        <f t="shared" si="20"/>
        <v/>
      </c>
      <c r="CU24" s="25"/>
      <c r="CV24" s="30" t="str">
        <f t="shared" si="21"/>
        <v/>
      </c>
      <c r="CW24" s="25"/>
      <c r="CX24" s="60"/>
      <c r="CY24" s="30">
        <f t="shared" si="22"/>
        <v>90</v>
      </c>
      <c r="CZ24" s="25"/>
      <c r="DA24" s="30" t="str">
        <f t="shared" si="23"/>
        <v/>
      </c>
      <c r="DB24" s="25"/>
      <c r="DC24" s="30" t="str">
        <f t="shared" si="24"/>
        <v/>
      </c>
      <c r="DD24" s="25"/>
      <c r="DE24" s="30" t="str">
        <f t="shared" si="25"/>
        <v/>
      </c>
      <c r="DF24" s="25"/>
      <c r="DG24" s="60"/>
      <c r="DH24" s="30">
        <f t="shared" si="26"/>
        <v>82</v>
      </c>
      <c r="DI24" s="25"/>
      <c r="DJ24" s="30" t="str">
        <f t="shared" si="27"/>
        <v/>
      </c>
      <c r="DK24" s="25"/>
      <c r="DL24" s="30" t="str">
        <f t="shared" si="28"/>
        <v/>
      </c>
      <c r="DM24" s="25"/>
      <c r="DN24" s="30" t="str">
        <f t="shared" si="29"/>
        <v/>
      </c>
      <c r="DO24" s="25"/>
      <c r="DP24" s="60"/>
      <c r="DQ24" s="30">
        <f t="shared" si="30"/>
        <v>90</v>
      </c>
      <c r="DR24" s="25"/>
      <c r="DS24" s="30" t="str">
        <f t="shared" si="31"/>
        <v/>
      </c>
      <c r="DT24" s="25"/>
      <c r="DU24" s="30" t="str">
        <f t="shared" si="32"/>
        <v/>
      </c>
      <c r="DV24" s="25"/>
      <c r="DW24" s="30" t="str">
        <f t="shared" si="33"/>
        <v/>
      </c>
      <c r="DX24" s="25"/>
      <c r="DY24" s="60"/>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C24" s="2"/>
      <c r="FD24" s="2"/>
      <c r="FE24" s="2"/>
      <c r="FG24" s="75"/>
      <c r="FH24" s="76"/>
      <c r="FI24" s="76"/>
      <c r="FJ24" s="74"/>
      <c r="FK24" s="74"/>
    </row>
    <row r="25" spans="1:167" ht="16.5" customHeight="1">
      <c r="A25" s="26">
        <v>15</v>
      </c>
      <c r="B25" s="26">
        <v>2091</v>
      </c>
      <c r="C25" s="26" t="s">
        <v>74</v>
      </c>
      <c r="D25" s="25"/>
      <c r="E25" s="35">
        <f t="shared" si="0"/>
        <v>89</v>
      </c>
      <c r="F25" s="35" t="str">
        <f t="shared" si="1"/>
        <v>B</v>
      </c>
      <c r="G25" s="35">
        <f t="shared" si="2"/>
        <v>85</v>
      </c>
      <c r="H25" s="35" t="str">
        <f t="shared" si="3"/>
        <v>B</v>
      </c>
      <c r="I25" s="61">
        <v>2</v>
      </c>
      <c r="J25" s="35" t="str">
        <f t="shared" si="4"/>
        <v>Memiliki kemampuan menganalisis Al Quran dan hadis tentang kontrol diri, prasangka baik, persaudaraan, makna Asmaul Husna, manfaat kejujuran, semangat menuntut ilmu</v>
      </c>
      <c r="K25" s="35">
        <f t="shared" si="5"/>
        <v>84</v>
      </c>
      <c r="L25" s="35" t="str">
        <f t="shared" si="6"/>
        <v>B</v>
      </c>
      <c r="M25" s="35">
        <f t="shared" si="7"/>
        <v>84</v>
      </c>
      <c r="N25" s="35" t="str">
        <f t="shared" si="8"/>
        <v>B</v>
      </c>
      <c r="O25" s="61">
        <v>3</v>
      </c>
      <c r="P25" s="35" t="str">
        <f t="shared" si="9"/>
        <v xml:space="preserve">Memiliki keterampilan menerapkan kejujuran dalam kehidupan sehari-hari </v>
      </c>
      <c r="Q25" s="39"/>
      <c r="R25" s="39"/>
      <c r="S25" s="25"/>
      <c r="T25" s="66">
        <v>88</v>
      </c>
      <c r="U25" s="14"/>
      <c r="V25" s="14"/>
      <c r="W25" s="14"/>
      <c r="X25" s="14"/>
      <c r="Y25" s="14"/>
      <c r="Z25" s="68">
        <v>90</v>
      </c>
      <c r="AA25" s="45">
        <f t="shared" si="34"/>
        <v>89</v>
      </c>
      <c r="AB25" s="48">
        <f t="shared" si="10"/>
        <v>89</v>
      </c>
      <c r="AC25" s="69">
        <v>88</v>
      </c>
      <c r="AD25" s="14"/>
      <c r="AE25" s="14"/>
      <c r="AF25" s="14"/>
      <c r="AG25" s="14"/>
      <c r="AH25" s="14"/>
      <c r="AI25" s="68">
        <v>90</v>
      </c>
      <c r="AJ25" s="45"/>
      <c r="AK25" s="48">
        <f t="shared" si="11"/>
        <v>89</v>
      </c>
      <c r="AL25" s="69">
        <v>94</v>
      </c>
      <c r="AM25" s="14"/>
      <c r="AN25" s="14"/>
      <c r="AO25" s="14"/>
      <c r="AP25" s="14"/>
      <c r="AQ25" s="14"/>
      <c r="AR25" s="73">
        <v>73</v>
      </c>
      <c r="AS25" s="45"/>
      <c r="AT25" s="48">
        <f t="shared" si="12"/>
        <v>83.5</v>
      </c>
      <c r="AU25" s="69">
        <v>88</v>
      </c>
      <c r="AV25" s="14"/>
      <c r="AW25" s="14"/>
      <c r="AX25" s="14"/>
      <c r="AY25" s="14"/>
      <c r="AZ25" s="14"/>
      <c r="BA25" s="14">
        <v>70</v>
      </c>
      <c r="BB25" s="45"/>
      <c r="BC25" s="48">
        <f t="shared" si="13"/>
        <v>79</v>
      </c>
      <c r="BD25" s="25"/>
      <c r="BE25" s="71">
        <v>86</v>
      </c>
      <c r="BF25" s="18"/>
      <c r="BG25" s="18"/>
      <c r="BH25" s="18"/>
      <c r="BI25" s="18"/>
      <c r="BJ25" s="18"/>
      <c r="BK25" s="18"/>
      <c r="BL25" s="18"/>
      <c r="BM25" s="57">
        <f t="shared" si="14"/>
        <v>86</v>
      </c>
      <c r="BN25" s="70">
        <v>82</v>
      </c>
      <c r="BO25" s="18"/>
      <c r="BP25" s="18"/>
      <c r="BQ25" s="18"/>
      <c r="BR25" s="18"/>
      <c r="BS25" s="18"/>
      <c r="BT25" s="18"/>
      <c r="BU25" s="18"/>
      <c r="BV25" s="57">
        <f t="shared" si="15"/>
        <v>82</v>
      </c>
      <c r="BW25" s="71">
        <v>86</v>
      </c>
      <c r="BX25" s="18"/>
      <c r="BY25" s="18"/>
      <c r="BZ25" s="18"/>
      <c r="CA25" s="18"/>
      <c r="CB25" s="18"/>
      <c r="CC25" s="18"/>
      <c r="CD25" s="18"/>
      <c r="CE25" s="57">
        <f t="shared" si="16"/>
        <v>86</v>
      </c>
      <c r="CF25" s="70">
        <v>82</v>
      </c>
      <c r="CG25" s="18"/>
      <c r="CH25" s="18"/>
      <c r="CI25" s="18"/>
      <c r="CJ25" s="18"/>
      <c r="CK25" s="18"/>
      <c r="CL25" s="18"/>
      <c r="CM25" s="18"/>
      <c r="CN25" s="57">
        <f t="shared" si="17"/>
        <v>82</v>
      </c>
      <c r="CO25" s="25"/>
      <c r="CP25" s="30">
        <f t="shared" si="18"/>
        <v>86</v>
      </c>
      <c r="CQ25" s="25"/>
      <c r="CR25" s="30" t="str">
        <f t="shared" si="19"/>
        <v/>
      </c>
      <c r="CS25" s="25"/>
      <c r="CT25" s="30" t="str">
        <f t="shared" si="20"/>
        <v/>
      </c>
      <c r="CU25" s="25"/>
      <c r="CV25" s="30" t="str">
        <f t="shared" si="21"/>
        <v/>
      </c>
      <c r="CW25" s="25"/>
      <c r="CX25" s="60"/>
      <c r="CY25" s="30">
        <f t="shared" si="22"/>
        <v>82</v>
      </c>
      <c r="CZ25" s="25"/>
      <c r="DA25" s="30" t="str">
        <f t="shared" si="23"/>
        <v/>
      </c>
      <c r="DB25" s="25"/>
      <c r="DC25" s="30" t="str">
        <f t="shared" si="24"/>
        <v/>
      </c>
      <c r="DD25" s="25"/>
      <c r="DE25" s="30" t="str">
        <f t="shared" si="25"/>
        <v/>
      </c>
      <c r="DF25" s="25"/>
      <c r="DG25" s="60"/>
      <c r="DH25" s="30">
        <f t="shared" si="26"/>
        <v>86</v>
      </c>
      <c r="DI25" s="25"/>
      <c r="DJ25" s="30" t="str">
        <f t="shared" si="27"/>
        <v/>
      </c>
      <c r="DK25" s="25"/>
      <c r="DL25" s="30" t="str">
        <f t="shared" si="28"/>
        <v/>
      </c>
      <c r="DM25" s="25"/>
      <c r="DN25" s="30" t="str">
        <f t="shared" si="29"/>
        <v/>
      </c>
      <c r="DO25" s="25"/>
      <c r="DP25" s="60"/>
      <c r="DQ25" s="30">
        <f t="shared" si="30"/>
        <v>82</v>
      </c>
      <c r="DR25" s="25"/>
      <c r="DS25" s="30" t="str">
        <f t="shared" si="31"/>
        <v/>
      </c>
      <c r="DT25" s="25"/>
      <c r="DU25" s="30" t="str">
        <f t="shared" si="32"/>
        <v/>
      </c>
      <c r="DV25" s="25"/>
      <c r="DW25" s="30" t="str">
        <f t="shared" si="33"/>
        <v/>
      </c>
      <c r="DX25" s="25"/>
      <c r="DY25" s="60"/>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C25" s="79" t="s">
        <v>75</v>
      </c>
      <c r="FD25" s="79"/>
      <c r="FE25" s="79"/>
      <c r="FG25" s="75">
        <v>7</v>
      </c>
      <c r="FH25" s="76"/>
      <c r="FI25" s="76"/>
      <c r="FJ25" s="74">
        <v>827</v>
      </c>
      <c r="FK25" s="74">
        <v>837</v>
      </c>
    </row>
    <row r="26" spans="1:167" ht="16.5" customHeight="1">
      <c r="A26" s="26">
        <v>16</v>
      </c>
      <c r="B26" s="26">
        <v>2104</v>
      </c>
      <c r="C26" s="26" t="s">
        <v>76</v>
      </c>
      <c r="D26" s="25"/>
      <c r="E26" s="35">
        <f t="shared" si="0"/>
        <v>82</v>
      </c>
      <c r="F26" s="35" t="str">
        <f t="shared" si="1"/>
        <v>B</v>
      </c>
      <c r="G26" s="35">
        <f t="shared" si="2"/>
        <v>80</v>
      </c>
      <c r="H26" s="35" t="str">
        <f t="shared" si="3"/>
        <v>B</v>
      </c>
      <c r="I26" s="61">
        <v>3</v>
      </c>
      <c r="J26" s="35" t="str">
        <f t="shared" si="4"/>
        <v>Memiliki kemampuan menganalisis  makna Asmaul Husna, manfaat kejujuran, semangat menuntut ilmu</v>
      </c>
      <c r="K26" s="35">
        <f t="shared" si="5"/>
        <v>81</v>
      </c>
      <c r="L26" s="35" t="str">
        <f t="shared" si="6"/>
        <v>B</v>
      </c>
      <c r="M26" s="35">
        <f t="shared" si="7"/>
        <v>81</v>
      </c>
      <c r="N26" s="35" t="str">
        <f t="shared" si="8"/>
        <v>B</v>
      </c>
      <c r="O26" s="61">
        <v>3</v>
      </c>
      <c r="P26" s="35" t="str">
        <f t="shared" si="9"/>
        <v xml:space="preserve">Memiliki keterampilan menerapkan kejujuran dalam kehidupan sehari-hari </v>
      </c>
      <c r="Q26" s="39"/>
      <c r="R26" s="39"/>
      <c r="S26" s="25"/>
      <c r="T26" s="66">
        <v>80</v>
      </c>
      <c r="U26" s="14"/>
      <c r="V26" s="14"/>
      <c r="W26" s="14"/>
      <c r="X26" s="14"/>
      <c r="Y26" s="14"/>
      <c r="Z26" s="68">
        <v>78</v>
      </c>
      <c r="AA26" s="45">
        <f t="shared" si="34"/>
        <v>79</v>
      </c>
      <c r="AB26" s="48">
        <f t="shared" si="10"/>
        <v>79</v>
      </c>
      <c r="AC26" s="69">
        <v>90</v>
      </c>
      <c r="AD26" s="14"/>
      <c r="AE26" s="14"/>
      <c r="AF26" s="14"/>
      <c r="AG26" s="14"/>
      <c r="AH26" s="14"/>
      <c r="AI26" s="68">
        <v>78</v>
      </c>
      <c r="AJ26" s="45"/>
      <c r="AK26" s="48">
        <f t="shared" si="11"/>
        <v>84</v>
      </c>
      <c r="AL26" s="69">
        <v>82</v>
      </c>
      <c r="AM26" s="14"/>
      <c r="AN26" s="14"/>
      <c r="AO26" s="14"/>
      <c r="AP26" s="14"/>
      <c r="AQ26" s="14"/>
      <c r="AR26" s="73">
        <v>73</v>
      </c>
      <c r="AS26" s="45"/>
      <c r="AT26" s="48">
        <f t="shared" si="12"/>
        <v>77.5</v>
      </c>
      <c r="AU26" s="69">
        <v>88</v>
      </c>
      <c r="AV26" s="14"/>
      <c r="AW26" s="14"/>
      <c r="AX26" s="14"/>
      <c r="AY26" s="14"/>
      <c r="AZ26" s="14"/>
      <c r="BA26" s="14">
        <v>70</v>
      </c>
      <c r="BB26" s="45"/>
      <c r="BC26" s="48">
        <f t="shared" si="13"/>
        <v>79</v>
      </c>
      <c r="BD26" s="25"/>
      <c r="BE26" s="71">
        <v>80</v>
      </c>
      <c r="BF26" s="18"/>
      <c r="BG26" s="18"/>
      <c r="BH26" s="18"/>
      <c r="BI26" s="18"/>
      <c r="BJ26" s="18"/>
      <c r="BK26" s="18"/>
      <c r="BL26" s="18"/>
      <c r="BM26" s="57">
        <f t="shared" si="14"/>
        <v>80</v>
      </c>
      <c r="BN26" s="70">
        <v>82</v>
      </c>
      <c r="BO26" s="18"/>
      <c r="BP26" s="18"/>
      <c r="BQ26" s="18"/>
      <c r="BR26" s="18"/>
      <c r="BS26" s="18"/>
      <c r="BT26" s="18"/>
      <c r="BU26" s="18"/>
      <c r="BV26" s="57">
        <f t="shared" si="15"/>
        <v>82</v>
      </c>
      <c r="BW26" s="71">
        <v>80</v>
      </c>
      <c r="BX26" s="18"/>
      <c r="BY26" s="18"/>
      <c r="BZ26" s="18"/>
      <c r="CA26" s="18"/>
      <c r="CB26" s="18"/>
      <c r="CC26" s="18"/>
      <c r="CD26" s="18"/>
      <c r="CE26" s="57">
        <f t="shared" si="16"/>
        <v>80</v>
      </c>
      <c r="CF26" s="70">
        <v>82</v>
      </c>
      <c r="CG26" s="18"/>
      <c r="CH26" s="18"/>
      <c r="CI26" s="18"/>
      <c r="CJ26" s="18"/>
      <c r="CK26" s="18"/>
      <c r="CL26" s="18"/>
      <c r="CM26" s="18"/>
      <c r="CN26" s="57">
        <f t="shared" si="17"/>
        <v>82</v>
      </c>
      <c r="CO26" s="25"/>
      <c r="CP26" s="30">
        <f t="shared" si="18"/>
        <v>80</v>
      </c>
      <c r="CQ26" s="25"/>
      <c r="CR26" s="30" t="str">
        <f t="shared" si="19"/>
        <v/>
      </c>
      <c r="CS26" s="25"/>
      <c r="CT26" s="30" t="str">
        <f t="shared" si="20"/>
        <v/>
      </c>
      <c r="CU26" s="25"/>
      <c r="CV26" s="30" t="str">
        <f t="shared" si="21"/>
        <v/>
      </c>
      <c r="CW26" s="25"/>
      <c r="CX26" s="60"/>
      <c r="CY26" s="30">
        <f t="shared" si="22"/>
        <v>82</v>
      </c>
      <c r="CZ26" s="25"/>
      <c r="DA26" s="30" t="str">
        <f t="shared" si="23"/>
        <v/>
      </c>
      <c r="DB26" s="25"/>
      <c r="DC26" s="30" t="str">
        <f t="shared" si="24"/>
        <v/>
      </c>
      <c r="DD26" s="25"/>
      <c r="DE26" s="30" t="str">
        <f t="shared" si="25"/>
        <v/>
      </c>
      <c r="DF26" s="25"/>
      <c r="DG26" s="60"/>
      <c r="DH26" s="30">
        <f t="shared" si="26"/>
        <v>80</v>
      </c>
      <c r="DI26" s="25"/>
      <c r="DJ26" s="30" t="str">
        <f t="shared" si="27"/>
        <v/>
      </c>
      <c r="DK26" s="25"/>
      <c r="DL26" s="30" t="str">
        <f t="shared" si="28"/>
        <v/>
      </c>
      <c r="DM26" s="25"/>
      <c r="DN26" s="30" t="str">
        <f t="shared" si="29"/>
        <v/>
      </c>
      <c r="DO26" s="25"/>
      <c r="DP26" s="60"/>
      <c r="DQ26" s="30">
        <f t="shared" si="30"/>
        <v>82</v>
      </c>
      <c r="DR26" s="25"/>
      <c r="DS26" s="30" t="str">
        <f t="shared" si="31"/>
        <v/>
      </c>
      <c r="DT26" s="25"/>
      <c r="DU26" s="30" t="str">
        <f t="shared" si="32"/>
        <v/>
      </c>
      <c r="DV26" s="25"/>
      <c r="DW26" s="30" t="str">
        <f t="shared" si="33"/>
        <v/>
      </c>
      <c r="DX26" s="25"/>
      <c r="DY26" s="60"/>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C26" s="5" t="s">
        <v>54</v>
      </c>
      <c r="FD26" s="3" t="s">
        <v>55</v>
      </c>
      <c r="FE26" s="3" t="s">
        <v>56</v>
      </c>
      <c r="FG26" s="75"/>
      <c r="FH26" s="76"/>
      <c r="FI26" s="76"/>
      <c r="FJ26" s="74"/>
      <c r="FK26" s="74"/>
    </row>
    <row r="27" spans="1:167" ht="16.5" customHeight="1">
      <c r="A27" s="26">
        <v>17</v>
      </c>
      <c r="B27" s="26">
        <v>2117</v>
      </c>
      <c r="C27" s="26" t="s">
        <v>77</v>
      </c>
      <c r="D27" s="25"/>
      <c r="E27" s="35">
        <f t="shared" si="0"/>
        <v>93</v>
      </c>
      <c r="F27" s="35" t="str">
        <f t="shared" si="1"/>
        <v>A</v>
      </c>
      <c r="G27" s="35">
        <f t="shared" si="2"/>
        <v>89</v>
      </c>
      <c r="H27" s="35" t="str">
        <f t="shared" si="3"/>
        <v>B</v>
      </c>
      <c r="I27" s="61">
        <v>1</v>
      </c>
      <c r="J27" s="35" t="str">
        <f t="shared" si="4"/>
        <v>Memiliki kemampuan menganalisis Al Quran dan hadis tentang kontrol diri, prasangka baik, persaudaraan, makna Asmaul Husna, manfaat kejujuran, semangat menuntut ilmu, sumber hukum Islam, substansi, strategi dan keberhasilan dakwah Nabi Saw. di Mekkah</v>
      </c>
      <c r="K27" s="35">
        <f t="shared" si="5"/>
        <v>85</v>
      </c>
      <c r="L27" s="35" t="str">
        <f t="shared" si="6"/>
        <v>B</v>
      </c>
      <c r="M27" s="35">
        <f t="shared" si="7"/>
        <v>85</v>
      </c>
      <c r="N27" s="35" t="str">
        <f t="shared" si="8"/>
        <v>B</v>
      </c>
      <c r="O27" s="61">
        <v>2</v>
      </c>
      <c r="P27" s="35" t="str">
        <f t="shared" si="9"/>
        <v xml:space="preserve">Memiliki keterampilan membaca Q.S Ali Imran: 133-134 dan Q.S Al Hujurat: 10, , menerapkan kejujuran dalam kehidupan sehari-hari </v>
      </c>
      <c r="Q27" s="39"/>
      <c r="R27" s="39"/>
      <c r="S27" s="25"/>
      <c r="T27" s="66">
        <v>90</v>
      </c>
      <c r="U27" s="14"/>
      <c r="V27" s="14"/>
      <c r="W27" s="14"/>
      <c r="X27" s="14"/>
      <c r="Y27" s="14"/>
      <c r="Z27" s="68">
        <v>92</v>
      </c>
      <c r="AA27" s="45">
        <f t="shared" si="34"/>
        <v>91</v>
      </c>
      <c r="AB27" s="48">
        <f t="shared" si="10"/>
        <v>91</v>
      </c>
      <c r="AC27" s="69">
        <v>96</v>
      </c>
      <c r="AD27" s="14"/>
      <c r="AE27" s="14"/>
      <c r="AF27" s="14"/>
      <c r="AG27" s="14"/>
      <c r="AH27" s="14"/>
      <c r="AI27" s="68">
        <v>92</v>
      </c>
      <c r="AJ27" s="45"/>
      <c r="AK27" s="48">
        <f t="shared" si="11"/>
        <v>94</v>
      </c>
      <c r="AL27" s="69">
        <v>93</v>
      </c>
      <c r="AM27" s="14"/>
      <c r="AN27" s="14"/>
      <c r="AO27" s="14"/>
      <c r="AP27" s="14"/>
      <c r="AQ27" s="14"/>
      <c r="AR27" s="73">
        <v>81</v>
      </c>
      <c r="AS27" s="45"/>
      <c r="AT27" s="48">
        <f t="shared" si="12"/>
        <v>87</v>
      </c>
      <c r="AU27" s="69">
        <v>96</v>
      </c>
      <c r="AV27" s="14"/>
      <c r="AW27" s="14"/>
      <c r="AX27" s="14"/>
      <c r="AY27" s="14"/>
      <c r="AZ27" s="14"/>
      <c r="BA27" s="14">
        <v>75</v>
      </c>
      <c r="BB27" s="45"/>
      <c r="BC27" s="48">
        <f t="shared" si="13"/>
        <v>85.5</v>
      </c>
      <c r="BD27" s="25"/>
      <c r="BE27" s="71">
        <v>87</v>
      </c>
      <c r="BF27" s="18"/>
      <c r="BG27" s="18"/>
      <c r="BH27" s="18"/>
      <c r="BI27" s="18"/>
      <c r="BJ27" s="18"/>
      <c r="BK27" s="18"/>
      <c r="BL27" s="18"/>
      <c r="BM27" s="57">
        <f t="shared" si="14"/>
        <v>87</v>
      </c>
      <c r="BN27" s="70">
        <v>83</v>
      </c>
      <c r="BO27" s="18"/>
      <c r="BP27" s="18"/>
      <c r="BQ27" s="18"/>
      <c r="BR27" s="18"/>
      <c r="BS27" s="18"/>
      <c r="BT27" s="18"/>
      <c r="BU27" s="18"/>
      <c r="BV27" s="57">
        <f t="shared" si="15"/>
        <v>83</v>
      </c>
      <c r="BW27" s="71">
        <v>87</v>
      </c>
      <c r="BX27" s="18"/>
      <c r="BY27" s="18"/>
      <c r="BZ27" s="18"/>
      <c r="CA27" s="18"/>
      <c r="CB27" s="18"/>
      <c r="CC27" s="18"/>
      <c r="CD27" s="18"/>
      <c r="CE27" s="57">
        <f t="shared" si="16"/>
        <v>87</v>
      </c>
      <c r="CF27" s="70">
        <v>83</v>
      </c>
      <c r="CG27" s="18"/>
      <c r="CH27" s="18"/>
      <c r="CI27" s="18"/>
      <c r="CJ27" s="18"/>
      <c r="CK27" s="18"/>
      <c r="CL27" s="18"/>
      <c r="CM27" s="18"/>
      <c r="CN27" s="57">
        <f t="shared" si="17"/>
        <v>83</v>
      </c>
      <c r="CO27" s="25"/>
      <c r="CP27" s="30">
        <f t="shared" si="18"/>
        <v>87</v>
      </c>
      <c r="CQ27" s="25"/>
      <c r="CR27" s="30" t="str">
        <f t="shared" si="19"/>
        <v/>
      </c>
      <c r="CS27" s="25"/>
      <c r="CT27" s="30" t="str">
        <f t="shared" si="20"/>
        <v/>
      </c>
      <c r="CU27" s="25"/>
      <c r="CV27" s="30" t="str">
        <f t="shared" si="21"/>
        <v/>
      </c>
      <c r="CW27" s="25"/>
      <c r="CX27" s="60"/>
      <c r="CY27" s="30">
        <f t="shared" si="22"/>
        <v>83</v>
      </c>
      <c r="CZ27" s="25"/>
      <c r="DA27" s="30" t="str">
        <f t="shared" si="23"/>
        <v/>
      </c>
      <c r="DB27" s="25"/>
      <c r="DC27" s="30" t="str">
        <f t="shared" si="24"/>
        <v/>
      </c>
      <c r="DD27" s="25"/>
      <c r="DE27" s="30" t="str">
        <f t="shared" si="25"/>
        <v/>
      </c>
      <c r="DF27" s="25"/>
      <c r="DG27" s="60"/>
      <c r="DH27" s="30">
        <f t="shared" si="26"/>
        <v>87</v>
      </c>
      <c r="DI27" s="25"/>
      <c r="DJ27" s="30" t="str">
        <f t="shared" si="27"/>
        <v/>
      </c>
      <c r="DK27" s="25"/>
      <c r="DL27" s="30" t="str">
        <f t="shared" si="28"/>
        <v/>
      </c>
      <c r="DM27" s="25"/>
      <c r="DN27" s="30" t="str">
        <f t="shared" si="29"/>
        <v/>
      </c>
      <c r="DO27" s="25"/>
      <c r="DP27" s="60"/>
      <c r="DQ27" s="30">
        <f t="shared" si="30"/>
        <v>83</v>
      </c>
      <c r="DR27" s="25"/>
      <c r="DS27" s="30" t="str">
        <f t="shared" si="31"/>
        <v/>
      </c>
      <c r="DT27" s="25"/>
      <c r="DU27" s="30" t="str">
        <f t="shared" si="32"/>
        <v/>
      </c>
      <c r="DV27" s="25"/>
      <c r="DW27" s="30" t="str">
        <f t="shared" si="33"/>
        <v/>
      </c>
      <c r="DX27" s="25"/>
      <c r="DY27" s="60"/>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C27" s="9">
        <v>0</v>
      </c>
      <c r="FD27" s="10">
        <v>69</v>
      </c>
      <c r="FE27" s="11" t="s">
        <v>31</v>
      </c>
      <c r="FG27" s="75">
        <v>8</v>
      </c>
      <c r="FH27" s="76"/>
      <c r="FI27" s="76"/>
      <c r="FJ27" s="74">
        <v>828</v>
      </c>
      <c r="FK27" s="74">
        <v>838</v>
      </c>
    </row>
    <row r="28" spans="1:167" ht="16.5" customHeight="1">
      <c r="A28" s="26">
        <v>18</v>
      </c>
      <c r="B28" s="26">
        <v>2130</v>
      </c>
      <c r="C28" s="26" t="s">
        <v>78</v>
      </c>
      <c r="D28" s="25"/>
      <c r="E28" s="35">
        <f t="shared" si="0"/>
        <v>91</v>
      </c>
      <c r="F28" s="35" t="str">
        <f t="shared" si="1"/>
        <v>A</v>
      </c>
      <c r="G28" s="35">
        <f t="shared" si="2"/>
        <v>83</v>
      </c>
      <c r="H28" s="35" t="str">
        <f t="shared" si="3"/>
        <v>B</v>
      </c>
      <c r="I28" s="61">
        <v>2</v>
      </c>
      <c r="J28" s="35" t="str">
        <f t="shared" si="4"/>
        <v>Memiliki kemampuan menganalisis Al Quran dan hadis tentang kontrol diri, prasangka baik, persaudaraan, makna Asmaul Husna, manfaat kejujuran, semangat menuntut ilmu</v>
      </c>
      <c r="K28" s="35">
        <f t="shared" si="5"/>
        <v>89</v>
      </c>
      <c r="L28" s="35" t="str">
        <f t="shared" si="6"/>
        <v>B</v>
      </c>
      <c r="M28" s="35">
        <f t="shared" si="7"/>
        <v>89</v>
      </c>
      <c r="N28" s="35" t="str">
        <f t="shared" si="8"/>
        <v>B</v>
      </c>
      <c r="O28" s="61">
        <v>1</v>
      </c>
      <c r="P28" s="35" t="str">
        <f t="shared" si="9"/>
        <v xml:space="preserve">Memiliki keterampilan membaca Q.S Ali Imran: 133-134 dan Q.S Al Hujurat: 10, mengimplementasikan perilaku mulia dari Asmaul Husna, menerapkan kejujuran dalam kehidupan sehari-hari </v>
      </c>
      <c r="Q28" s="39"/>
      <c r="R28" s="39"/>
      <c r="S28" s="25"/>
      <c r="T28" s="66">
        <v>92</v>
      </c>
      <c r="U28" s="14"/>
      <c r="V28" s="14"/>
      <c r="W28" s="14"/>
      <c r="X28" s="14"/>
      <c r="Y28" s="14"/>
      <c r="Z28" s="68">
        <v>92</v>
      </c>
      <c r="AA28" s="45">
        <f t="shared" si="34"/>
        <v>92</v>
      </c>
      <c r="AB28" s="48">
        <f t="shared" si="10"/>
        <v>92</v>
      </c>
      <c r="AC28" s="69">
        <v>86</v>
      </c>
      <c r="AD28" s="14"/>
      <c r="AE28" s="14"/>
      <c r="AF28" s="14"/>
      <c r="AG28" s="14"/>
      <c r="AH28" s="14"/>
      <c r="AI28" s="68">
        <v>92</v>
      </c>
      <c r="AJ28" s="45"/>
      <c r="AK28" s="48">
        <f t="shared" si="11"/>
        <v>89</v>
      </c>
      <c r="AL28" s="69">
        <v>84</v>
      </c>
      <c r="AM28" s="14"/>
      <c r="AN28" s="14"/>
      <c r="AO28" s="14"/>
      <c r="AP28" s="14"/>
      <c r="AQ28" s="14"/>
      <c r="AR28" s="73">
        <v>73</v>
      </c>
      <c r="AS28" s="45"/>
      <c r="AT28" s="48">
        <f t="shared" si="12"/>
        <v>78.5</v>
      </c>
      <c r="AU28" s="69">
        <v>76</v>
      </c>
      <c r="AV28" s="14">
        <v>84</v>
      </c>
      <c r="AW28" s="14"/>
      <c r="AX28" s="14"/>
      <c r="AY28" s="14"/>
      <c r="AZ28" s="14"/>
      <c r="BA28" s="14">
        <v>67</v>
      </c>
      <c r="BB28" s="45"/>
      <c r="BC28" s="48">
        <f t="shared" si="13"/>
        <v>71.5</v>
      </c>
      <c r="BD28" s="25"/>
      <c r="BE28" s="71">
        <v>88</v>
      </c>
      <c r="BF28" s="18"/>
      <c r="BG28" s="18"/>
      <c r="BH28" s="18"/>
      <c r="BI28" s="18"/>
      <c r="BJ28" s="18"/>
      <c r="BK28" s="18"/>
      <c r="BL28" s="18"/>
      <c r="BM28" s="57">
        <f t="shared" si="14"/>
        <v>88</v>
      </c>
      <c r="BN28" s="70">
        <v>90</v>
      </c>
      <c r="BO28" s="18"/>
      <c r="BP28" s="18"/>
      <c r="BQ28" s="18"/>
      <c r="BR28" s="18"/>
      <c r="BS28" s="18"/>
      <c r="BT28" s="18"/>
      <c r="BU28" s="18"/>
      <c r="BV28" s="57">
        <f t="shared" si="15"/>
        <v>90</v>
      </c>
      <c r="BW28" s="71">
        <v>88</v>
      </c>
      <c r="BX28" s="18"/>
      <c r="BY28" s="18"/>
      <c r="BZ28" s="18"/>
      <c r="CA28" s="18"/>
      <c r="CB28" s="18"/>
      <c r="CC28" s="18"/>
      <c r="CD28" s="18"/>
      <c r="CE28" s="57">
        <f t="shared" si="16"/>
        <v>88</v>
      </c>
      <c r="CF28" s="70">
        <v>90</v>
      </c>
      <c r="CG28" s="18"/>
      <c r="CH28" s="18"/>
      <c r="CI28" s="18"/>
      <c r="CJ28" s="18"/>
      <c r="CK28" s="18"/>
      <c r="CL28" s="18"/>
      <c r="CM28" s="18"/>
      <c r="CN28" s="57">
        <f t="shared" si="17"/>
        <v>90</v>
      </c>
      <c r="CO28" s="25"/>
      <c r="CP28" s="30">
        <f t="shared" si="18"/>
        <v>88</v>
      </c>
      <c r="CQ28" s="25"/>
      <c r="CR28" s="30" t="str">
        <f t="shared" si="19"/>
        <v/>
      </c>
      <c r="CS28" s="25"/>
      <c r="CT28" s="30" t="str">
        <f t="shared" si="20"/>
        <v/>
      </c>
      <c r="CU28" s="25"/>
      <c r="CV28" s="30" t="str">
        <f t="shared" si="21"/>
        <v/>
      </c>
      <c r="CW28" s="25"/>
      <c r="CX28" s="60"/>
      <c r="CY28" s="30">
        <f t="shared" si="22"/>
        <v>90</v>
      </c>
      <c r="CZ28" s="25"/>
      <c r="DA28" s="30" t="str">
        <f t="shared" si="23"/>
        <v/>
      </c>
      <c r="DB28" s="25"/>
      <c r="DC28" s="30" t="str">
        <f t="shared" si="24"/>
        <v/>
      </c>
      <c r="DD28" s="25"/>
      <c r="DE28" s="30" t="str">
        <f t="shared" si="25"/>
        <v/>
      </c>
      <c r="DF28" s="25"/>
      <c r="DG28" s="60"/>
      <c r="DH28" s="30">
        <f t="shared" si="26"/>
        <v>88</v>
      </c>
      <c r="DI28" s="25"/>
      <c r="DJ28" s="30" t="str">
        <f t="shared" si="27"/>
        <v/>
      </c>
      <c r="DK28" s="25"/>
      <c r="DL28" s="30" t="str">
        <f t="shared" si="28"/>
        <v/>
      </c>
      <c r="DM28" s="25"/>
      <c r="DN28" s="30" t="str">
        <f t="shared" si="29"/>
        <v/>
      </c>
      <c r="DO28" s="25"/>
      <c r="DP28" s="60"/>
      <c r="DQ28" s="30">
        <f t="shared" si="30"/>
        <v>90</v>
      </c>
      <c r="DR28" s="25"/>
      <c r="DS28" s="30" t="str">
        <f t="shared" si="31"/>
        <v/>
      </c>
      <c r="DT28" s="25"/>
      <c r="DU28" s="30" t="str">
        <f t="shared" si="32"/>
        <v/>
      </c>
      <c r="DV28" s="25"/>
      <c r="DW28" s="30" t="str">
        <f t="shared" si="33"/>
        <v/>
      </c>
      <c r="DX28" s="25"/>
      <c r="DY28" s="60"/>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C28" s="9">
        <v>70</v>
      </c>
      <c r="FD28" s="12">
        <v>79</v>
      </c>
      <c r="FE28" s="13" t="s">
        <v>30</v>
      </c>
      <c r="FG28" s="75"/>
      <c r="FH28" s="76"/>
      <c r="FI28" s="76"/>
      <c r="FJ28" s="74"/>
      <c r="FK28" s="74"/>
    </row>
    <row r="29" spans="1:167" ht="16.5" customHeight="1">
      <c r="A29" s="26">
        <v>19</v>
      </c>
      <c r="B29" s="26">
        <v>2143</v>
      </c>
      <c r="C29" s="26" t="s">
        <v>79</v>
      </c>
      <c r="D29" s="25"/>
      <c r="E29" s="35">
        <f t="shared" si="0"/>
        <v>89</v>
      </c>
      <c r="F29" s="35" t="str">
        <f t="shared" si="1"/>
        <v>B</v>
      </c>
      <c r="G29" s="35">
        <f t="shared" si="2"/>
        <v>84</v>
      </c>
      <c r="H29" s="35" t="str">
        <f t="shared" si="3"/>
        <v>B</v>
      </c>
      <c r="I29" s="61">
        <v>2</v>
      </c>
      <c r="J29" s="35" t="str">
        <f t="shared" si="4"/>
        <v>Memiliki kemampuan menganalisis Al Quran dan hadis tentang kontrol diri, prasangka baik, persaudaraan, makna Asmaul Husna, manfaat kejujuran, semangat menuntut ilmu</v>
      </c>
      <c r="K29" s="35">
        <f t="shared" si="5"/>
        <v>83</v>
      </c>
      <c r="L29" s="35" t="str">
        <f t="shared" si="6"/>
        <v>B</v>
      </c>
      <c r="M29" s="35">
        <f t="shared" si="7"/>
        <v>83</v>
      </c>
      <c r="N29" s="35" t="str">
        <f t="shared" si="8"/>
        <v>B</v>
      </c>
      <c r="O29" s="61">
        <v>3</v>
      </c>
      <c r="P29" s="35" t="str">
        <f t="shared" si="9"/>
        <v xml:space="preserve">Memiliki keterampilan menerapkan kejujuran dalam kehidupan sehari-hari </v>
      </c>
      <c r="Q29" s="39"/>
      <c r="R29" s="39"/>
      <c r="S29" s="25"/>
      <c r="T29" s="66">
        <v>92</v>
      </c>
      <c r="U29" s="14"/>
      <c r="V29" s="14"/>
      <c r="W29" s="14"/>
      <c r="X29" s="14"/>
      <c r="Y29" s="14"/>
      <c r="Z29" s="68">
        <v>84</v>
      </c>
      <c r="AA29" s="45">
        <f t="shared" si="34"/>
        <v>88</v>
      </c>
      <c r="AB29" s="48">
        <f t="shared" si="10"/>
        <v>88</v>
      </c>
      <c r="AC29" s="69">
        <v>96</v>
      </c>
      <c r="AD29" s="14"/>
      <c r="AE29" s="14"/>
      <c r="AF29" s="14"/>
      <c r="AG29" s="14"/>
      <c r="AH29" s="14"/>
      <c r="AI29" s="68">
        <v>84</v>
      </c>
      <c r="AJ29" s="45"/>
      <c r="AK29" s="48">
        <f t="shared" si="11"/>
        <v>90</v>
      </c>
      <c r="AL29" s="69">
        <v>86</v>
      </c>
      <c r="AM29" s="14"/>
      <c r="AN29" s="14"/>
      <c r="AO29" s="14"/>
      <c r="AP29" s="14"/>
      <c r="AQ29" s="14"/>
      <c r="AR29" s="73">
        <v>73</v>
      </c>
      <c r="AS29" s="45"/>
      <c r="AT29" s="48">
        <f t="shared" si="12"/>
        <v>79.5</v>
      </c>
      <c r="AU29" s="69">
        <v>90</v>
      </c>
      <c r="AV29" s="14"/>
      <c r="AW29" s="14"/>
      <c r="AX29" s="14"/>
      <c r="AY29" s="14"/>
      <c r="AZ29" s="14"/>
      <c r="BA29" s="14">
        <v>67</v>
      </c>
      <c r="BB29" s="45"/>
      <c r="BC29" s="48">
        <f t="shared" si="13"/>
        <v>78.5</v>
      </c>
      <c r="BD29" s="25"/>
      <c r="BE29" s="71">
        <v>85</v>
      </c>
      <c r="BF29" s="18"/>
      <c r="BG29" s="18"/>
      <c r="BH29" s="18"/>
      <c r="BI29" s="18"/>
      <c r="BJ29" s="18"/>
      <c r="BK29" s="18"/>
      <c r="BL29" s="18"/>
      <c r="BM29" s="57">
        <f t="shared" si="14"/>
        <v>85</v>
      </c>
      <c r="BN29" s="70">
        <v>80</v>
      </c>
      <c r="BO29" s="18"/>
      <c r="BP29" s="18"/>
      <c r="BQ29" s="18"/>
      <c r="BR29" s="18"/>
      <c r="BS29" s="18"/>
      <c r="BT29" s="18"/>
      <c r="BU29" s="18"/>
      <c r="BV29" s="57">
        <f t="shared" si="15"/>
        <v>80</v>
      </c>
      <c r="BW29" s="71">
        <v>85</v>
      </c>
      <c r="BX29" s="18"/>
      <c r="BY29" s="18"/>
      <c r="BZ29" s="18"/>
      <c r="CA29" s="18"/>
      <c r="CB29" s="18"/>
      <c r="CC29" s="18"/>
      <c r="CD29" s="18"/>
      <c r="CE29" s="57">
        <f t="shared" si="16"/>
        <v>85</v>
      </c>
      <c r="CF29" s="70">
        <v>80</v>
      </c>
      <c r="CG29" s="18"/>
      <c r="CH29" s="18"/>
      <c r="CI29" s="18"/>
      <c r="CJ29" s="18"/>
      <c r="CK29" s="18"/>
      <c r="CL29" s="18"/>
      <c r="CM29" s="18"/>
      <c r="CN29" s="57">
        <f t="shared" si="17"/>
        <v>80</v>
      </c>
      <c r="CO29" s="25"/>
      <c r="CP29" s="30">
        <f t="shared" si="18"/>
        <v>85</v>
      </c>
      <c r="CQ29" s="25"/>
      <c r="CR29" s="30" t="str">
        <f t="shared" si="19"/>
        <v/>
      </c>
      <c r="CS29" s="25"/>
      <c r="CT29" s="30" t="str">
        <f t="shared" si="20"/>
        <v/>
      </c>
      <c r="CU29" s="25"/>
      <c r="CV29" s="30" t="str">
        <f t="shared" si="21"/>
        <v/>
      </c>
      <c r="CW29" s="25"/>
      <c r="CX29" s="60"/>
      <c r="CY29" s="30">
        <f t="shared" si="22"/>
        <v>80</v>
      </c>
      <c r="CZ29" s="25"/>
      <c r="DA29" s="30" t="str">
        <f t="shared" si="23"/>
        <v/>
      </c>
      <c r="DB29" s="25"/>
      <c r="DC29" s="30" t="str">
        <f t="shared" si="24"/>
        <v/>
      </c>
      <c r="DD29" s="25"/>
      <c r="DE29" s="30" t="str">
        <f t="shared" si="25"/>
        <v/>
      </c>
      <c r="DF29" s="25"/>
      <c r="DG29" s="60"/>
      <c r="DH29" s="30">
        <f t="shared" si="26"/>
        <v>85</v>
      </c>
      <c r="DI29" s="25"/>
      <c r="DJ29" s="30" t="str">
        <f t="shared" si="27"/>
        <v/>
      </c>
      <c r="DK29" s="25"/>
      <c r="DL29" s="30" t="str">
        <f t="shared" si="28"/>
        <v/>
      </c>
      <c r="DM29" s="25"/>
      <c r="DN29" s="30" t="str">
        <f t="shared" si="29"/>
        <v/>
      </c>
      <c r="DO29" s="25"/>
      <c r="DP29" s="60"/>
      <c r="DQ29" s="30">
        <f t="shared" si="30"/>
        <v>80</v>
      </c>
      <c r="DR29" s="25"/>
      <c r="DS29" s="30" t="str">
        <f t="shared" si="31"/>
        <v/>
      </c>
      <c r="DT29" s="25"/>
      <c r="DU29" s="30" t="str">
        <f t="shared" si="32"/>
        <v/>
      </c>
      <c r="DV29" s="25"/>
      <c r="DW29" s="30" t="str">
        <f t="shared" si="33"/>
        <v/>
      </c>
      <c r="DX29" s="25"/>
      <c r="DY29" s="60"/>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C29" s="9">
        <v>80</v>
      </c>
      <c r="FD29" s="12">
        <v>89</v>
      </c>
      <c r="FE29" s="13" t="s">
        <v>29</v>
      </c>
      <c r="FG29" s="75">
        <v>9</v>
      </c>
      <c r="FH29" s="76"/>
      <c r="FI29" s="76"/>
      <c r="FJ29" s="74">
        <v>829</v>
      </c>
      <c r="FK29" s="74">
        <v>839</v>
      </c>
    </row>
    <row r="30" spans="1:167" ht="16.5" customHeight="1">
      <c r="A30" s="26">
        <v>20</v>
      </c>
      <c r="B30" s="26">
        <v>2156</v>
      </c>
      <c r="C30" s="26" t="s">
        <v>80</v>
      </c>
      <c r="D30" s="25"/>
      <c r="E30" s="35">
        <f t="shared" si="0"/>
        <v>76</v>
      </c>
      <c r="F30" s="35" t="str">
        <f t="shared" si="1"/>
        <v>C</v>
      </c>
      <c r="G30" s="35">
        <f t="shared" si="2"/>
        <v>80</v>
      </c>
      <c r="H30" s="35" t="str">
        <f t="shared" si="3"/>
        <v>B</v>
      </c>
      <c r="I30" s="61">
        <v>3</v>
      </c>
      <c r="J30" s="35" t="str">
        <f t="shared" si="4"/>
        <v>Memiliki kemampuan menganalisis  makna Asmaul Husna, manfaat kejujuran, semangat menuntut ilmu</v>
      </c>
      <c r="K30" s="35">
        <f t="shared" si="5"/>
        <v>81</v>
      </c>
      <c r="L30" s="35" t="str">
        <f t="shared" si="6"/>
        <v>B</v>
      </c>
      <c r="M30" s="35">
        <f t="shared" si="7"/>
        <v>81</v>
      </c>
      <c r="N30" s="35" t="str">
        <f t="shared" si="8"/>
        <v>B</v>
      </c>
      <c r="O30" s="61">
        <v>3</v>
      </c>
      <c r="P30" s="35" t="str">
        <f t="shared" si="9"/>
        <v xml:space="preserve">Memiliki keterampilan menerapkan kejujuran dalam kehidupan sehari-hari </v>
      </c>
      <c r="Q30" s="39"/>
      <c r="R30" s="39"/>
      <c r="S30" s="25"/>
      <c r="T30" s="66">
        <v>70</v>
      </c>
      <c r="U30" s="14">
        <v>80</v>
      </c>
      <c r="V30" s="14"/>
      <c r="W30" s="14"/>
      <c r="X30" s="14"/>
      <c r="Y30" s="14"/>
      <c r="Z30" s="68">
        <v>80</v>
      </c>
      <c r="AA30" s="45">
        <f t="shared" si="34"/>
        <v>75</v>
      </c>
      <c r="AB30" s="48">
        <f t="shared" si="10"/>
        <v>75</v>
      </c>
      <c r="AC30" s="69">
        <v>70</v>
      </c>
      <c r="AD30" s="14">
        <v>80</v>
      </c>
      <c r="AE30" s="14"/>
      <c r="AF30" s="14"/>
      <c r="AG30" s="14"/>
      <c r="AH30" s="14"/>
      <c r="AI30" s="68">
        <v>85</v>
      </c>
      <c r="AJ30" s="45"/>
      <c r="AK30" s="48">
        <f t="shared" si="11"/>
        <v>77.5</v>
      </c>
      <c r="AL30" s="69">
        <v>84</v>
      </c>
      <c r="AM30" s="14"/>
      <c r="AN30" s="14"/>
      <c r="AO30" s="14"/>
      <c r="AP30" s="14"/>
      <c r="AQ30" s="14"/>
      <c r="AR30" s="73">
        <v>74</v>
      </c>
      <c r="AS30" s="45"/>
      <c r="AT30" s="48">
        <f t="shared" si="12"/>
        <v>79</v>
      </c>
      <c r="AU30" s="69">
        <v>94</v>
      </c>
      <c r="AV30" s="14"/>
      <c r="AW30" s="14"/>
      <c r="AX30" s="14"/>
      <c r="AY30" s="14"/>
      <c r="AZ30" s="14"/>
      <c r="BA30" s="14">
        <v>80</v>
      </c>
      <c r="BB30" s="45"/>
      <c r="BC30" s="48">
        <f t="shared" si="13"/>
        <v>87</v>
      </c>
      <c r="BD30" s="25"/>
      <c r="BE30" s="71">
        <v>82</v>
      </c>
      <c r="BF30" s="18"/>
      <c r="BG30" s="18"/>
      <c r="BH30" s="18"/>
      <c r="BI30" s="18"/>
      <c r="BJ30" s="18"/>
      <c r="BK30" s="18"/>
      <c r="BL30" s="18"/>
      <c r="BM30" s="57">
        <f t="shared" si="14"/>
        <v>82</v>
      </c>
      <c r="BN30" s="70">
        <v>80</v>
      </c>
      <c r="BO30" s="18"/>
      <c r="BP30" s="18"/>
      <c r="BQ30" s="18"/>
      <c r="BR30" s="18"/>
      <c r="BS30" s="18"/>
      <c r="BT30" s="18"/>
      <c r="BU30" s="18"/>
      <c r="BV30" s="57">
        <f t="shared" si="15"/>
        <v>80</v>
      </c>
      <c r="BW30" s="71">
        <v>82</v>
      </c>
      <c r="BX30" s="18"/>
      <c r="BY30" s="18"/>
      <c r="BZ30" s="18"/>
      <c r="CA30" s="18"/>
      <c r="CB30" s="18"/>
      <c r="CC30" s="18"/>
      <c r="CD30" s="18"/>
      <c r="CE30" s="57">
        <f t="shared" si="16"/>
        <v>82</v>
      </c>
      <c r="CF30" s="70">
        <v>80</v>
      </c>
      <c r="CG30" s="18"/>
      <c r="CH30" s="18"/>
      <c r="CI30" s="18"/>
      <c r="CJ30" s="18"/>
      <c r="CK30" s="18"/>
      <c r="CL30" s="18"/>
      <c r="CM30" s="18"/>
      <c r="CN30" s="57">
        <f t="shared" si="17"/>
        <v>80</v>
      </c>
      <c r="CO30" s="25"/>
      <c r="CP30" s="30">
        <f t="shared" si="18"/>
        <v>82</v>
      </c>
      <c r="CQ30" s="25"/>
      <c r="CR30" s="30" t="str">
        <f t="shared" si="19"/>
        <v/>
      </c>
      <c r="CS30" s="25"/>
      <c r="CT30" s="30" t="str">
        <f t="shared" si="20"/>
        <v/>
      </c>
      <c r="CU30" s="25"/>
      <c r="CV30" s="30" t="str">
        <f t="shared" si="21"/>
        <v/>
      </c>
      <c r="CW30" s="25"/>
      <c r="CX30" s="60"/>
      <c r="CY30" s="30">
        <f t="shared" si="22"/>
        <v>80</v>
      </c>
      <c r="CZ30" s="25"/>
      <c r="DA30" s="30" t="str">
        <f t="shared" si="23"/>
        <v/>
      </c>
      <c r="DB30" s="25"/>
      <c r="DC30" s="30" t="str">
        <f t="shared" si="24"/>
        <v/>
      </c>
      <c r="DD30" s="25"/>
      <c r="DE30" s="30" t="str">
        <f t="shared" si="25"/>
        <v/>
      </c>
      <c r="DF30" s="25"/>
      <c r="DG30" s="60"/>
      <c r="DH30" s="30">
        <f t="shared" si="26"/>
        <v>82</v>
      </c>
      <c r="DI30" s="25"/>
      <c r="DJ30" s="30" t="str">
        <f t="shared" si="27"/>
        <v/>
      </c>
      <c r="DK30" s="25"/>
      <c r="DL30" s="30" t="str">
        <f t="shared" si="28"/>
        <v/>
      </c>
      <c r="DM30" s="25"/>
      <c r="DN30" s="30" t="str">
        <f t="shared" si="29"/>
        <v/>
      </c>
      <c r="DO30" s="25"/>
      <c r="DP30" s="60"/>
      <c r="DQ30" s="30">
        <f t="shared" si="30"/>
        <v>80</v>
      </c>
      <c r="DR30" s="25"/>
      <c r="DS30" s="30" t="str">
        <f t="shared" si="31"/>
        <v/>
      </c>
      <c r="DT30" s="25"/>
      <c r="DU30" s="30" t="str">
        <f t="shared" si="32"/>
        <v/>
      </c>
      <c r="DV30" s="25"/>
      <c r="DW30" s="30" t="str">
        <f t="shared" si="33"/>
        <v/>
      </c>
      <c r="DX30" s="25"/>
      <c r="DY30" s="60"/>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C30" s="9">
        <v>90</v>
      </c>
      <c r="FD30" s="12">
        <v>100</v>
      </c>
      <c r="FE30" s="13" t="s">
        <v>11</v>
      </c>
      <c r="FG30" s="75"/>
      <c r="FH30" s="76"/>
      <c r="FI30" s="76"/>
      <c r="FJ30" s="74"/>
      <c r="FK30" s="74"/>
    </row>
    <row r="31" spans="1:167" ht="16.5" customHeight="1">
      <c r="A31" s="26">
        <v>21</v>
      </c>
      <c r="B31" s="26">
        <v>2169</v>
      </c>
      <c r="C31" s="26" t="s">
        <v>81</v>
      </c>
      <c r="D31" s="25"/>
      <c r="E31" s="35">
        <f t="shared" si="0"/>
        <v>91</v>
      </c>
      <c r="F31" s="35" t="str">
        <f t="shared" si="1"/>
        <v>A</v>
      </c>
      <c r="G31" s="35">
        <f t="shared" si="2"/>
        <v>87</v>
      </c>
      <c r="H31" s="35" t="str">
        <f t="shared" si="3"/>
        <v>B</v>
      </c>
      <c r="I31" s="61">
        <v>2</v>
      </c>
      <c r="J31" s="35" t="str">
        <f t="shared" si="4"/>
        <v>Memiliki kemampuan menganalisis Al Quran dan hadis tentang kontrol diri, prasangka baik, persaudaraan, makna Asmaul Husna, manfaat kejujuran, semangat menuntut ilmu</v>
      </c>
      <c r="K31" s="35">
        <f t="shared" si="5"/>
        <v>86</v>
      </c>
      <c r="L31" s="35" t="str">
        <f t="shared" si="6"/>
        <v>B</v>
      </c>
      <c r="M31" s="35">
        <f t="shared" si="7"/>
        <v>86</v>
      </c>
      <c r="N31" s="35" t="str">
        <f t="shared" si="8"/>
        <v>B</v>
      </c>
      <c r="O31" s="61">
        <v>2</v>
      </c>
      <c r="P31" s="35" t="str">
        <f t="shared" si="9"/>
        <v xml:space="preserve">Memiliki keterampilan membaca Q.S Ali Imran: 133-134 dan Q.S Al Hujurat: 10, , menerapkan kejujuran dalam kehidupan sehari-hari </v>
      </c>
      <c r="Q31" s="39"/>
      <c r="R31" s="39"/>
      <c r="S31" s="25"/>
      <c r="T31" s="66">
        <v>96</v>
      </c>
      <c r="U31" s="14"/>
      <c r="V31" s="14"/>
      <c r="W31" s="14"/>
      <c r="X31" s="14"/>
      <c r="Y31" s="14"/>
      <c r="Z31" s="68">
        <v>86</v>
      </c>
      <c r="AA31" s="45">
        <f t="shared" si="34"/>
        <v>91</v>
      </c>
      <c r="AB31" s="48">
        <f t="shared" si="10"/>
        <v>91</v>
      </c>
      <c r="AC31" s="69">
        <v>94</v>
      </c>
      <c r="AD31" s="14"/>
      <c r="AE31" s="14"/>
      <c r="AF31" s="14"/>
      <c r="AG31" s="14"/>
      <c r="AH31" s="14"/>
      <c r="AI31" s="68">
        <v>86</v>
      </c>
      <c r="AJ31" s="45"/>
      <c r="AK31" s="48">
        <f t="shared" si="11"/>
        <v>90</v>
      </c>
      <c r="AL31" s="69">
        <v>88</v>
      </c>
      <c r="AM31" s="14"/>
      <c r="AN31" s="14"/>
      <c r="AO31" s="14"/>
      <c r="AP31" s="14"/>
      <c r="AQ31" s="14"/>
      <c r="AR31" s="73">
        <v>83</v>
      </c>
      <c r="AS31" s="45"/>
      <c r="AT31" s="48">
        <f t="shared" si="12"/>
        <v>85.5</v>
      </c>
      <c r="AU31" s="69">
        <v>84</v>
      </c>
      <c r="AV31" s="14"/>
      <c r="AW31" s="14"/>
      <c r="AX31" s="14"/>
      <c r="AY31" s="14"/>
      <c r="AZ31" s="14"/>
      <c r="BA31" s="14">
        <v>77</v>
      </c>
      <c r="BB31" s="45"/>
      <c r="BC31" s="48">
        <f t="shared" si="13"/>
        <v>80.5</v>
      </c>
      <c r="BD31" s="25"/>
      <c r="BE31" s="71">
        <v>92</v>
      </c>
      <c r="BF31" s="18"/>
      <c r="BG31" s="18"/>
      <c r="BH31" s="18"/>
      <c r="BI31" s="18"/>
      <c r="BJ31" s="18"/>
      <c r="BK31" s="18"/>
      <c r="BL31" s="18"/>
      <c r="BM31" s="57">
        <f t="shared" si="14"/>
        <v>92</v>
      </c>
      <c r="BN31" s="70">
        <v>80</v>
      </c>
      <c r="BO31" s="18"/>
      <c r="BP31" s="18"/>
      <c r="BQ31" s="18"/>
      <c r="BR31" s="18"/>
      <c r="BS31" s="18"/>
      <c r="BT31" s="18"/>
      <c r="BU31" s="18"/>
      <c r="BV31" s="57">
        <f t="shared" si="15"/>
        <v>80</v>
      </c>
      <c r="BW31" s="71">
        <v>92</v>
      </c>
      <c r="BX31" s="18"/>
      <c r="BY31" s="18"/>
      <c r="BZ31" s="18"/>
      <c r="CA31" s="18"/>
      <c r="CB31" s="18"/>
      <c r="CC31" s="18"/>
      <c r="CD31" s="18"/>
      <c r="CE31" s="57">
        <f t="shared" si="16"/>
        <v>92</v>
      </c>
      <c r="CF31" s="70">
        <v>80</v>
      </c>
      <c r="CG31" s="18"/>
      <c r="CH31" s="18"/>
      <c r="CI31" s="18"/>
      <c r="CJ31" s="18"/>
      <c r="CK31" s="18"/>
      <c r="CL31" s="18"/>
      <c r="CM31" s="18"/>
      <c r="CN31" s="57">
        <f t="shared" si="17"/>
        <v>80</v>
      </c>
      <c r="CO31" s="25"/>
      <c r="CP31" s="30">
        <f t="shared" si="18"/>
        <v>92</v>
      </c>
      <c r="CQ31" s="25"/>
      <c r="CR31" s="30" t="str">
        <f t="shared" si="19"/>
        <v/>
      </c>
      <c r="CS31" s="25"/>
      <c r="CT31" s="30" t="str">
        <f t="shared" si="20"/>
        <v/>
      </c>
      <c r="CU31" s="25"/>
      <c r="CV31" s="30" t="str">
        <f t="shared" si="21"/>
        <v/>
      </c>
      <c r="CW31" s="25"/>
      <c r="CX31" s="60"/>
      <c r="CY31" s="30">
        <f t="shared" si="22"/>
        <v>80</v>
      </c>
      <c r="CZ31" s="25"/>
      <c r="DA31" s="30" t="str">
        <f t="shared" si="23"/>
        <v/>
      </c>
      <c r="DB31" s="25"/>
      <c r="DC31" s="30" t="str">
        <f t="shared" si="24"/>
        <v/>
      </c>
      <c r="DD31" s="25"/>
      <c r="DE31" s="30" t="str">
        <f t="shared" si="25"/>
        <v/>
      </c>
      <c r="DF31" s="25"/>
      <c r="DG31" s="60"/>
      <c r="DH31" s="30">
        <f t="shared" si="26"/>
        <v>92</v>
      </c>
      <c r="DI31" s="25"/>
      <c r="DJ31" s="30" t="str">
        <f t="shared" si="27"/>
        <v/>
      </c>
      <c r="DK31" s="25"/>
      <c r="DL31" s="30" t="str">
        <f t="shared" si="28"/>
        <v/>
      </c>
      <c r="DM31" s="25"/>
      <c r="DN31" s="30" t="str">
        <f t="shared" si="29"/>
        <v/>
      </c>
      <c r="DO31" s="25"/>
      <c r="DP31" s="60"/>
      <c r="DQ31" s="30">
        <f t="shared" si="30"/>
        <v>80</v>
      </c>
      <c r="DR31" s="25"/>
      <c r="DS31" s="30" t="str">
        <f t="shared" si="31"/>
        <v/>
      </c>
      <c r="DT31" s="25"/>
      <c r="DU31" s="30" t="str">
        <f t="shared" si="32"/>
        <v/>
      </c>
      <c r="DV31" s="25"/>
      <c r="DW31" s="30" t="str">
        <f t="shared" si="33"/>
        <v/>
      </c>
      <c r="DX31" s="25"/>
      <c r="DY31" s="60"/>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G31" s="75">
        <v>10</v>
      </c>
      <c r="FH31" s="76"/>
      <c r="FI31" s="76"/>
      <c r="FJ31" s="74">
        <v>830</v>
      </c>
      <c r="FK31" s="74">
        <v>840</v>
      </c>
    </row>
    <row r="32" spans="1:167" ht="16.5" customHeight="1">
      <c r="A32" s="26">
        <v>22</v>
      </c>
      <c r="B32" s="26">
        <v>2182</v>
      </c>
      <c r="C32" s="26" t="s">
        <v>82</v>
      </c>
      <c r="D32" s="25"/>
      <c r="E32" s="35">
        <f t="shared" si="0"/>
        <v>84</v>
      </c>
      <c r="F32" s="35" t="str">
        <f t="shared" si="1"/>
        <v>B</v>
      </c>
      <c r="G32" s="35">
        <f t="shared" si="2"/>
        <v>82</v>
      </c>
      <c r="H32" s="35" t="str">
        <f t="shared" si="3"/>
        <v>B</v>
      </c>
      <c r="I32" s="61">
        <v>3</v>
      </c>
      <c r="J32" s="35" t="str">
        <f t="shared" si="4"/>
        <v>Memiliki kemampuan menganalisis  makna Asmaul Husna, manfaat kejujuran, semangat menuntut ilmu</v>
      </c>
      <c r="K32" s="35">
        <f t="shared" si="5"/>
        <v>80</v>
      </c>
      <c r="L32" s="35" t="str">
        <f t="shared" si="6"/>
        <v>B</v>
      </c>
      <c r="M32" s="35">
        <f t="shared" si="7"/>
        <v>80</v>
      </c>
      <c r="N32" s="35" t="str">
        <f t="shared" si="8"/>
        <v>B</v>
      </c>
      <c r="O32" s="61">
        <v>3</v>
      </c>
      <c r="P32" s="35" t="str">
        <f t="shared" si="9"/>
        <v xml:space="preserve">Memiliki keterampilan menerapkan kejujuran dalam kehidupan sehari-hari </v>
      </c>
      <c r="Q32" s="39"/>
      <c r="R32" s="39"/>
      <c r="S32" s="25"/>
      <c r="T32" s="66">
        <v>84</v>
      </c>
      <c r="U32" s="14"/>
      <c r="V32" s="14"/>
      <c r="W32" s="14"/>
      <c r="X32" s="14"/>
      <c r="Y32" s="14"/>
      <c r="Z32" s="68">
        <v>82</v>
      </c>
      <c r="AA32" s="45">
        <f t="shared" si="34"/>
        <v>83</v>
      </c>
      <c r="AB32" s="48">
        <f t="shared" si="10"/>
        <v>83</v>
      </c>
      <c r="AC32" s="69">
        <v>88</v>
      </c>
      <c r="AD32" s="14"/>
      <c r="AE32" s="14"/>
      <c r="AF32" s="14"/>
      <c r="AG32" s="14"/>
      <c r="AH32" s="14"/>
      <c r="AI32" s="68">
        <v>82</v>
      </c>
      <c r="AJ32" s="45"/>
      <c r="AK32" s="48">
        <f t="shared" si="11"/>
        <v>85</v>
      </c>
      <c r="AL32" s="69">
        <v>86</v>
      </c>
      <c r="AM32" s="14"/>
      <c r="AN32" s="14"/>
      <c r="AO32" s="14"/>
      <c r="AP32" s="14"/>
      <c r="AQ32" s="14"/>
      <c r="AR32" s="73">
        <v>74</v>
      </c>
      <c r="AS32" s="45"/>
      <c r="AT32" s="48">
        <f t="shared" si="12"/>
        <v>80</v>
      </c>
      <c r="AU32" s="69">
        <v>84</v>
      </c>
      <c r="AV32" s="14"/>
      <c r="AW32" s="14"/>
      <c r="AX32" s="14"/>
      <c r="AY32" s="14"/>
      <c r="AZ32" s="14"/>
      <c r="BA32" s="14">
        <v>72</v>
      </c>
      <c r="BB32" s="45"/>
      <c r="BC32" s="48">
        <f t="shared" si="13"/>
        <v>78</v>
      </c>
      <c r="BD32" s="25"/>
      <c r="BE32" s="71">
        <v>80</v>
      </c>
      <c r="BF32" s="18"/>
      <c r="BG32" s="18"/>
      <c r="BH32" s="18"/>
      <c r="BI32" s="18"/>
      <c r="BJ32" s="18"/>
      <c r="BK32" s="18"/>
      <c r="BL32" s="18"/>
      <c r="BM32" s="57">
        <f t="shared" si="14"/>
        <v>80</v>
      </c>
      <c r="BN32" s="70">
        <v>80</v>
      </c>
      <c r="BO32" s="18"/>
      <c r="BP32" s="18"/>
      <c r="BQ32" s="18"/>
      <c r="BR32" s="18"/>
      <c r="BS32" s="18"/>
      <c r="BT32" s="18"/>
      <c r="BU32" s="18"/>
      <c r="BV32" s="57">
        <f t="shared" si="15"/>
        <v>80</v>
      </c>
      <c r="BW32" s="71">
        <v>80</v>
      </c>
      <c r="BX32" s="18"/>
      <c r="BY32" s="18"/>
      <c r="BZ32" s="18"/>
      <c r="CA32" s="18"/>
      <c r="CB32" s="18"/>
      <c r="CC32" s="18"/>
      <c r="CD32" s="18"/>
      <c r="CE32" s="57">
        <f t="shared" si="16"/>
        <v>80</v>
      </c>
      <c r="CF32" s="70">
        <v>80</v>
      </c>
      <c r="CG32" s="18"/>
      <c r="CH32" s="18"/>
      <c r="CI32" s="18"/>
      <c r="CJ32" s="18"/>
      <c r="CK32" s="18"/>
      <c r="CL32" s="18"/>
      <c r="CM32" s="18"/>
      <c r="CN32" s="57">
        <f t="shared" si="17"/>
        <v>80</v>
      </c>
      <c r="CO32" s="25"/>
      <c r="CP32" s="30">
        <f t="shared" si="18"/>
        <v>80</v>
      </c>
      <c r="CQ32" s="25"/>
      <c r="CR32" s="30" t="str">
        <f t="shared" si="19"/>
        <v/>
      </c>
      <c r="CS32" s="25"/>
      <c r="CT32" s="30" t="str">
        <f t="shared" si="20"/>
        <v/>
      </c>
      <c r="CU32" s="25"/>
      <c r="CV32" s="30" t="str">
        <f t="shared" si="21"/>
        <v/>
      </c>
      <c r="CW32" s="25"/>
      <c r="CX32" s="60"/>
      <c r="CY32" s="30">
        <f t="shared" si="22"/>
        <v>80</v>
      </c>
      <c r="CZ32" s="25"/>
      <c r="DA32" s="30" t="str">
        <f t="shared" si="23"/>
        <v/>
      </c>
      <c r="DB32" s="25"/>
      <c r="DC32" s="30" t="str">
        <f t="shared" si="24"/>
        <v/>
      </c>
      <c r="DD32" s="25"/>
      <c r="DE32" s="30" t="str">
        <f t="shared" si="25"/>
        <v/>
      </c>
      <c r="DF32" s="25"/>
      <c r="DG32" s="60"/>
      <c r="DH32" s="30">
        <f t="shared" si="26"/>
        <v>80</v>
      </c>
      <c r="DI32" s="25"/>
      <c r="DJ32" s="30" t="str">
        <f t="shared" si="27"/>
        <v/>
      </c>
      <c r="DK32" s="25"/>
      <c r="DL32" s="30" t="str">
        <f t="shared" si="28"/>
        <v/>
      </c>
      <c r="DM32" s="25"/>
      <c r="DN32" s="30" t="str">
        <f t="shared" si="29"/>
        <v/>
      </c>
      <c r="DO32" s="25"/>
      <c r="DP32" s="60"/>
      <c r="DQ32" s="30">
        <f t="shared" si="30"/>
        <v>80</v>
      </c>
      <c r="DR32" s="25"/>
      <c r="DS32" s="30" t="str">
        <f t="shared" si="31"/>
        <v/>
      </c>
      <c r="DT32" s="25"/>
      <c r="DU32" s="30" t="str">
        <f t="shared" si="32"/>
        <v/>
      </c>
      <c r="DV32" s="25"/>
      <c r="DW32" s="30" t="str">
        <f t="shared" si="33"/>
        <v/>
      </c>
      <c r="DX32" s="25"/>
      <c r="DY32" s="60"/>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G32" s="75"/>
      <c r="FH32" s="74"/>
      <c r="FI32" s="74"/>
      <c r="FJ32" s="74"/>
      <c r="FK32" s="74"/>
    </row>
    <row r="33" spans="1:157" ht="16.5" customHeight="1">
      <c r="A33" s="26">
        <v>23</v>
      </c>
      <c r="B33" s="26">
        <v>2195</v>
      </c>
      <c r="C33" s="26" t="s">
        <v>83</v>
      </c>
      <c r="D33" s="25"/>
      <c r="E33" s="35">
        <f t="shared" si="0"/>
        <v>89</v>
      </c>
      <c r="F33" s="35" t="str">
        <f t="shared" si="1"/>
        <v>B</v>
      </c>
      <c r="G33" s="35">
        <f t="shared" si="2"/>
        <v>86</v>
      </c>
      <c r="H33" s="35" t="str">
        <f t="shared" si="3"/>
        <v>B</v>
      </c>
      <c r="I33" s="61">
        <v>2</v>
      </c>
      <c r="J33" s="35" t="str">
        <f t="shared" si="4"/>
        <v>Memiliki kemampuan menganalisis Al Quran dan hadis tentang kontrol diri, prasangka baik, persaudaraan, makna Asmaul Husna, manfaat kejujuran, semangat menuntut ilmu</v>
      </c>
      <c r="K33" s="35">
        <f t="shared" si="5"/>
        <v>85</v>
      </c>
      <c r="L33" s="35" t="str">
        <f t="shared" si="6"/>
        <v>B</v>
      </c>
      <c r="M33" s="35">
        <f t="shared" si="7"/>
        <v>85</v>
      </c>
      <c r="N33" s="35" t="str">
        <f t="shared" si="8"/>
        <v>B</v>
      </c>
      <c r="O33" s="61">
        <v>2</v>
      </c>
      <c r="P33" s="35" t="str">
        <f t="shared" si="9"/>
        <v xml:space="preserve">Memiliki keterampilan membaca Q.S Ali Imran: 133-134 dan Q.S Al Hujurat: 10, , menerapkan kejujuran dalam kehidupan sehari-hari </v>
      </c>
      <c r="Q33" s="39"/>
      <c r="R33" s="39"/>
      <c r="S33" s="25"/>
      <c r="T33" s="66">
        <v>92</v>
      </c>
      <c r="U33" s="14"/>
      <c r="V33" s="14"/>
      <c r="W33" s="14"/>
      <c r="X33" s="14"/>
      <c r="Y33" s="14"/>
      <c r="Z33" s="68">
        <v>84</v>
      </c>
      <c r="AA33" s="45">
        <f t="shared" si="34"/>
        <v>88</v>
      </c>
      <c r="AB33" s="48">
        <f t="shared" si="10"/>
        <v>88</v>
      </c>
      <c r="AC33" s="69">
        <v>94</v>
      </c>
      <c r="AD33" s="14"/>
      <c r="AE33" s="14"/>
      <c r="AF33" s="14"/>
      <c r="AG33" s="14"/>
      <c r="AH33" s="14"/>
      <c r="AI33" s="68">
        <v>84</v>
      </c>
      <c r="AJ33" s="45"/>
      <c r="AK33" s="48">
        <f t="shared" si="11"/>
        <v>89</v>
      </c>
      <c r="AL33" s="69">
        <v>94</v>
      </c>
      <c r="AM33" s="14"/>
      <c r="AN33" s="14"/>
      <c r="AO33" s="14"/>
      <c r="AP33" s="14"/>
      <c r="AQ33" s="14"/>
      <c r="AR33" s="73">
        <v>76</v>
      </c>
      <c r="AS33" s="45"/>
      <c r="AT33" s="48">
        <f t="shared" si="12"/>
        <v>85</v>
      </c>
      <c r="AU33" s="69">
        <v>88</v>
      </c>
      <c r="AV33" s="14"/>
      <c r="AW33" s="14"/>
      <c r="AX33" s="14"/>
      <c r="AY33" s="14"/>
      <c r="AZ33" s="14"/>
      <c r="BA33" s="14">
        <v>74</v>
      </c>
      <c r="BB33" s="45"/>
      <c r="BC33" s="48">
        <f t="shared" si="13"/>
        <v>81</v>
      </c>
      <c r="BD33" s="25"/>
      <c r="BE33" s="71">
        <v>80</v>
      </c>
      <c r="BF33" s="18"/>
      <c r="BG33" s="18"/>
      <c r="BH33" s="18"/>
      <c r="BI33" s="18"/>
      <c r="BJ33" s="18"/>
      <c r="BK33" s="18"/>
      <c r="BL33" s="18"/>
      <c r="BM33" s="57">
        <f t="shared" si="14"/>
        <v>80</v>
      </c>
      <c r="BN33" s="70">
        <v>90</v>
      </c>
      <c r="BO33" s="18"/>
      <c r="BP33" s="18"/>
      <c r="BQ33" s="18"/>
      <c r="BR33" s="18"/>
      <c r="BS33" s="18"/>
      <c r="BT33" s="18"/>
      <c r="BU33" s="18"/>
      <c r="BV33" s="57">
        <f t="shared" si="15"/>
        <v>90</v>
      </c>
      <c r="BW33" s="71">
        <v>80</v>
      </c>
      <c r="BX33" s="18"/>
      <c r="BY33" s="18"/>
      <c r="BZ33" s="18"/>
      <c r="CA33" s="18"/>
      <c r="CB33" s="18"/>
      <c r="CC33" s="18"/>
      <c r="CD33" s="18"/>
      <c r="CE33" s="57">
        <f t="shared" si="16"/>
        <v>80</v>
      </c>
      <c r="CF33" s="70">
        <v>90</v>
      </c>
      <c r="CG33" s="18"/>
      <c r="CH33" s="18"/>
      <c r="CI33" s="18"/>
      <c r="CJ33" s="18"/>
      <c r="CK33" s="18"/>
      <c r="CL33" s="18"/>
      <c r="CM33" s="18"/>
      <c r="CN33" s="57">
        <f t="shared" si="17"/>
        <v>90</v>
      </c>
      <c r="CO33" s="25"/>
      <c r="CP33" s="30">
        <f t="shared" si="18"/>
        <v>80</v>
      </c>
      <c r="CQ33" s="25"/>
      <c r="CR33" s="30" t="str">
        <f t="shared" si="19"/>
        <v/>
      </c>
      <c r="CS33" s="25"/>
      <c r="CT33" s="30" t="str">
        <f t="shared" si="20"/>
        <v/>
      </c>
      <c r="CU33" s="25"/>
      <c r="CV33" s="30" t="str">
        <f t="shared" si="21"/>
        <v/>
      </c>
      <c r="CW33" s="25"/>
      <c r="CX33" s="60"/>
      <c r="CY33" s="30">
        <f t="shared" si="22"/>
        <v>90</v>
      </c>
      <c r="CZ33" s="25"/>
      <c r="DA33" s="30" t="str">
        <f t="shared" si="23"/>
        <v/>
      </c>
      <c r="DB33" s="25"/>
      <c r="DC33" s="30" t="str">
        <f t="shared" si="24"/>
        <v/>
      </c>
      <c r="DD33" s="25"/>
      <c r="DE33" s="30" t="str">
        <f t="shared" si="25"/>
        <v/>
      </c>
      <c r="DF33" s="25"/>
      <c r="DG33" s="60"/>
      <c r="DH33" s="30">
        <f t="shared" si="26"/>
        <v>80</v>
      </c>
      <c r="DI33" s="25"/>
      <c r="DJ33" s="30" t="str">
        <f t="shared" si="27"/>
        <v/>
      </c>
      <c r="DK33" s="25"/>
      <c r="DL33" s="30" t="str">
        <f t="shared" si="28"/>
        <v/>
      </c>
      <c r="DM33" s="25"/>
      <c r="DN33" s="30" t="str">
        <f t="shared" si="29"/>
        <v/>
      </c>
      <c r="DO33" s="25"/>
      <c r="DP33" s="60"/>
      <c r="DQ33" s="30">
        <f t="shared" si="30"/>
        <v>90</v>
      </c>
      <c r="DR33" s="25"/>
      <c r="DS33" s="30" t="str">
        <f t="shared" si="31"/>
        <v/>
      </c>
      <c r="DT33" s="25"/>
      <c r="DU33" s="30" t="str">
        <f t="shared" si="32"/>
        <v/>
      </c>
      <c r="DV33" s="25"/>
      <c r="DW33" s="30" t="str">
        <f t="shared" si="33"/>
        <v/>
      </c>
      <c r="DX33" s="25"/>
      <c r="DY33" s="60"/>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row>
    <row r="34" spans="1:157" ht="16.5" customHeight="1">
      <c r="A34" s="26">
        <v>24</v>
      </c>
      <c r="B34" s="26">
        <v>2208</v>
      </c>
      <c r="C34" s="26" t="s">
        <v>84</v>
      </c>
      <c r="D34" s="25"/>
      <c r="E34" s="35">
        <f t="shared" si="0"/>
        <v>88</v>
      </c>
      <c r="F34" s="35" t="str">
        <f t="shared" si="1"/>
        <v>B</v>
      </c>
      <c r="G34" s="35">
        <f t="shared" si="2"/>
        <v>82</v>
      </c>
      <c r="H34" s="35" t="str">
        <f t="shared" si="3"/>
        <v>B</v>
      </c>
      <c r="I34" s="61">
        <v>2</v>
      </c>
      <c r="J34" s="35" t="str">
        <f t="shared" si="4"/>
        <v>Memiliki kemampuan menganalisis Al Quran dan hadis tentang kontrol diri, prasangka baik, persaudaraan, makna Asmaul Husna, manfaat kejujuran, semangat menuntut ilmu</v>
      </c>
      <c r="K34" s="35">
        <f t="shared" si="5"/>
        <v>89</v>
      </c>
      <c r="L34" s="35" t="str">
        <f t="shared" si="6"/>
        <v>B</v>
      </c>
      <c r="M34" s="35">
        <f t="shared" si="7"/>
        <v>89</v>
      </c>
      <c r="N34" s="35" t="str">
        <f t="shared" si="8"/>
        <v>B</v>
      </c>
      <c r="O34" s="61">
        <v>1</v>
      </c>
      <c r="P34" s="35" t="str">
        <f t="shared" si="9"/>
        <v xml:space="preserve">Memiliki keterampilan membaca Q.S Ali Imran: 133-134 dan Q.S Al Hujurat: 10, mengimplementasikan perilaku mulia dari Asmaul Husna, menerapkan kejujuran dalam kehidupan sehari-hari </v>
      </c>
      <c r="Q34" s="39"/>
      <c r="R34" s="39"/>
      <c r="S34" s="25"/>
      <c r="T34" s="66">
        <v>92</v>
      </c>
      <c r="U34" s="14"/>
      <c r="V34" s="14"/>
      <c r="W34" s="14"/>
      <c r="X34" s="14"/>
      <c r="Y34" s="14"/>
      <c r="Z34" s="68">
        <v>85</v>
      </c>
      <c r="AA34" s="45">
        <f t="shared" si="34"/>
        <v>88.5</v>
      </c>
      <c r="AB34" s="48">
        <f t="shared" si="10"/>
        <v>88.5</v>
      </c>
      <c r="AC34" s="69">
        <v>88</v>
      </c>
      <c r="AD34" s="14"/>
      <c r="AE34" s="14"/>
      <c r="AF34" s="14"/>
      <c r="AG34" s="14"/>
      <c r="AH34" s="14"/>
      <c r="AI34" s="68">
        <v>85</v>
      </c>
      <c r="AJ34" s="45"/>
      <c r="AK34" s="48">
        <f t="shared" si="11"/>
        <v>86.5</v>
      </c>
      <c r="AL34" s="69">
        <v>82</v>
      </c>
      <c r="AM34" s="14"/>
      <c r="AN34" s="14"/>
      <c r="AO34" s="14"/>
      <c r="AP34" s="14"/>
      <c r="AQ34" s="14"/>
      <c r="AR34" s="73">
        <v>64</v>
      </c>
      <c r="AS34" s="45"/>
      <c r="AT34" s="48">
        <f t="shared" si="12"/>
        <v>73</v>
      </c>
      <c r="AU34" s="69">
        <v>86</v>
      </c>
      <c r="AV34" s="14"/>
      <c r="AW34" s="14"/>
      <c r="AX34" s="14"/>
      <c r="AY34" s="14"/>
      <c r="AZ34" s="14"/>
      <c r="BA34" s="14">
        <v>70</v>
      </c>
      <c r="BB34" s="45"/>
      <c r="BC34" s="48">
        <f t="shared" si="13"/>
        <v>78</v>
      </c>
      <c r="BD34" s="25"/>
      <c r="BE34" s="71">
        <v>87</v>
      </c>
      <c r="BF34" s="18"/>
      <c r="BG34" s="18"/>
      <c r="BH34" s="18"/>
      <c r="BI34" s="18"/>
      <c r="BJ34" s="18"/>
      <c r="BK34" s="18"/>
      <c r="BL34" s="18"/>
      <c r="BM34" s="57">
        <f t="shared" si="14"/>
        <v>87</v>
      </c>
      <c r="BN34" s="70">
        <v>90</v>
      </c>
      <c r="BO34" s="18"/>
      <c r="BP34" s="18"/>
      <c r="BQ34" s="18"/>
      <c r="BR34" s="18"/>
      <c r="BS34" s="18"/>
      <c r="BT34" s="18"/>
      <c r="BU34" s="18"/>
      <c r="BV34" s="57">
        <f t="shared" si="15"/>
        <v>90</v>
      </c>
      <c r="BW34" s="71">
        <v>87</v>
      </c>
      <c r="BX34" s="18"/>
      <c r="BY34" s="18"/>
      <c r="BZ34" s="18"/>
      <c r="CA34" s="18"/>
      <c r="CB34" s="18"/>
      <c r="CC34" s="18"/>
      <c r="CD34" s="18"/>
      <c r="CE34" s="57">
        <f t="shared" si="16"/>
        <v>87</v>
      </c>
      <c r="CF34" s="70">
        <v>90</v>
      </c>
      <c r="CG34" s="18"/>
      <c r="CH34" s="18"/>
      <c r="CI34" s="18"/>
      <c r="CJ34" s="18"/>
      <c r="CK34" s="18"/>
      <c r="CL34" s="18"/>
      <c r="CM34" s="18"/>
      <c r="CN34" s="57">
        <f t="shared" si="17"/>
        <v>90</v>
      </c>
      <c r="CO34" s="25"/>
      <c r="CP34" s="30">
        <f t="shared" si="18"/>
        <v>87</v>
      </c>
      <c r="CQ34" s="25"/>
      <c r="CR34" s="30" t="str">
        <f t="shared" si="19"/>
        <v/>
      </c>
      <c r="CS34" s="25"/>
      <c r="CT34" s="30" t="str">
        <f t="shared" si="20"/>
        <v/>
      </c>
      <c r="CU34" s="25"/>
      <c r="CV34" s="30" t="str">
        <f t="shared" si="21"/>
        <v/>
      </c>
      <c r="CW34" s="25"/>
      <c r="CX34" s="60"/>
      <c r="CY34" s="30">
        <f t="shared" si="22"/>
        <v>90</v>
      </c>
      <c r="CZ34" s="25"/>
      <c r="DA34" s="30" t="str">
        <f t="shared" si="23"/>
        <v/>
      </c>
      <c r="DB34" s="25"/>
      <c r="DC34" s="30" t="str">
        <f t="shared" si="24"/>
        <v/>
      </c>
      <c r="DD34" s="25"/>
      <c r="DE34" s="30" t="str">
        <f t="shared" si="25"/>
        <v/>
      </c>
      <c r="DF34" s="25"/>
      <c r="DG34" s="60"/>
      <c r="DH34" s="30">
        <f t="shared" si="26"/>
        <v>87</v>
      </c>
      <c r="DI34" s="25"/>
      <c r="DJ34" s="30" t="str">
        <f t="shared" si="27"/>
        <v/>
      </c>
      <c r="DK34" s="25"/>
      <c r="DL34" s="30" t="str">
        <f t="shared" si="28"/>
        <v/>
      </c>
      <c r="DM34" s="25"/>
      <c r="DN34" s="30" t="str">
        <f t="shared" si="29"/>
        <v/>
      </c>
      <c r="DO34" s="25"/>
      <c r="DP34" s="60"/>
      <c r="DQ34" s="30">
        <f t="shared" si="30"/>
        <v>90</v>
      </c>
      <c r="DR34" s="25"/>
      <c r="DS34" s="30" t="str">
        <f t="shared" si="31"/>
        <v/>
      </c>
      <c r="DT34" s="25"/>
      <c r="DU34" s="30" t="str">
        <f t="shared" si="32"/>
        <v/>
      </c>
      <c r="DV34" s="25"/>
      <c r="DW34" s="30" t="str">
        <f t="shared" si="33"/>
        <v/>
      </c>
      <c r="DX34" s="25"/>
      <c r="DY34" s="60"/>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row>
    <row r="35" spans="1:157" ht="16.5" customHeight="1">
      <c r="A35" s="26">
        <v>25</v>
      </c>
      <c r="B35" s="26">
        <v>2221</v>
      </c>
      <c r="C35" s="26" t="s">
        <v>85</v>
      </c>
      <c r="D35" s="25"/>
      <c r="E35" s="35">
        <f t="shared" si="0"/>
        <v>87</v>
      </c>
      <c r="F35" s="35" t="str">
        <f t="shared" si="1"/>
        <v>B</v>
      </c>
      <c r="G35" s="35">
        <f t="shared" si="2"/>
        <v>83</v>
      </c>
      <c r="H35" s="35" t="str">
        <f t="shared" si="3"/>
        <v>B</v>
      </c>
      <c r="I35" s="61">
        <v>2</v>
      </c>
      <c r="J35" s="35" t="str">
        <f t="shared" si="4"/>
        <v>Memiliki kemampuan menganalisis Al Quran dan hadis tentang kontrol diri, prasangka baik, persaudaraan, makna Asmaul Husna, manfaat kejujuran, semangat menuntut ilmu</v>
      </c>
      <c r="K35" s="35">
        <f t="shared" si="5"/>
        <v>85</v>
      </c>
      <c r="L35" s="35" t="str">
        <f t="shared" si="6"/>
        <v>B</v>
      </c>
      <c r="M35" s="35">
        <f t="shared" si="7"/>
        <v>85</v>
      </c>
      <c r="N35" s="35" t="str">
        <f t="shared" si="8"/>
        <v>B</v>
      </c>
      <c r="O35" s="61">
        <v>2</v>
      </c>
      <c r="P35" s="35" t="str">
        <f t="shared" si="9"/>
        <v xml:space="preserve">Memiliki keterampilan membaca Q.S Ali Imran: 133-134 dan Q.S Al Hujurat: 10, , menerapkan kejujuran dalam kehidupan sehari-hari </v>
      </c>
      <c r="Q35" s="39"/>
      <c r="R35" s="39"/>
      <c r="S35" s="25"/>
      <c r="T35" s="66">
        <v>88</v>
      </c>
      <c r="U35" s="14"/>
      <c r="V35" s="14"/>
      <c r="W35" s="14"/>
      <c r="X35" s="14"/>
      <c r="Y35" s="14"/>
      <c r="Z35" s="68">
        <v>82</v>
      </c>
      <c r="AA35" s="45">
        <f t="shared" si="34"/>
        <v>85</v>
      </c>
      <c r="AB35" s="48">
        <f t="shared" si="10"/>
        <v>85</v>
      </c>
      <c r="AC35" s="69">
        <v>94</v>
      </c>
      <c r="AD35" s="14"/>
      <c r="AE35" s="14"/>
      <c r="AF35" s="14"/>
      <c r="AG35" s="14"/>
      <c r="AH35" s="14"/>
      <c r="AI35" s="68">
        <v>82</v>
      </c>
      <c r="AJ35" s="45"/>
      <c r="AK35" s="48">
        <f t="shared" si="11"/>
        <v>88</v>
      </c>
      <c r="AL35" s="69">
        <v>86</v>
      </c>
      <c r="AM35" s="14"/>
      <c r="AN35" s="14"/>
      <c r="AO35" s="14"/>
      <c r="AP35" s="14"/>
      <c r="AQ35" s="14"/>
      <c r="AR35" s="73">
        <v>73</v>
      </c>
      <c r="AS35" s="45"/>
      <c r="AT35" s="48">
        <f t="shared" si="12"/>
        <v>79.5</v>
      </c>
      <c r="AU35" s="69">
        <v>90</v>
      </c>
      <c r="AV35" s="14"/>
      <c r="AW35" s="14"/>
      <c r="AX35" s="14"/>
      <c r="AY35" s="14"/>
      <c r="AZ35" s="14"/>
      <c r="BA35" s="14">
        <v>70</v>
      </c>
      <c r="BB35" s="45"/>
      <c r="BC35" s="48">
        <f t="shared" si="13"/>
        <v>80</v>
      </c>
      <c r="BD35" s="25"/>
      <c r="BE35" s="71">
        <v>80</v>
      </c>
      <c r="BF35" s="18"/>
      <c r="BG35" s="18"/>
      <c r="BH35" s="18"/>
      <c r="BI35" s="18"/>
      <c r="BJ35" s="18"/>
      <c r="BK35" s="18"/>
      <c r="BL35" s="18"/>
      <c r="BM35" s="57">
        <f t="shared" si="14"/>
        <v>80</v>
      </c>
      <c r="BN35" s="70">
        <v>90</v>
      </c>
      <c r="BO35" s="18"/>
      <c r="BP35" s="18"/>
      <c r="BQ35" s="18"/>
      <c r="BR35" s="18"/>
      <c r="BS35" s="18"/>
      <c r="BT35" s="18"/>
      <c r="BU35" s="18"/>
      <c r="BV35" s="57">
        <f t="shared" si="15"/>
        <v>90</v>
      </c>
      <c r="BW35" s="71">
        <v>80</v>
      </c>
      <c r="BX35" s="18"/>
      <c r="BY35" s="18"/>
      <c r="BZ35" s="18"/>
      <c r="CA35" s="18"/>
      <c r="CB35" s="18"/>
      <c r="CC35" s="18"/>
      <c r="CD35" s="18"/>
      <c r="CE35" s="57">
        <f t="shared" si="16"/>
        <v>80</v>
      </c>
      <c r="CF35" s="70">
        <v>90</v>
      </c>
      <c r="CG35" s="18"/>
      <c r="CH35" s="18"/>
      <c r="CI35" s="18"/>
      <c r="CJ35" s="18"/>
      <c r="CK35" s="18"/>
      <c r="CL35" s="18"/>
      <c r="CM35" s="18"/>
      <c r="CN35" s="57">
        <f t="shared" si="17"/>
        <v>90</v>
      </c>
      <c r="CO35" s="25"/>
      <c r="CP35" s="30">
        <f t="shared" si="18"/>
        <v>80</v>
      </c>
      <c r="CQ35" s="25"/>
      <c r="CR35" s="30" t="str">
        <f t="shared" si="19"/>
        <v/>
      </c>
      <c r="CS35" s="25"/>
      <c r="CT35" s="30" t="str">
        <f t="shared" si="20"/>
        <v/>
      </c>
      <c r="CU35" s="25"/>
      <c r="CV35" s="30" t="str">
        <f t="shared" si="21"/>
        <v/>
      </c>
      <c r="CW35" s="25"/>
      <c r="CX35" s="60"/>
      <c r="CY35" s="30">
        <f t="shared" si="22"/>
        <v>90</v>
      </c>
      <c r="CZ35" s="25"/>
      <c r="DA35" s="30" t="str">
        <f t="shared" si="23"/>
        <v/>
      </c>
      <c r="DB35" s="25"/>
      <c r="DC35" s="30" t="str">
        <f t="shared" si="24"/>
        <v/>
      </c>
      <c r="DD35" s="25"/>
      <c r="DE35" s="30" t="str">
        <f t="shared" si="25"/>
        <v/>
      </c>
      <c r="DF35" s="25"/>
      <c r="DG35" s="60"/>
      <c r="DH35" s="30">
        <f t="shared" si="26"/>
        <v>80</v>
      </c>
      <c r="DI35" s="25"/>
      <c r="DJ35" s="30" t="str">
        <f t="shared" si="27"/>
        <v/>
      </c>
      <c r="DK35" s="25"/>
      <c r="DL35" s="30" t="str">
        <f t="shared" si="28"/>
        <v/>
      </c>
      <c r="DM35" s="25"/>
      <c r="DN35" s="30" t="str">
        <f t="shared" si="29"/>
        <v/>
      </c>
      <c r="DO35" s="25"/>
      <c r="DP35" s="60"/>
      <c r="DQ35" s="30">
        <f t="shared" si="30"/>
        <v>90</v>
      </c>
      <c r="DR35" s="25"/>
      <c r="DS35" s="30" t="str">
        <f t="shared" si="31"/>
        <v/>
      </c>
      <c r="DT35" s="25"/>
      <c r="DU35" s="30" t="str">
        <f t="shared" si="32"/>
        <v/>
      </c>
      <c r="DV35" s="25"/>
      <c r="DW35" s="30" t="str">
        <f t="shared" si="33"/>
        <v/>
      </c>
      <c r="DX35" s="25"/>
      <c r="DY35" s="60"/>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row>
    <row r="36" spans="1:157" ht="16.5" customHeight="1">
      <c r="A36" s="26">
        <v>26</v>
      </c>
      <c r="B36" s="26">
        <v>2234</v>
      </c>
      <c r="C36" s="26" t="s">
        <v>86</v>
      </c>
      <c r="D36" s="25"/>
      <c r="E36" s="35">
        <f t="shared" si="0"/>
        <v>81</v>
      </c>
      <c r="F36" s="35" t="str">
        <f t="shared" si="1"/>
        <v>B</v>
      </c>
      <c r="G36" s="35">
        <f t="shared" si="2"/>
        <v>80</v>
      </c>
      <c r="H36" s="35" t="str">
        <f t="shared" si="3"/>
        <v>B</v>
      </c>
      <c r="I36" s="61">
        <v>3</v>
      </c>
      <c r="J36" s="35" t="str">
        <f t="shared" si="4"/>
        <v>Memiliki kemampuan menganalisis  makna Asmaul Husna, manfaat kejujuran, semangat menuntut ilmu</v>
      </c>
      <c r="K36" s="35">
        <f t="shared" si="5"/>
        <v>80</v>
      </c>
      <c r="L36" s="35" t="str">
        <f t="shared" si="6"/>
        <v>B</v>
      </c>
      <c r="M36" s="35">
        <f t="shared" si="7"/>
        <v>80</v>
      </c>
      <c r="N36" s="35" t="str">
        <f t="shared" si="8"/>
        <v>B</v>
      </c>
      <c r="O36" s="61">
        <v>3</v>
      </c>
      <c r="P36" s="35" t="str">
        <f t="shared" si="9"/>
        <v xml:space="preserve">Memiliki keterampilan menerapkan kejujuran dalam kehidupan sehari-hari </v>
      </c>
      <c r="Q36" s="39"/>
      <c r="R36" s="39"/>
      <c r="S36" s="25"/>
      <c r="T36" s="66">
        <v>78</v>
      </c>
      <c r="U36" s="14">
        <v>82</v>
      </c>
      <c r="V36" s="14"/>
      <c r="W36" s="14"/>
      <c r="X36" s="14"/>
      <c r="Y36" s="14"/>
      <c r="Z36" s="68">
        <v>80</v>
      </c>
      <c r="AA36" s="45">
        <f t="shared" si="34"/>
        <v>79</v>
      </c>
      <c r="AB36" s="48">
        <f t="shared" si="10"/>
        <v>79</v>
      </c>
      <c r="AC36" s="69">
        <v>86</v>
      </c>
      <c r="AD36" s="14"/>
      <c r="AE36" s="14"/>
      <c r="AF36" s="14"/>
      <c r="AG36" s="14"/>
      <c r="AH36" s="14"/>
      <c r="AI36" s="68">
        <v>80</v>
      </c>
      <c r="AJ36" s="45"/>
      <c r="AK36" s="48">
        <f t="shared" si="11"/>
        <v>83</v>
      </c>
      <c r="AL36" s="69">
        <v>90</v>
      </c>
      <c r="AM36" s="14"/>
      <c r="AN36" s="14"/>
      <c r="AO36" s="14"/>
      <c r="AP36" s="14"/>
      <c r="AQ36" s="14"/>
      <c r="AR36" s="73">
        <v>63</v>
      </c>
      <c r="AS36" s="45"/>
      <c r="AT36" s="48">
        <f t="shared" si="12"/>
        <v>76.5</v>
      </c>
      <c r="AU36" s="69">
        <v>92</v>
      </c>
      <c r="AV36" s="14"/>
      <c r="AW36" s="14"/>
      <c r="AX36" s="14"/>
      <c r="AY36" s="14"/>
      <c r="AZ36" s="14"/>
      <c r="BA36" s="14">
        <v>68</v>
      </c>
      <c r="BB36" s="45"/>
      <c r="BC36" s="48">
        <f t="shared" si="13"/>
        <v>80</v>
      </c>
      <c r="BD36" s="25"/>
      <c r="BE36" s="71">
        <v>80</v>
      </c>
      <c r="BF36" s="18"/>
      <c r="BG36" s="18"/>
      <c r="BH36" s="18"/>
      <c r="BI36" s="18"/>
      <c r="BJ36" s="18"/>
      <c r="BK36" s="18"/>
      <c r="BL36" s="18"/>
      <c r="BM36" s="57">
        <f t="shared" si="14"/>
        <v>80</v>
      </c>
      <c r="BN36" s="70">
        <v>80</v>
      </c>
      <c r="BO36" s="18"/>
      <c r="BP36" s="18"/>
      <c r="BQ36" s="18"/>
      <c r="BR36" s="18"/>
      <c r="BS36" s="18"/>
      <c r="BT36" s="18"/>
      <c r="BU36" s="18"/>
      <c r="BV36" s="57">
        <f t="shared" si="15"/>
        <v>80</v>
      </c>
      <c r="BW36" s="71">
        <v>80</v>
      </c>
      <c r="BX36" s="18"/>
      <c r="BY36" s="18"/>
      <c r="BZ36" s="18"/>
      <c r="CA36" s="18"/>
      <c r="CB36" s="18"/>
      <c r="CC36" s="18"/>
      <c r="CD36" s="18"/>
      <c r="CE36" s="57">
        <f t="shared" si="16"/>
        <v>80</v>
      </c>
      <c r="CF36" s="70">
        <v>80</v>
      </c>
      <c r="CG36" s="18"/>
      <c r="CH36" s="18"/>
      <c r="CI36" s="18"/>
      <c r="CJ36" s="18"/>
      <c r="CK36" s="18"/>
      <c r="CL36" s="18"/>
      <c r="CM36" s="18"/>
      <c r="CN36" s="57">
        <f t="shared" si="17"/>
        <v>80</v>
      </c>
      <c r="CO36" s="25"/>
      <c r="CP36" s="30">
        <f t="shared" si="18"/>
        <v>80</v>
      </c>
      <c r="CQ36" s="25"/>
      <c r="CR36" s="30" t="str">
        <f t="shared" si="19"/>
        <v/>
      </c>
      <c r="CS36" s="25"/>
      <c r="CT36" s="30" t="str">
        <f t="shared" si="20"/>
        <v/>
      </c>
      <c r="CU36" s="25"/>
      <c r="CV36" s="30" t="str">
        <f t="shared" si="21"/>
        <v/>
      </c>
      <c r="CW36" s="25"/>
      <c r="CX36" s="60"/>
      <c r="CY36" s="30">
        <f t="shared" si="22"/>
        <v>80</v>
      </c>
      <c r="CZ36" s="25"/>
      <c r="DA36" s="30" t="str">
        <f t="shared" si="23"/>
        <v/>
      </c>
      <c r="DB36" s="25"/>
      <c r="DC36" s="30" t="str">
        <f t="shared" si="24"/>
        <v/>
      </c>
      <c r="DD36" s="25"/>
      <c r="DE36" s="30" t="str">
        <f t="shared" si="25"/>
        <v/>
      </c>
      <c r="DF36" s="25"/>
      <c r="DG36" s="60"/>
      <c r="DH36" s="30">
        <f t="shared" si="26"/>
        <v>80</v>
      </c>
      <c r="DI36" s="25"/>
      <c r="DJ36" s="30" t="str">
        <f t="shared" si="27"/>
        <v/>
      </c>
      <c r="DK36" s="25"/>
      <c r="DL36" s="30" t="str">
        <f t="shared" si="28"/>
        <v/>
      </c>
      <c r="DM36" s="25"/>
      <c r="DN36" s="30" t="str">
        <f t="shared" si="29"/>
        <v/>
      </c>
      <c r="DO36" s="25"/>
      <c r="DP36" s="60"/>
      <c r="DQ36" s="30">
        <f t="shared" si="30"/>
        <v>80</v>
      </c>
      <c r="DR36" s="25"/>
      <c r="DS36" s="30" t="str">
        <f t="shared" si="31"/>
        <v/>
      </c>
      <c r="DT36" s="25"/>
      <c r="DU36" s="30" t="str">
        <f t="shared" si="32"/>
        <v/>
      </c>
      <c r="DV36" s="25"/>
      <c r="DW36" s="30" t="str">
        <f t="shared" si="33"/>
        <v/>
      </c>
      <c r="DX36" s="25"/>
      <c r="DY36" s="60"/>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row>
    <row r="37" spans="1:157" ht="16.5" customHeight="1">
      <c r="A37" s="26">
        <v>27</v>
      </c>
      <c r="B37" s="26">
        <v>2247</v>
      </c>
      <c r="C37" s="26" t="s">
        <v>87</v>
      </c>
      <c r="D37" s="25"/>
      <c r="E37" s="35">
        <f t="shared" si="0"/>
        <v>93</v>
      </c>
      <c r="F37" s="35" t="str">
        <f t="shared" si="1"/>
        <v>A</v>
      </c>
      <c r="G37" s="35">
        <f t="shared" si="2"/>
        <v>90</v>
      </c>
      <c r="H37" s="35" t="str">
        <f t="shared" si="3"/>
        <v>A</v>
      </c>
      <c r="I37" s="61">
        <v>1</v>
      </c>
      <c r="J37" s="35" t="str">
        <f t="shared" si="4"/>
        <v>Memiliki kemampuan menganalisis Al Quran dan hadis tentang kontrol diri, prasangka baik, persaudaraan, makna Asmaul Husna, manfaat kejujuran, semangat menuntut ilmu, sumber hukum Islam, substansi, strategi dan keberhasilan dakwah Nabi Saw. di Mekkah</v>
      </c>
      <c r="K37" s="35">
        <f t="shared" si="5"/>
        <v>93</v>
      </c>
      <c r="L37" s="35" t="str">
        <f t="shared" si="6"/>
        <v>A</v>
      </c>
      <c r="M37" s="35">
        <f t="shared" si="7"/>
        <v>93</v>
      </c>
      <c r="N37" s="35" t="str">
        <f t="shared" si="8"/>
        <v>A</v>
      </c>
      <c r="O37" s="61">
        <v>1</v>
      </c>
      <c r="P37" s="35" t="str">
        <f t="shared" si="9"/>
        <v xml:space="preserve">Memiliki keterampilan membaca Q.S Ali Imran: 133-134 dan Q.S Al Hujurat: 10, mengimplementasikan perilaku mulia dari Asmaul Husna, menerapkan kejujuran dalam kehidupan sehari-hari </v>
      </c>
      <c r="Q37" s="39"/>
      <c r="R37" s="39"/>
      <c r="S37" s="25"/>
      <c r="T37" s="66">
        <v>98</v>
      </c>
      <c r="U37" s="14"/>
      <c r="V37" s="14"/>
      <c r="W37" s="14"/>
      <c r="X37" s="14"/>
      <c r="Y37" s="14"/>
      <c r="Z37" s="68">
        <v>88</v>
      </c>
      <c r="AA37" s="45">
        <f t="shared" si="34"/>
        <v>93</v>
      </c>
      <c r="AB37" s="48">
        <f t="shared" si="10"/>
        <v>93</v>
      </c>
      <c r="AC37" s="69">
        <v>98</v>
      </c>
      <c r="AD37" s="14"/>
      <c r="AE37" s="14"/>
      <c r="AF37" s="14"/>
      <c r="AG37" s="14"/>
      <c r="AH37" s="14"/>
      <c r="AI37" s="68">
        <v>88</v>
      </c>
      <c r="AJ37" s="45"/>
      <c r="AK37" s="48">
        <f t="shared" si="11"/>
        <v>93</v>
      </c>
      <c r="AL37" s="69">
        <v>94</v>
      </c>
      <c r="AM37" s="14"/>
      <c r="AN37" s="14"/>
      <c r="AO37" s="14"/>
      <c r="AP37" s="14"/>
      <c r="AQ37" s="14"/>
      <c r="AR37" s="73">
        <v>83</v>
      </c>
      <c r="AS37" s="45"/>
      <c r="AT37" s="48">
        <f t="shared" si="12"/>
        <v>88.5</v>
      </c>
      <c r="AU37" s="69">
        <v>96</v>
      </c>
      <c r="AV37" s="14"/>
      <c r="AW37" s="14"/>
      <c r="AX37" s="14"/>
      <c r="AY37" s="14"/>
      <c r="AZ37" s="14"/>
      <c r="BA37" s="14">
        <v>78</v>
      </c>
      <c r="BB37" s="45"/>
      <c r="BC37" s="48">
        <f t="shared" si="13"/>
        <v>87</v>
      </c>
      <c r="BD37" s="25"/>
      <c r="BE37" s="71">
        <v>92</v>
      </c>
      <c r="BF37" s="18"/>
      <c r="BG37" s="18"/>
      <c r="BH37" s="18"/>
      <c r="BI37" s="18"/>
      <c r="BJ37" s="18"/>
      <c r="BK37" s="18"/>
      <c r="BL37" s="18"/>
      <c r="BM37" s="57">
        <f t="shared" si="14"/>
        <v>92</v>
      </c>
      <c r="BN37" s="70">
        <v>93</v>
      </c>
      <c r="BO37" s="18"/>
      <c r="BP37" s="18"/>
      <c r="BQ37" s="18"/>
      <c r="BR37" s="18"/>
      <c r="BS37" s="18"/>
      <c r="BT37" s="18"/>
      <c r="BU37" s="18"/>
      <c r="BV37" s="57">
        <f t="shared" si="15"/>
        <v>93</v>
      </c>
      <c r="BW37" s="71">
        <v>92</v>
      </c>
      <c r="BX37" s="18"/>
      <c r="BY37" s="18"/>
      <c r="BZ37" s="18"/>
      <c r="CA37" s="18"/>
      <c r="CB37" s="18"/>
      <c r="CC37" s="18"/>
      <c r="CD37" s="18"/>
      <c r="CE37" s="57">
        <f t="shared" si="16"/>
        <v>92</v>
      </c>
      <c r="CF37" s="70">
        <v>93</v>
      </c>
      <c r="CG37" s="18"/>
      <c r="CH37" s="18"/>
      <c r="CI37" s="18"/>
      <c r="CJ37" s="18"/>
      <c r="CK37" s="18"/>
      <c r="CL37" s="18"/>
      <c r="CM37" s="18"/>
      <c r="CN37" s="57">
        <f t="shared" si="17"/>
        <v>93</v>
      </c>
      <c r="CO37" s="25"/>
      <c r="CP37" s="30">
        <f t="shared" si="18"/>
        <v>92</v>
      </c>
      <c r="CQ37" s="25"/>
      <c r="CR37" s="30" t="str">
        <f t="shared" si="19"/>
        <v/>
      </c>
      <c r="CS37" s="25"/>
      <c r="CT37" s="30" t="str">
        <f t="shared" si="20"/>
        <v/>
      </c>
      <c r="CU37" s="25"/>
      <c r="CV37" s="30" t="str">
        <f t="shared" si="21"/>
        <v/>
      </c>
      <c r="CW37" s="25"/>
      <c r="CX37" s="60"/>
      <c r="CY37" s="30">
        <f t="shared" si="22"/>
        <v>93</v>
      </c>
      <c r="CZ37" s="25"/>
      <c r="DA37" s="30" t="str">
        <f t="shared" si="23"/>
        <v/>
      </c>
      <c r="DB37" s="25"/>
      <c r="DC37" s="30" t="str">
        <f t="shared" si="24"/>
        <v/>
      </c>
      <c r="DD37" s="25"/>
      <c r="DE37" s="30" t="str">
        <f t="shared" si="25"/>
        <v/>
      </c>
      <c r="DF37" s="25"/>
      <c r="DG37" s="60"/>
      <c r="DH37" s="30">
        <f t="shared" si="26"/>
        <v>92</v>
      </c>
      <c r="DI37" s="25"/>
      <c r="DJ37" s="30" t="str">
        <f t="shared" si="27"/>
        <v/>
      </c>
      <c r="DK37" s="25"/>
      <c r="DL37" s="30" t="str">
        <f t="shared" si="28"/>
        <v/>
      </c>
      <c r="DM37" s="25"/>
      <c r="DN37" s="30" t="str">
        <f t="shared" si="29"/>
        <v/>
      </c>
      <c r="DO37" s="25"/>
      <c r="DP37" s="60"/>
      <c r="DQ37" s="30">
        <f t="shared" si="30"/>
        <v>93</v>
      </c>
      <c r="DR37" s="25"/>
      <c r="DS37" s="30" t="str">
        <f t="shared" si="31"/>
        <v/>
      </c>
      <c r="DT37" s="25"/>
      <c r="DU37" s="30" t="str">
        <f t="shared" si="32"/>
        <v/>
      </c>
      <c r="DV37" s="25"/>
      <c r="DW37" s="30" t="str">
        <f t="shared" si="33"/>
        <v/>
      </c>
      <c r="DX37" s="25"/>
      <c r="DY37" s="60"/>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row>
    <row r="38" spans="1:157" ht="16.5" customHeight="1">
      <c r="A38" s="26">
        <v>28</v>
      </c>
      <c r="B38" s="26">
        <v>2260</v>
      </c>
      <c r="C38" s="26" t="s">
        <v>88</v>
      </c>
      <c r="D38" s="25"/>
      <c r="E38" s="35">
        <f t="shared" si="0"/>
        <v>86</v>
      </c>
      <c r="F38" s="35" t="str">
        <f t="shared" si="1"/>
        <v>B</v>
      </c>
      <c r="G38" s="35">
        <f t="shared" si="2"/>
        <v>89</v>
      </c>
      <c r="H38" s="35" t="str">
        <f t="shared" si="3"/>
        <v>B</v>
      </c>
      <c r="I38" s="61">
        <v>2</v>
      </c>
      <c r="J38" s="35" t="str">
        <f t="shared" si="4"/>
        <v>Memiliki kemampuan menganalisis Al Quran dan hadis tentang kontrol diri, prasangka baik, persaudaraan, makna Asmaul Husna, manfaat kejujuran, semangat menuntut ilmu</v>
      </c>
      <c r="K38" s="35">
        <f t="shared" si="5"/>
        <v>89</v>
      </c>
      <c r="L38" s="35" t="str">
        <f t="shared" si="6"/>
        <v>B</v>
      </c>
      <c r="M38" s="35">
        <f t="shared" si="7"/>
        <v>89</v>
      </c>
      <c r="N38" s="35" t="str">
        <f t="shared" si="8"/>
        <v>B</v>
      </c>
      <c r="O38" s="61">
        <v>1</v>
      </c>
      <c r="P38" s="35" t="str">
        <f t="shared" si="9"/>
        <v xml:space="preserve">Memiliki keterampilan membaca Q.S Ali Imran: 133-134 dan Q.S Al Hujurat: 10, mengimplementasikan perilaku mulia dari Asmaul Husna, menerapkan kejujuran dalam kehidupan sehari-hari </v>
      </c>
      <c r="Q38" s="39"/>
      <c r="R38" s="39"/>
      <c r="S38" s="25"/>
      <c r="T38" s="66">
        <v>82</v>
      </c>
      <c r="U38" s="14"/>
      <c r="V38" s="14"/>
      <c r="W38" s="14"/>
      <c r="X38" s="14"/>
      <c r="Y38" s="14"/>
      <c r="Z38" s="68">
        <v>86</v>
      </c>
      <c r="AA38" s="45">
        <f t="shared" si="34"/>
        <v>84</v>
      </c>
      <c r="AB38" s="48">
        <f t="shared" si="10"/>
        <v>84</v>
      </c>
      <c r="AC38" s="69">
        <v>88</v>
      </c>
      <c r="AD38" s="14"/>
      <c r="AE38" s="14"/>
      <c r="AF38" s="14"/>
      <c r="AG38" s="14"/>
      <c r="AH38" s="14"/>
      <c r="AI38" s="68">
        <v>86</v>
      </c>
      <c r="AJ38" s="45"/>
      <c r="AK38" s="48">
        <f t="shared" si="11"/>
        <v>87</v>
      </c>
      <c r="AL38" s="69">
        <v>88</v>
      </c>
      <c r="AM38" s="14"/>
      <c r="AN38" s="14"/>
      <c r="AO38" s="14"/>
      <c r="AP38" s="14"/>
      <c r="AQ38" s="14"/>
      <c r="AR38" s="73">
        <v>99</v>
      </c>
      <c r="AS38" s="45"/>
      <c r="AT38" s="48">
        <f t="shared" si="12"/>
        <v>93.5</v>
      </c>
      <c r="AU38" s="69">
        <v>92</v>
      </c>
      <c r="AV38" s="14"/>
      <c r="AW38" s="14"/>
      <c r="AX38" s="14"/>
      <c r="AY38" s="14"/>
      <c r="AZ38" s="14"/>
      <c r="BA38" s="14">
        <v>92</v>
      </c>
      <c r="BB38" s="45"/>
      <c r="BC38" s="48">
        <f t="shared" si="13"/>
        <v>92</v>
      </c>
      <c r="BD38" s="25"/>
      <c r="BE38" s="71">
        <v>88</v>
      </c>
      <c r="BF38" s="18"/>
      <c r="BG38" s="18"/>
      <c r="BH38" s="18"/>
      <c r="BI38" s="18"/>
      <c r="BJ38" s="18"/>
      <c r="BK38" s="18"/>
      <c r="BL38" s="18"/>
      <c r="BM38" s="57">
        <f t="shared" si="14"/>
        <v>88</v>
      </c>
      <c r="BN38" s="70">
        <v>90</v>
      </c>
      <c r="BO38" s="18"/>
      <c r="BP38" s="18"/>
      <c r="BQ38" s="18"/>
      <c r="BR38" s="18"/>
      <c r="BS38" s="18"/>
      <c r="BT38" s="18"/>
      <c r="BU38" s="18"/>
      <c r="BV38" s="57">
        <f t="shared" si="15"/>
        <v>90</v>
      </c>
      <c r="BW38" s="71">
        <v>88</v>
      </c>
      <c r="BX38" s="18"/>
      <c r="BY38" s="18"/>
      <c r="BZ38" s="18"/>
      <c r="CA38" s="18"/>
      <c r="CB38" s="18"/>
      <c r="CC38" s="18"/>
      <c r="CD38" s="18"/>
      <c r="CE38" s="57">
        <f t="shared" si="16"/>
        <v>88</v>
      </c>
      <c r="CF38" s="70">
        <v>90</v>
      </c>
      <c r="CG38" s="18"/>
      <c r="CH38" s="18"/>
      <c r="CI38" s="18"/>
      <c r="CJ38" s="18"/>
      <c r="CK38" s="18"/>
      <c r="CL38" s="18"/>
      <c r="CM38" s="18"/>
      <c r="CN38" s="57">
        <f t="shared" si="17"/>
        <v>90</v>
      </c>
      <c r="CO38" s="25"/>
      <c r="CP38" s="30">
        <f t="shared" si="18"/>
        <v>88</v>
      </c>
      <c r="CQ38" s="25"/>
      <c r="CR38" s="30" t="str">
        <f t="shared" si="19"/>
        <v/>
      </c>
      <c r="CS38" s="25"/>
      <c r="CT38" s="30" t="str">
        <f t="shared" si="20"/>
        <v/>
      </c>
      <c r="CU38" s="25"/>
      <c r="CV38" s="30" t="str">
        <f t="shared" si="21"/>
        <v/>
      </c>
      <c r="CW38" s="25"/>
      <c r="CX38" s="60"/>
      <c r="CY38" s="30">
        <f t="shared" si="22"/>
        <v>90</v>
      </c>
      <c r="CZ38" s="25"/>
      <c r="DA38" s="30" t="str">
        <f t="shared" si="23"/>
        <v/>
      </c>
      <c r="DB38" s="25"/>
      <c r="DC38" s="30" t="str">
        <f t="shared" si="24"/>
        <v/>
      </c>
      <c r="DD38" s="25"/>
      <c r="DE38" s="30" t="str">
        <f t="shared" si="25"/>
        <v/>
      </c>
      <c r="DF38" s="25"/>
      <c r="DG38" s="60"/>
      <c r="DH38" s="30">
        <f t="shared" si="26"/>
        <v>88</v>
      </c>
      <c r="DI38" s="25"/>
      <c r="DJ38" s="30" t="str">
        <f t="shared" si="27"/>
        <v/>
      </c>
      <c r="DK38" s="25"/>
      <c r="DL38" s="30" t="str">
        <f t="shared" si="28"/>
        <v/>
      </c>
      <c r="DM38" s="25"/>
      <c r="DN38" s="30" t="str">
        <f t="shared" si="29"/>
        <v/>
      </c>
      <c r="DO38" s="25"/>
      <c r="DP38" s="60"/>
      <c r="DQ38" s="30">
        <f t="shared" si="30"/>
        <v>90</v>
      </c>
      <c r="DR38" s="25"/>
      <c r="DS38" s="30" t="str">
        <f t="shared" si="31"/>
        <v/>
      </c>
      <c r="DT38" s="25"/>
      <c r="DU38" s="30" t="str">
        <f t="shared" si="32"/>
        <v/>
      </c>
      <c r="DV38" s="25"/>
      <c r="DW38" s="30" t="str">
        <f t="shared" si="33"/>
        <v/>
      </c>
      <c r="DX38" s="25"/>
      <c r="DY38" s="60"/>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row>
    <row r="39" spans="1:157" ht="16.5" customHeight="1">
      <c r="A39" s="26">
        <v>29</v>
      </c>
      <c r="B39" s="26">
        <v>2273</v>
      </c>
      <c r="C39" s="26" t="s">
        <v>89</v>
      </c>
      <c r="D39" s="25"/>
      <c r="E39" s="35">
        <f t="shared" si="0"/>
        <v>85</v>
      </c>
      <c r="F39" s="35" t="str">
        <f t="shared" si="1"/>
        <v>B</v>
      </c>
      <c r="G39" s="35">
        <f t="shared" si="2"/>
        <v>82</v>
      </c>
      <c r="H39" s="35" t="str">
        <f t="shared" si="3"/>
        <v>B</v>
      </c>
      <c r="I39" s="61">
        <v>2</v>
      </c>
      <c r="J39" s="35" t="str">
        <f t="shared" si="4"/>
        <v>Memiliki kemampuan menganalisis Al Quran dan hadis tentang kontrol diri, prasangka baik, persaudaraan, makna Asmaul Husna, manfaat kejujuran, semangat menuntut ilmu</v>
      </c>
      <c r="K39" s="35">
        <f t="shared" si="5"/>
        <v>80</v>
      </c>
      <c r="L39" s="35" t="str">
        <f t="shared" si="6"/>
        <v>B</v>
      </c>
      <c r="M39" s="35">
        <f t="shared" si="7"/>
        <v>80</v>
      </c>
      <c r="N39" s="35" t="str">
        <f t="shared" si="8"/>
        <v>B</v>
      </c>
      <c r="O39" s="61">
        <v>3</v>
      </c>
      <c r="P39" s="35" t="str">
        <f t="shared" si="9"/>
        <v xml:space="preserve">Memiliki keterampilan menerapkan kejujuran dalam kehidupan sehari-hari </v>
      </c>
      <c r="Q39" s="39"/>
      <c r="R39" s="39"/>
      <c r="S39" s="25"/>
      <c r="T39" s="66">
        <v>92</v>
      </c>
      <c r="U39" s="14"/>
      <c r="V39" s="14"/>
      <c r="W39" s="14"/>
      <c r="X39" s="14"/>
      <c r="Y39" s="14"/>
      <c r="Z39" s="68">
        <v>78</v>
      </c>
      <c r="AA39" s="45">
        <f t="shared" si="34"/>
        <v>85</v>
      </c>
      <c r="AB39" s="48">
        <f t="shared" si="10"/>
        <v>85</v>
      </c>
      <c r="AC39" s="69">
        <v>92</v>
      </c>
      <c r="AD39" s="14"/>
      <c r="AE39" s="14"/>
      <c r="AF39" s="14"/>
      <c r="AG39" s="14"/>
      <c r="AH39" s="14"/>
      <c r="AI39" s="68">
        <v>78</v>
      </c>
      <c r="AJ39" s="45"/>
      <c r="AK39" s="48">
        <f t="shared" si="11"/>
        <v>85</v>
      </c>
      <c r="AL39" s="69">
        <v>84</v>
      </c>
      <c r="AM39" s="14"/>
      <c r="AN39" s="14"/>
      <c r="AO39" s="14"/>
      <c r="AP39" s="14"/>
      <c r="AQ39" s="14"/>
      <c r="AR39" s="73">
        <v>72</v>
      </c>
      <c r="AS39" s="45"/>
      <c r="AT39" s="48">
        <f t="shared" si="12"/>
        <v>78</v>
      </c>
      <c r="AU39" s="69">
        <v>88</v>
      </c>
      <c r="AV39" s="14"/>
      <c r="AW39" s="14"/>
      <c r="AX39" s="14"/>
      <c r="AY39" s="14"/>
      <c r="AZ39" s="14"/>
      <c r="BA39" s="14">
        <v>70</v>
      </c>
      <c r="BB39" s="45"/>
      <c r="BC39" s="48">
        <f t="shared" si="13"/>
        <v>79</v>
      </c>
      <c r="BD39" s="25"/>
      <c r="BE39" s="71">
        <v>80</v>
      </c>
      <c r="BF39" s="18"/>
      <c r="BG39" s="18"/>
      <c r="BH39" s="18"/>
      <c r="BI39" s="18"/>
      <c r="BJ39" s="18"/>
      <c r="BK39" s="18"/>
      <c r="BL39" s="18"/>
      <c r="BM39" s="57">
        <f t="shared" si="14"/>
        <v>80</v>
      </c>
      <c r="BN39" s="70">
        <v>80</v>
      </c>
      <c r="BO39" s="18"/>
      <c r="BP39" s="18"/>
      <c r="BQ39" s="18"/>
      <c r="BR39" s="18"/>
      <c r="BS39" s="18"/>
      <c r="BT39" s="18"/>
      <c r="BU39" s="18"/>
      <c r="BV39" s="57">
        <f t="shared" si="15"/>
        <v>80</v>
      </c>
      <c r="BW39" s="71">
        <v>80</v>
      </c>
      <c r="BX39" s="18"/>
      <c r="BY39" s="18"/>
      <c r="BZ39" s="18"/>
      <c r="CA39" s="18"/>
      <c r="CB39" s="18"/>
      <c r="CC39" s="18"/>
      <c r="CD39" s="18"/>
      <c r="CE39" s="57">
        <f t="shared" si="16"/>
        <v>80</v>
      </c>
      <c r="CF39" s="70">
        <v>80</v>
      </c>
      <c r="CG39" s="18"/>
      <c r="CH39" s="18"/>
      <c r="CI39" s="18"/>
      <c r="CJ39" s="18"/>
      <c r="CK39" s="18"/>
      <c r="CL39" s="18"/>
      <c r="CM39" s="18"/>
      <c r="CN39" s="57">
        <f t="shared" si="17"/>
        <v>80</v>
      </c>
      <c r="CO39" s="25"/>
      <c r="CP39" s="30">
        <f t="shared" si="18"/>
        <v>80</v>
      </c>
      <c r="CQ39" s="25"/>
      <c r="CR39" s="30" t="str">
        <f t="shared" si="19"/>
        <v/>
      </c>
      <c r="CS39" s="25"/>
      <c r="CT39" s="30" t="str">
        <f t="shared" si="20"/>
        <v/>
      </c>
      <c r="CU39" s="25"/>
      <c r="CV39" s="30" t="str">
        <f t="shared" si="21"/>
        <v/>
      </c>
      <c r="CW39" s="25"/>
      <c r="CX39" s="60"/>
      <c r="CY39" s="30">
        <f t="shared" si="22"/>
        <v>80</v>
      </c>
      <c r="CZ39" s="25"/>
      <c r="DA39" s="30" t="str">
        <f t="shared" si="23"/>
        <v/>
      </c>
      <c r="DB39" s="25"/>
      <c r="DC39" s="30" t="str">
        <f t="shared" si="24"/>
        <v/>
      </c>
      <c r="DD39" s="25"/>
      <c r="DE39" s="30" t="str">
        <f t="shared" si="25"/>
        <v/>
      </c>
      <c r="DF39" s="25"/>
      <c r="DG39" s="60"/>
      <c r="DH39" s="30">
        <f t="shared" si="26"/>
        <v>80</v>
      </c>
      <c r="DI39" s="25"/>
      <c r="DJ39" s="30" t="str">
        <f t="shared" si="27"/>
        <v/>
      </c>
      <c r="DK39" s="25"/>
      <c r="DL39" s="30" t="str">
        <f t="shared" si="28"/>
        <v/>
      </c>
      <c r="DM39" s="25"/>
      <c r="DN39" s="30" t="str">
        <f t="shared" si="29"/>
        <v/>
      </c>
      <c r="DO39" s="25"/>
      <c r="DP39" s="60"/>
      <c r="DQ39" s="30">
        <f t="shared" si="30"/>
        <v>80</v>
      </c>
      <c r="DR39" s="25"/>
      <c r="DS39" s="30" t="str">
        <f t="shared" si="31"/>
        <v/>
      </c>
      <c r="DT39" s="25"/>
      <c r="DU39" s="30" t="str">
        <f t="shared" si="32"/>
        <v/>
      </c>
      <c r="DV39" s="25"/>
      <c r="DW39" s="30" t="str">
        <f t="shared" si="33"/>
        <v/>
      </c>
      <c r="DX39" s="25"/>
      <c r="DY39" s="60"/>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row>
    <row r="40" spans="1:157" ht="16.5" customHeight="1">
      <c r="A40" s="26">
        <v>30</v>
      </c>
      <c r="B40" s="26">
        <v>2286</v>
      </c>
      <c r="C40" s="26" t="s">
        <v>90</v>
      </c>
      <c r="D40" s="25"/>
      <c r="E40" s="35">
        <f t="shared" si="0"/>
        <v>89</v>
      </c>
      <c r="F40" s="35" t="str">
        <f t="shared" si="1"/>
        <v>B</v>
      </c>
      <c r="G40" s="35">
        <f t="shared" si="2"/>
        <v>83</v>
      </c>
      <c r="H40" s="35" t="str">
        <f t="shared" si="3"/>
        <v>B</v>
      </c>
      <c r="I40" s="61">
        <v>2</v>
      </c>
      <c r="J40" s="35" t="str">
        <f t="shared" si="4"/>
        <v>Memiliki kemampuan menganalisis Al Quran dan hadis tentang kontrol diri, prasangka baik, persaudaraan, makna Asmaul Husna, manfaat kejujuran, semangat menuntut ilmu</v>
      </c>
      <c r="K40" s="35">
        <f t="shared" si="5"/>
        <v>87</v>
      </c>
      <c r="L40" s="35" t="str">
        <f t="shared" si="6"/>
        <v>B</v>
      </c>
      <c r="M40" s="35">
        <f t="shared" si="7"/>
        <v>87</v>
      </c>
      <c r="N40" s="35" t="str">
        <f t="shared" si="8"/>
        <v>B</v>
      </c>
      <c r="O40" s="61">
        <v>2</v>
      </c>
      <c r="P40" s="35" t="str">
        <f t="shared" si="9"/>
        <v xml:space="preserve">Memiliki keterampilan membaca Q.S Ali Imran: 133-134 dan Q.S Al Hujurat: 10, , menerapkan kejujuran dalam kehidupan sehari-hari </v>
      </c>
      <c r="Q40" s="39"/>
      <c r="R40" s="39"/>
      <c r="S40" s="25"/>
      <c r="T40" s="66">
        <v>86</v>
      </c>
      <c r="U40" s="14"/>
      <c r="V40" s="14"/>
      <c r="W40" s="14"/>
      <c r="X40" s="14"/>
      <c r="Y40" s="14"/>
      <c r="Z40" s="68">
        <v>90</v>
      </c>
      <c r="AA40" s="45">
        <f t="shared" si="34"/>
        <v>88</v>
      </c>
      <c r="AB40" s="48">
        <f t="shared" si="10"/>
        <v>88</v>
      </c>
      <c r="AC40" s="69">
        <v>88</v>
      </c>
      <c r="AD40" s="14"/>
      <c r="AE40" s="14"/>
      <c r="AF40" s="14"/>
      <c r="AG40" s="14"/>
      <c r="AH40" s="14"/>
      <c r="AI40" s="68">
        <v>90</v>
      </c>
      <c r="AJ40" s="45"/>
      <c r="AK40" s="48">
        <f t="shared" si="11"/>
        <v>89</v>
      </c>
      <c r="AL40" s="69">
        <v>86</v>
      </c>
      <c r="AM40" s="14"/>
      <c r="AN40" s="14"/>
      <c r="AO40" s="14"/>
      <c r="AP40" s="14"/>
      <c r="AQ40" s="14"/>
      <c r="AR40" s="73">
        <v>71</v>
      </c>
      <c r="AS40" s="45"/>
      <c r="AT40" s="48">
        <f t="shared" si="12"/>
        <v>78.5</v>
      </c>
      <c r="AU40" s="69">
        <v>82</v>
      </c>
      <c r="AV40" s="14"/>
      <c r="AW40" s="14"/>
      <c r="AX40" s="14"/>
      <c r="AY40" s="14"/>
      <c r="AZ40" s="14"/>
      <c r="BA40" s="14">
        <v>68</v>
      </c>
      <c r="BB40" s="45"/>
      <c r="BC40" s="48">
        <f t="shared" si="13"/>
        <v>75</v>
      </c>
      <c r="BD40" s="25"/>
      <c r="BE40" s="71">
        <v>83</v>
      </c>
      <c r="BF40" s="18"/>
      <c r="BG40" s="18"/>
      <c r="BH40" s="18"/>
      <c r="BI40" s="18"/>
      <c r="BJ40" s="18"/>
      <c r="BK40" s="18"/>
      <c r="BL40" s="18"/>
      <c r="BM40" s="57">
        <f t="shared" si="14"/>
        <v>83</v>
      </c>
      <c r="BN40" s="70">
        <v>90</v>
      </c>
      <c r="BO40" s="18"/>
      <c r="BP40" s="18"/>
      <c r="BQ40" s="18"/>
      <c r="BR40" s="18"/>
      <c r="BS40" s="18"/>
      <c r="BT40" s="18"/>
      <c r="BU40" s="18"/>
      <c r="BV40" s="57">
        <f t="shared" si="15"/>
        <v>90</v>
      </c>
      <c r="BW40" s="71">
        <v>83</v>
      </c>
      <c r="BX40" s="18"/>
      <c r="BY40" s="18"/>
      <c r="BZ40" s="18"/>
      <c r="CA40" s="18"/>
      <c r="CB40" s="18"/>
      <c r="CC40" s="18"/>
      <c r="CD40" s="18"/>
      <c r="CE40" s="57">
        <f t="shared" si="16"/>
        <v>83</v>
      </c>
      <c r="CF40" s="70">
        <v>90</v>
      </c>
      <c r="CG40" s="18"/>
      <c r="CH40" s="18"/>
      <c r="CI40" s="18"/>
      <c r="CJ40" s="18"/>
      <c r="CK40" s="18"/>
      <c r="CL40" s="18"/>
      <c r="CM40" s="18"/>
      <c r="CN40" s="57">
        <f t="shared" si="17"/>
        <v>90</v>
      </c>
      <c r="CO40" s="25"/>
      <c r="CP40" s="30">
        <f t="shared" si="18"/>
        <v>83</v>
      </c>
      <c r="CQ40" s="25"/>
      <c r="CR40" s="30" t="str">
        <f t="shared" si="19"/>
        <v/>
      </c>
      <c r="CS40" s="25"/>
      <c r="CT40" s="30" t="str">
        <f t="shared" si="20"/>
        <v/>
      </c>
      <c r="CU40" s="25"/>
      <c r="CV40" s="30" t="str">
        <f t="shared" si="21"/>
        <v/>
      </c>
      <c r="CW40" s="25"/>
      <c r="CX40" s="60"/>
      <c r="CY40" s="30">
        <f t="shared" si="22"/>
        <v>90</v>
      </c>
      <c r="CZ40" s="25"/>
      <c r="DA40" s="30" t="str">
        <f t="shared" si="23"/>
        <v/>
      </c>
      <c r="DB40" s="25"/>
      <c r="DC40" s="30" t="str">
        <f t="shared" si="24"/>
        <v/>
      </c>
      <c r="DD40" s="25"/>
      <c r="DE40" s="30" t="str">
        <f t="shared" si="25"/>
        <v/>
      </c>
      <c r="DF40" s="25"/>
      <c r="DG40" s="60"/>
      <c r="DH40" s="30">
        <f t="shared" si="26"/>
        <v>83</v>
      </c>
      <c r="DI40" s="25"/>
      <c r="DJ40" s="30" t="str">
        <f t="shared" si="27"/>
        <v/>
      </c>
      <c r="DK40" s="25"/>
      <c r="DL40" s="30" t="str">
        <f t="shared" si="28"/>
        <v/>
      </c>
      <c r="DM40" s="25"/>
      <c r="DN40" s="30" t="str">
        <f t="shared" si="29"/>
        <v/>
      </c>
      <c r="DO40" s="25"/>
      <c r="DP40" s="60"/>
      <c r="DQ40" s="30">
        <f t="shared" si="30"/>
        <v>90</v>
      </c>
      <c r="DR40" s="25"/>
      <c r="DS40" s="30" t="str">
        <f t="shared" si="31"/>
        <v/>
      </c>
      <c r="DT40" s="25"/>
      <c r="DU40" s="30" t="str">
        <f t="shared" si="32"/>
        <v/>
      </c>
      <c r="DV40" s="25"/>
      <c r="DW40" s="30" t="str">
        <f t="shared" si="33"/>
        <v/>
      </c>
      <c r="DX40" s="25"/>
      <c r="DY40" s="60"/>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row>
    <row r="41" spans="1:157" ht="16.5" customHeight="1">
      <c r="A41" s="26">
        <v>31</v>
      </c>
      <c r="B41" s="26">
        <v>2299</v>
      </c>
      <c r="C41" s="26" t="s">
        <v>91</v>
      </c>
      <c r="D41" s="25"/>
      <c r="E41" s="35">
        <f t="shared" si="0"/>
        <v>81</v>
      </c>
      <c r="F41" s="35" t="str">
        <f t="shared" si="1"/>
        <v>B</v>
      </c>
      <c r="G41" s="35">
        <f t="shared" si="2"/>
        <v>80</v>
      </c>
      <c r="H41" s="35" t="str">
        <f t="shared" si="3"/>
        <v>B</v>
      </c>
      <c r="I41" s="61">
        <v>3</v>
      </c>
      <c r="J41" s="35" t="str">
        <f t="shared" si="4"/>
        <v>Memiliki kemampuan menganalisis  makna Asmaul Husna, manfaat kejujuran, semangat menuntut ilmu</v>
      </c>
      <c r="K41" s="35">
        <f t="shared" si="5"/>
        <v>87</v>
      </c>
      <c r="L41" s="35" t="str">
        <f t="shared" si="6"/>
        <v>B</v>
      </c>
      <c r="M41" s="35">
        <f t="shared" si="7"/>
        <v>87</v>
      </c>
      <c r="N41" s="35" t="str">
        <f t="shared" si="8"/>
        <v>B</v>
      </c>
      <c r="O41" s="61">
        <v>2</v>
      </c>
      <c r="P41" s="35" t="str">
        <f t="shared" si="9"/>
        <v xml:space="preserve">Memiliki keterampilan membaca Q.S Ali Imran: 133-134 dan Q.S Al Hujurat: 10, , menerapkan kejujuran dalam kehidupan sehari-hari </v>
      </c>
      <c r="Q41" s="39"/>
      <c r="R41" s="39"/>
      <c r="S41" s="25"/>
      <c r="T41" s="66">
        <v>70</v>
      </c>
      <c r="U41" s="14">
        <v>80</v>
      </c>
      <c r="V41" s="14"/>
      <c r="W41" s="14"/>
      <c r="X41" s="14"/>
      <c r="Y41" s="14"/>
      <c r="Z41" s="68">
        <v>85</v>
      </c>
      <c r="AA41" s="45">
        <f t="shared" si="34"/>
        <v>77.5</v>
      </c>
      <c r="AB41" s="48">
        <f t="shared" si="10"/>
        <v>77.5</v>
      </c>
      <c r="AC41" s="69">
        <v>85</v>
      </c>
      <c r="AD41" s="14"/>
      <c r="AE41" s="14"/>
      <c r="AF41" s="14"/>
      <c r="AG41" s="14"/>
      <c r="AH41" s="14"/>
      <c r="AI41" s="68">
        <v>85</v>
      </c>
      <c r="AJ41" s="45"/>
      <c r="AK41" s="48">
        <f t="shared" si="11"/>
        <v>85</v>
      </c>
      <c r="AL41" s="69">
        <v>80</v>
      </c>
      <c r="AM41" s="14"/>
      <c r="AN41" s="14"/>
      <c r="AO41" s="14"/>
      <c r="AP41" s="14"/>
      <c r="AQ41" s="14"/>
      <c r="AR41" s="73">
        <v>70</v>
      </c>
      <c r="AS41" s="45"/>
      <c r="AT41" s="48">
        <f t="shared" si="12"/>
        <v>75</v>
      </c>
      <c r="AU41" s="69">
        <v>82</v>
      </c>
      <c r="AV41" s="14"/>
      <c r="AW41" s="14"/>
      <c r="AX41" s="14"/>
      <c r="AY41" s="14"/>
      <c r="AZ41" s="14"/>
      <c r="BA41" s="14">
        <v>80</v>
      </c>
      <c r="BB41" s="45"/>
      <c r="BC41" s="48">
        <f t="shared" si="13"/>
        <v>81</v>
      </c>
      <c r="BD41" s="25"/>
      <c r="BE41" s="71">
        <v>88</v>
      </c>
      <c r="BF41" s="18"/>
      <c r="BG41" s="18"/>
      <c r="BH41" s="18"/>
      <c r="BI41" s="18"/>
      <c r="BJ41" s="18"/>
      <c r="BK41" s="18"/>
      <c r="BL41" s="18"/>
      <c r="BM41" s="57">
        <f t="shared" si="14"/>
        <v>88</v>
      </c>
      <c r="BN41" s="70">
        <v>85</v>
      </c>
      <c r="BO41" s="18"/>
      <c r="BP41" s="18"/>
      <c r="BQ41" s="18"/>
      <c r="BR41" s="18"/>
      <c r="BS41" s="18"/>
      <c r="BT41" s="18"/>
      <c r="BU41" s="18"/>
      <c r="BV41" s="57">
        <f t="shared" si="15"/>
        <v>85</v>
      </c>
      <c r="BW41" s="71">
        <v>88</v>
      </c>
      <c r="BX41" s="18"/>
      <c r="BY41" s="18"/>
      <c r="BZ41" s="18"/>
      <c r="CA41" s="18"/>
      <c r="CB41" s="18"/>
      <c r="CC41" s="18"/>
      <c r="CD41" s="18"/>
      <c r="CE41" s="57">
        <f t="shared" si="16"/>
        <v>88</v>
      </c>
      <c r="CF41" s="70">
        <v>85</v>
      </c>
      <c r="CG41" s="18"/>
      <c r="CH41" s="18"/>
      <c r="CI41" s="18"/>
      <c r="CJ41" s="18"/>
      <c r="CK41" s="18"/>
      <c r="CL41" s="18"/>
      <c r="CM41" s="18"/>
      <c r="CN41" s="57">
        <f t="shared" si="17"/>
        <v>85</v>
      </c>
      <c r="CO41" s="25"/>
      <c r="CP41" s="30">
        <f t="shared" si="18"/>
        <v>88</v>
      </c>
      <c r="CQ41" s="25"/>
      <c r="CR41" s="30" t="str">
        <f t="shared" si="19"/>
        <v/>
      </c>
      <c r="CS41" s="25"/>
      <c r="CT41" s="30" t="str">
        <f t="shared" si="20"/>
        <v/>
      </c>
      <c r="CU41" s="25"/>
      <c r="CV41" s="30" t="str">
        <f t="shared" si="21"/>
        <v/>
      </c>
      <c r="CW41" s="25"/>
      <c r="CX41" s="60"/>
      <c r="CY41" s="30">
        <f t="shared" si="22"/>
        <v>85</v>
      </c>
      <c r="CZ41" s="25"/>
      <c r="DA41" s="30" t="str">
        <f t="shared" si="23"/>
        <v/>
      </c>
      <c r="DB41" s="25"/>
      <c r="DC41" s="30" t="str">
        <f t="shared" si="24"/>
        <v/>
      </c>
      <c r="DD41" s="25"/>
      <c r="DE41" s="30" t="str">
        <f t="shared" si="25"/>
        <v/>
      </c>
      <c r="DF41" s="25"/>
      <c r="DG41" s="60"/>
      <c r="DH41" s="30">
        <f t="shared" si="26"/>
        <v>88</v>
      </c>
      <c r="DI41" s="25"/>
      <c r="DJ41" s="30" t="str">
        <f t="shared" si="27"/>
        <v/>
      </c>
      <c r="DK41" s="25"/>
      <c r="DL41" s="30" t="str">
        <f t="shared" si="28"/>
        <v/>
      </c>
      <c r="DM41" s="25"/>
      <c r="DN41" s="30" t="str">
        <f t="shared" si="29"/>
        <v/>
      </c>
      <c r="DO41" s="25"/>
      <c r="DP41" s="60"/>
      <c r="DQ41" s="30">
        <f t="shared" si="30"/>
        <v>85</v>
      </c>
      <c r="DR41" s="25"/>
      <c r="DS41" s="30" t="str">
        <f t="shared" si="31"/>
        <v/>
      </c>
      <c r="DT41" s="25"/>
      <c r="DU41" s="30" t="str">
        <f t="shared" si="32"/>
        <v/>
      </c>
      <c r="DV41" s="25"/>
      <c r="DW41" s="30" t="str">
        <f t="shared" si="33"/>
        <v/>
      </c>
      <c r="DX41" s="25"/>
      <c r="DY41" s="60"/>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row>
    <row r="42" spans="1:157" ht="16.5" customHeight="1">
      <c r="A42" s="26">
        <v>32</v>
      </c>
      <c r="B42" s="26">
        <v>2312</v>
      </c>
      <c r="C42" s="26" t="s">
        <v>92</v>
      </c>
      <c r="D42" s="25"/>
      <c r="E42" s="35">
        <f t="shared" si="0"/>
        <v>95</v>
      </c>
      <c r="F42" s="35" t="str">
        <f t="shared" si="1"/>
        <v>A</v>
      </c>
      <c r="G42" s="35">
        <f t="shared" si="2"/>
        <v>91</v>
      </c>
      <c r="H42" s="35" t="str">
        <f t="shared" si="3"/>
        <v>A</v>
      </c>
      <c r="I42" s="61">
        <v>1</v>
      </c>
      <c r="J42" s="35" t="str">
        <f t="shared" si="4"/>
        <v>Memiliki kemampuan menganalisis Al Quran dan hadis tentang kontrol diri, prasangka baik, persaudaraan, makna Asmaul Husna, manfaat kejujuran, semangat menuntut ilmu, sumber hukum Islam, substansi, strategi dan keberhasilan dakwah Nabi Saw. di Mekkah</v>
      </c>
      <c r="K42" s="35">
        <f t="shared" si="5"/>
        <v>89</v>
      </c>
      <c r="L42" s="35" t="str">
        <f t="shared" si="6"/>
        <v>B</v>
      </c>
      <c r="M42" s="35">
        <f t="shared" si="7"/>
        <v>89</v>
      </c>
      <c r="N42" s="35" t="str">
        <f t="shared" si="8"/>
        <v>B</v>
      </c>
      <c r="O42" s="61">
        <v>1</v>
      </c>
      <c r="P42" s="35" t="str">
        <f t="shared" si="9"/>
        <v xml:space="preserve">Memiliki keterampilan membaca Q.S Ali Imran: 133-134 dan Q.S Al Hujurat: 10, mengimplementasikan perilaku mulia dari Asmaul Husna, menerapkan kejujuran dalam kehidupan sehari-hari </v>
      </c>
      <c r="Q42" s="39"/>
      <c r="R42" s="39"/>
      <c r="S42" s="25"/>
      <c r="T42" s="66">
        <v>92</v>
      </c>
      <c r="U42" s="14"/>
      <c r="V42" s="14"/>
      <c r="W42" s="14"/>
      <c r="X42" s="14"/>
      <c r="Y42" s="14"/>
      <c r="Z42" s="68">
        <v>95</v>
      </c>
      <c r="AA42" s="45">
        <f t="shared" si="34"/>
        <v>93.5</v>
      </c>
      <c r="AB42" s="48">
        <f t="shared" si="10"/>
        <v>93.5</v>
      </c>
      <c r="AC42" s="69">
        <v>98</v>
      </c>
      <c r="AD42" s="14"/>
      <c r="AE42" s="14"/>
      <c r="AF42" s="14"/>
      <c r="AG42" s="14"/>
      <c r="AH42" s="14"/>
      <c r="AI42" s="68">
        <v>95</v>
      </c>
      <c r="AJ42" s="45"/>
      <c r="AK42" s="48">
        <f t="shared" si="11"/>
        <v>96.5</v>
      </c>
      <c r="AL42" s="69">
        <v>96</v>
      </c>
      <c r="AM42" s="14"/>
      <c r="AN42" s="14"/>
      <c r="AO42" s="14"/>
      <c r="AP42" s="14"/>
      <c r="AQ42" s="14"/>
      <c r="AR42" s="73">
        <v>85</v>
      </c>
      <c r="AS42" s="45"/>
      <c r="AT42" s="48">
        <f t="shared" si="12"/>
        <v>90.5</v>
      </c>
      <c r="AU42" s="69">
        <v>88</v>
      </c>
      <c r="AV42" s="14"/>
      <c r="AW42" s="14"/>
      <c r="AX42" s="14"/>
      <c r="AY42" s="14"/>
      <c r="AZ42" s="14"/>
      <c r="BA42" s="14">
        <v>80</v>
      </c>
      <c r="BB42" s="45"/>
      <c r="BC42" s="48">
        <f t="shared" si="13"/>
        <v>84</v>
      </c>
      <c r="BD42" s="25"/>
      <c r="BE42" s="71">
        <v>87</v>
      </c>
      <c r="BF42" s="18"/>
      <c r="BG42" s="18"/>
      <c r="BH42" s="18"/>
      <c r="BI42" s="18"/>
      <c r="BJ42" s="18"/>
      <c r="BK42" s="18"/>
      <c r="BL42" s="18"/>
      <c r="BM42" s="57">
        <f t="shared" si="14"/>
        <v>87</v>
      </c>
      <c r="BN42" s="70">
        <v>90</v>
      </c>
      <c r="BO42" s="18"/>
      <c r="BP42" s="18"/>
      <c r="BQ42" s="18"/>
      <c r="BR42" s="18"/>
      <c r="BS42" s="18"/>
      <c r="BT42" s="18"/>
      <c r="BU42" s="18"/>
      <c r="BV42" s="57">
        <f t="shared" si="15"/>
        <v>90</v>
      </c>
      <c r="BW42" s="71">
        <v>87</v>
      </c>
      <c r="BX42" s="18"/>
      <c r="BY42" s="18"/>
      <c r="BZ42" s="18"/>
      <c r="CA42" s="18"/>
      <c r="CB42" s="18"/>
      <c r="CC42" s="18"/>
      <c r="CD42" s="18"/>
      <c r="CE42" s="57">
        <f t="shared" si="16"/>
        <v>87</v>
      </c>
      <c r="CF42" s="70">
        <v>90</v>
      </c>
      <c r="CG42" s="18"/>
      <c r="CH42" s="18"/>
      <c r="CI42" s="18"/>
      <c r="CJ42" s="18"/>
      <c r="CK42" s="18"/>
      <c r="CL42" s="18"/>
      <c r="CM42" s="18"/>
      <c r="CN42" s="57">
        <f t="shared" si="17"/>
        <v>90</v>
      </c>
      <c r="CO42" s="25"/>
      <c r="CP42" s="30">
        <f t="shared" si="18"/>
        <v>87</v>
      </c>
      <c r="CQ42" s="25"/>
      <c r="CR42" s="30" t="str">
        <f t="shared" si="19"/>
        <v/>
      </c>
      <c r="CS42" s="25"/>
      <c r="CT42" s="30" t="str">
        <f t="shared" si="20"/>
        <v/>
      </c>
      <c r="CU42" s="25"/>
      <c r="CV42" s="30" t="str">
        <f t="shared" si="21"/>
        <v/>
      </c>
      <c r="CW42" s="25"/>
      <c r="CX42" s="60"/>
      <c r="CY42" s="30">
        <f t="shared" si="22"/>
        <v>90</v>
      </c>
      <c r="CZ42" s="25"/>
      <c r="DA42" s="30" t="str">
        <f t="shared" si="23"/>
        <v/>
      </c>
      <c r="DB42" s="25"/>
      <c r="DC42" s="30" t="str">
        <f t="shared" si="24"/>
        <v/>
      </c>
      <c r="DD42" s="25"/>
      <c r="DE42" s="30" t="str">
        <f t="shared" si="25"/>
        <v/>
      </c>
      <c r="DF42" s="25"/>
      <c r="DG42" s="60"/>
      <c r="DH42" s="30">
        <f t="shared" si="26"/>
        <v>87</v>
      </c>
      <c r="DI42" s="25"/>
      <c r="DJ42" s="30" t="str">
        <f t="shared" si="27"/>
        <v/>
      </c>
      <c r="DK42" s="25"/>
      <c r="DL42" s="30" t="str">
        <f t="shared" si="28"/>
        <v/>
      </c>
      <c r="DM42" s="25"/>
      <c r="DN42" s="30" t="str">
        <f t="shared" si="29"/>
        <v/>
      </c>
      <c r="DO42" s="25"/>
      <c r="DP42" s="60"/>
      <c r="DQ42" s="30">
        <f t="shared" si="30"/>
        <v>90</v>
      </c>
      <c r="DR42" s="25"/>
      <c r="DS42" s="30" t="str">
        <f t="shared" si="31"/>
        <v/>
      </c>
      <c r="DT42" s="25"/>
      <c r="DU42" s="30" t="str">
        <f t="shared" si="32"/>
        <v/>
      </c>
      <c r="DV42" s="25"/>
      <c r="DW42" s="30" t="str">
        <f t="shared" si="33"/>
        <v/>
      </c>
      <c r="DX42" s="25"/>
      <c r="DY42" s="60"/>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row>
    <row r="43" spans="1:157" ht="16.5" customHeight="1">
      <c r="A43" s="26">
        <v>33</v>
      </c>
      <c r="B43" s="26">
        <v>2325</v>
      </c>
      <c r="C43" s="26" t="s">
        <v>93</v>
      </c>
      <c r="D43" s="25"/>
      <c r="E43" s="35">
        <f t="shared" si="0"/>
        <v>95</v>
      </c>
      <c r="F43" s="35" t="str">
        <f t="shared" si="1"/>
        <v>A</v>
      </c>
      <c r="G43" s="35">
        <f t="shared" si="2"/>
        <v>91</v>
      </c>
      <c r="H43" s="35" t="str">
        <f t="shared" si="3"/>
        <v>A</v>
      </c>
      <c r="I43" s="61">
        <v>1</v>
      </c>
      <c r="J43" s="35" t="str">
        <f t="shared" si="4"/>
        <v>Memiliki kemampuan menganalisis Al Quran dan hadis tentang kontrol diri, prasangka baik, persaudaraan, makna Asmaul Husna, manfaat kejujuran, semangat menuntut ilmu, sumber hukum Islam, substansi, strategi dan keberhasilan dakwah Nabi Saw. di Mekkah</v>
      </c>
      <c r="K43" s="35">
        <f t="shared" si="5"/>
        <v>87</v>
      </c>
      <c r="L43" s="35" t="str">
        <f t="shared" si="6"/>
        <v>B</v>
      </c>
      <c r="M43" s="35">
        <f t="shared" si="7"/>
        <v>87</v>
      </c>
      <c r="N43" s="35" t="str">
        <f t="shared" si="8"/>
        <v>B</v>
      </c>
      <c r="O43" s="61">
        <v>2</v>
      </c>
      <c r="P43" s="35" t="str">
        <f t="shared" si="9"/>
        <v xml:space="preserve">Memiliki keterampilan membaca Q.S Ali Imran: 133-134 dan Q.S Al Hujurat: 10, , menerapkan kejujuran dalam kehidupan sehari-hari </v>
      </c>
      <c r="Q43" s="39"/>
      <c r="R43" s="39"/>
      <c r="S43" s="25"/>
      <c r="T43" s="66">
        <v>96</v>
      </c>
      <c r="U43" s="14"/>
      <c r="V43" s="14"/>
      <c r="W43" s="14"/>
      <c r="X43" s="14"/>
      <c r="Y43" s="14"/>
      <c r="Z43" s="68">
        <v>93</v>
      </c>
      <c r="AA43" s="45">
        <f t="shared" si="34"/>
        <v>94.5</v>
      </c>
      <c r="AB43" s="48">
        <f t="shared" si="10"/>
        <v>94.5</v>
      </c>
      <c r="AC43" s="69">
        <v>96</v>
      </c>
      <c r="AD43" s="14"/>
      <c r="AE43" s="14"/>
      <c r="AF43" s="14"/>
      <c r="AG43" s="14"/>
      <c r="AH43" s="14"/>
      <c r="AI43" s="68">
        <v>93</v>
      </c>
      <c r="AJ43" s="45"/>
      <c r="AK43" s="48">
        <f t="shared" si="11"/>
        <v>94.5</v>
      </c>
      <c r="AL43" s="69">
        <v>88</v>
      </c>
      <c r="AM43" s="14"/>
      <c r="AN43" s="14"/>
      <c r="AO43" s="14"/>
      <c r="AP43" s="14"/>
      <c r="AQ43" s="14"/>
      <c r="AR43" s="73">
        <v>83</v>
      </c>
      <c r="AS43" s="45"/>
      <c r="AT43" s="48">
        <f t="shared" si="12"/>
        <v>85.5</v>
      </c>
      <c r="AU43" s="69">
        <v>96</v>
      </c>
      <c r="AV43" s="14"/>
      <c r="AW43" s="14"/>
      <c r="AX43" s="14"/>
      <c r="AY43" s="14"/>
      <c r="AZ43" s="14"/>
      <c r="BA43" s="14">
        <v>86</v>
      </c>
      <c r="BB43" s="45"/>
      <c r="BC43" s="48">
        <f t="shared" si="13"/>
        <v>91</v>
      </c>
      <c r="BD43" s="25"/>
      <c r="BE43" s="71">
        <v>83</v>
      </c>
      <c r="BF43" s="18"/>
      <c r="BG43" s="18"/>
      <c r="BH43" s="18"/>
      <c r="BI43" s="18"/>
      <c r="BJ43" s="18"/>
      <c r="BK43" s="18"/>
      <c r="BL43" s="18"/>
      <c r="BM43" s="57">
        <f t="shared" si="14"/>
        <v>83</v>
      </c>
      <c r="BN43" s="70">
        <v>90</v>
      </c>
      <c r="BO43" s="18"/>
      <c r="BP43" s="18"/>
      <c r="BQ43" s="18"/>
      <c r="BR43" s="18"/>
      <c r="BS43" s="18"/>
      <c r="BT43" s="18"/>
      <c r="BU43" s="18"/>
      <c r="BV43" s="57">
        <f t="shared" si="15"/>
        <v>90</v>
      </c>
      <c r="BW43" s="71">
        <v>83</v>
      </c>
      <c r="BX43" s="18"/>
      <c r="BY43" s="18"/>
      <c r="BZ43" s="18"/>
      <c r="CA43" s="18"/>
      <c r="CB43" s="18"/>
      <c r="CC43" s="18"/>
      <c r="CD43" s="18"/>
      <c r="CE43" s="57">
        <f t="shared" si="16"/>
        <v>83</v>
      </c>
      <c r="CF43" s="70">
        <v>90</v>
      </c>
      <c r="CG43" s="18"/>
      <c r="CH43" s="18"/>
      <c r="CI43" s="18"/>
      <c r="CJ43" s="18"/>
      <c r="CK43" s="18"/>
      <c r="CL43" s="18"/>
      <c r="CM43" s="18"/>
      <c r="CN43" s="57">
        <f t="shared" si="17"/>
        <v>90</v>
      </c>
      <c r="CO43" s="25"/>
      <c r="CP43" s="30">
        <f t="shared" si="18"/>
        <v>83</v>
      </c>
      <c r="CQ43" s="25"/>
      <c r="CR43" s="30" t="str">
        <f t="shared" si="19"/>
        <v/>
      </c>
      <c r="CS43" s="25"/>
      <c r="CT43" s="30" t="str">
        <f t="shared" si="20"/>
        <v/>
      </c>
      <c r="CU43" s="25"/>
      <c r="CV43" s="30" t="str">
        <f t="shared" si="21"/>
        <v/>
      </c>
      <c r="CW43" s="25"/>
      <c r="CX43" s="60"/>
      <c r="CY43" s="30">
        <f t="shared" si="22"/>
        <v>90</v>
      </c>
      <c r="CZ43" s="25"/>
      <c r="DA43" s="30" t="str">
        <f t="shared" si="23"/>
        <v/>
      </c>
      <c r="DB43" s="25"/>
      <c r="DC43" s="30" t="str">
        <f t="shared" si="24"/>
        <v/>
      </c>
      <c r="DD43" s="25"/>
      <c r="DE43" s="30" t="str">
        <f t="shared" si="25"/>
        <v/>
      </c>
      <c r="DF43" s="25"/>
      <c r="DG43" s="60"/>
      <c r="DH43" s="30">
        <f t="shared" si="26"/>
        <v>83</v>
      </c>
      <c r="DI43" s="25"/>
      <c r="DJ43" s="30" t="str">
        <f t="shared" si="27"/>
        <v/>
      </c>
      <c r="DK43" s="25"/>
      <c r="DL43" s="30" t="str">
        <f t="shared" si="28"/>
        <v/>
      </c>
      <c r="DM43" s="25"/>
      <c r="DN43" s="30" t="str">
        <f t="shared" si="29"/>
        <v/>
      </c>
      <c r="DO43" s="25"/>
      <c r="DP43" s="60"/>
      <c r="DQ43" s="30">
        <f t="shared" si="30"/>
        <v>90</v>
      </c>
      <c r="DR43" s="25"/>
      <c r="DS43" s="30" t="str">
        <f t="shared" si="31"/>
        <v/>
      </c>
      <c r="DT43" s="25"/>
      <c r="DU43" s="30" t="str">
        <f t="shared" si="32"/>
        <v/>
      </c>
      <c r="DV43" s="25"/>
      <c r="DW43" s="30" t="str">
        <f t="shared" si="33"/>
        <v/>
      </c>
      <c r="DX43" s="25"/>
      <c r="DY43" s="60"/>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row>
    <row r="44" spans="1:157" ht="16.5" customHeight="1">
      <c r="A44" s="26">
        <v>34</v>
      </c>
      <c r="B44" s="26">
        <v>2338</v>
      </c>
      <c r="C44" s="26" t="s">
        <v>94</v>
      </c>
      <c r="D44" s="25"/>
      <c r="E44" s="35">
        <f t="shared" si="0"/>
        <v>83</v>
      </c>
      <c r="F44" s="35" t="str">
        <f t="shared" si="1"/>
        <v>B</v>
      </c>
      <c r="G44" s="35">
        <f t="shared" si="2"/>
        <v>80</v>
      </c>
      <c r="H44" s="35" t="str">
        <f t="shared" si="3"/>
        <v>B</v>
      </c>
      <c r="I44" s="61">
        <v>3</v>
      </c>
      <c r="J44" s="35" t="str">
        <f t="shared" si="4"/>
        <v>Memiliki kemampuan menganalisis  makna Asmaul Husna, manfaat kejujuran, semangat menuntut ilmu</v>
      </c>
      <c r="K44" s="35">
        <f t="shared" si="5"/>
        <v>83</v>
      </c>
      <c r="L44" s="35" t="str">
        <f t="shared" si="6"/>
        <v>B</v>
      </c>
      <c r="M44" s="35">
        <f t="shared" si="7"/>
        <v>83</v>
      </c>
      <c r="N44" s="35" t="str">
        <f t="shared" si="8"/>
        <v>B</v>
      </c>
      <c r="O44" s="61">
        <v>3</v>
      </c>
      <c r="P44" s="35" t="str">
        <f t="shared" si="9"/>
        <v xml:space="preserve">Memiliki keterampilan menerapkan kejujuran dalam kehidupan sehari-hari </v>
      </c>
      <c r="Q44" s="39"/>
      <c r="R44" s="39"/>
      <c r="S44" s="25"/>
      <c r="T44" s="66">
        <v>80</v>
      </c>
      <c r="U44" s="14"/>
      <c r="V44" s="14"/>
      <c r="W44" s="14"/>
      <c r="X44" s="14"/>
      <c r="Y44" s="14"/>
      <c r="Z44" s="68">
        <v>85</v>
      </c>
      <c r="AA44" s="45">
        <f t="shared" si="34"/>
        <v>82.5</v>
      </c>
      <c r="AB44" s="48">
        <f t="shared" si="10"/>
        <v>82.5</v>
      </c>
      <c r="AC44" s="69">
        <v>82</v>
      </c>
      <c r="AD44" s="14"/>
      <c r="AE44" s="14"/>
      <c r="AF44" s="14"/>
      <c r="AG44" s="14"/>
      <c r="AH44" s="14"/>
      <c r="AI44" s="68">
        <v>85</v>
      </c>
      <c r="AJ44" s="45"/>
      <c r="AK44" s="48">
        <f t="shared" si="11"/>
        <v>83.5</v>
      </c>
      <c r="AL44" s="69">
        <v>88</v>
      </c>
      <c r="AM44" s="14"/>
      <c r="AN44" s="14"/>
      <c r="AO44" s="14"/>
      <c r="AP44" s="14"/>
      <c r="AQ44" s="14"/>
      <c r="AR44" s="73">
        <v>62</v>
      </c>
      <c r="AS44" s="45"/>
      <c r="AT44" s="48">
        <f t="shared" si="12"/>
        <v>75</v>
      </c>
      <c r="AU44" s="69">
        <v>84</v>
      </c>
      <c r="AV44" s="14"/>
      <c r="AW44" s="14"/>
      <c r="AX44" s="14"/>
      <c r="AY44" s="14"/>
      <c r="AZ44" s="14"/>
      <c r="BA44" s="14">
        <v>76</v>
      </c>
      <c r="BB44" s="45"/>
      <c r="BC44" s="48">
        <f t="shared" si="13"/>
        <v>80</v>
      </c>
      <c r="BD44" s="25"/>
      <c r="BE44" s="71">
        <v>80</v>
      </c>
      <c r="BF44" s="18"/>
      <c r="BG44" s="18"/>
      <c r="BH44" s="18"/>
      <c r="BI44" s="18"/>
      <c r="BJ44" s="18"/>
      <c r="BK44" s="18"/>
      <c r="BL44" s="18"/>
      <c r="BM44" s="57">
        <f t="shared" si="14"/>
        <v>80</v>
      </c>
      <c r="BN44" s="70">
        <v>85</v>
      </c>
      <c r="BO44" s="18"/>
      <c r="BP44" s="18"/>
      <c r="BQ44" s="18"/>
      <c r="BR44" s="18"/>
      <c r="BS44" s="18"/>
      <c r="BT44" s="18"/>
      <c r="BU44" s="18"/>
      <c r="BV44" s="57">
        <f t="shared" si="15"/>
        <v>85</v>
      </c>
      <c r="BW44" s="71">
        <v>80</v>
      </c>
      <c r="BX44" s="18"/>
      <c r="BY44" s="18"/>
      <c r="BZ44" s="18"/>
      <c r="CA44" s="18"/>
      <c r="CB44" s="18"/>
      <c r="CC44" s="18"/>
      <c r="CD44" s="18"/>
      <c r="CE44" s="57">
        <f t="shared" si="16"/>
        <v>80</v>
      </c>
      <c r="CF44" s="70">
        <v>85</v>
      </c>
      <c r="CG44" s="18"/>
      <c r="CH44" s="18"/>
      <c r="CI44" s="18"/>
      <c r="CJ44" s="18"/>
      <c r="CK44" s="18"/>
      <c r="CL44" s="18"/>
      <c r="CM44" s="18"/>
      <c r="CN44" s="57">
        <f t="shared" si="17"/>
        <v>85</v>
      </c>
      <c r="CO44" s="25"/>
      <c r="CP44" s="30">
        <f t="shared" si="18"/>
        <v>80</v>
      </c>
      <c r="CQ44" s="25"/>
      <c r="CR44" s="30" t="str">
        <f t="shared" si="19"/>
        <v/>
      </c>
      <c r="CS44" s="25"/>
      <c r="CT44" s="30" t="str">
        <f t="shared" si="20"/>
        <v/>
      </c>
      <c r="CU44" s="25"/>
      <c r="CV44" s="30" t="str">
        <f t="shared" si="21"/>
        <v/>
      </c>
      <c r="CW44" s="25"/>
      <c r="CX44" s="60"/>
      <c r="CY44" s="30">
        <f t="shared" si="22"/>
        <v>85</v>
      </c>
      <c r="CZ44" s="25"/>
      <c r="DA44" s="30" t="str">
        <f t="shared" si="23"/>
        <v/>
      </c>
      <c r="DB44" s="25"/>
      <c r="DC44" s="30" t="str">
        <f t="shared" si="24"/>
        <v/>
      </c>
      <c r="DD44" s="25"/>
      <c r="DE44" s="30" t="str">
        <f t="shared" si="25"/>
        <v/>
      </c>
      <c r="DF44" s="25"/>
      <c r="DG44" s="60"/>
      <c r="DH44" s="30">
        <f t="shared" si="26"/>
        <v>80</v>
      </c>
      <c r="DI44" s="25"/>
      <c r="DJ44" s="30" t="str">
        <f t="shared" si="27"/>
        <v/>
      </c>
      <c r="DK44" s="25"/>
      <c r="DL44" s="30" t="str">
        <f t="shared" si="28"/>
        <v/>
      </c>
      <c r="DM44" s="25"/>
      <c r="DN44" s="30" t="str">
        <f t="shared" si="29"/>
        <v/>
      </c>
      <c r="DO44" s="25"/>
      <c r="DP44" s="60"/>
      <c r="DQ44" s="30">
        <f t="shared" si="30"/>
        <v>85</v>
      </c>
      <c r="DR44" s="25"/>
      <c r="DS44" s="30" t="str">
        <f t="shared" si="31"/>
        <v/>
      </c>
      <c r="DT44" s="25"/>
      <c r="DU44" s="30" t="str">
        <f t="shared" si="32"/>
        <v/>
      </c>
      <c r="DV44" s="25"/>
      <c r="DW44" s="30" t="str">
        <f t="shared" si="33"/>
        <v/>
      </c>
      <c r="DX44" s="25"/>
      <c r="DY44" s="60"/>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row>
    <row r="45" spans="1:157" ht="16.5" customHeight="1">
      <c r="A45" s="26">
        <v>35</v>
      </c>
      <c r="B45" s="26">
        <v>2351</v>
      </c>
      <c r="C45" s="26" t="s">
        <v>95</v>
      </c>
      <c r="D45" s="25"/>
      <c r="E45" s="35">
        <f t="shared" si="0"/>
        <v>87</v>
      </c>
      <c r="F45" s="35" t="str">
        <f t="shared" si="1"/>
        <v>B</v>
      </c>
      <c r="G45" s="35">
        <f t="shared" si="2"/>
        <v>81</v>
      </c>
      <c r="H45" s="35" t="str">
        <f t="shared" si="3"/>
        <v>B</v>
      </c>
      <c r="I45" s="61">
        <v>3</v>
      </c>
      <c r="J45" s="35" t="str">
        <f t="shared" si="4"/>
        <v>Memiliki kemampuan menganalisis  makna Asmaul Husna, manfaat kejujuran, semangat menuntut ilmu</v>
      </c>
      <c r="K45" s="35">
        <f t="shared" si="5"/>
        <v>87</v>
      </c>
      <c r="L45" s="35" t="str">
        <f t="shared" si="6"/>
        <v>B</v>
      </c>
      <c r="M45" s="35">
        <f t="shared" si="7"/>
        <v>87</v>
      </c>
      <c r="N45" s="35" t="str">
        <f t="shared" si="8"/>
        <v>B</v>
      </c>
      <c r="O45" s="61">
        <v>2</v>
      </c>
      <c r="P45" s="35" t="str">
        <f t="shared" si="9"/>
        <v xml:space="preserve">Memiliki keterampilan membaca Q.S Ali Imran: 133-134 dan Q.S Al Hujurat: 10, , menerapkan kejujuran dalam kehidupan sehari-hari </v>
      </c>
      <c r="Q45" s="39"/>
      <c r="R45" s="39"/>
      <c r="S45" s="25"/>
      <c r="T45" s="66">
        <v>76</v>
      </c>
      <c r="U45" s="14">
        <v>87</v>
      </c>
      <c r="V45" s="14"/>
      <c r="W45" s="14"/>
      <c r="X45" s="14"/>
      <c r="Y45" s="14"/>
      <c r="Z45" s="68">
        <v>88</v>
      </c>
      <c r="AA45" s="45">
        <f t="shared" si="34"/>
        <v>82</v>
      </c>
      <c r="AB45" s="48">
        <f t="shared" si="10"/>
        <v>82</v>
      </c>
      <c r="AC45" s="69">
        <v>96</v>
      </c>
      <c r="AD45" s="14"/>
      <c r="AE45" s="14"/>
      <c r="AF45" s="14"/>
      <c r="AG45" s="14"/>
      <c r="AH45" s="14"/>
      <c r="AI45" s="68">
        <v>88</v>
      </c>
      <c r="AJ45" s="45"/>
      <c r="AK45" s="48">
        <f t="shared" si="11"/>
        <v>92</v>
      </c>
      <c r="AL45" s="69">
        <v>85</v>
      </c>
      <c r="AM45" s="14"/>
      <c r="AN45" s="14"/>
      <c r="AO45" s="14"/>
      <c r="AP45" s="14"/>
      <c r="AQ45" s="14"/>
      <c r="AR45" s="73">
        <v>59</v>
      </c>
      <c r="AS45" s="45"/>
      <c r="AT45" s="48">
        <f t="shared" si="12"/>
        <v>72</v>
      </c>
      <c r="AU45" s="69">
        <v>72</v>
      </c>
      <c r="AV45" s="14">
        <v>85</v>
      </c>
      <c r="AW45" s="14"/>
      <c r="AX45" s="14"/>
      <c r="AY45" s="14"/>
      <c r="AZ45" s="14"/>
      <c r="BA45" s="14">
        <v>85</v>
      </c>
      <c r="BB45" s="45"/>
      <c r="BC45" s="48">
        <f t="shared" si="13"/>
        <v>78.5</v>
      </c>
      <c r="BD45" s="25"/>
      <c r="BE45" s="71">
        <v>82</v>
      </c>
      <c r="BF45" s="18"/>
      <c r="BG45" s="18"/>
      <c r="BH45" s="18"/>
      <c r="BI45" s="18"/>
      <c r="BJ45" s="18"/>
      <c r="BK45" s="18"/>
      <c r="BL45" s="18"/>
      <c r="BM45" s="57">
        <f t="shared" si="14"/>
        <v>82</v>
      </c>
      <c r="BN45" s="70">
        <v>92</v>
      </c>
      <c r="BO45" s="18"/>
      <c r="BP45" s="18"/>
      <c r="BQ45" s="18"/>
      <c r="BR45" s="18"/>
      <c r="BS45" s="18"/>
      <c r="BT45" s="18"/>
      <c r="BU45" s="18"/>
      <c r="BV45" s="57">
        <f t="shared" si="15"/>
        <v>92</v>
      </c>
      <c r="BW45" s="71">
        <v>82</v>
      </c>
      <c r="BX45" s="18"/>
      <c r="BY45" s="18"/>
      <c r="BZ45" s="18"/>
      <c r="CA45" s="18"/>
      <c r="CB45" s="18"/>
      <c r="CC45" s="18"/>
      <c r="CD45" s="18"/>
      <c r="CE45" s="57">
        <f t="shared" si="16"/>
        <v>82</v>
      </c>
      <c r="CF45" s="70">
        <v>92</v>
      </c>
      <c r="CG45" s="18"/>
      <c r="CH45" s="18"/>
      <c r="CI45" s="18"/>
      <c r="CJ45" s="18"/>
      <c r="CK45" s="18"/>
      <c r="CL45" s="18"/>
      <c r="CM45" s="18"/>
      <c r="CN45" s="57">
        <f t="shared" si="17"/>
        <v>92</v>
      </c>
      <c r="CO45" s="25"/>
      <c r="CP45" s="30">
        <f t="shared" si="18"/>
        <v>82</v>
      </c>
      <c r="CQ45" s="25"/>
      <c r="CR45" s="30" t="str">
        <f t="shared" si="19"/>
        <v/>
      </c>
      <c r="CS45" s="25"/>
      <c r="CT45" s="30" t="str">
        <f t="shared" si="20"/>
        <v/>
      </c>
      <c r="CU45" s="25"/>
      <c r="CV45" s="30" t="str">
        <f t="shared" si="21"/>
        <v/>
      </c>
      <c r="CW45" s="25"/>
      <c r="CX45" s="60"/>
      <c r="CY45" s="30">
        <f t="shared" si="22"/>
        <v>92</v>
      </c>
      <c r="CZ45" s="25"/>
      <c r="DA45" s="30" t="str">
        <f t="shared" si="23"/>
        <v/>
      </c>
      <c r="DB45" s="25"/>
      <c r="DC45" s="30" t="str">
        <f t="shared" si="24"/>
        <v/>
      </c>
      <c r="DD45" s="25"/>
      <c r="DE45" s="30" t="str">
        <f t="shared" si="25"/>
        <v/>
      </c>
      <c r="DF45" s="25"/>
      <c r="DG45" s="60"/>
      <c r="DH45" s="30">
        <f t="shared" si="26"/>
        <v>82</v>
      </c>
      <c r="DI45" s="25"/>
      <c r="DJ45" s="30" t="str">
        <f t="shared" si="27"/>
        <v/>
      </c>
      <c r="DK45" s="25"/>
      <c r="DL45" s="30" t="str">
        <f t="shared" si="28"/>
        <v/>
      </c>
      <c r="DM45" s="25"/>
      <c r="DN45" s="30" t="str">
        <f t="shared" si="29"/>
        <v/>
      </c>
      <c r="DO45" s="25"/>
      <c r="DP45" s="60"/>
      <c r="DQ45" s="30">
        <f t="shared" si="30"/>
        <v>92</v>
      </c>
      <c r="DR45" s="25"/>
      <c r="DS45" s="30" t="str">
        <f t="shared" si="31"/>
        <v/>
      </c>
      <c r="DT45" s="25"/>
      <c r="DU45" s="30" t="str">
        <f t="shared" si="32"/>
        <v/>
      </c>
      <c r="DV45" s="25"/>
      <c r="DW45" s="30" t="str">
        <f t="shared" si="33"/>
        <v/>
      </c>
      <c r="DX45" s="25"/>
      <c r="DY45" s="60"/>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row>
    <row r="46" spans="1:157" ht="16.5" customHeight="1">
      <c r="A46" s="26"/>
      <c r="B46" s="26"/>
      <c r="C46" s="26"/>
      <c r="D46" s="25"/>
      <c r="E46" s="35" t="str">
        <f t="shared" si="0"/>
        <v/>
      </c>
      <c r="F46" s="35" t="str">
        <f t="shared" si="1"/>
        <v/>
      </c>
      <c r="G46" s="35" t="str">
        <f t="shared" si="2"/>
        <v/>
      </c>
      <c r="H46" s="35" t="str">
        <f t="shared" si="3"/>
        <v/>
      </c>
      <c r="I46" s="61"/>
      <c r="J46" s="35" t="str">
        <f t="shared" si="4"/>
        <v/>
      </c>
      <c r="K46" s="35" t="str">
        <f t="shared" si="5"/>
        <v/>
      </c>
      <c r="L46" s="35" t="str">
        <f t="shared" si="6"/>
        <v/>
      </c>
      <c r="M46" s="35" t="str">
        <f t="shared" si="7"/>
        <v/>
      </c>
      <c r="N46" s="35" t="str">
        <f t="shared" si="8"/>
        <v/>
      </c>
      <c r="O46" s="61"/>
      <c r="P46" s="35" t="str">
        <f t="shared" si="9"/>
        <v/>
      </c>
      <c r="Q46" s="39"/>
      <c r="R46" s="39"/>
      <c r="S46" s="25"/>
      <c r="T46" s="15"/>
      <c r="U46" s="14"/>
      <c r="V46" s="14"/>
      <c r="W46" s="14"/>
      <c r="X46" s="14"/>
      <c r="Y46" s="14"/>
      <c r="Z46" s="14"/>
      <c r="AA46" s="45" t="str">
        <f t="shared" si="34"/>
        <v/>
      </c>
      <c r="AB46" s="48" t="str">
        <f t="shared" si="10"/>
        <v/>
      </c>
      <c r="AC46" s="15"/>
      <c r="AD46" s="14"/>
      <c r="AE46" s="14"/>
      <c r="AF46" s="14"/>
      <c r="AG46" s="14"/>
      <c r="AH46" s="14"/>
      <c r="AI46" s="14"/>
      <c r="AJ46" s="45"/>
      <c r="AK46" s="48" t="str">
        <f t="shared" si="11"/>
        <v/>
      </c>
      <c r="AL46" s="15"/>
      <c r="AM46" s="14"/>
      <c r="AN46" s="14"/>
      <c r="AO46" s="14"/>
      <c r="AP46" s="14"/>
      <c r="AQ46" s="14"/>
      <c r="AR46" s="14"/>
      <c r="AS46" s="45"/>
      <c r="AT46" s="48" t="str">
        <f t="shared" si="12"/>
        <v/>
      </c>
      <c r="AU46" s="15"/>
      <c r="AV46" s="14"/>
      <c r="AW46" s="14"/>
      <c r="AX46" s="14"/>
      <c r="AY46" s="14"/>
      <c r="AZ46" s="14"/>
      <c r="BA46" s="14"/>
      <c r="BB46" s="45"/>
      <c r="BC46" s="48" t="str">
        <f t="shared" si="13"/>
        <v/>
      </c>
      <c r="BD46" s="25"/>
      <c r="BE46" s="19"/>
      <c r="BF46" s="18"/>
      <c r="BG46" s="18"/>
      <c r="BH46" s="18"/>
      <c r="BI46" s="18"/>
      <c r="BJ46" s="18"/>
      <c r="BK46" s="18"/>
      <c r="BL46" s="18"/>
      <c r="BM46" s="57" t="str">
        <f t="shared" si="14"/>
        <v/>
      </c>
      <c r="BN46" s="19"/>
      <c r="BO46" s="18"/>
      <c r="BP46" s="18"/>
      <c r="BQ46" s="18"/>
      <c r="BR46" s="18"/>
      <c r="BS46" s="18"/>
      <c r="BT46" s="18"/>
      <c r="BU46" s="18"/>
      <c r="BV46" s="57" t="str">
        <f t="shared" si="15"/>
        <v/>
      </c>
      <c r="BW46" s="19"/>
      <c r="BX46" s="18"/>
      <c r="BY46" s="18"/>
      <c r="BZ46" s="18"/>
      <c r="CA46" s="18"/>
      <c r="CB46" s="18"/>
      <c r="CC46" s="18"/>
      <c r="CD46" s="18"/>
      <c r="CE46" s="57" t="str">
        <f t="shared" si="16"/>
        <v/>
      </c>
      <c r="CF46" s="19"/>
      <c r="CG46" s="18"/>
      <c r="CH46" s="18"/>
      <c r="CI46" s="18"/>
      <c r="CJ46" s="18"/>
      <c r="CK46" s="18"/>
      <c r="CL46" s="18"/>
      <c r="CM46" s="18"/>
      <c r="CN46" s="57" t="str">
        <f t="shared" si="17"/>
        <v/>
      </c>
      <c r="CO46" s="25"/>
      <c r="CP46" s="30" t="str">
        <f t="shared" si="18"/>
        <v/>
      </c>
      <c r="CQ46" s="25"/>
      <c r="CR46" s="30" t="str">
        <f t="shared" si="19"/>
        <v/>
      </c>
      <c r="CS46" s="25"/>
      <c r="CT46" s="30" t="str">
        <f t="shared" si="20"/>
        <v/>
      </c>
      <c r="CU46" s="25"/>
      <c r="CV46" s="30" t="str">
        <f t="shared" si="21"/>
        <v/>
      </c>
      <c r="CW46" s="25"/>
      <c r="CX46" s="60"/>
      <c r="CY46" s="30" t="str">
        <f t="shared" si="22"/>
        <v/>
      </c>
      <c r="CZ46" s="25"/>
      <c r="DA46" s="30" t="str">
        <f t="shared" si="23"/>
        <v/>
      </c>
      <c r="DB46" s="25"/>
      <c r="DC46" s="30" t="str">
        <f t="shared" si="24"/>
        <v/>
      </c>
      <c r="DD46" s="25"/>
      <c r="DE46" s="30" t="str">
        <f t="shared" si="25"/>
        <v/>
      </c>
      <c r="DF46" s="25"/>
      <c r="DG46" s="60"/>
      <c r="DH46" s="30" t="str">
        <f t="shared" si="26"/>
        <v/>
      </c>
      <c r="DI46" s="25"/>
      <c r="DJ46" s="30" t="str">
        <f t="shared" si="27"/>
        <v/>
      </c>
      <c r="DK46" s="25"/>
      <c r="DL46" s="30" t="str">
        <f t="shared" si="28"/>
        <v/>
      </c>
      <c r="DM46" s="25"/>
      <c r="DN46" s="30" t="str">
        <f t="shared" si="29"/>
        <v/>
      </c>
      <c r="DO46" s="25"/>
      <c r="DP46" s="60"/>
      <c r="DQ46" s="30" t="str">
        <f t="shared" si="30"/>
        <v/>
      </c>
      <c r="DR46" s="25"/>
      <c r="DS46" s="30" t="str">
        <f t="shared" si="31"/>
        <v/>
      </c>
      <c r="DT46" s="25"/>
      <c r="DU46" s="30" t="str">
        <f t="shared" si="32"/>
        <v/>
      </c>
      <c r="DV46" s="25"/>
      <c r="DW46" s="30" t="str">
        <f t="shared" si="33"/>
        <v/>
      </c>
      <c r="DX46" s="25"/>
      <c r="DY46" s="60"/>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row>
    <row r="47" spans="1:157" ht="16.5" customHeight="1">
      <c r="A47" s="26"/>
      <c r="B47" s="26"/>
      <c r="C47" s="26"/>
      <c r="D47" s="25"/>
      <c r="E47" s="35" t="str">
        <f t="shared" si="0"/>
        <v/>
      </c>
      <c r="F47" s="35" t="str">
        <f t="shared" si="1"/>
        <v/>
      </c>
      <c r="G47" s="35" t="str">
        <f t="shared" si="2"/>
        <v/>
      </c>
      <c r="H47" s="35" t="str">
        <f t="shared" si="3"/>
        <v/>
      </c>
      <c r="I47" s="61"/>
      <c r="J47" s="35" t="str">
        <f t="shared" si="4"/>
        <v/>
      </c>
      <c r="K47" s="35" t="str">
        <f t="shared" si="5"/>
        <v/>
      </c>
      <c r="L47" s="35" t="str">
        <f t="shared" si="6"/>
        <v/>
      </c>
      <c r="M47" s="35" t="str">
        <f t="shared" si="7"/>
        <v/>
      </c>
      <c r="N47" s="35" t="str">
        <f t="shared" si="8"/>
        <v/>
      </c>
      <c r="O47" s="61"/>
      <c r="P47" s="35" t="str">
        <f t="shared" si="9"/>
        <v/>
      </c>
      <c r="Q47" s="39"/>
      <c r="R47" s="39"/>
      <c r="S47" s="25"/>
      <c r="T47" s="15"/>
      <c r="U47" s="14"/>
      <c r="V47" s="14"/>
      <c r="W47" s="14"/>
      <c r="X47" s="14"/>
      <c r="Y47" s="14"/>
      <c r="Z47" s="14"/>
      <c r="AA47" s="45" t="str">
        <f t="shared" si="34"/>
        <v/>
      </c>
      <c r="AB47" s="48" t="str">
        <f t="shared" si="10"/>
        <v/>
      </c>
      <c r="AC47" s="15"/>
      <c r="AD47" s="14"/>
      <c r="AE47" s="14"/>
      <c r="AF47" s="14"/>
      <c r="AG47" s="14"/>
      <c r="AH47" s="14"/>
      <c r="AI47" s="14"/>
      <c r="AJ47" s="45"/>
      <c r="AK47" s="48" t="str">
        <f t="shared" si="11"/>
        <v/>
      </c>
      <c r="AL47" s="15"/>
      <c r="AM47" s="14"/>
      <c r="AN47" s="14"/>
      <c r="AO47" s="14"/>
      <c r="AP47" s="14"/>
      <c r="AQ47" s="14"/>
      <c r="AR47" s="14"/>
      <c r="AS47" s="45"/>
      <c r="AT47" s="48" t="str">
        <f t="shared" si="12"/>
        <v/>
      </c>
      <c r="AU47" s="15"/>
      <c r="AV47" s="14"/>
      <c r="AW47" s="14"/>
      <c r="AX47" s="14"/>
      <c r="AY47" s="14"/>
      <c r="AZ47" s="14"/>
      <c r="BA47" s="14"/>
      <c r="BB47" s="45"/>
      <c r="BC47" s="48" t="str">
        <f t="shared" si="13"/>
        <v/>
      </c>
      <c r="BD47" s="25"/>
      <c r="BE47" s="19"/>
      <c r="BF47" s="18"/>
      <c r="BG47" s="18"/>
      <c r="BH47" s="18"/>
      <c r="BI47" s="18"/>
      <c r="BJ47" s="18"/>
      <c r="BK47" s="18"/>
      <c r="BL47" s="18"/>
      <c r="BM47" s="57" t="str">
        <f t="shared" si="14"/>
        <v/>
      </c>
      <c r="BN47" s="19"/>
      <c r="BO47" s="18"/>
      <c r="BP47" s="18"/>
      <c r="BQ47" s="18"/>
      <c r="BR47" s="18"/>
      <c r="BS47" s="18"/>
      <c r="BT47" s="18"/>
      <c r="BU47" s="18"/>
      <c r="BV47" s="57" t="str">
        <f t="shared" si="15"/>
        <v/>
      </c>
      <c r="BW47" s="19"/>
      <c r="BX47" s="18"/>
      <c r="BY47" s="18"/>
      <c r="BZ47" s="18"/>
      <c r="CA47" s="18"/>
      <c r="CB47" s="18"/>
      <c r="CC47" s="18"/>
      <c r="CD47" s="18"/>
      <c r="CE47" s="57" t="str">
        <f t="shared" si="16"/>
        <v/>
      </c>
      <c r="CF47" s="19"/>
      <c r="CG47" s="18"/>
      <c r="CH47" s="18"/>
      <c r="CI47" s="18"/>
      <c r="CJ47" s="18"/>
      <c r="CK47" s="18"/>
      <c r="CL47" s="18"/>
      <c r="CM47" s="18"/>
      <c r="CN47" s="57" t="str">
        <f t="shared" si="17"/>
        <v/>
      </c>
      <c r="CO47" s="25"/>
      <c r="CP47" s="30" t="str">
        <f t="shared" si="18"/>
        <v/>
      </c>
      <c r="CQ47" s="25"/>
      <c r="CR47" s="30" t="str">
        <f t="shared" si="19"/>
        <v/>
      </c>
      <c r="CS47" s="25"/>
      <c r="CT47" s="30" t="str">
        <f t="shared" si="20"/>
        <v/>
      </c>
      <c r="CU47" s="25"/>
      <c r="CV47" s="30" t="str">
        <f t="shared" si="21"/>
        <v/>
      </c>
      <c r="CW47" s="25"/>
      <c r="CX47" s="60"/>
      <c r="CY47" s="30" t="str">
        <f t="shared" si="22"/>
        <v/>
      </c>
      <c r="CZ47" s="25"/>
      <c r="DA47" s="30" t="str">
        <f t="shared" si="23"/>
        <v/>
      </c>
      <c r="DB47" s="25"/>
      <c r="DC47" s="30" t="str">
        <f t="shared" si="24"/>
        <v/>
      </c>
      <c r="DD47" s="25"/>
      <c r="DE47" s="30" t="str">
        <f t="shared" si="25"/>
        <v/>
      </c>
      <c r="DF47" s="25"/>
      <c r="DG47" s="60"/>
      <c r="DH47" s="30" t="str">
        <f t="shared" si="26"/>
        <v/>
      </c>
      <c r="DI47" s="25"/>
      <c r="DJ47" s="30" t="str">
        <f t="shared" si="27"/>
        <v/>
      </c>
      <c r="DK47" s="25"/>
      <c r="DL47" s="30" t="str">
        <f t="shared" si="28"/>
        <v/>
      </c>
      <c r="DM47" s="25"/>
      <c r="DN47" s="30" t="str">
        <f t="shared" si="29"/>
        <v/>
      </c>
      <c r="DO47" s="25"/>
      <c r="DP47" s="60"/>
      <c r="DQ47" s="30" t="str">
        <f t="shared" si="30"/>
        <v/>
      </c>
      <c r="DR47" s="25"/>
      <c r="DS47" s="30" t="str">
        <f t="shared" si="31"/>
        <v/>
      </c>
      <c r="DT47" s="25"/>
      <c r="DU47" s="30" t="str">
        <f t="shared" si="32"/>
        <v/>
      </c>
      <c r="DV47" s="25"/>
      <c r="DW47" s="30" t="str">
        <f t="shared" si="33"/>
        <v/>
      </c>
      <c r="DX47" s="25"/>
      <c r="DY47" s="60"/>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row>
    <row r="48" spans="1:157" ht="16.5" customHeight="1">
      <c r="A48" s="26"/>
      <c r="B48" s="26"/>
      <c r="C48" s="26"/>
      <c r="D48" s="25"/>
      <c r="E48" s="35" t="str">
        <f t="shared" si="0"/>
        <v/>
      </c>
      <c r="F48" s="35" t="str">
        <f t="shared" si="1"/>
        <v/>
      </c>
      <c r="G48" s="35" t="str">
        <f t="shared" si="2"/>
        <v/>
      </c>
      <c r="H48" s="35" t="str">
        <f t="shared" si="3"/>
        <v/>
      </c>
      <c r="I48" s="61"/>
      <c r="J48" s="35" t="str">
        <f t="shared" si="4"/>
        <v/>
      </c>
      <c r="K48" s="35" t="str">
        <f t="shared" si="5"/>
        <v/>
      </c>
      <c r="L48" s="35" t="str">
        <f t="shared" si="6"/>
        <v/>
      </c>
      <c r="M48" s="35" t="str">
        <f t="shared" si="7"/>
        <v/>
      </c>
      <c r="N48" s="35" t="str">
        <f t="shared" si="8"/>
        <v/>
      </c>
      <c r="O48" s="61"/>
      <c r="P48" s="35" t="str">
        <f t="shared" si="9"/>
        <v/>
      </c>
      <c r="Q48" s="39"/>
      <c r="R48" s="39"/>
      <c r="S48" s="25"/>
      <c r="T48" s="15"/>
      <c r="U48" s="14"/>
      <c r="V48" s="14"/>
      <c r="W48" s="14"/>
      <c r="X48" s="14"/>
      <c r="Y48" s="14"/>
      <c r="Z48" s="14"/>
      <c r="AA48" s="45" t="str">
        <f t="shared" si="34"/>
        <v/>
      </c>
      <c r="AB48" s="48" t="str">
        <f t="shared" si="10"/>
        <v/>
      </c>
      <c r="AC48" s="15"/>
      <c r="AD48" s="14"/>
      <c r="AE48" s="14"/>
      <c r="AF48" s="14"/>
      <c r="AG48" s="14"/>
      <c r="AH48" s="14"/>
      <c r="AI48" s="14"/>
      <c r="AJ48" s="45"/>
      <c r="AK48" s="48" t="str">
        <f t="shared" si="11"/>
        <v/>
      </c>
      <c r="AL48" s="15"/>
      <c r="AM48" s="14"/>
      <c r="AN48" s="14"/>
      <c r="AO48" s="14"/>
      <c r="AP48" s="14"/>
      <c r="AQ48" s="14"/>
      <c r="AR48" s="14"/>
      <c r="AS48" s="45"/>
      <c r="AT48" s="48" t="str">
        <f t="shared" si="12"/>
        <v/>
      </c>
      <c r="AU48" s="15"/>
      <c r="AV48" s="14"/>
      <c r="AW48" s="14"/>
      <c r="AX48" s="14"/>
      <c r="AY48" s="14"/>
      <c r="AZ48" s="14"/>
      <c r="BA48" s="14"/>
      <c r="BB48" s="45"/>
      <c r="BC48" s="48" t="str">
        <f t="shared" si="13"/>
        <v/>
      </c>
      <c r="BD48" s="25"/>
      <c r="BE48" s="19"/>
      <c r="BF48" s="18"/>
      <c r="BG48" s="18"/>
      <c r="BH48" s="18"/>
      <c r="BI48" s="18"/>
      <c r="BJ48" s="18"/>
      <c r="BK48" s="18"/>
      <c r="BL48" s="18"/>
      <c r="BM48" s="57" t="str">
        <f t="shared" si="14"/>
        <v/>
      </c>
      <c r="BN48" s="19"/>
      <c r="BO48" s="18"/>
      <c r="BP48" s="18"/>
      <c r="BQ48" s="18"/>
      <c r="BR48" s="18"/>
      <c r="BS48" s="18"/>
      <c r="BT48" s="18"/>
      <c r="BU48" s="18"/>
      <c r="BV48" s="57" t="str">
        <f t="shared" si="15"/>
        <v/>
      </c>
      <c r="BW48" s="19"/>
      <c r="BX48" s="18"/>
      <c r="BY48" s="18"/>
      <c r="BZ48" s="18"/>
      <c r="CA48" s="18"/>
      <c r="CB48" s="18"/>
      <c r="CC48" s="18"/>
      <c r="CD48" s="18"/>
      <c r="CE48" s="57" t="str">
        <f t="shared" si="16"/>
        <v/>
      </c>
      <c r="CF48" s="19"/>
      <c r="CG48" s="18"/>
      <c r="CH48" s="18"/>
      <c r="CI48" s="18"/>
      <c r="CJ48" s="18"/>
      <c r="CK48" s="18"/>
      <c r="CL48" s="18"/>
      <c r="CM48" s="18"/>
      <c r="CN48" s="57" t="str">
        <f t="shared" si="17"/>
        <v/>
      </c>
      <c r="CO48" s="25"/>
      <c r="CP48" s="30" t="str">
        <f t="shared" si="18"/>
        <v/>
      </c>
      <c r="CQ48" s="25"/>
      <c r="CR48" s="30" t="str">
        <f t="shared" si="19"/>
        <v/>
      </c>
      <c r="CS48" s="25"/>
      <c r="CT48" s="30" t="str">
        <f t="shared" si="20"/>
        <v/>
      </c>
      <c r="CU48" s="25"/>
      <c r="CV48" s="30" t="str">
        <f t="shared" si="21"/>
        <v/>
      </c>
      <c r="CW48" s="25"/>
      <c r="CX48" s="60"/>
      <c r="CY48" s="30" t="str">
        <f t="shared" si="22"/>
        <v/>
      </c>
      <c r="CZ48" s="25"/>
      <c r="DA48" s="30" t="str">
        <f t="shared" si="23"/>
        <v/>
      </c>
      <c r="DB48" s="25"/>
      <c r="DC48" s="30" t="str">
        <f t="shared" si="24"/>
        <v/>
      </c>
      <c r="DD48" s="25"/>
      <c r="DE48" s="30" t="str">
        <f t="shared" si="25"/>
        <v/>
      </c>
      <c r="DF48" s="25"/>
      <c r="DG48" s="60"/>
      <c r="DH48" s="30" t="str">
        <f t="shared" si="26"/>
        <v/>
      </c>
      <c r="DI48" s="25"/>
      <c r="DJ48" s="30" t="str">
        <f t="shared" si="27"/>
        <v/>
      </c>
      <c r="DK48" s="25"/>
      <c r="DL48" s="30" t="str">
        <f t="shared" si="28"/>
        <v/>
      </c>
      <c r="DM48" s="25"/>
      <c r="DN48" s="30" t="str">
        <f t="shared" si="29"/>
        <v/>
      </c>
      <c r="DO48" s="25"/>
      <c r="DP48" s="60"/>
      <c r="DQ48" s="30" t="str">
        <f t="shared" si="30"/>
        <v/>
      </c>
      <c r="DR48" s="25"/>
      <c r="DS48" s="30" t="str">
        <f t="shared" si="31"/>
        <v/>
      </c>
      <c r="DT48" s="25"/>
      <c r="DU48" s="30" t="str">
        <f t="shared" si="32"/>
        <v/>
      </c>
      <c r="DV48" s="25"/>
      <c r="DW48" s="30" t="str">
        <f t="shared" si="33"/>
        <v/>
      </c>
      <c r="DX48" s="25"/>
      <c r="DY48" s="60"/>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row>
    <row r="49" spans="1:157" ht="16.5" customHeight="1">
      <c r="A49" s="26"/>
      <c r="B49" s="26"/>
      <c r="C49" s="26"/>
      <c r="D49" s="25"/>
      <c r="E49" s="35" t="str">
        <f t="shared" si="0"/>
        <v/>
      </c>
      <c r="F49" s="35" t="str">
        <f t="shared" si="1"/>
        <v/>
      </c>
      <c r="G49" s="35" t="str">
        <f t="shared" si="2"/>
        <v/>
      </c>
      <c r="H49" s="35" t="str">
        <f t="shared" si="3"/>
        <v/>
      </c>
      <c r="I49" s="61"/>
      <c r="J49" s="35" t="str">
        <f t="shared" si="4"/>
        <v/>
      </c>
      <c r="K49" s="35" t="str">
        <f t="shared" si="5"/>
        <v/>
      </c>
      <c r="L49" s="35" t="str">
        <f t="shared" si="6"/>
        <v/>
      </c>
      <c r="M49" s="35" t="str">
        <f t="shared" si="7"/>
        <v/>
      </c>
      <c r="N49" s="35" t="str">
        <f t="shared" si="8"/>
        <v/>
      </c>
      <c r="O49" s="61"/>
      <c r="P49" s="35" t="str">
        <f t="shared" si="9"/>
        <v/>
      </c>
      <c r="Q49" s="39"/>
      <c r="R49" s="39"/>
      <c r="S49" s="25"/>
      <c r="T49" s="15"/>
      <c r="U49" s="14"/>
      <c r="V49" s="14"/>
      <c r="W49" s="14"/>
      <c r="X49" s="14"/>
      <c r="Y49" s="14"/>
      <c r="Z49" s="14"/>
      <c r="AA49" s="45" t="str">
        <f t="shared" si="34"/>
        <v/>
      </c>
      <c r="AB49" s="48" t="str">
        <f t="shared" si="10"/>
        <v/>
      </c>
      <c r="AC49" s="15"/>
      <c r="AD49" s="14"/>
      <c r="AE49" s="14"/>
      <c r="AF49" s="14"/>
      <c r="AG49" s="14"/>
      <c r="AH49" s="14"/>
      <c r="AI49" s="14"/>
      <c r="AJ49" s="45"/>
      <c r="AK49" s="48" t="str">
        <f t="shared" si="11"/>
        <v/>
      </c>
      <c r="AL49" s="15"/>
      <c r="AM49" s="14"/>
      <c r="AN49" s="14"/>
      <c r="AO49" s="14"/>
      <c r="AP49" s="14"/>
      <c r="AQ49" s="14"/>
      <c r="AR49" s="14"/>
      <c r="AS49" s="45"/>
      <c r="AT49" s="48" t="str">
        <f t="shared" si="12"/>
        <v/>
      </c>
      <c r="AU49" s="15"/>
      <c r="AV49" s="14"/>
      <c r="AW49" s="14"/>
      <c r="AX49" s="14"/>
      <c r="AY49" s="14"/>
      <c r="AZ49" s="14"/>
      <c r="BA49" s="14"/>
      <c r="BB49" s="45"/>
      <c r="BC49" s="48" t="str">
        <f t="shared" si="13"/>
        <v/>
      </c>
      <c r="BD49" s="25"/>
      <c r="BE49" s="19"/>
      <c r="BF49" s="18"/>
      <c r="BG49" s="18"/>
      <c r="BH49" s="18"/>
      <c r="BI49" s="18"/>
      <c r="BJ49" s="18"/>
      <c r="BK49" s="18"/>
      <c r="BL49" s="18"/>
      <c r="BM49" s="57" t="str">
        <f t="shared" si="14"/>
        <v/>
      </c>
      <c r="BN49" s="19"/>
      <c r="BO49" s="18"/>
      <c r="BP49" s="18"/>
      <c r="BQ49" s="18"/>
      <c r="BR49" s="18"/>
      <c r="BS49" s="18"/>
      <c r="BT49" s="18"/>
      <c r="BU49" s="18"/>
      <c r="BV49" s="57" t="str">
        <f t="shared" si="15"/>
        <v/>
      </c>
      <c r="BW49" s="19"/>
      <c r="BX49" s="18"/>
      <c r="BY49" s="18"/>
      <c r="BZ49" s="18"/>
      <c r="CA49" s="18"/>
      <c r="CB49" s="18"/>
      <c r="CC49" s="18"/>
      <c r="CD49" s="18"/>
      <c r="CE49" s="57" t="str">
        <f t="shared" si="16"/>
        <v/>
      </c>
      <c r="CF49" s="19"/>
      <c r="CG49" s="18"/>
      <c r="CH49" s="18"/>
      <c r="CI49" s="18"/>
      <c r="CJ49" s="18"/>
      <c r="CK49" s="18"/>
      <c r="CL49" s="18"/>
      <c r="CM49" s="18"/>
      <c r="CN49" s="57" t="str">
        <f t="shared" si="17"/>
        <v/>
      </c>
      <c r="CO49" s="25"/>
      <c r="CP49" s="30" t="str">
        <f t="shared" si="18"/>
        <v/>
      </c>
      <c r="CQ49" s="25"/>
      <c r="CR49" s="30" t="str">
        <f t="shared" si="19"/>
        <v/>
      </c>
      <c r="CS49" s="25"/>
      <c r="CT49" s="30" t="str">
        <f t="shared" si="20"/>
        <v/>
      </c>
      <c r="CU49" s="25"/>
      <c r="CV49" s="30" t="str">
        <f t="shared" si="21"/>
        <v/>
      </c>
      <c r="CW49" s="25"/>
      <c r="CX49" s="60"/>
      <c r="CY49" s="30" t="str">
        <f t="shared" si="22"/>
        <v/>
      </c>
      <c r="CZ49" s="25"/>
      <c r="DA49" s="30" t="str">
        <f t="shared" si="23"/>
        <v/>
      </c>
      <c r="DB49" s="25"/>
      <c r="DC49" s="30" t="str">
        <f t="shared" si="24"/>
        <v/>
      </c>
      <c r="DD49" s="25"/>
      <c r="DE49" s="30" t="str">
        <f t="shared" si="25"/>
        <v/>
      </c>
      <c r="DF49" s="25"/>
      <c r="DG49" s="60"/>
      <c r="DH49" s="30" t="str">
        <f t="shared" si="26"/>
        <v/>
      </c>
      <c r="DI49" s="25"/>
      <c r="DJ49" s="30" t="str">
        <f t="shared" si="27"/>
        <v/>
      </c>
      <c r="DK49" s="25"/>
      <c r="DL49" s="30" t="str">
        <f t="shared" si="28"/>
        <v/>
      </c>
      <c r="DM49" s="25"/>
      <c r="DN49" s="30" t="str">
        <f t="shared" si="29"/>
        <v/>
      </c>
      <c r="DO49" s="25"/>
      <c r="DP49" s="60"/>
      <c r="DQ49" s="30" t="str">
        <f t="shared" si="30"/>
        <v/>
      </c>
      <c r="DR49" s="25"/>
      <c r="DS49" s="30" t="str">
        <f t="shared" si="31"/>
        <v/>
      </c>
      <c r="DT49" s="25"/>
      <c r="DU49" s="30" t="str">
        <f t="shared" si="32"/>
        <v/>
      </c>
      <c r="DV49" s="25"/>
      <c r="DW49" s="30" t="str">
        <f t="shared" si="33"/>
        <v/>
      </c>
      <c r="DX49" s="25"/>
      <c r="DY49" s="60"/>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row>
    <row r="50" spans="1:157" ht="17.25" customHeight="1">
      <c r="A50" s="26"/>
      <c r="B50" s="26"/>
      <c r="C50" s="26"/>
      <c r="D50" s="25"/>
      <c r="E50" s="35" t="str">
        <f t="shared" si="0"/>
        <v/>
      </c>
      <c r="F50" s="35" t="str">
        <f t="shared" si="1"/>
        <v/>
      </c>
      <c r="G50" s="35" t="str">
        <f t="shared" si="2"/>
        <v/>
      </c>
      <c r="H50" s="35" t="str">
        <f t="shared" si="3"/>
        <v/>
      </c>
      <c r="I50" s="61"/>
      <c r="J50" s="35" t="str">
        <f t="shared" si="4"/>
        <v/>
      </c>
      <c r="K50" s="35" t="str">
        <f t="shared" si="5"/>
        <v/>
      </c>
      <c r="L50" s="35" t="str">
        <f t="shared" si="6"/>
        <v/>
      </c>
      <c r="M50" s="35" t="str">
        <f t="shared" si="7"/>
        <v/>
      </c>
      <c r="N50" s="35" t="str">
        <f t="shared" si="8"/>
        <v/>
      </c>
      <c r="O50" s="61"/>
      <c r="P50" s="35" t="str">
        <f t="shared" si="9"/>
        <v/>
      </c>
      <c r="Q50" s="39"/>
      <c r="R50" s="39"/>
      <c r="S50" s="25"/>
      <c r="T50" s="16"/>
      <c r="U50" s="17"/>
      <c r="V50" s="17"/>
      <c r="W50" s="17"/>
      <c r="X50" s="17"/>
      <c r="Y50" s="17"/>
      <c r="Z50" s="17"/>
      <c r="AA50" s="46" t="str">
        <f t="shared" si="34"/>
        <v/>
      </c>
      <c r="AB50" s="48" t="str">
        <f t="shared" si="10"/>
        <v/>
      </c>
      <c r="AC50" s="16"/>
      <c r="AD50" s="17"/>
      <c r="AE50" s="17"/>
      <c r="AF50" s="17"/>
      <c r="AG50" s="17"/>
      <c r="AH50" s="17"/>
      <c r="AI50" s="17"/>
      <c r="AJ50" s="45"/>
      <c r="AK50" s="48" t="str">
        <f t="shared" si="11"/>
        <v/>
      </c>
      <c r="AL50" s="16"/>
      <c r="AM50" s="17"/>
      <c r="AN50" s="17"/>
      <c r="AO50" s="17"/>
      <c r="AP50" s="17"/>
      <c r="AQ50" s="17"/>
      <c r="AR50" s="17"/>
      <c r="AS50" s="45"/>
      <c r="AT50" s="48" t="str">
        <f t="shared" si="12"/>
        <v/>
      </c>
      <c r="AU50" s="16"/>
      <c r="AV50" s="17"/>
      <c r="AW50" s="17"/>
      <c r="AX50" s="17"/>
      <c r="AY50" s="17"/>
      <c r="AZ50" s="17"/>
      <c r="BA50" s="17"/>
      <c r="BB50" s="45"/>
      <c r="BC50" s="48" t="str">
        <f t="shared" si="13"/>
        <v/>
      </c>
      <c r="BD50" s="25"/>
      <c r="BE50" s="20"/>
      <c r="BF50" s="21"/>
      <c r="BG50" s="21"/>
      <c r="BH50" s="21"/>
      <c r="BI50" s="21"/>
      <c r="BJ50" s="21"/>
      <c r="BK50" s="21"/>
      <c r="BL50" s="21"/>
      <c r="BM50" s="58" t="str">
        <f t="shared" si="14"/>
        <v/>
      </c>
      <c r="BN50" s="20"/>
      <c r="BO50" s="21"/>
      <c r="BP50" s="21"/>
      <c r="BQ50" s="21"/>
      <c r="BR50" s="21"/>
      <c r="BS50" s="21"/>
      <c r="BT50" s="21"/>
      <c r="BU50" s="21"/>
      <c r="BV50" s="58" t="str">
        <f t="shared" si="15"/>
        <v/>
      </c>
      <c r="BW50" s="20"/>
      <c r="BX50" s="21"/>
      <c r="BY50" s="21"/>
      <c r="BZ50" s="21"/>
      <c r="CA50" s="21"/>
      <c r="CB50" s="21"/>
      <c r="CC50" s="21"/>
      <c r="CD50" s="21"/>
      <c r="CE50" s="58" t="str">
        <f t="shared" si="16"/>
        <v/>
      </c>
      <c r="CF50" s="20"/>
      <c r="CG50" s="21"/>
      <c r="CH50" s="21"/>
      <c r="CI50" s="21"/>
      <c r="CJ50" s="21"/>
      <c r="CK50" s="21"/>
      <c r="CL50" s="21"/>
      <c r="CM50" s="21"/>
      <c r="CN50" s="58" t="str">
        <f t="shared" si="17"/>
        <v/>
      </c>
      <c r="CO50" s="25"/>
      <c r="CP50" s="30" t="str">
        <f t="shared" si="18"/>
        <v/>
      </c>
      <c r="CQ50" s="25"/>
      <c r="CR50" s="30" t="str">
        <f t="shared" si="19"/>
        <v/>
      </c>
      <c r="CS50" s="25"/>
      <c r="CT50" s="30" t="str">
        <f t="shared" si="20"/>
        <v/>
      </c>
      <c r="CU50" s="25"/>
      <c r="CV50" s="30" t="str">
        <f t="shared" si="21"/>
        <v/>
      </c>
      <c r="CW50" s="25"/>
      <c r="CX50" s="60"/>
      <c r="CY50" s="30" t="str">
        <f t="shared" si="22"/>
        <v/>
      </c>
      <c r="CZ50" s="25"/>
      <c r="DA50" s="30" t="str">
        <f t="shared" si="23"/>
        <v/>
      </c>
      <c r="DB50" s="25"/>
      <c r="DC50" s="30" t="str">
        <f t="shared" si="24"/>
        <v/>
      </c>
      <c r="DD50" s="25"/>
      <c r="DE50" s="30" t="str">
        <f t="shared" si="25"/>
        <v/>
      </c>
      <c r="DF50" s="25"/>
      <c r="DG50" s="60"/>
      <c r="DH50" s="30" t="str">
        <f t="shared" si="26"/>
        <v/>
      </c>
      <c r="DI50" s="25"/>
      <c r="DJ50" s="30" t="str">
        <f t="shared" si="27"/>
        <v/>
      </c>
      <c r="DK50" s="25"/>
      <c r="DL50" s="30" t="str">
        <f t="shared" si="28"/>
        <v/>
      </c>
      <c r="DM50" s="25"/>
      <c r="DN50" s="30" t="str">
        <f t="shared" si="29"/>
        <v/>
      </c>
      <c r="DO50" s="25"/>
      <c r="DP50" s="60"/>
      <c r="DQ50" s="30" t="str">
        <f t="shared" si="30"/>
        <v/>
      </c>
      <c r="DR50" s="25"/>
      <c r="DS50" s="30" t="str">
        <f t="shared" si="31"/>
        <v/>
      </c>
      <c r="DT50" s="25"/>
      <c r="DU50" s="30" t="str">
        <f t="shared" si="32"/>
        <v/>
      </c>
      <c r="DV50" s="25"/>
      <c r="DW50" s="30" t="str">
        <f t="shared" si="33"/>
        <v/>
      </c>
      <c r="DX50" s="25"/>
      <c r="DY50" s="60"/>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row>
    <row r="51" spans="1:157">
      <c r="A51" s="25"/>
      <c r="B51" s="25"/>
      <c r="C51" s="25"/>
      <c r="D51" s="25"/>
      <c r="E51" s="25"/>
      <c r="F51" s="25"/>
      <c r="G51" s="25"/>
      <c r="H51" s="25"/>
      <c r="I51" s="62"/>
      <c r="J51" s="25"/>
      <c r="K51" s="25"/>
      <c r="L51" s="25"/>
      <c r="M51" s="25"/>
      <c r="N51" s="25"/>
      <c r="O51" s="62"/>
      <c r="P51" s="25"/>
      <c r="Q51" s="25"/>
      <c r="R51" s="25"/>
      <c r="S51" s="25"/>
      <c r="T51" s="62"/>
      <c r="U51" s="62"/>
      <c r="V51" s="62"/>
      <c r="W51" s="62"/>
      <c r="X51" s="62"/>
      <c r="Y51" s="62"/>
      <c r="Z51" s="62"/>
      <c r="AA51" s="25"/>
      <c r="AB51" s="25"/>
      <c r="AC51" s="62"/>
      <c r="AD51" s="62"/>
      <c r="AE51" s="62"/>
      <c r="AF51" s="62"/>
      <c r="AG51" s="62"/>
      <c r="AH51" s="62"/>
      <c r="AI51" s="62"/>
      <c r="AJ51" s="25"/>
      <c r="AK51" s="25"/>
      <c r="AL51" s="62"/>
      <c r="AM51" s="62"/>
      <c r="AN51" s="62"/>
      <c r="AO51" s="62"/>
      <c r="AP51" s="62"/>
      <c r="AQ51" s="62"/>
      <c r="AR51" s="62"/>
      <c r="AS51" s="25"/>
      <c r="AT51" s="25"/>
      <c r="AU51" s="62"/>
      <c r="AV51" s="62"/>
      <c r="AW51" s="62"/>
      <c r="AX51" s="62"/>
      <c r="AY51" s="62"/>
      <c r="AZ51" s="62"/>
      <c r="BA51" s="62"/>
      <c r="BB51" s="25"/>
      <c r="BC51" s="25"/>
      <c r="BD51" s="25"/>
      <c r="BE51" s="62"/>
      <c r="BF51" s="62"/>
      <c r="BG51" s="62"/>
      <c r="BH51" s="62"/>
      <c r="BI51" s="62"/>
      <c r="BJ51" s="62"/>
      <c r="BK51" s="62"/>
      <c r="BL51" s="62"/>
      <c r="BM51" s="25"/>
      <c r="BN51" s="62"/>
      <c r="BO51" s="62"/>
      <c r="BP51" s="62"/>
      <c r="BQ51" s="62"/>
      <c r="BR51" s="62"/>
      <c r="BS51" s="62"/>
      <c r="BT51" s="62"/>
      <c r="BU51" s="62"/>
      <c r="BV51" s="25"/>
      <c r="BW51" s="62"/>
      <c r="BX51" s="62"/>
      <c r="BY51" s="62"/>
      <c r="BZ51" s="62"/>
      <c r="CA51" s="62"/>
      <c r="CB51" s="62"/>
      <c r="CC51" s="62"/>
      <c r="CD51" s="62"/>
      <c r="CE51" s="25"/>
      <c r="CF51" s="62"/>
      <c r="CG51" s="62"/>
      <c r="CH51" s="62"/>
      <c r="CI51" s="62"/>
      <c r="CJ51" s="62"/>
      <c r="CK51" s="62"/>
      <c r="CL51" s="62"/>
      <c r="CM51" s="62"/>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row>
    <row r="52" spans="1:157">
      <c r="A52" s="25"/>
      <c r="B52" s="25"/>
      <c r="C52" s="25" t="s">
        <v>96</v>
      </c>
      <c r="D52" s="25"/>
      <c r="E52" s="25"/>
      <c r="F52" s="25" t="s">
        <v>97</v>
      </c>
      <c r="G52" s="25"/>
      <c r="H52" s="25"/>
      <c r="I52" s="63"/>
      <c r="J52" s="37"/>
      <c r="K52" s="25" t="e">
        <f>#NULL!</f>
        <v>#NULL!</v>
      </c>
      <c r="L52" s="25"/>
      <c r="M52" s="25"/>
      <c r="N52" s="25"/>
      <c r="O52" s="62"/>
      <c r="P52" s="25"/>
      <c r="Q52" s="25" t="s">
        <v>98</v>
      </c>
      <c r="R52" s="25"/>
      <c r="S52" s="25"/>
      <c r="T52" s="62"/>
      <c r="U52" s="62"/>
      <c r="V52" s="62"/>
      <c r="W52" s="62"/>
      <c r="X52" s="62"/>
      <c r="Y52" s="62"/>
      <c r="Z52" s="62"/>
      <c r="AA52" s="25"/>
      <c r="AB52" s="25"/>
      <c r="AC52" s="62"/>
      <c r="AD52" s="62"/>
      <c r="AE52" s="62"/>
      <c r="AF52" s="62"/>
      <c r="AG52" s="62"/>
      <c r="AH52" s="62"/>
      <c r="AI52" s="62"/>
      <c r="AJ52" s="25"/>
      <c r="AK52" s="25"/>
      <c r="AL52" s="62"/>
      <c r="AM52" s="62"/>
      <c r="AN52" s="62"/>
      <c r="AO52" s="62"/>
      <c r="AP52" s="62"/>
      <c r="AQ52" s="62"/>
      <c r="AR52" s="62"/>
      <c r="AS52" s="25"/>
      <c r="AT52" s="25"/>
      <c r="AU52" s="62"/>
      <c r="AV52" s="62"/>
      <c r="AW52" s="62"/>
      <c r="AX52" s="62"/>
      <c r="AY52" s="62"/>
      <c r="AZ52" s="62"/>
      <c r="BA52" s="62"/>
      <c r="BB52" s="25"/>
      <c r="BC52" s="25"/>
      <c r="BD52" s="25"/>
      <c r="BE52" s="62"/>
      <c r="BF52" s="62"/>
      <c r="BG52" s="62"/>
      <c r="BH52" s="62"/>
      <c r="BI52" s="62"/>
      <c r="BJ52" s="62"/>
      <c r="BK52" s="62"/>
      <c r="BL52" s="62"/>
      <c r="BM52" s="25"/>
      <c r="BN52" s="62"/>
      <c r="BO52" s="62"/>
      <c r="BP52" s="62"/>
      <c r="BQ52" s="62"/>
      <c r="BR52" s="62"/>
      <c r="BS52" s="62"/>
      <c r="BT52" s="62"/>
      <c r="BU52" s="62"/>
      <c r="BV52" s="25"/>
      <c r="BW52" s="62"/>
      <c r="BX52" s="62"/>
      <c r="BY52" s="62"/>
      <c r="BZ52" s="62"/>
      <c r="CA52" s="62"/>
      <c r="CB52" s="62"/>
      <c r="CC52" s="62"/>
      <c r="CD52" s="62"/>
      <c r="CE52" s="25"/>
      <c r="CF52" s="62"/>
      <c r="CG52" s="62"/>
      <c r="CH52" s="62"/>
      <c r="CI52" s="62"/>
      <c r="CJ52" s="62"/>
      <c r="CK52" s="62"/>
      <c r="CL52" s="62"/>
      <c r="CM52" s="62"/>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row>
    <row r="53" spans="1:157">
      <c r="A53" s="25"/>
      <c r="B53" s="25"/>
      <c r="C53" s="25" t="s">
        <v>99</v>
      </c>
      <c r="D53" s="25"/>
      <c r="E53" s="25"/>
      <c r="F53" s="25" t="s">
        <v>100</v>
      </c>
      <c r="G53" s="25"/>
      <c r="H53" s="25"/>
      <c r="I53" s="63"/>
      <c r="J53" s="37"/>
      <c r="K53" s="25" t="e">
        <f>#NULL!</f>
        <v>#NULL!</v>
      </c>
      <c r="L53" s="25"/>
      <c r="M53" s="25"/>
      <c r="N53" s="25"/>
      <c r="O53" s="62"/>
      <c r="P53" s="25"/>
      <c r="Q53" s="25" t="s">
        <v>101</v>
      </c>
      <c r="R53" s="25"/>
      <c r="S53" s="25"/>
      <c r="T53" s="62"/>
      <c r="U53" s="62"/>
      <c r="V53" s="62"/>
      <c r="W53" s="62"/>
      <c r="X53" s="62"/>
      <c r="Y53" s="62"/>
      <c r="Z53" s="62"/>
      <c r="AA53" s="25"/>
      <c r="AB53" s="25"/>
      <c r="AC53" s="62"/>
      <c r="AD53" s="62"/>
      <c r="AE53" s="62"/>
      <c r="AF53" s="62"/>
      <c r="AG53" s="62"/>
      <c r="AH53" s="62"/>
      <c r="AI53" s="62"/>
      <c r="AJ53" s="25"/>
      <c r="AK53" s="25"/>
      <c r="AL53" s="62"/>
      <c r="AM53" s="62"/>
      <c r="AN53" s="62"/>
      <c r="AO53" s="62"/>
      <c r="AP53" s="62"/>
      <c r="AQ53" s="62"/>
      <c r="AR53" s="62"/>
      <c r="AS53" s="25"/>
      <c r="AT53" s="25"/>
      <c r="AU53" s="62"/>
      <c r="AV53" s="62"/>
      <c r="AW53" s="62"/>
      <c r="AX53" s="62"/>
      <c r="AY53" s="62"/>
      <c r="AZ53" s="62"/>
      <c r="BA53" s="62"/>
      <c r="BB53" s="25"/>
      <c r="BC53" s="25"/>
      <c r="BD53" s="25"/>
      <c r="BE53" s="62"/>
      <c r="BF53" s="62"/>
      <c r="BG53" s="62"/>
      <c r="BH53" s="62"/>
      <c r="BI53" s="62"/>
      <c r="BJ53" s="62"/>
      <c r="BK53" s="62"/>
      <c r="BL53" s="62"/>
      <c r="BM53" s="25"/>
      <c r="BN53" s="62"/>
      <c r="BO53" s="62"/>
      <c r="BP53" s="62"/>
      <c r="BQ53" s="62"/>
      <c r="BR53" s="62"/>
      <c r="BS53" s="62"/>
      <c r="BT53" s="62"/>
      <c r="BU53" s="62"/>
      <c r="BV53" s="25"/>
      <c r="BW53" s="62"/>
      <c r="BX53" s="62"/>
      <c r="BY53" s="62"/>
      <c r="BZ53" s="62"/>
      <c r="CA53" s="62"/>
      <c r="CB53" s="62"/>
      <c r="CC53" s="62"/>
      <c r="CD53" s="62"/>
      <c r="CE53" s="25"/>
      <c r="CF53" s="62"/>
      <c r="CG53" s="62"/>
      <c r="CH53" s="62"/>
      <c r="CI53" s="62"/>
      <c r="CJ53" s="62"/>
      <c r="CK53" s="62"/>
      <c r="CL53" s="62"/>
      <c r="CM53" s="62"/>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row>
    <row r="54" spans="1:157">
      <c r="A54" s="25"/>
      <c r="B54" s="25"/>
      <c r="C54" s="25"/>
      <c r="D54" s="25"/>
      <c r="E54" s="25"/>
      <c r="F54" s="25" t="s">
        <v>102</v>
      </c>
      <c r="G54" s="25"/>
      <c r="H54" s="25"/>
      <c r="I54" s="63"/>
      <c r="J54" s="37"/>
      <c r="K54" s="25" t="e">
        <f>#NULL!</f>
        <v>#NULL!</v>
      </c>
      <c r="L54" s="25"/>
      <c r="M54" s="25"/>
      <c r="N54" s="25"/>
      <c r="O54" s="62"/>
      <c r="P54" s="25"/>
      <c r="Q54" s="25"/>
      <c r="R54" s="25"/>
      <c r="S54" s="25"/>
      <c r="T54" s="62"/>
      <c r="U54" s="62"/>
      <c r="V54" s="62"/>
      <c r="W54" s="62"/>
      <c r="X54" s="62"/>
      <c r="Y54" s="62"/>
      <c r="Z54" s="62"/>
      <c r="AA54" s="25"/>
      <c r="AB54" s="25"/>
      <c r="AC54" s="62"/>
      <c r="AD54" s="62"/>
      <c r="AE54" s="62"/>
      <c r="AF54" s="62"/>
      <c r="AG54" s="62"/>
      <c r="AH54" s="62"/>
      <c r="AI54" s="62"/>
      <c r="AJ54" s="25"/>
      <c r="AK54" s="25"/>
      <c r="AL54" s="62"/>
      <c r="AM54" s="62"/>
      <c r="AN54" s="62"/>
      <c r="AO54" s="62"/>
      <c r="AP54" s="62"/>
      <c r="AQ54" s="62"/>
      <c r="AR54" s="62"/>
      <c r="AS54" s="25"/>
      <c r="AT54" s="25"/>
      <c r="AU54" s="62"/>
      <c r="AV54" s="62"/>
      <c r="AW54" s="62"/>
      <c r="AX54" s="62"/>
      <c r="AY54" s="62"/>
      <c r="AZ54" s="62"/>
      <c r="BA54" s="62"/>
      <c r="BB54" s="25"/>
      <c r="BC54" s="25"/>
      <c r="BD54" s="25"/>
      <c r="BE54" s="62"/>
      <c r="BF54" s="62"/>
      <c r="BG54" s="62"/>
      <c r="BH54" s="62"/>
      <c r="BI54" s="62"/>
      <c r="BJ54" s="62"/>
      <c r="BK54" s="62"/>
      <c r="BL54" s="62"/>
      <c r="BM54" s="25"/>
      <c r="BN54" s="62"/>
      <c r="BO54" s="62"/>
      <c r="BP54" s="62"/>
      <c r="BQ54" s="62"/>
      <c r="BR54" s="62"/>
      <c r="BS54" s="62"/>
      <c r="BT54" s="62"/>
      <c r="BU54" s="62"/>
      <c r="BV54" s="25"/>
      <c r="BW54" s="62"/>
      <c r="BX54" s="62"/>
      <c r="BY54" s="62"/>
      <c r="BZ54" s="62"/>
      <c r="CA54" s="62"/>
      <c r="CB54" s="62"/>
      <c r="CC54" s="62"/>
      <c r="CD54" s="62"/>
      <c r="CE54" s="25"/>
      <c r="CF54" s="62"/>
      <c r="CG54" s="62"/>
      <c r="CH54" s="62"/>
      <c r="CI54" s="62"/>
      <c r="CJ54" s="62"/>
      <c r="CK54" s="62"/>
      <c r="CL54" s="62"/>
      <c r="CM54" s="62"/>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row>
    <row r="55" spans="1:157">
      <c r="A55" s="25"/>
      <c r="B55" s="25"/>
      <c r="C55" s="25"/>
      <c r="D55" s="25"/>
      <c r="E55" s="25"/>
      <c r="F55" s="25" t="s">
        <v>103</v>
      </c>
      <c r="G55" s="25"/>
      <c r="H55" s="25"/>
      <c r="I55" s="63"/>
      <c r="J55" s="37"/>
      <c r="K55" s="25" t="e">
        <f>#NULL!</f>
        <v>#NULL!</v>
      </c>
      <c r="L55" s="25"/>
      <c r="M55" s="25"/>
      <c r="N55" s="25"/>
      <c r="O55" s="62"/>
      <c r="P55" s="25"/>
      <c r="Q55" s="25"/>
      <c r="R55" s="25"/>
      <c r="S55" s="25"/>
      <c r="T55" s="62"/>
      <c r="U55" s="62"/>
      <c r="V55" s="62"/>
      <c r="W55" s="62"/>
      <c r="X55" s="62"/>
      <c r="Y55" s="62"/>
      <c r="Z55" s="62"/>
      <c r="AA55" s="25"/>
      <c r="AB55" s="25"/>
      <c r="AC55" s="62"/>
      <c r="AD55" s="62"/>
      <c r="AE55" s="62"/>
      <c r="AF55" s="62"/>
      <c r="AG55" s="62"/>
      <c r="AH55" s="62"/>
      <c r="AI55" s="62"/>
      <c r="AJ55" s="25"/>
      <c r="AK55" s="25"/>
      <c r="AL55" s="62"/>
      <c r="AM55" s="62"/>
      <c r="AN55" s="62"/>
      <c r="AO55" s="62"/>
      <c r="AP55" s="62"/>
      <c r="AQ55" s="62"/>
      <c r="AR55" s="62"/>
      <c r="AS55" s="25"/>
      <c r="AT55" s="25"/>
      <c r="AU55" s="62"/>
      <c r="AV55" s="62"/>
      <c r="AW55" s="62"/>
      <c r="AX55" s="62"/>
      <c r="AY55" s="62"/>
      <c r="AZ55" s="62"/>
      <c r="BA55" s="62"/>
      <c r="BB55" s="25"/>
      <c r="BC55" s="25"/>
      <c r="BD55" s="25"/>
      <c r="BE55" s="62"/>
      <c r="BF55" s="62"/>
      <c r="BG55" s="62"/>
      <c r="BH55" s="62"/>
      <c r="BI55" s="62"/>
      <c r="BJ55" s="62"/>
      <c r="BK55" s="62"/>
      <c r="BL55" s="62"/>
      <c r="BM55" s="25"/>
      <c r="BN55" s="62"/>
      <c r="BO55" s="62"/>
      <c r="BP55" s="62"/>
      <c r="BQ55" s="62"/>
      <c r="BR55" s="62"/>
      <c r="BS55" s="62"/>
      <c r="BT55" s="62"/>
      <c r="BU55" s="62"/>
      <c r="BV55" s="25"/>
      <c r="BW55" s="62"/>
      <c r="BX55" s="62"/>
      <c r="BY55" s="62"/>
      <c r="BZ55" s="62"/>
      <c r="CA55" s="62"/>
      <c r="CB55" s="62"/>
      <c r="CC55" s="62"/>
      <c r="CD55" s="62"/>
      <c r="CE55" s="25"/>
      <c r="CF55" s="62"/>
      <c r="CG55" s="62"/>
      <c r="CH55" s="62"/>
      <c r="CI55" s="62"/>
      <c r="CJ55" s="62"/>
      <c r="CK55" s="62"/>
      <c r="CL55" s="62"/>
      <c r="CM55" s="62"/>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row>
    <row r="56" spans="1:157">
      <c r="A56" s="25"/>
      <c r="B56" s="25"/>
      <c r="C56" s="25" t="s">
        <v>104</v>
      </c>
      <c r="D56" s="25"/>
      <c r="E56" s="25"/>
      <c r="F56" s="25"/>
      <c r="G56" s="25"/>
      <c r="H56" s="25"/>
      <c r="I56" s="62"/>
      <c r="J56" s="25"/>
      <c r="K56" s="25"/>
      <c r="L56" s="25"/>
      <c r="M56" s="25"/>
      <c r="N56" s="25"/>
      <c r="O56" s="62"/>
      <c r="P56" s="25"/>
      <c r="Q56" s="25" t="s">
        <v>105</v>
      </c>
      <c r="R56" s="25" t="s">
        <v>2</v>
      </c>
      <c r="S56" s="25"/>
      <c r="T56" s="62"/>
      <c r="U56" s="62"/>
      <c r="V56" s="62"/>
      <c r="W56" s="62"/>
      <c r="X56" s="62"/>
      <c r="Y56" s="62"/>
      <c r="Z56" s="62"/>
      <c r="AA56" s="25"/>
      <c r="AB56" s="25"/>
      <c r="AC56" s="62"/>
      <c r="AD56" s="62"/>
      <c r="AE56" s="62"/>
      <c r="AF56" s="62"/>
      <c r="AG56" s="62"/>
      <c r="AH56" s="62"/>
      <c r="AI56" s="62"/>
      <c r="AJ56" s="25"/>
      <c r="AK56" s="25"/>
      <c r="AL56" s="62"/>
      <c r="AM56" s="62"/>
      <c r="AN56" s="62"/>
      <c r="AO56" s="62"/>
      <c r="AP56" s="62"/>
      <c r="AQ56" s="62"/>
      <c r="AR56" s="62"/>
      <c r="AS56" s="25"/>
      <c r="AT56" s="25"/>
      <c r="AU56" s="62"/>
      <c r="AV56" s="62"/>
      <c r="AW56" s="62"/>
      <c r="AX56" s="62"/>
      <c r="AY56" s="62"/>
      <c r="AZ56" s="62"/>
      <c r="BA56" s="62"/>
      <c r="BB56" s="25"/>
      <c r="BC56" s="25"/>
      <c r="BD56" s="25"/>
      <c r="BE56" s="62"/>
      <c r="BF56" s="62"/>
      <c r="BG56" s="62"/>
      <c r="BH56" s="62"/>
      <c r="BI56" s="62"/>
      <c r="BJ56" s="62"/>
      <c r="BK56" s="62"/>
      <c r="BL56" s="62"/>
      <c r="BM56" s="25"/>
      <c r="BN56" s="62"/>
      <c r="BO56" s="62"/>
      <c r="BP56" s="62"/>
      <c r="BQ56" s="62"/>
      <c r="BR56" s="62"/>
      <c r="BS56" s="62"/>
      <c r="BT56" s="62"/>
      <c r="BU56" s="62"/>
      <c r="BV56" s="25"/>
      <c r="BW56" s="62"/>
      <c r="BX56" s="62"/>
      <c r="BY56" s="62"/>
      <c r="BZ56" s="62"/>
      <c r="CA56" s="62"/>
      <c r="CB56" s="62"/>
      <c r="CC56" s="62"/>
      <c r="CD56" s="62"/>
      <c r="CE56" s="25"/>
      <c r="CF56" s="62"/>
      <c r="CG56" s="62"/>
      <c r="CH56" s="62"/>
      <c r="CI56" s="62"/>
      <c r="CJ56" s="62"/>
      <c r="CK56" s="62"/>
      <c r="CL56" s="62"/>
      <c r="CM56" s="62"/>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row>
    <row r="57" spans="1:157">
      <c r="A57" s="25"/>
      <c r="B57" s="25"/>
      <c r="C57" s="25" t="s">
        <v>106</v>
      </c>
      <c r="D57" s="25"/>
      <c r="E57" s="25"/>
      <c r="F57" s="25"/>
      <c r="G57" s="25"/>
      <c r="H57" s="25"/>
      <c r="I57" s="62"/>
      <c r="J57" s="25"/>
      <c r="K57" s="25"/>
      <c r="L57" s="25"/>
      <c r="M57" s="25"/>
      <c r="N57" s="25"/>
      <c r="O57" s="62"/>
      <c r="P57" s="25"/>
      <c r="Q57" s="25" t="s">
        <v>107</v>
      </c>
      <c r="R57" s="25" t="s">
        <v>108</v>
      </c>
      <c r="S57" s="25"/>
      <c r="T57" s="62"/>
      <c r="U57" s="62"/>
      <c r="V57" s="62"/>
      <c r="W57" s="62"/>
      <c r="X57" s="62"/>
      <c r="Y57" s="62"/>
      <c r="Z57" s="62"/>
      <c r="AA57" s="25"/>
      <c r="AB57" s="25"/>
      <c r="AC57" s="62"/>
      <c r="AD57" s="62"/>
      <c r="AE57" s="62"/>
      <c r="AF57" s="62"/>
      <c r="AG57" s="62"/>
      <c r="AH57" s="62"/>
      <c r="AI57" s="62"/>
      <c r="AJ57" s="25"/>
      <c r="AK57" s="25"/>
      <c r="AL57" s="62"/>
      <c r="AM57" s="62"/>
      <c r="AN57" s="62"/>
      <c r="AO57" s="62"/>
      <c r="AP57" s="62"/>
      <c r="AQ57" s="62"/>
      <c r="AR57" s="62"/>
      <c r="AS57" s="25"/>
      <c r="AT57" s="25"/>
      <c r="AU57" s="62"/>
      <c r="AV57" s="62"/>
      <c r="AW57" s="62"/>
      <c r="AX57" s="62"/>
      <c r="AY57" s="62"/>
      <c r="AZ57" s="62"/>
      <c r="BA57" s="62"/>
      <c r="BB57" s="25"/>
      <c r="BC57" s="25"/>
      <c r="BD57" s="25"/>
      <c r="BE57" s="62"/>
      <c r="BF57" s="62"/>
      <c r="BG57" s="62"/>
      <c r="BH57" s="62"/>
      <c r="BI57" s="62"/>
      <c r="BJ57" s="62"/>
      <c r="BK57" s="62"/>
      <c r="BL57" s="62"/>
      <c r="BM57" s="25"/>
      <c r="BN57" s="62"/>
      <c r="BO57" s="62"/>
      <c r="BP57" s="62"/>
      <c r="BQ57" s="62"/>
      <c r="BR57" s="62"/>
      <c r="BS57" s="62"/>
      <c r="BT57" s="62"/>
      <c r="BU57" s="62"/>
      <c r="BV57" s="25"/>
      <c r="BW57" s="62"/>
      <c r="BX57" s="62"/>
      <c r="BY57" s="62"/>
      <c r="BZ57" s="62"/>
      <c r="CA57" s="62"/>
      <c r="CB57" s="62"/>
      <c r="CC57" s="62"/>
      <c r="CD57" s="62"/>
      <c r="CE57" s="25"/>
      <c r="CF57" s="62"/>
      <c r="CG57" s="62"/>
      <c r="CH57" s="62"/>
      <c r="CI57" s="62"/>
      <c r="CJ57" s="62"/>
      <c r="CK57" s="62"/>
      <c r="CL57" s="62"/>
      <c r="CM57" s="62"/>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row>
    <row r="58" spans="1:157">
      <c r="A58" s="25"/>
      <c r="B58" s="25"/>
      <c r="C58" s="25"/>
      <c r="D58" s="25"/>
      <c r="E58" s="25"/>
      <c r="F58" s="25"/>
      <c r="G58" s="25"/>
      <c r="H58" s="25"/>
      <c r="I58" s="62"/>
      <c r="J58" s="25"/>
      <c r="K58" s="25"/>
      <c r="L58" s="25"/>
      <c r="M58" s="25"/>
      <c r="N58" s="25"/>
      <c r="O58" s="62"/>
      <c r="P58" s="25"/>
      <c r="Q58" s="25"/>
      <c r="R58" s="25"/>
      <c r="S58" s="25"/>
      <c r="T58" s="62"/>
      <c r="U58" s="62"/>
      <c r="V58" s="62"/>
      <c r="W58" s="62"/>
      <c r="X58" s="62"/>
      <c r="Y58" s="62"/>
      <c r="Z58" s="62"/>
      <c r="AA58" s="25"/>
      <c r="AB58" s="25"/>
      <c r="AC58" s="62"/>
      <c r="AD58" s="62"/>
      <c r="AE58" s="62"/>
      <c r="AF58" s="62"/>
      <c r="AG58" s="62"/>
      <c r="AH58" s="62"/>
      <c r="AI58" s="62"/>
      <c r="AJ58" s="25"/>
      <c r="AK58" s="25"/>
      <c r="AL58" s="62"/>
      <c r="AM58" s="62"/>
      <c r="AN58" s="62"/>
      <c r="AO58" s="62"/>
      <c r="AP58" s="62"/>
      <c r="AQ58" s="62"/>
      <c r="AR58" s="62"/>
      <c r="AS58" s="25"/>
      <c r="AT58" s="25"/>
      <c r="AU58" s="62"/>
      <c r="AV58" s="62"/>
      <c r="AW58" s="62"/>
      <c r="AX58" s="62"/>
      <c r="AY58" s="62"/>
      <c r="AZ58" s="62"/>
      <c r="BA58" s="62"/>
      <c r="BB58" s="25"/>
      <c r="BC58" s="25"/>
      <c r="BD58" s="25"/>
      <c r="BE58" s="62"/>
      <c r="BF58" s="62"/>
      <c r="BG58" s="62"/>
      <c r="BH58" s="62"/>
      <c r="BI58" s="62"/>
      <c r="BJ58" s="62"/>
      <c r="BK58" s="62"/>
      <c r="BL58" s="62"/>
      <c r="BM58" s="25"/>
      <c r="BN58" s="62"/>
      <c r="BO58" s="62"/>
      <c r="BP58" s="62"/>
      <c r="BQ58" s="62"/>
      <c r="BR58" s="62"/>
      <c r="BS58" s="62"/>
      <c r="BT58" s="62"/>
      <c r="BU58" s="62"/>
      <c r="BV58" s="25"/>
      <c r="BW58" s="62"/>
      <c r="BX58" s="62"/>
      <c r="BY58" s="62"/>
      <c r="BZ58" s="62"/>
      <c r="CA58" s="62"/>
      <c r="CB58" s="62"/>
      <c r="CC58" s="62"/>
      <c r="CD58" s="62"/>
      <c r="CE58" s="25"/>
      <c r="CF58" s="62"/>
      <c r="CG58" s="62"/>
      <c r="CH58" s="62"/>
      <c r="CI58" s="62"/>
      <c r="CJ58" s="62"/>
      <c r="CK58" s="62"/>
      <c r="CL58" s="62"/>
      <c r="CM58" s="62"/>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row>
    <row r="59" spans="1:157">
      <c r="A59" s="25"/>
      <c r="B59" s="25"/>
      <c r="C59" s="25"/>
      <c r="D59" s="25"/>
      <c r="E59" s="25"/>
      <c r="F59" s="25"/>
      <c r="G59" s="25"/>
      <c r="H59" s="25"/>
      <c r="I59" s="62"/>
      <c r="J59" s="25"/>
      <c r="K59" s="25"/>
      <c r="L59" s="25"/>
      <c r="M59" s="25"/>
      <c r="N59" s="25"/>
      <c r="O59" s="62"/>
      <c r="P59" s="25"/>
      <c r="Q59" s="25"/>
      <c r="R59" s="25"/>
      <c r="S59" s="25"/>
      <c r="T59" s="62"/>
      <c r="U59" s="62"/>
      <c r="V59" s="62"/>
      <c r="W59" s="62"/>
      <c r="X59" s="62"/>
      <c r="Y59" s="62"/>
      <c r="Z59" s="62"/>
      <c r="AA59" s="25"/>
      <c r="AB59" s="25"/>
      <c r="AC59" s="62"/>
      <c r="AD59" s="62"/>
      <c r="AE59" s="62"/>
      <c r="AF59" s="62"/>
      <c r="AG59" s="62"/>
      <c r="AH59" s="62"/>
      <c r="AI59" s="62"/>
      <c r="AJ59" s="25"/>
      <c r="AK59" s="25"/>
      <c r="AL59" s="62"/>
      <c r="AM59" s="62"/>
      <c r="AN59" s="62"/>
      <c r="AO59" s="62"/>
      <c r="AP59" s="62"/>
      <c r="AQ59" s="62"/>
      <c r="AR59" s="62"/>
      <c r="AS59" s="25"/>
      <c r="AT59" s="25"/>
      <c r="AU59" s="62"/>
      <c r="AV59" s="62"/>
      <c r="AW59" s="62"/>
      <c r="AX59" s="62"/>
      <c r="AY59" s="62"/>
      <c r="AZ59" s="62"/>
      <c r="BA59" s="62"/>
      <c r="BB59" s="25"/>
      <c r="BC59" s="25"/>
      <c r="BD59" s="25"/>
      <c r="BE59" s="62"/>
      <c r="BF59" s="62"/>
      <c r="BG59" s="62"/>
      <c r="BH59" s="62"/>
      <c r="BI59" s="62"/>
      <c r="BJ59" s="62"/>
      <c r="BK59" s="62"/>
      <c r="BL59" s="62"/>
      <c r="BM59" s="25"/>
      <c r="BN59" s="62"/>
      <c r="BO59" s="62"/>
      <c r="BP59" s="62"/>
      <c r="BQ59" s="62"/>
      <c r="BR59" s="62"/>
      <c r="BS59" s="62"/>
      <c r="BT59" s="62"/>
      <c r="BU59" s="62"/>
      <c r="BV59" s="25"/>
      <c r="BW59" s="62"/>
      <c r="BX59" s="62"/>
      <c r="BY59" s="62"/>
      <c r="BZ59" s="62"/>
      <c r="CA59" s="62"/>
      <c r="CB59" s="62"/>
      <c r="CC59" s="62"/>
      <c r="CD59" s="62"/>
      <c r="CE59" s="25"/>
      <c r="CF59" s="62"/>
      <c r="CG59" s="62"/>
      <c r="CH59" s="62"/>
      <c r="CI59" s="62"/>
      <c r="CJ59" s="62"/>
      <c r="CK59" s="62"/>
      <c r="CL59" s="62"/>
      <c r="CM59" s="62"/>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row>
    <row r="60" spans="1:157">
      <c r="A60" s="25"/>
      <c r="B60" s="25"/>
      <c r="C60" s="25"/>
      <c r="D60" s="25"/>
      <c r="E60" s="25"/>
      <c r="F60" s="25"/>
      <c r="G60" s="25"/>
      <c r="H60" s="25"/>
      <c r="I60" s="62"/>
      <c r="J60" s="25"/>
      <c r="K60" s="25"/>
      <c r="L60" s="25"/>
      <c r="M60" s="25"/>
      <c r="N60" s="25"/>
      <c r="O60" s="62"/>
      <c r="P60" s="25"/>
      <c r="Q60" s="25"/>
      <c r="R60" s="25"/>
      <c r="S60" s="25"/>
      <c r="T60" s="62"/>
      <c r="U60" s="62"/>
      <c r="V60" s="62"/>
      <c r="W60" s="62"/>
      <c r="X60" s="62"/>
      <c r="Y60" s="62"/>
      <c r="Z60" s="62"/>
      <c r="AA60" s="25"/>
      <c r="AB60" s="25"/>
      <c r="AC60" s="62"/>
      <c r="AD60" s="62"/>
      <c r="AE60" s="62"/>
      <c r="AF60" s="62"/>
      <c r="AG60" s="62"/>
      <c r="AH60" s="62"/>
      <c r="AI60" s="62"/>
      <c r="AJ60" s="25"/>
      <c r="AK60" s="25"/>
      <c r="AL60" s="62"/>
      <c r="AM60" s="62"/>
      <c r="AN60" s="62"/>
      <c r="AO60" s="62"/>
      <c r="AP60" s="62"/>
      <c r="AQ60" s="62"/>
      <c r="AR60" s="62"/>
      <c r="AS60" s="25"/>
      <c r="AT60" s="25"/>
      <c r="AU60" s="62"/>
      <c r="AV60" s="62"/>
      <c r="AW60" s="62"/>
      <c r="AX60" s="62"/>
      <c r="AY60" s="62"/>
      <c r="AZ60" s="62"/>
      <c r="BA60" s="62"/>
      <c r="BB60" s="25"/>
      <c r="BC60" s="25"/>
      <c r="BD60" s="25"/>
      <c r="BE60" s="62"/>
      <c r="BF60" s="62"/>
      <c r="BG60" s="62"/>
      <c r="BH60" s="62"/>
      <c r="BI60" s="62"/>
      <c r="BJ60" s="62"/>
      <c r="BK60" s="62"/>
      <c r="BL60" s="62"/>
      <c r="BM60" s="25"/>
      <c r="BN60" s="62"/>
      <c r="BO60" s="62"/>
      <c r="BP60" s="62"/>
      <c r="BQ60" s="62"/>
      <c r="BR60" s="62"/>
      <c r="BS60" s="62"/>
      <c r="BT60" s="62"/>
      <c r="BU60" s="62"/>
      <c r="BV60" s="25"/>
      <c r="BW60" s="62"/>
      <c r="BX60" s="62"/>
      <c r="BY60" s="62"/>
      <c r="BZ60" s="62"/>
      <c r="CA60" s="62"/>
      <c r="CB60" s="62"/>
      <c r="CC60" s="62"/>
      <c r="CD60" s="62"/>
      <c r="CE60" s="25"/>
      <c r="CF60" s="62"/>
      <c r="CG60" s="62"/>
      <c r="CH60" s="62"/>
      <c r="CI60" s="62"/>
      <c r="CJ60" s="62"/>
      <c r="CK60" s="62"/>
      <c r="CL60" s="62"/>
      <c r="CM60" s="62"/>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row>
    <row r="61" spans="1:15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row>
    <row r="62" spans="1:15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row>
    <row r="63" spans="1:15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row>
    <row r="64" spans="1:15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row>
    <row r="65" spans="1:15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row>
    <row r="66" spans="1:15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row>
    <row r="67" spans="1:15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row>
    <row r="68" spans="1:15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row>
    <row r="69" spans="1:15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row>
    <row r="70" spans="1:15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row>
    <row r="71" spans="1:15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row>
    <row r="72" spans="1:15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row>
  </sheetData>
  <sheetProtection password="C0BF" sheet="1" formatColumns="0" formatRows="0" insertColumns="0" insertHyperlinks="0" deleteColumns="0" deleteRows="0" autoFilter="0" pivotTables="0"/>
  <mergeCells count="107">
    <mergeCell ref="BN9:BO9"/>
    <mergeCell ref="AC9:AK9"/>
    <mergeCell ref="AL9:AT9"/>
    <mergeCell ref="BI9:BJ9"/>
    <mergeCell ref="BK9:BL9"/>
    <mergeCell ref="BM9:BM10"/>
    <mergeCell ref="BY9:BZ9"/>
    <mergeCell ref="CA9:CB9"/>
    <mergeCell ref="CC9:CD9"/>
    <mergeCell ref="T7:BC7"/>
    <mergeCell ref="AL8:BC8"/>
    <mergeCell ref="BE9:BF9"/>
    <mergeCell ref="Q8:R8"/>
    <mergeCell ref="E9:F9"/>
    <mergeCell ref="BE3:CN3"/>
    <mergeCell ref="CF8:CN8"/>
    <mergeCell ref="CF9:CG9"/>
    <mergeCell ref="CH9:CI9"/>
    <mergeCell ref="CJ9:CK9"/>
    <mergeCell ref="CL9:CM9"/>
    <mergeCell ref="CN9:CN10"/>
    <mergeCell ref="BW8:CE8"/>
    <mergeCell ref="BW9:BX9"/>
    <mergeCell ref="BG9:BH9"/>
    <mergeCell ref="BE8:BM8"/>
    <mergeCell ref="T3:BC4"/>
    <mergeCell ref="BE4:CN4"/>
    <mergeCell ref="BN8:BV8"/>
    <mergeCell ref="AU9:BC9"/>
    <mergeCell ref="T9:AB9"/>
    <mergeCell ref="T8:AK8"/>
    <mergeCell ref="BE7:BV7"/>
    <mergeCell ref="BW7:CN7"/>
    <mergeCell ref="A8:A10"/>
    <mergeCell ref="B8:B10"/>
    <mergeCell ref="C8:C10"/>
    <mergeCell ref="C1:S1"/>
    <mergeCell ref="E7:R7"/>
    <mergeCell ref="K9:L9"/>
    <mergeCell ref="Q9:Q10"/>
    <mergeCell ref="R9:R10"/>
    <mergeCell ref="K8:P8"/>
    <mergeCell ref="E8:J8"/>
    <mergeCell ref="G9:J9"/>
    <mergeCell ref="M9:P9"/>
    <mergeCell ref="CE9:CE10"/>
    <mergeCell ref="BP9:BQ9"/>
    <mergeCell ref="BR9:BS9"/>
    <mergeCell ref="BT9:BU9"/>
    <mergeCell ref="BV9:BV10"/>
    <mergeCell ref="DH10:DP10"/>
    <mergeCell ref="DQ10:DY10"/>
    <mergeCell ref="FG15:FG16"/>
    <mergeCell ref="FH13:FH14"/>
    <mergeCell ref="CP10:CX10"/>
    <mergeCell ref="CY10:DG10"/>
    <mergeCell ref="FI13:FI14"/>
    <mergeCell ref="FH15:FH16"/>
    <mergeCell ref="FI15:FI16"/>
    <mergeCell ref="FG11:FI11"/>
    <mergeCell ref="FG13:FG14"/>
    <mergeCell ref="FC11:FE11"/>
    <mergeCell ref="FG31:FG32"/>
    <mergeCell ref="FH31:FH32"/>
    <mergeCell ref="FI31:FI32"/>
    <mergeCell ref="FG25:FG26"/>
    <mergeCell ref="FH25:FH26"/>
    <mergeCell ref="FI25:FI26"/>
    <mergeCell ref="FG27:FG28"/>
    <mergeCell ref="FH27:FH28"/>
    <mergeCell ref="FI27:FI28"/>
    <mergeCell ref="FC25:FE25"/>
    <mergeCell ref="FJ13:FJ14"/>
    <mergeCell ref="FK13:FK14"/>
    <mergeCell ref="FJ15:FJ16"/>
    <mergeCell ref="FK15:FK16"/>
    <mergeCell ref="FJ17:FJ18"/>
    <mergeCell ref="FK17:FK18"/>
    <mergeCell ref="FG29:FG30"/>
    <mergeCell ref="FH29:FH30"/>
    <mergeCell ref="FI29:FI30"/>
    <mergeCell ref="FG21:FG22"/>
    <mergeCell ref="FH21:FH22"/>
    <mergeCell ref="FI21:FI22"/>
    <mergeCell ref="FG23:FG24"/>
    <mergeCell ref="FH23:FH24"/>
    <mergeCell ref="FI23:FI24"/>
    <mergeCell ref="FG17:FG18"/>
    <mergeCell ref="FH17:FH18"/>
    <mergeCell ref="FI17:FI18"/>
    <mergeCell ref="FG19:FG20"/>
    <mergeCell ref="FH19:FH20"/>
    <mergeCell ref="FI19:FI20"/>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15401" priority="81" operator="between">
      <formula>($C$4-1)</formula>
      <formula>1</formula>
    </cfRule>
  </conditionalFormatting>
  <conditionalFormatting sqref="E12">
    <cfRule type="cellIs" dxfId="15400" priority="82" operator="between">
      <formula>($C$4-1)</formula>
      <formula>1</formula>
    </cfRule>
  </conditionalFormatting>
  <conditionalFormatting sqref="E13">
    <cfRule type="cellIs" dxfId="15399" priority="83" operator="between">
      <formula>($C$4-1)</formula>
      <formula>1</formula>
    </cfRule>
  </conditionalFormatting>
  <conditionalFormatting sqref="E14">
    <cfRule type="cellIs" dxfId="15398" priority="84" operator="between">
      <formula>($C$4-1)</formula>
      <formula>1</formula>
    </cfRule>
  </conditionalFormatting>
  <conditionalFormatting sqref="E15">
    <cfRule type="cellIs" dxfId="15397" priority="85" operator="between">
      <formula>($C$4-1)</formula>
      <formula>1</formula>
    </cfRule>
  </conditionalFormatting>
  <conditionalFormatting sqref="E16">
    <cfRule type="cellIs" dxfId="15396" priority="86" operator="between">
      <formula>($C$4-1)</formula>
      <formula>1</formula>
    </cfRule>
  </conditionalFormatting>
  <conditionalFormatting sqref="E17">
    <cfRule type="cellIs" dxfId="15395" priority="87" operator="between">
      <formula>($C$4-1)</formula>
      <formula>1</formula>
    </cfRule>
  </conditionalFormatting>
  <conditionalFormatting sqref="E18">
    <cfRule type="cellIs" dxfId="15394" priority="88" operator="between">
      <formula>($C$4-1)</formula>
      <formula>1</formula>
    </cfRule>
  </conditionalFormatting>
  <conditionalFormatting sqref="E19">
    <cfRule type="cellIs" dxfId="15393" priority="89" operator="between">
      <formula>($C$4-1)</formula>
      <formula>1</formula>
    </cfRule>
  </conditionalFormatting>
  <conditionalFormatting sqref="E20">
    <cfRule type="cellIs" dxfId="15392" priority="90" operator="between">
      <formula>($C$4-1)</formula>
      <formula>1</formula>
    </cfRule>
  </conditionalFormatting>
  <conditionalFormatting sqref="E21">
    <cfRule type="cellIs" dxfId="15391" priority="91" operator="between">
      <formula>($C$4-1)</formula>
      <formula>1</formula>
    </cfRule>
  </conditionalFormatting>
  <conditionalFormatting sqref="E22">
    <cfRule type="cellIs" dxfId="15390" priority="92" operator="between">
      <formula>($C$4-1)</formula>
      <formula>1</formula>
    </cfRule>
  </conditionalFormatting>
  <conditionalFormatting sqref="E23">
    <cfRule type="cellIs" dxfId="15389" priority="93" operator="between">
      <formula>($C$4-1)</formula>
      <formula>1</formula>
    </cfRule>
  </conditionalFormatting>
  <conditionalFormatting sqref="E24">
    <cfRule type="cellIs" dxfId="15388" priority="94" operator="between">
      <formula>($C$4-1)</formula>
      <formula>1</formula>
    </cfRule>
  </conditionalFormatting>
  <conditionalFormatting sqref="E25">
    <cfRule type="cellIs" dxfId="15387" priority="95" operator="between">
      <formula>($C$4-1)</formula>
      <formula>1</formula>
    </cfRule>
  </conditionalFormatting>
  <conditionalFormatting sqref="E26">
    <cfRule type="cellIs" dxfId="15386" priority="96" operator="between">
      <formula>($C$4-1)</formula>
      <formula>1</formula>
    </cfRule>
  </conditionalFormatting>
  <conditionalFormatting sqref="E27">
    <cfRule type="cellIs" dxfId="15385" priority="97" operator="between">
      <formula>($C$4-1)</formula>
      <formula>1</formula>
    </cfRule>
  </conditionalFormatting>
  <conditionalFormatting sqref="E28">
    <cfRule type="cellIs" dxfId="15384" priority="98" operator="between">
      <formula>($C$4-1)</formula>
      <formula>1</formula>
    </cfRule>
  </conditionalFormatting>
  <conditionalFormatting sqref="E29">
    <cfRule type="cellIs" dxfId="15383" priority="99" operator="between">
      <formula>($C$4-1)</formula>
      <formula>1</formula>
    </cfRule>
  </conditionalFormatting>
  <conditionalFormatting sqref="E30">
    <cfRule type="cellIs" dxfId="15382" priority="100" operator="between">
      <formula>($C$4-1)</formula>
      <formula>1</formula>
    </cfRule>
  </conditionalFormatting>
  <conditionalFormatting sqref="E31">
    <cfRule type="cellIs" dxfId="15381" priority="101" operator="between">
      <formula>($C$4-1)</formula>
      <formula>1</formula>
    </cfRule>
  </conditionalFormatting>
  <conditionalFormatting sqref="E32">
    <cfRule type="cellIs" dxfId="15380" priority="102" operator="between">
      <formula>($C$4-1)</formula>
      <formula>1</formula>
    </cfRule>
  </conditionalFormatting>
  <conditionalFormatting sqref="E33">
    <cfRule type="cellIs" dxfId="15379" priority="103" operator="between">
      <formula>($C$4-1)</formula>
      <formula>1</formula>
    </cfRule>
  </conditionalFormatting>
  <conditionalFormatting sqref="E34">
    <cfRule type="cellIs" dxfId="15378" priority="104" operator="between">
      <formula>($C$4-1)</formula>
      <formula>1</formula>
    </cfRule>
  </conditionalFormatting>
  <conditionalFormatting sqref="E35">
    <cfRule type="cellIs" dxfId="15377" priority="105" operator="between">
      <formula>($C$4-1)</formula>
      <formula>1</formula>
    </cfRule>
  </conditionalFormatting>
  <conditionalFormatting sqref="E36">
    <cfRule type="cellIs" dxfId="15376" priority="106" operator="between">
      <formula>($C$4-1)</formula>
      <formula>1</formula>
    </cfRule>
  </conditionalFormatting>
  <conditionalFormatting sqref="E37">
    <cfRule type="cellIs" dxfId="15375" priority="107" operator="between">
      <formula>($C$4-1)</formula>
      <formula>1</formula>
    </cfRule>
  </conditionalFormatting>
  <conditionalFormatting sqref="E38">
    <cfRule type="cellIs" dxfId="15374" priority="108" operator="between">
      <formula>($C$4-1)</formula>
      <formula>1</formula>
    </cfRule>
  </conditionalFormatting>
  <conditionalFormatting sqref="E39">
    <cfRule type="cellIs" dxfId="15373" priority="109" operator="between">
      <formula>($C$4-1)</formula>
      <formula>1</formula>
    </cfRule>
  </conditionalFormatting>
  <conditionalFormatting sqref="E40">
    <cfRule type="cellIs" dxfId="15372" priority="110" operator="between">
      <formula>($C$4-1)</formula>
      <formula>1</formula>
    </cfRule>
  </conditionalFormatting>
  <conditionalFormatting sqref="E41">
    <cfRule type="cellIs" dxfId="15371" priority="111" operator="between">
      <formula>($C$4-1)</formula>
      <formula>1</formula>
    </cfRule>
  </conditionalFormatting>
  <conditionalFormatting sqref="E42">
    <cfRule type="cellIs" dxfId="15370" priority="112" operator="between">
      <formula>($C$4-1)</formula>
      <formula>1</formula>
    </cfRule>
  </conditionalFormatting>
  <conditionalFormatting sqref="E43">
    <cfRule type="cellIs" dxfId="15369" priority="113" operator="between">
      <formula>($C$4-1)</formula>
      <formula>1</formula>
    </cfRule>
  </conditionalFormatting>
  <conditionalFormatting sqref="E44">
    <cfRule type="cellIs" dxfId="15368" priority="114" operator="between">
      <formula>($C$4-1)</formula>
      <formula>1</formula>
    </cfRule>
  </conditionalFormatting>
  <conditionalFormatting sqref="E45">
    <cfRule type="cellIs" dxfId="15367" priority="115" operator="between">
      <formula>($C$4-1)</formula>
      <formula>1</formula>
    </cfRule>
  </conditionalFormatting>
  <conditionalFormatting sqref="E46">
    <cfRule type="cellIs" dxfId="15366" priority="116" operator="between">
      <formula>($C$4-1)</formula>
      <formula>1</formula>
    </cfRule>
  </conditionalFormatting>
  <conditionalFormatting sqref="E47">
    <cfRule type="cellIs" dxfId="15365" priority="117" operator="between">
      <formula>($C$4-1)</formula>
      <formula>1</formula>
    </cfRule>
  </conditionalFormatting>
  <conditionalFormatting sqref="E48">
    <cfRule type="cellIs" dxfId="15364" priority="118" operator="between">
      <formula>($C$4-1)</formula>
      <formula>1</formula>
    </cfRule>
  </conditionalFormatting>
  <conditionalFormatting sqref="E49">
    <cfRule type="cellIs" dxfId="15363" priority="119" operator="between">
      <formula>($C$4-1)</formula>
      <formula>1</formula>
    </cfRule>
  </conditionalFormatting>
  <conditionalFormatting sqref="E50">
    <cfRule type="cellIs" dxfId="15362" priority="120" operator="between">
      <formula>($C$4-1)</formula>
      <formula>1</formula>
    </cfRule>
  </conditionalFormatting>
  <conditionalFormatting sqref="G11">
    <cfRule type="cellIs" dxfId="15361" priority="121" operator="between">
      <formula>($C$4-1)</formula>
      <formula>1</formula>
    </cfRule>
  </conditionalFormatting>
  <conditionalFormatting sqref="G12">
    <cfRule type="cellIs" dxfId="15360" priority="122" operator="between">
      <formula>($C$4-1)</formula>
      <formula>1</formula>
    </cfRule>
  </conditionalFormatting>
  <conditionalFormatting sqref="G13">
    <cfRule type="cellIs" dxfId="15359" priority="123" operator="between">
      <formula>($C$4-1)</formula>
      <formula>1</formula>
    </cfRule>
  </conditionalFormatting>
  <conditionalFormatting sqref="G14">
    <cfRule type="cellIs" dxfId="15358" priority="124" operator="between">
      <formula>($C$4-1)</formula>
      <formula>1</formula>
    </cfRule>
  </conditionalFormatting>
  <conditionalFormatting sqref="G15">
    <cfRule type="cellIs" dxfId="15357" priority="125" operator="between">
      <formula>($C$4-1)</formula>
      <formula>1</formula>
    </cfRule>
  </conditionalFormatting>
  <conditionalFormatting sqref="G16">
    <cfRule type="cellIs" dxfId="15356" priority="126" operator="between">
      <formula>($C$4-1)</formula>
      <formula>1</formula>
    </cfRule>
  </conditionalFormatting>
  <conditionalFormatting sqref="G17">
    <cfRule type="cellIs" dxfId="15355" priority="127" operator="between">
      <formula>($C$4-1)</formula>
      <formula>1</formula>
    </cfRule>
  </conditionalFormatting>
  <conditionalFormatting sqref="G18">
    <cfRule type="cellIs" dxfId="15354" priority="128" operator="between">
      <formula>($C$4-1)</formula>
      <formula>1</formula>
    </cfRule>
  </conditionalFormatting>
  <conditionalFormatting sqref="G19">
    <cfRule type="cellIs" dxfId="15353" priority="129" operator="between">
      <formula>($C$4-1)</formula>
      <formula>1</formula>
    </cfRule>
  </conditionalFormatting>
  <conditionalFormatting sqref="G20">
    <cfRule type="cellIs" dxfId="15352" priority="130" operator="between">
      <formula>($C$4-1)</formula>
      <formula>1</formula>
    </cfRule>
  </conditionalFormatting>
  <conditionalFormatting sqref="G21">
    <cfRule type="cellIs" dxfId="15351" priority="131" operator="between">
      <formula>($C$4-1)</formula>
      <formula>1</formula>
    </cfRule>
  </conditionalFormatting>
  <conditionalFormatting sqref="G22">
    <cfRule type="cellIs" dxfId="15350" priority="132" operator="between">
      <formula>($C$4-1)</formula>
      <formula>1</formula>
    </cfRule>
  </conditionalFormatting>
  <conditionalFormatting sqref="G23">
    <cfRule type="cellIs" dxfId="15349" priority="133" operator="between">
      <formula>($C$4-1)</formula>
      <formula>1</formula>
    </cfRule>
  </conditionalFormatting>
  <conditionalFormatting sqref="G24">
    <cfRule type="cellIs" dxfId="15348" priority="134" operator="between">
      <formula>($C$4-1)</formula>
      <formula>1</formula>
    </cfRule>
  </conditionalFormatting>
  <conditionalFormatting sqref="G25">
    <cfRule type="cellIs" dxfId="15347" priority="135" operator="between">
      <formula>($C$4-1)</formula>
      <formula>1</formula>
    </cfRule>
  </conditionalFormatting>
  <conditionalFormatting sqref="G26">
    <cfRule type="cellIs" dxfId="15346" priority="136" operator="between">
      <formula>($C$4-1)</formula>
      <formula>1</formula>
    </cfRule>
  </conditionalFormatting>
  <conditionalFormatting sqref="G27">
    <cfRule type="cellIs" dxfId="15345" priority="137" operator="between">
      <formula>($C$4-1)</formula>
      <formula>1</formula>
    </cfRule>
  </conditionalFormatting>
  <conditionalFormatting sqref="G28">
    <cfRule type="cellIs" dxfId="15344" priority="138" operator="between">
      <formula>($C$4-1)</formula>
      <formula>1</formula>
    </cfRule>
  </conditionalFormatting>
  <conditionalFormatting sqref="G29">
    <cfRule type="cellIs" dxfId="15343" priority="139" operator="between">
      <formula>($C$4-1)</formula>
      <formula>1</formula>
    </cfRule>
  </conditionalFormatting>
  <conditionalFormatting sqref="G30">
    <cfRule type="cellIs" dxfId="15342" priority="140" operator="between">
      <formula>($C$4-1)</formula>
      <formula>1</formula>
    </cfRule>
  </conditionalFormatting>
  <conditionalFormatting sqref="G31">
    <cfRule type="cellIs" dxfId="15341" priority="141" operator="between">
      <formula>($C$4-1)</formula>
      <formula>1</formula>
    </cfRule>
  </conditionalFormatting>
  <conditionalFormatting sqref="G32">
    <cfRule type="cellIs" dxfId="15340" priority="142" operator="between">
      <formula>($C$4-1)</formula>
      <formula>1</formula>
    </cfRule>
  </conditionalFormatting>
  <conditionalFormatting sqref="G33">
    <cfRule type="cellIs" dxfId="15339" priority="143" operator="between">
      <formula>($C$4-1)</formula>
      <formula>1</formula>
    </cfRule>
  </conditionalFormatting>
  <conditionalFormatting sqref="G34">
    <cfRule type="cellIs" dxfId="15338" priority="144" operator="between">
      <formula>($C$4-1)</formula>
      <formula>1</formula>
    </cfRule>
  </conditionalFormatting>
  <conditionalFormatting sqref="G35">
    <cfRule type="cellIs" dxfId="15337" priority="145" operator="between">
      <formula>($C$4-1)</formula>
      <formula>1</formula>
    </cfRule>
  </conditionalFormatting>
  <conditionalFormatting sqref="G36">
    <cfRule type="cellIs" dxfId="15336" priority="146" operator="between">
      <formula>($C$4-1)</formula>
      <formula>1</formula>
    </cfRule>
  </conditionalFormatting>
  <conditionalFormatting sqref="G37">
    <cfRule type="cellIs" dxfId="15335" priority="147" operator="between">
      <formula>($C$4-1)</formula>
      <formula>1</formula>
    </cfRule>
  </conditionalFormatting>
  <conditionalFormatting sqref="G38">
    <cfRule type="cellIs" dxfId="15334" priority="148" operator="between">
      <formula>($C$4-1)</formula>
      <formula>1</formula>
    </cfRule>
  </conditionalFormatting>
  <conditionalFormatting sqref="G39">
    <cfRule type="cellIs" dxfId="15333" priority="149" operator="between">
      <formula>($C$4-1)</formula>
      <formula>1</formula>
    </cfRule>
  </conditionalFormatting>
  <conditionalFormatting sqref="G40">
    <cfRule type="cellIs" dxfId="15332" priority="150" operator="between">
      <formula>($C$4-1)</formula>
      <formula>1</formula>
    </cfRule>
  </conditionalFormatting>
  <conditionalFormatting sqref="G41">
    <cfRule type="cellIs" dxfId="15331" priority="151" operator="between">
      <formula>($C$4-1)</formula>
      <formula>1</formula>
    </cfRule>
  </conditionalFormatting>
  <conditionalFormatting sqref="G42">
    <cfRule type="cellIs" dxfId="15330" priority="152" operator="between">
      <formula>($C$4-1)</formula>
      <formula>1</formula>
    </cfRule>
  </conditionalFormatting>
  <conditionalFormatting sqref="G43">
    <cfRule type="cellIs" dxfId="15329" priority="153" operator="between">
      <formula>($C$4-1)</formula>
      <formula>1</formula>
    </cfRule>
  </conditionalFormatting>
  <conditionalFormatting sqref="G44">
    <cfRule type="cellIs" dxfId="15328" priority="154" operator="between">
      <formula>($C$4-1)</formula>
      <formula>1</formula>
    </cfRule>
  </conditionalFormatting>
  <conditionalFormatting sqref="G45">
    <cfRule type="cellIs" dxfId="15327" priority="155" operator="between">
      <formula>($C$4-1)</formula>
      <formula>1</formula>
    </cfRule>
  </conditionalFormatting>
  <conditionalFormatting sqref="G46">
    <cfRule type="cellIs" dxfId="15326" priority="156" operator="between">
      <formula>($C$4-1)</formula>
      <formula>1</formula>
    </cfRule>
  </conditionalFormatting>
  <conditionalFormatting sqref="G47">
    <cfRule type="cellIs" dxfId="15325" priority="157" operator="between">
      <formula>($C$4-1)</formula>
      <formula>1</formula>
    </cfRule>
  </conditionalFormatting>
  <conditionalFormatting sqref="G48">
    <cfRule type="cellIs" dxfId="15324" priority="158" operator="between">
      <formula>($C$4-1)</formula>
      <formula>1</formula>
    </cfRule>
  </conditionalFormatting>
  <conditionalFormatting sqref="G49">
    <cfRule type="cellIs" dxfId="15323" priority="159" operator="between">
      <formula>($C$4-1)</formula>
      <formula>1</formula>
    </cfRule>
  </conditionalFormatting>
  <conditionalFormatting sqref="G50">
    <cfRule type="cellIs" dxfId="15322" priority="160" operator="between">
      <formula>($C$4-1)</formula>
      <formula>1</formula>
    </cfRule>
  </conditionalFormatting>
  <conditionalFormatting sqref="K11">
    <cfRule type="cellIs" dxfId="15321" priority="161" operator="between">
      <formula>($C$4-1)</formula>
      <formula>1</formula>
    </cfRule>
  </conditionalFormatting>
  <conditionalFormatting sqref="K12">
    <cfRule type="cellIs" dxfId="15320" priority="162" operator="between">
      <formula>($C$4-1)</formula>
      <formula>1</formula>
    </cfRule>
  </conditionalFormatting>
  <conditionalFormatting sqref="K13">
    <cfRule type="cellIs" dxfId="15319" priority="163" operator="between">
      <formula>($C$4-1)</formula>
      <formula>1</formula>
    </cfRule>
  </conditionalFormatting>
  <conditionalFormatting sqref="K14">
    <cfRule type="cellIs" dxfId="15318" priority="164" operator="between">
      <formula>($C$4-1)</formula>
      <formula>1</formula>
    </cfRule>
  </conditionalFormatting>
  <conditionalFormatting sqref="K15">
    <cfRule type="cellIs" dxfId="15317" priority="165" operator="between">
      <formula>($C$4-1)</formula>
      <formula>1</formula>
    </cfRule>
  </conditionalFormatting>
  <conditionalFormatting sqref="K16">
    <cfRule type="cellIs" dxfId="15316" priority="166" operator="between">
      <formula>($C$4-1)</formula>
      <formula>1</formula>
    </cfRule>
  </conditionalFormatting>
  <conditionalFormatting sqref="K17">
    <cfRule type="cellIs" dxfId="15315" priority="167" operator="between">
      <formula>($C$4-1)</formula>
      <formula>1</formula>
    </cfRule>
  </conditionalFormatting>
  <conditionalFormatting sqref="K18">
    <cfRule type="cellIs" dxfId="15314" priority="168" operator="between">
      <formula>($C$4-1)</formula>
      <formula>1</formula>
    </cfRule>
  </conditionalFormatting>
  <conditionalFormatting sqref="K19">
    <cfRule type="cellIs" dxfId="15313" priority="169" operator="between">
      <formula>($C$4-1)</formula>
      <formula>1</formula>
    </cfRule>
  </conditionalFormatting>
  <conditionalFormatting sqref="K20">
    <cfRule type="cellIs" dxfId="15312" priority="170" operator="between">
      <formula>($C$4-1)</formula>
      <formula>1</formula>
    </cfRule>
  </conditionalFormatting>
  <conditionalFormatting sqref="K21">
    <cfRule type="cellIs" dxfId="15311" priority="171" operator="between">
      <formula>($C$4-1)</formula>
      <formula>1</formula>
    </cfRule>
  </conditionalFormatting>
  <conditionalFormatting sqref="K22">
    <cfRule type="cellIs" dxfId="15310" priority="172" operator="between">
      <formula>($C$4-1)</formula>
      <formula>1</formula>
    </cfRule>
  </conditionalFormatting>
  <conditionalFormatting sqref="K23">
    <cfRule type="cellIs" dxfId="15309" priority="173" operator="between">
      <formula>($C$4-1)</formula>
      <formula>1</formula>
    </cfRule>
  </conditionalFormatting>
  <conditionalFormatting sqref="K24">
    <cfRule type="cellIs" dxfId="15308" priority="174" operator="between">
      <formula>($C$4-1)</formula>
      <formula>1</formula>
    </cfRule>
  </conditionalFormatting>
  <conditionalFormatting sqref="K25">
    <cfRule type="cellIs" dxfId="15307" priority="175" operator="between">
      <formula>($C$4-1)</formula>
      <formula>1</formula>
    </cfRule>
  </conditionalFormatting>
  <conditionalFormatting sqref="K26">
    <cfRule type="cellIs" dxfId="15306" priority="176" operator="between">
      <formula>($C$4-1)</formula>
      <formula>1</formula>
    </cfRule>
  </conditionalFormatting>
  <conditionalFormatting sqref="K27">
    <cfRule type="cellIs" dxfId="15305" priority="177" operator="between">
      <formula>($C$4-1)</formula>
      <formula>1</formula>
    </cfRule>
  </conditionalFormatting>
  <conditionalFormatting sqref="K28">
    <cfRule type="cellIs" dxfId="15304" priority="178" operator="between">
      <formula>($C$4-1)</formula>
      <formula>1</formula>
    </cfRule>
  </conditionalFormatting>
  <conditionalFormatting sqref="K29">
    <cfRule type="cellIs" dxfId="15303" priority="179" operator="between">
      <formula>($C$4-1)</formula>
      <formula>1</formula>
    </cfRule>
  </conditionalFormatting>
  <conditionalFormatting sqref="K30">
    <cfRule type="cellIs" dxfId="15302" priority="180" operator="between">
      <formula>($C$4-1)</formula>
      <formula>1</formula>
    </cfRule>
  </conditionalFormatting>
  <conditionalFormatting sqref="K31">
    <cfRule type="cellIs" dxfId="15301" priority="181" operator="between">
      <formula>($C$4-1)</formula>
      <formula>1</formula>
    </cfRule>
  </conditionalFormatting>
  <conditionalFormatting sqref="K32">
    <cfRule type="cellIs" dxfId="15300" priority="182" operator="between">
      <formula>($C$4-1)</formula>
      <formula>1</formula>
    </cfRule>
  </conditionalFormatting>
  <conditionalFormatting sqref="K33">
    <cfRule type="cellIs" dxfId="15299" priority="183" operator="between">
      <formula>($C$4-1)</formula>
      <formula>1</formula>
    </cfRule>
  </conditionalFormatting>
  <conditionalFormatting sqref="K34">
    <cfRule type="cellIs" dxfId="15298" priority="184" operator="between">
      <formula>($C$4-1)</formula>
      <formula>1</formula>
    </cfRule>
  </conditionalFormatting>
  <conditionalFormatting sqref="K35">
    <cfRule type="cellIs" dxfId="15297" priority="185" operator="between">
      <formula>($C$4-1)</formula>
      <formula>1</formula>
    </cfRule>
  </conditionalFormatting>
  <conditionalFormatting sqref="K36">
    <cfRule type="cellIs" dxfId="15296" priority="186" operator="between">
      <formula>($C$4-1)</formula>
      <formula>1</formula>
    </cfRule>
  </conditionalFormatting>
  <conditionalFormatting sqref="K37">
    <cfRule type="cellIs" dxfId="15295" priority="187" operator="between">
      <formula>($C$4-1)</formula>
      <formula>1</formula>
    </cfRule>
  </conditionalFormatting>
  <conditionalFormatting sqref="K38">
    <cfRule type="cellIs" dxfId="15294" priority="188" operator="between">
      <formula>($C$4-1)</formula>
      <formula>1</formula>
    </cfRule>
  </conditionalFormatting>
  <conditionalFormatting sqref="K39">
    <cfRule type="cellIs" dxfId="15293" priority="189" operator="between">
      <formula>($C$4-1)</formula>
      <formula>1</formula>
    </cfRule>
  </conditionalFormatting>
  <conditionalFormatting sqref="K40">
    <cfRule type="cellIs" dxfId="15292" priority="190" operator="between">
      <formula>($C$4-1)</formula>
      <formula>1</formula>
    </cfRule>
  </conditionalFormatting>
  <conditionalFormatting sqref="K41">
    <cfRule type="cellIs" dxfId="15291" priority="191" operator="between">
      <formula>($C$4-1)</formula>
      <formula>1</formula>
    </cfRule>
  </conditionalFormatting>
  <conditionalFormatting sqref="K42">
    <cfRule type="cellIs" dxfId="15290" priority="192" operator="between">
      <formula>($C$4-1)</formula>
      <formula>1</formula>
    </cfRule>
  </conditionalFormatting>
  <conditionalFormatting sqref="K43">
    <cfRule type="cellIs" dxfId="15289" priority="193" operator="between">
      <formula>($C$4-1)</formula>
      <formula>1</formula>
    </cfRule>
  </conditionalFormatting>
  <conditionalFormatting sqref="K44">
    <cfRule type="cellIs" dxfId="15288" priority="194" operator="between">
      <formula>($C$4-1)</formula>
      <formula>1</formula>
    </cfRule>
  </conditionalFormatting>
  <conditionalFormatting sqref="K45">
    <cfRule type="cellIs" dxfId="15287" priority="195" operator="between">
      <formula>($C$4-1)</formula>
      <formula>1</formula>
    </cfRule>
  </conditionalFormatting>
  <conditionalFormatting sqref="K46">
    <cfRule type="cellIs" dxfId="15286" priority="196" operator="between">
      <formula>($C$4-1)</formula>
      <formula>1</formula>
    </cfRule>
  </conditionalFormatting>
  <conditionalFormatting sqref="K47">
    <cfRule type="cellIs" dxfId="15285" priority="197" operator="between">
      <formula>($C$4-1)</formula>
      <formula>1</formula>
    </cfRule>
  </conditionalFormatting>
  <conditionalFormatting sqref="K48">
    <cfRule type="cellIs" dxfId="15284" priority="198" operator="between">
      <formula>($C$4-1)</formula>
      <formula>1</formula>
    </cfRule>
  </conditionalFormatting>
  <conditionalFormatting sqref="K49">
    <cfRule type="cellIs" dxfId="15283" priority="199" operator="between">
      <formula>($C$4-1)</formula>
      <formula>1</formula>
    </cfRule>
  </conditionalFormatting>
  <conditionalFormatting sqref="K50">
    <cfRule type="cellIs" dxfId="15282" priority="200" operator="between">
      <formula>($C$4-1)</formula>
      <formula>1</formula>
    </cfRule>
  </conditionalFormatting>
  <conditionalFormatting sqref="M11">
    <cfRule type="cellIs" dxfId="15281" priority="201" operator="between">
      <formula>($C$4-1)</formula>
      <formula>1</formula>
    </cfRule>
  </conditionalFormatting>
  <conditionalFormatting sqref="M12">
    <cfRule type="cellIs" dxfId="15280" priority="202" operator="between">
      <formula>($C$4-1)</formula>
      <formula>1</formula>
    </cfRule>
  </conditionalFormatting>
  <conditionalFormatting sqref="M13">
    <cfRule type="cellIs" dxfId="15279" priority="203" operator="between">
      <formula>($C$4-1)</formula>
      <formula>1</formula>
    </cfRule>
  </conditionalFormatting>
  <conditionalFormatting sqref="M14">
    <cfRule type="cellIs" dxfId="15278" priority="204" operator="between">
      <formula>($C$4-1)</formula>
      <formula>1</formula>
    </cfRule>
  </conditionalFormatting>
  <conditionalFormatting sqref="M15">
    <cfRule type="cellIs" dxfId="15277" priority="205" operator="between">
      <formula>($C$4-1)</formula>
      <formula>1</formula>
    </cfRule>
  </conditionalFormatting>
  <conditionalFormatting sqref="M16">
    <cfRule type="cellIs" dxfId="15276" priority="206" operator="between">
      <formula>($C$4-1)</formula>
      <formula>1</formula>
    </cfRule>
  </conditionalFormatting>
  <conditionalFormatting sqref="M17">
    <cfRule type="cellIs" dxfId="15275" priority="207" operator="between">
      <formula>($C$4-1)</formula>
      <formula>1</formula>
    </cfRule>
  </conditionalFormatting>
  <conditionalFormatting sqref="M18">
    <cfRule type="cellIs" dxfId="15274" priority="208" operator="between">
      <formula>($C$4-1)</formula>
      <formula>1</formula>
    </cfRule>
  </conditionalFormatting>
  <conditionalFormatting sqref="M19">
    <cfRule type="cellIs" dxfId="15273" priority="209" operator="between">
      <formula>($C$4-1)</formula>
      <formula>1</formula>
    </cfRule>
  </conditionalFormatting>
  <conditionalFormatting sqref="M20">
    <cfRule type="cellIs" dxfId="15272" priority="210" operator="between">
      <formula>($C$4-1)</formula>
      <formula>1</formula>
    </cfRule>
  </conditionalFormatting>
  <conditionalFormatting sqref="M21">
    <cfRule type="cellIs" dxfId="15271" priority="211" operator="between">
      <formula>($C$4-1)</formula>
      <formula>1</formula>
    </cfRule>
  </conditionalFormatting>
  <conditionalFormatting sqref="M22">
    <cfRule type="cellIs" dxfId="15270" priority="212" operator="between">
      <formula>($C$4-1)</formula>
      <formula>1</formula>
    </cfRule>
  </conditionalFormatting>
  <conditionalFormatting sqref="M23">
    <cfRule type="cellIs" dxfId="15269" priority="213" operator="between">
      <formula>($C$4-1)</formula>
      <formula>1</formula>
    </cfRule>
  </conditionalFormatting>
  <conditionalFormatting sqref="M24">
    <cfRule type="cellIs" dxfId="15268" priority="214" operator="between">
      <formula>($C$4-1)</formula>
      <formula>1</formula>
    </cfRule>
  </conditionalFormatting>
  <conditionalFormatting sqref="M25">
    <cfRule type="cellIs" dxfId="15267" priority="215" operator="between">
      <formula>($C$4-1)</formula>
      <formula>1</formula>
    </cfRule>
  </conditionalFormatting>
  <conditionalFormatting sqref="M26">
    <cfRule type="cellIs" dxfId="15266" priority="216" operator="between">
      <formula>($C$4-1)</formula>
      <formula>1</formula>
    </cfRule>
  </conditionalFormatting>
  <conditionalFormatting sqref="M27">
    <cfRule type="cellIs" dxfId="15265" priority="217" operator="between">
      <formula>($C$4-1)</formula>
      <formula>1</formula>
    </cfRule>
  </conditionalFormatting>
  <conditionalFormatting sqref="M28">
    <cfRule type="cellIs" dxfId="15264" priority="218" operator="between">
      <formula>($C$4-1)</formula>
      <formula>1</formula>
    </cfRule>
  </conditionalFormatting>
  <conditionalFormatting sqref="M29">
    <cfRule type="cellIs" dxfId="15263" priority="219" operator="between">
      <formula>($C$4-1)</formula>
      <formula>1</formula>
    </cfRule>
  </conditionalFormatting>
  <conditionalFormatting sqref="M30">
    <cfRule type="cellIs" dxfId="15262" priority="220" operator="between">
      <formula>($C$4-1)</formula>
      <formula>1</formula>
    </cfRule>
  </conditionalFormatting>
  <conditionalFormatting sqref="M31">
    <cfRule type="cellIs" dxfId="15261" priority="221" operator="between">
      <formula>($C$4-1)</formula>
      <formula>1</formula>
    </cfRule>
  </conditionalFormatting>
  <conditionalFormatting sqref="M32">
    <cfRule type="cellIs" dxfId="15260" priority="222" operator="between">
      <formula>($C$4-1)</formula>
      <formula>1</formula>
    </cfRule>
  </conditionalFormatting>
  <conditionalFormatting sqref="M33">
    <cfRule type="cellIs" dxfId="15259" priority="223" operator="between">
      <formula>($C$4-1)</formula>
      <formula>1</formula>
    </cfRule>
  </conditionalFormatting>
  <conditionalFormatting sqref="M34">
    <cfRule type="cellIs" dxfId="15258" priority="224" operator="between">
      <formula>($C$4-1)</formula>
      <formula>1</formula>
    </cfRule>
  </conditionalFormatting>
  <conditionalFormatting sqref="M35">
    <cfRule type="cellIs" dxfId="15257" priority="225" operator="between">
      <formula>($C$4-1)</formula>
      <formula>1</formula>
    </cfRule>
  </conditionalFormatting>
  <conditionalFormatting sqref="M36">
    <cfRule type="cellIs" dxfId="15256" priority="226" operator="between">
      <formula>($C$4-1)</formula>
      <formula>1</formula>
    </cfRule>
  </conditionalFormatting>
  <conditionalFormatting sqref="M37">
    <cfRule type="cellIs" dxfId="15255" priority="227" operator="between">
      <formula>($C$4-1)</formula>
      <formula>1</formula>
    </cfRule>
  </conditionalFormatting>
  <conditionalFormatting sqref="M38">
    <cfRule type="cellIs" dxfId="15254" priority="228" operator="between">
      <formula>($C$4-1)</formula>
      <formula>1</formula>
    </cfRule>
  </conditionalFormatting>
  <conditionalFormatting sqref="M39">
    <cfRule type="cellIs" dxfId="15253" priority="229" operator="between">
      <formula>($C$4-1)</formula>
      <formula>1</formula>
    </cfRule>
  </conditionalFormatting>
  <conditionalFormatting sqref="M40">
    <cfRule type="cellIs" dxfId="15252" priority="230" operator="between">
      <formula>($C$4-1)</formula>
      <formula>1</formula>
    </cfRule>
  </conditionalFormatting>
  <conditionalFormatting sqref="M41">
    <cfRule type="cellIs" dxfId="15251" priority="231" operator="between">
      <formula>($C$4-1)</formula>
      <formula>1</formula>
    </cfRule>
  </conditionalFormatting>
  <conditionalFormatting sqref="M42">
    <cfRule type="cellIs" dxfId="15250" priority="232" operator="between">
      <formula>($C$4-1)</formula>
      <formula>1</formula>
    </cfRule>
  </conditionalFormatting>
  <conditionalFormatting sqref="M43">
    <cfRule type="cellIs" dxfId="15249" priority="233" operator="between">
      <formula>($C$4-1)</formula>
      <formula>1</formula>
    </cfRule>
  </conditionalFormatting>
  <conditionalFormatting sqref="M44">
    <cfRule type="cellIs" dxfId="15248" priority="234" operator="between">
      <formula>($C$4-1)</formula>
      <formula>1</formula>
    </cfRule>
  </conditionalFormatting>
  <conditionalFormatting sqref="M45">
    <cfRule type="cellIs" dxfId="15247" priority="235" operator="between">
      <formula>($C$4-1)</formula>
      <formula>1</formula>
    </cfRule>
  </conditionalFormatting>
  <conditionalFormatting sqref="M46">
    <cfRule type="cellIs" dxfId="15246" priority="236" operator="between">
      <formula>($C$4-1)</formula>
      <formula>1</formula>
    </cfRule>
  </conditionalFormatting>
  <conditionalFormatting sqref="M47">
    <cfRule type="cellIs" dxfId="15245" priority="237" operator="between">
      <formula>($C$4-1)</formula>
      <formula>1</formula>
    </cfRule>
  </conditionalFormatting>
  <conditionalFormatting sqref="M48">
    <cfRule type="cellIs" dxfId="15244" priority="238" operator="between">
      <formula>($C$4-1)</formula>
      <formula>1</formula>
    </cfRule>
  </conditionalFormatting>
  <conditionalFormatting sqref="M49">
    <cfRule type="cellIs" dxfId="15243" priority="239" operator="between">
      <formula>($C$4-1)</formula>
      <formula>1</formula>
    </cfRule>
  </conditionalFormatting>
  <conditionalFormatting sqref="M50">
    <cfRule type="cellIs" dxfId="15242" priority="240" operator="between">
      <formula>($C$4-1)</formula>
      <formula>1</formula>
    </cfRule>
  </conditionalFormatting>
  <conditionalFormatting sqref="K52">
    <cfRule type="cellIs" dxfId="15241" priority="241" operator="lessThan">
      <formula>$C$4</formula>
    </cfRule>
  </conditionalFormatting>
  <conditionalFormatting sqref="K53">
    <cfRule type="cellIs" dxfId="15240" priority="242" operator="lessThan">
      <formula>$C$4</formula>
    </cfRule>
  </conditionalFormatting>
  <conditionalFormatting sqref="K54">
    <cfRule type="cellIs" dxfId="15239" priority="243" operator="lessThan">
      <formula>$C$4</formula>
    </cfRule>
  </conditionalFormatting>
  <conditionalFormatting sqref="K55">
    <cfRule type="cellIs" dxfId="15238" priority="244" operator="lessThan">
      <formula>$C$4</formula>
    </cfRule>
  </conditionalFormatting>
  <conditionalFormatting sqref="AA11">
    <cfRule type="cellIs" dxfId="15237" priority="245" operator="lessThan">
      <formula>$C$4</formula>
    </cfRule>
  </conditionalFormatting>
  <conditionalFormatting sqref="AA12">
    <cfRule type="cellIs" dxfId="15236" priority="246" operator="lessThan">
      <formula>$C$4</formula>
    </cfRule>
  </conditionalFormatting>
  <conditionalFormatting sqref="AA13">
    <cfRule type="cellIs" dxfId="15235" priority="247" operator="lessThan">
      <formula>$C$4</formula>
    </cfRule>
  </conditionalFormatting>
  <conditionalFormatting sqref="AA14">
    <cfRule type="cellIs" dxfId="15234" priority="248" operator="lessThan">
      <formula>$C$4</formula>
    </cfRule>
  </conditionalFormatting>
  <conditionalFormatting sqref="AA15">
    <cfRule type="cellIs" dxfId="15233" priority="249" operator="lessThan">
      <formula>$C$4</formula>
    </cfRule>
  </conditionalFormatting>
  <conditionalFormatting sqref="AA16">
    <cfRule type="cellIs" dxfId="15232" priority="250" operator="lessThan">
      <formula>$C$4</formula>
    </cfRule>
  </conditionalFormatting>
  <conditionalFormatting sqref="AA17">
    <cfRule type="cellIs" dxfId="15231" priority="251" operator="lessThan">
      <formula>$C$4</formula>
    </cfRule>
  </conditionalFormatting>
  <conditionalFormatting sqref="AA18">
    <cfRule type="cellIs" dxfId="15230" priority="252" operator="lessThan">
      <formula>$C$4</formula>
    </cfRule>
  </conditionalFormatting>
  <conditionalFormatting sqref="AA19">
    <cfRule type="cellIs" dxfId="15229" priority="253" operator="lessThan">
      <formula>$C$4</formula>
    </cfRule>
  </conditionalFormatting>
  <conditionalFormatting sqref="AA20">
    <cfRule type="cellIs" dxfId="15228" priority="254" operator="lessThan">
      <formula>$C$4</formula>
    </cfRule>
  </conditionalFormatting>
  <conditionalFormatting sqref="AA21">
    <cfRule type="cellIs" dxfId="15227" priority="255" operator="lessThan">
      <formula>$C$4</formula>
    </cfRule>
  </conditionalFormatting>
  <conditionalFormatting sqref="AA22">
    <cfRule type="cellIs" dxfId="15226" priority="256" operator="lessThan">
      <formula>$C$4</formula>
    </cfRule>
  </conditionalFormatting>
  <conditionalFormatting sqref="AA23">
    <cfRule type="cellIs" dxfId="15225" priority="257" operator="lessThan">
      <formula>$C$4</formula>
    </cfRule>
  </conditionalFormatting>
  <conditionalFormatting sqref="AA24">
    <cfRule type="cellIs" dxfId="15224" priority="258" operator="lessThan">
      <formula>$C$4</formula>
    </cfRule>
  </conditionalFormatting>
  <conditionalFormatting sqref="AA25">
    <cfRule type="cellIs" dxfId="15223" priority="259" operator="lessThan">
      <formula>$C$4</formula>
    </cfRule>
  </conditionalFormatting>
  <conditionalFormatting sqref="AA26">
    <cfRule type="cellIs" dxfId="15222" priority="260" operator="lessThan">
      <formula>$C$4</formula>
    </cfRule>
  </conditionalFormatting>
  <conditionalFormatting sqref="AA27">
    <cfRule type="cellIs" dxfId="15221" priority="261" operator="lessThan">
      <formula>$C$4</formula>
    </cfRule>
  </conditionalFormatting>
  <conditionalFormatting sqref="AA28">
    <cfRule type="cellIs" dxfId="15220" priority="262" operator="lessThan">
      <formula>$C$4</formula>
    </cfRule>
  </conditionalFormatting>
  <conditionalFormatting sqref="AA29">
    <cfRule type="cellIs" dxfId="15219" priority="263" operator="lessThan">
      <formula>$C$4</formula>
    </cfRule>
  </conditionalFormatting>
  <conditionalFormatting sqref="AA30">
    <cfRule type="cellIs" dxfId="15218" priority="264" operator="lessThan">
      <formula>$C$4</formula>
    </cfRule>
  </conditionalFormatting>
  <conditionalFormatting sqref="AA31">
    <cfRule type="cellIs" dxfId="15217" priority="265" operator="lessThan">
      <formula>$C$4</formula>
    </cfRule>
  </conditionalFormatting>
  <conditionalFormatting sqref="AA32">
    <cfRule type="cellIs" dxfId="15216" priority="266" operator="lessThan">
      <formula>$C$4</formula>
    </cfRule>
  </conditionalFormatting>
  <conditionalFormatting sqref="AA33">
    <cfRule type="cellIs" dxfId="15215" priority="267" operator="lessThan">
      <formula>$C$4</formula>
    </cfRule>
  </conditionalFormatting>
  <conditionalFormatting sqref="AA34">
    <cfRule type="cellIs" dxfId="15214" priority="268" operator="lessThan">
      <formula>$C$4</formula>
    </cfRule>
  </conditionalFormatting>
  <conditionalFormatting sqref="AA35">
    <cfRule type="cellIs" dxfId="15213" priority="269" operator="lessThan">
      <formula>$C$4</formula>
    </cfRule>
  </conditionalFormatting>
  <conditionalFormatting sqref="AA36">
    <cfRule type="cellIs" dxfId="15212" priority="270" operator="lessThan">
      <formula>$C$4</formula>
    </cfRule>
  </conditionalFormatting>
  <conditionalFormatting sqref="AA37">
    <cfRule type="cellIs" dxfId="15211" priority="271" operator="lessThan">
      <formula>$C$4</formula>
    </cfRule>
  </conditionalFormatting>
  <conditionalFormatting sqref="AA38">
    <cfRule type="cellIs" dxfId="15210" priority="272" operator="lessThan">
      <formula>$C$4</formula>
    </cfRule>
  </conditionalFormatting>
  <conditionalFormatting sqref="AA39">
    <cfRule type="cellIs" dxfId="15209" priority="273" operator="lessThan">
      <formula>$C$4</formula>
    </cfRule>
  </conditionalFormatting>
  <conditionalFormatting sqref="AA40">
    <cfRule type="cellIs" dxfId="15208" priority="274" operator="lessThan">
      <formula>$C$4</formula>
    </cfRule>
  </conditionalFormatting>
  <conditionalFormatting sqref="AA41">
    <cfRule type="cellIs" dxfId="15207" priority="275" operator="lessThan">
      <formula>$C$4</formula>
    </cfRule>
  </conditionalFormatting>
  <conditionalFormatting sqref="AA42">
    <cfRule type="cellIs" dxfId="15206" priority="276" operator="lessThan">
      <formula>$C$4</formula>
    </cfRule>
  </conditionalFormatting>
  <conditionalFormatting sqref="AA43">
    <cfRule type="cellIs" dxfId="15205" priority="277" operator="lessThan">
      <formula>$C$4</formula>
    </cfRule>
  </conditionalFormatting>
  <conditionalFormatting sqref="AA44">
    <cfRule type="cellIs" dxfId="15204" priority="278" operator="lessThan">
      <formula>$C$4</formula>
    </cfRule>
  </conditionalFormatting>
  <conditionalFormatting sqref="AA45">
    <cfRule type="cellIs" dxfId="15203" priority="279" operator="lessThan">
      <formula>$C$4</formula>
    </cfRule>
  </conditionalFormatting>
  <conditionalFormatting sqref="AA46">
    <cfRule type="cellIs" dxfId="15202" priority="280" operator="lessThan">
      <formula>$C$4</formula>
    </cfRule>
  </conditionalFormatting>
  <conditionalFormatting sqref="AA47">
    <cfRule type="cellIs" dxfId="15201" priority="281" operator="lessThan">
      <formula>$C$4</formula>
    </cfRule>
  </conditionalFormatting>
  <conditionalFormatting sqref="AA48">
    <cfRule type="cellIs" dxfId="15200" priority="282" operator="lessThan">
      <formula>$C$4</formula>
    </cfRule>
  </conditionalFormatting>
  <conditionalFormatting sqref="AA49">
    <cfRule type="cellIs" dxfId="15199" priority="283" operator="lessThan">
      <formula>$C$4</formula>
    </cfRule>
  </conditionalFormatting>
  <conditionalFormatting sqref="AA50">
    <cfRule type="cellIs" dxfId="15198" priority="284" operator="lessThan">
      <formula>$C$4</formula>
    </cfRule>
  </conditionalFormatting>
  <conditionalFormatting sqref="AB11">
    <cfRule type="cellIs" dxfId="15197" priority="285" operator="lessThan">
      <formula>$C$4</formula>
    </cfRule>
  </conditionalFormatting>
  <conditionalFormatting sqref="AB12">
    <cfRule type="cellIs" dxfId="15196" priority="286" operator="lessThan">
      <formula>$C$4</formula>
    </cfRule>
  </conditionalFormatting>
  <conditionalFormatting sqref="AB13">
    <cfRule type="cellIs" dxfId="15195" priority="287" operator="lessThan">
      <formula>$C$4</formula>
    </cfRule>
  </conditionalFormatting>
  <conditionalFormatting sqref="AB14">
    <cfRule type="cellIs" dxfId="15194" priority="288" operator="lessThan">
      <formula>$C$4</formula>
    </cfRule>
  </conditionalFormatting>
  <conditionalFormatting sqref="AB15">
    <cfRule type="cellIs" dxfId="15193" priority="289" operator="lessThan">
      <formula>$C$4</formula>
    </cfRule>
  </conditionalFormatting>
  <conditionalFormatting sqref="AB16">
    <cfRule type="cellIs" dxfId="15192" priority="290" operator="lessThan">
      <formula>$C$4</formula>
    </cfRule>
  </conditionalFormatting>
  <conditionalFormatting sqref="AB17">
    <cfRule type="cellIs" dxfId="15191" priority="291" operator="lessThan">
      <formula>$C$4</formula>
    </cfRule>
  </conditionalFormatting>
  <conditionalFormatting sqref="AB18">
    <cfRule type="cellIs" dxfId="15190" priority="292" operator="lessThan">
      <formula>$C$4</formula>
    </cfRule>
  </conditionalFormatting>
  <conditionalFormatting sqref="AB19">
    <cfRule type="cellIs" dxfId="15189" priority="293" operator="lessThan">
      <formula>$C$4</formula>
    </cfRule>
  </conditionalFormatting>
  <conditionalFormatting sqref="AB20">
    <cfRule type="cellIs" dxfId="15188" priority="294" operator="lessThan">
      <formula>$C$4</formula>
    </cfRule>
  </conditionalFormatting>
  <conditionalFormatting sqref="AB21">
    <cfRule type="cellIs" dxfId="15187" priority="295" operator="lessThan">
      <formula>$C$4</formula>
    </cfRule>
  </conditionalFormatting>
  <conditionalFormatting sqref="AB22">
    <cfRule type="cellIs" dxfId="15186" priority="296" operator="lessThan">
      <formula>$C$4</formula>
    </cfRule>
  </conditionalFormatting>
  <conditionalFormatting sqref="AB23">
    <cfRule type="cellIs" dxfId="15185" priority="297" operator="lessThan">
      <formula>$C$4</formula>
    </cfRule>
  </conditionalFormatting>
  <conditionalFormatting sqref="AB24">
    <cfRule type="cellIs" dxfId="15184" priority="298" operator="lessThan">
      <formula>$C$4</formula>
    </cfRule>
  </conditionalFormatting>
  <conditionalFormatting sqref="AB25">
    <cfRule type="cellIs" dxfId="15183" priority="299" operator="lessThan">
      <formula>$C$4</formula>
    </cfRule>
  </conditionalFormatting>
  <conditionalFormatting sqref="AB26">
    <cfRule type="cellIs" dxfId="15182" priority="300" operator="lessThan">
      <formula>$C$4</formula>
    </cfRule>
  </conditionalFormatting>
  <conditionalFormatting sqref="AB27">
    <cfRule type="cellIs" dxfId="15181" priority="301" operator="lessThan">
      <formula>$C$4</formula>
    </cfRule>
  </conditionalFormatting>
  <conditionalFormatting sqref="AB28">
    <cfRule type="cellIs" dxfId="15180" priority="302" operator="lessThan">
      <formula>$C$4</formula>
    </cfRule>
  </conditionalFormatting>
  <conditionalFormatting sqref="AB29">
    <cfRule type="cellIs" dxfId="15179" priority="303" operator="lessThan">
      <formula>$C$4</formula>
    </cfRule>
  </conditionalFormatting>
  <conditionalFormatting sqref="AB30">
    <cfRule type="cellIs" dxfId="15178" priority="304" operator="lessThan">
      <formula>$C$4</formula>
    </cfRule>
  </conditionalFormatting>
  <conditionalFormatting sqref="AB31">
    <cfRule type="cellIs" dxfId="15177" priority="305" operator="lessThan">
      <formula>$C$4</formula>
    </cfRule>
  </conditionalFormatting>
  <conditionalFormatting sqref="AB32">
    <cfRule type="cellIs" dxfId="15176" priority="306" operator="lessThan">
      <formula>$C$4</formula>
    </cfRule>
  </conditionalFormatting>
  <conditionalFormatting sqref="AB33">
    <cfRule type="cellIs" dxfId="15175" priority="307" operator="lessThan">
      <formula>$C$4</formula>
    </cfRule>
  </conditionalFormatting>
  <conditionalFormatting sqref="AB34">
    <cfRule type="cellIs" dxfId="15174" priority="308" operator="lessThan">
      <formula>$C$4</formula>
    </cfRule>
  </conditionalFormatting>
  <conditionalFormatting sqref="AB35">
    <cfRule type="cellIs" dxfId="15173" priority="309" operator="lessThan">
      <formula>$C$4</formula>
    </cfRule>
  </conditionalFormatting>
  <conditionalFormatting sqref="AB36">
    <cfRule type="cellIs" dxfId="15172" priority="310" operator="lessThan">
      <formula>$C$4</formula>
    </cfRule>
  </conditionalFormatting>
  <conditionalFormatting sqref="AB37">
    <cfRule type="cellIs" dxfId="15171" priority="311" operator="lessThan">
      <formula>$C$4</formula>
    </cfRule>
  </conditionalFormatting>
  <conditionalFormatting sqref="AB38">
    <cfRule type="cellIs" dxfId="15170" priority="312" operator="lessThan">
      <formula>$C$4</formula>
    </cfRule>
  </conditionalFormatting>
  <conditionalFormatting sqref="AB39">
    <cfRule type="cellIs" dxfId="15169" priority="313" operator="lessThan">
      <formula>$C$4</formula>
    </cfRule>
  </conditionalFormatting>
  <conditionalFormatting sqref="AB40">
    <cfRule type="cellIs" dxfId="15168" priority="314" operator="lessThan">
      <formula>$C$4</formula>
    </cfRule>
  </conditionalFormatting>
  <conditionalFormatting sqref="AB41">
    <cfRule type="cellIs" dxfId="15167" priority="315" operator="lessThan">
      <formula>$C$4</formula>
    </cfRule>
  </conditionalFormatting>
  <conditionalFormatting sqref="AB42">
    <cfRule type="cellIs" dxfId="15166" priority="316" operator="lessThan">
      <formula>$C$4</formula>
    </cfRule>
  </conditionalFormatting>
  <conditionalFormatting sqref="AB43">
    <cfRule type="cellIs" dxfId="15165" priority="317" operator="lessThan">
      <formula>$C$4</formula>
    </cfRule>
  </conditionalFormatting>
  <conditionalFormatting sqref="AB44">
    <cfRule type="cellIs" dxfId="15164" priority="318" operator="lessThan">
      <formula>$C$4</formula>
    </cfRule>
  </conditionalFormatting>
  <conditionalFormatting sqref="AB45">
    <cfRule type="cellIs" dxfId="15163" priority="319" operator="lessThan">
      <formula>$C$4</formula>
    </cfRule>
  </conditionalFormatting>
  <conditionalFormatting sqref="AB46">
    <cfRule type="cellIs" dxfId="15162" priority="320" operator="lessThan">
      <formula>$C$4</formula>
    </cfRule>
  </conditionalFormatting>
  <conditionalFormatting sqref="AB47">
    <cfRule type="cellIs" dxfId="15161" priority="321" operator="lessThan">
      <formula>$C$4</formula>
    </cfRule>
  </conditionalFormatting>
  <conditionalFormatting sqref="AB48">
    <cfRule type="cellIs" dxfId="15160" priority="322" operator="lessThan">
      <formula>$C$4</formula>
    </cfRule>
  </conditionalFormatting>
  <conditionalFormatting sqref="AB49">
    <cfRule type="cellIs" dxfId="15159" priority="323" operator="lessThan">
      <formula>$C$4</formula>
    </cfRule>
  </conditionalFormatting>
  <conditionalFormatting sqref="AB50">
    <cfRule type="cellIs" dxfId="15158" priority="324" operator="lessThan">
      <formula>$C$4</formula>
    </cfRule>
  </conditionalFormatting>
  <conditionalFormatting sqref="T11">
    <cfRule type="cellIs" dxfId="15157" priority="325" operator="lessThan">
      <formula>$C$4</formula>
    </cfRule>
  </conditionalFormatting>
  <conditionalFormatting sqref="T12">
    <cfRule type="cellIs" dxfId="15156" priority="326" operator="lessThan">
      <formula>$C$4</formula>
    </cfRule>
  </conditionalFormatting>
  <conditionalFormatting sqref="T13">
    <cfRule type="cellIs" dxfId="15155" priority="327" operator="lessThan">
      <formula>$C$4</formula>
    </cfRule>
  </conditionalFormatting>
  <conditionalFormatting sqref="T14">
    <cfRule type="cellIs" dxfId="15154" priority="328" operator="lessThan">
      <formula>$C$4</formula>
    </cfRule>
  </conditionalFormatting>
  <conditionalFormatting sqref="T15">
    <cfRule type="cellIs" dxfId="15153" priority="329" operator="lessThan">
      <formula>$C$4</formula>
    </cfRule>
  </conditionalFormatting>
  <conditionalFormatting sqref="T16">
    <cfRule type="cellIs" dxfId="15152" priority="330" operator="lessThan">
      <formula>$C$4</formula>
    </cfRule>
  </conditionalFormatting>
  <conditionalFormatting sqref="T17">
    <cfRule type="cellIs" dxfId="15151" priority="331" operator="lessThan">
      <formula>$C$4</formula>
    </cfRule>
  </conditionalFormatting>
  <conditionalFormatting sqref="T18">
    <cfRule type="cellIs" dxfId="15150" priority="332" operator="lessThan">
      <formula>$C$4</formula>
    </cfRule>
  </conditionalFormatting>
  <conditionalFormatting sqref="T19">
    <cfRule type="cellIs" dxfId="15149" priority="333" operator="lessThan">
      <formula>$C$4</formula>
    </cfRule>
  </conditionalFormatting>
  <conditionalFormatting sqref="T20">
    <cfRule type="cellIs" dxfId="15148" priority="334" operator="lessThan">
      <formula>$C$4</formula>
    </cfRule>
  </conditionalFormatting>
  <conditionalFormatting sqref="T21">
    <cfRule type="cellIs" dxfId="15147" priority="335" operator="lessThan">
      <formula>$C$4</formula>
    </cfRule>
  </conditionalFormatting>
  <conditionalFormatting sqref="T22">
    <cfRule type="cellIs" dxfId="15146" priority="336" operator="lessThan">
      <formula>$C$4</formula>
    </cfRule>
  </conditionalFormatting>
  <conditionalFormatting sqref="T23">
    <cfRule type="cellIs" dxfId="15145" priority="337" operator="lessThan">
      <formula>$C$4</formula>
    </cfRule>
  </conditionalFormatting>
  <conditionalFormatting sqref="T24">
    <cfRule type="cellIs" dxfId="15144" priority="338" operator="lessThan">
      <formula>$C$4</formula>
    </cfRule>
  </conditionalFormatting>
  <conditionalFormatting sqref="T25">
    <cfRule type="cellIs" dxfId="15143" priority="339" operator="lessThan">
      <formula>$C$4</formula>
    </cfRule>
  </conditionalFormatting>
  <conditionalFormatting sqref="T26">
    <cfRule type="cellIs" dxfId="15142" priority="340" operator="lessThan">
      <formula>$C$4</formula>
    </cfRule>
  </conditionalFormatting>
  <conditionalFormatting sqref="T27">
    <cfRule type="cellIs" dxfId="15141" priority="341" operator="lessThan">
      <formula>$C$4</formula>
    </cfRule>
  </conditionalFormatting>
  <conditionalFormatting sqref="T28">
    <cfRule type="cellIs" dxfId="15140" priority="342" operator="lessThan">
      <formula>$C$4</formula>
    </cfRule>
  </conditionalFormatting>
  <conditionalFormatting sqref="T29">
    <cfRule type="cellIs" dxfId="15139" priority="343" operator="lessThan">
      <formula>$C$4</formula>
    </cfRule>
  </conditionalFormatting>
  <conditionalFormatting sqref="T30">
    <cfRule type="cellIs" dxfId="15138" priority="344" operator="lessThan">
      <formula>$C$4</formula>
    </cfRule>
  </conditionalFormatting>
  <conditionalFormatting sqref="T31">
    <cfRule type="cellIs" dxfId="15137" priority="345" operator="lessThan">
      <formula>$C$4</formula>
    </cfRule>
  </conditionalFormatting>
  <conditionalFormatting sqref="T32">
    <cfRule type="cellIs" dxfId="15136" priority="346" operator="lessThan">
      <formula>$C$4</formula>
    </cfRule>
  </conditionalFormatting>
  <conditionalFormatting sqref="T33">
    <cfRule type="cellIs" dxfId="15135" priority="347" operator="lessThan">
      <formula>$C$4</formula>
    </cfRule>
  </conditionalFormatting>
  <conditionalFormatting sqref="T34">
    <cfRule type="cellIs" dxfId="15134" priority="348" operator="lessThan">
      <formula>$C$4</formula>
    </cfRule>
  </conditionalFormatting>
  <conditionalFormatting sqref="T35">
    <cfRule type="cellIs" dxfId="15133" priority="349" operator="lessThan">
      <formula>$C$4</formula>
    </cfRule>
  </conditionalFormatting>
  <conditionalFormatting sqref="T36">
    <cfRule type="cellIs" dxfId="15132" priority="350" operator="lessThan">
      <formula>$C$4</formula>
    </cfRule>
  </conditionalFormatting>
  <conditionalFormatting sqref="T37">
    <cfRule type="cellIs" dxfId="15131" priority="351" operator="lessThan">
      <formula>$C$4</formula>
    </cfRule>
  </conditionalFormatting>
  <conditionalFormatting sqref="T38">
    <cfRule type="cellIs" dxfId="15130" priority="352" operator="lessThan">
      <formula>$C$4</formula>
    </cfRule>
  </conditionalFormatting>
  <conditionalFormatting sqref="T39">
    <cfRule type="cellIs" dxfId="15129" priority="353" operator="lessThan">
      <formula>$C$4</formula>
    </cfRule>
  </conditionalFormatting>
  <conditionalFormatting sqref="T40">
    <cfRule type="cellIs" dxfId="15128" priority="354" operator="lessThan">
      <formula>$C$4</formula>
    </cfRule>
  </conditionalFormatting>
  <conditionalFormatting sqref="T41">
    <cfRule type="cellIs" dxfId="15127" priority="355" operator="lessThan">
      <formula>$C$4</formula>
    </cfRule>
  </conditionalFormatting>
  <conditionalFormatting sqref="T42">
    <cfRule type="cellIs" dxfId="15126" priority="356" operator="lessThan">
      <formula>$C$4</formula>
    </cfRule>
  </conditionalFormatting>
  <conditionalFormatting sqref="T43">
    <cfRule type="cellIs" dxfId="15125" priority="357" operator="lessThan">
      <formula>$C$4</formula>
    </cfRule>
  </conditionalFormatting>
  <conditionalFormatting sqref="T44">
    <cfRule type="cellIs" dxfId="15124" priority="358" operator="lessThan">
      <formula>$C$4</formula>
    </cfRule>
  </conditionalFormatting>
  <conditionalFormatting sqref="T45">
    <cfRule type="cellIs" dxfId="15123" priority="359" operator="lessThan">
      <formula>$C$4</formula>
    </cfRule>
  </conditionalFormatting>
  <conditionalFormatting sqref="T46">
    <cfRule type="cellIs" dxfId="15122" priority="360" operator="lessThan">
      <formula>$C$4</formula>
    </cfRule>
  </conditionalFormatting>
  <conditionalFormatting sqref="T47">
    <cfRule type="cellIs" dxfId="15121" priority="361" operator="lessThan">
      <formula>$C$4</formula>
    </cfRule>
  </conditionalFormatting>
  <conditionalFormatting sqref="T48">
    <cfRule type="cellIs" dxfId="15120" priority="362" operator="lessThan">
      <formula>$C$4</formula>
    </cfRule>
  </conditionalFormatting>
  <conditionalFormatting sqref="T49">
    <cfRule type="cellIs" dxfId="15119" priority="363" operator="lessThan">
      <formula>$C$4</formula>
    </cfRule>
  </conditionalFormatting>
  <conditionalFormatting sqref="T50">
    <cfRule type="cellIs" dxfId="15118" priority="364" operator="lessThan">
      <formula>$C$4</formula>
    </cfRule>
  </conditionalFormatting>
  <conditionalFormatting sqref="U11">
    <cfRule type="cellIs" dxfId="15117" priority="365" operator="lessThan">
      <formula>$C$4</formula>
    </cfRule>
  </conditionalFormatting>
  <conditionalFormatting sqref="U12">
    <cfRule type="cellIs" dxfId="15116" priority="366" operator="lessThan">
      <formula>$C$4</formula>
    </cfRule>
  </conditionalFormatting>
  <conditionalFormatting sqref="U13">
    <cfRule type="cellIs" dxfId="15115" priority="367" operator="lessThan">
      <formula>$C$4</formula>
    </cfRule>
  </conditionalFormatting>
  <conditionalFormatting sqref="U14">
    <cfRule type="cellIs" dxfId="15114" priority="368" operator="lessThan">
      <formula>$C$4</formula>
    </cfRule>
  </conditionalFormatting>
  <conditionalFormatting sqref="U15">
    <cfRule type="cellIs" dxfId="15113" priority="369" operator="lessThan">
      <formula>$C$4</formula>
    </cfRule>
  </conditionalFormatting>
  <conditionalFormatting sqref="U16">
    <cfRule type="cellIs" dxfId="15112" priority="370" operator="lessThan">
      <formula>$C$4</formula>
    </cfRule>
  </conditionalFormatting>
  <conditionalFormatting sqref="U17">
    <cfRule type="cellIs" dxfId="15111" priority="371" operator="lessThan">
      <formula>$C$4</formula>
    </cfRule>
  </conditionalFormatting>
  <conditionalFormatting sqref="U18">
    <cfRule type="cellIs" dxfId="15110" priority="372" operator="lessThan">
      <formula>$C$4</formula>
    </cfRule>
  </conditionalFormatting>
  <conditionalFormatting sqref="U19">
    <cfRule type="cellIs" dxfId="15109" priority="373" operator="lessThan">
      <formula>$C$4</formula>
    </cfRule>
  </conditionalFormatting>
  <conditionalFormatting sqref="U20">
    <cfRule type="cellIs" dxfId="15108" priority="374" operator="lessThan">
      <formula>$C$4</formula>
    </cfRule>
  </conditionalFormatting>
  <conditionalFormatting sqref="U21">
    <cfRule type="cellIs" dxfId="15107" priority="375" operator="lessThan">
      <formula>$C$4</formula>
    </cfRule>
  </conditionalFormatting>
  <conditionalFormatting sqref="U22">
    <cfRule type="cellIs" dxfId="15106" priority="376" operator="lessThan">
      <formula>$C$4</formula>
    </cfRule>
  </conditionalFormatting>
  <conditionalFormatting sqref="U23">
    <cfRule type="cellIs" dxfId="15105" priority="377" operator="lessThan">
      <formula>$C$4</formula>
    </cfRule>
  </conditionalFormatting>
  <conditionalFormatting sqref="U24">
    <cfRule type="cellIs" dxfId="15104" priority="378" operator="lessThan">
      <formula>$C$4</formula>
    </cfRule>
  </conditionalFormatting>
  <conditionalFormatting sqref="U25">
    <cfRule type="cellIs" dxfId="15103" priority="379" operator="lessThan">
      <formula>$C$4</formula>
    </cfRule>
  </conditionalFormatting>
  <conditionalFormatting sqref="U26">
    <cfRule type="cellIs" dxfId="15102" priority="380" operator="lessThan">
      <formula>$C$4</formula>
    </cfRule>
  </conditionalFormatting>
  <conditionalFormatting sqref="U27">
    <cfRule type="cellIs" dxfId="15101" priority="381" operator="lessThan">
      <formula>$C$4</formula>
    </cfRule>
  </conditionalFormatting>
  <conditionalFormatting sqref="U28">
    <cfRule type="cellIs" dxfId="15100" priority="382" operator="lessThan">
      <formula>$C$4</formula>
    </cfRule>
  </conditionalFormatting>
  <conditionalFormatting sqref="U29">
    <cfRule type="cellIs" dxfId="15099" priority="383" operator="lessThan">
      <formula>$C$4</formula>
    </cfRule>
  </conditionalFormatting>
  <conditionalFormatting sqref="U30">
    <cfRule type="cellIs" dxfId="15098" priority="384" operator="lessThan">
      <formula>$C$4</formula>
    </cfRule>
  </conditionalFormatting>
  <conditionalFormatting sqref="U31">
    <cfRule type="cellIs" dxfId="15097" priority="385" operator="lessThan">
      <formula>$C$4</formula>
    </cfRule>
  </conditionalFormatting>
  <conditionalFormatting sqref="U32">
    <cfRule type="cellIs" dxfId="15096" priority="386" operator="lessThan">
      <formula>$C$4</formula>
    </cfRule>
  </conditionalFormatting>
  <conditionalFormatting sqref="U33">
    <cfRule type="cellIs" dxfId="15095" priority="387" operator="lessThan">
      <formula>$C$4</formula>
    </cfRule>
  </conditionalFormatting>
  <conditionalFormatting sqref="U34">
    <cfRule type="cellIs" dxfId="15094" priority="388" operator="lessThan">
      <formula>$C$4</formula>
    </cfRule>
  </conditionalFormatting>
  <conditionalFormatting sqref="U35">
    <cfRule type="cellIs" dxfId="15093" priority="389" operator="lessThan">
      <formula>$C$4</formula>
    </cfRule>
  </conditionalFormatting>
  <conditionalFormatting sqref="U36">
    <cfRule type="cellIs" dxfId="15092" priority="390" operator="lessThan">
      <formula>$C$4</formula>
    </cfRule>
  </conditionalFormatting>
  <conditionalFormatting sqref="U37">
    <cfRule type="cellIs" dxfId="15091" priority="391" operator="lessThan">
      <formula>$C$4</formula>
    </cfRule>
  </conditionalFormatting>
  <conditionalFormatting sqref="U38">
    <cfRule type="cellIs" dxfId="15090" priority="392" operator="lessThan">
      <formula>$C$4</formula>
    </cfRule>
  </conditionalFormatting>
  <conditionalFormatting sqref="U39">
    <cfRule type="cellIs" dxfId="15089" priority="393" operator="lessThan">
      <formula>$C$4</formula>
    </cfRule>
  </conditionalFormatting>
  <conditionalFormatting sqref="U40">
    <cfRule type="cellIs" dxfId="15088" priority="394" operator="lessThan">
      <formula>$C$4</formula>
    </cfRule>
  </conditionalFormatting>
  <conditionalFormatting sqref="U41">
    <cfRule type="cellIs" dxfId="15087" priority="395" operator="lessThan">
      <formula>$C$4</formula>
    </cfRule>
  </conditionalFormatting>
  <conditionalFormatting sqref="U42">
    <cfRule type="cellIs" dxfId="15086" priority="396" operator="lessThan">
      <formula>$C$4</formula>
    </cfRule>
  </conditionalFormatting>
  <conditionalFormatting sqref="U43">
    <cfRule type="cellIs" dxfId="15085" priority="397" operator="lessThan">
      <formula>$C$4</formula>
    </cfRule>
  </conditionalFormatting>
  <conditionalFormatting sqref="U44">
    <cfRule type="cellIs" dxfId="15084" priority="398" operator="lessThan">
      <formula>$C$4</formula>
    </cfRule>
  </conditionalFormatting>
  <conditionalFormatting sqref="U45">
    <cfRule type="cellIs" dxfId="15083" priority="399" operator="lessThan">
      <formula>$C$4</formula>
    </cfRule>
  </conditionalFormatting>
  <conditionalFormatting sqref="U46">
    <cfRule type="cellIs" dxfId="15082" priority="400" operator="lessThan">
      <formula>$C$4</formula>
    </cfRule>
  </conditionalFormatting>
  <conditionalFormatting sqref="U47">
    <cfRule type="cellIs" dxfId="15081" priority="401" operator="lessThan">
      <formula>$C$4</formula>
    </cfRule>
  </conditionalFormatting>
  <conditionalFormatting sqref="U48">
    <cfRule type="cellIs" dxfId="15080" priority="402" operator="lessThan">
      <formula>$C$4</formula>
    </cfRule>
  </conditionalFormatting>
  <conditionalFormatting sqref="U49">
    <cfRule type="cellIs" dxfId="15079" priority="403" operator="lessThan">
      <formula>$C$4</formula>
    </cfRule>
  </conditionalFormatting>
  <conditionalFormatting sqref="U50">
    <cfRule type="cellIs" dxfId="15078" priority="404" operator="lessThan">
      <formula>$C$4</formula>
    </cfRule>
  </conditionalFormatting>
  <conditionalFormatting sqref="V11">
    <cfRule type="cellIs" dxfId="15077" priority="405" operator="lessThan">
      <formula>$C$4</formula>
    </cfRule>
  </conditionalFormatting>
  <conditionalFormatting sqref="V12">
    <cfRule type="cellIs" dxfId="15076" priority="406" operator="lessThan">
      <formula>$C$4</formula>
    </cfRule>
  </conditionalFormatting>
  <conditionalFormatting sqref="V13">
    <cfRule type="cellIs" dxfId="15075" priority="407" operator="lessThan">
      <formula>$C$4</formula>
    </cfRule>
  </conditionalFormatting>
  <conditionalFormatting sqref="V14">
    <cfRule type="cellIs" dxfId="15074" priority="408" operator="lessThan">
      <formula>$C$4</formula>
    </cfRule>
  </conditionalFormatting>
  <conditionalFormatting sqref="V15">
    <cfRule type="cellIs" dxfId="15073" priority="409" operator="lessThan">
      <formula>$C$4</formula>
    </cfRule>
  </conditionalFormatting>
  <conditionalFormatting sqref="V16">
    <cfRule type="cellIs" dxfId="15072" priority="410" operator="lessThan">
      <formula>$C$4</formula>
    </cfRule>
  </conditionalFormatting>
  <conditionalFormatting sqref="V17">
    <cfRule type="cellIs" dxfId="15071" priority="411" operator="lessThan">
      <formula>$C$4</formula>
    </cfRule>
  </conditionalFormatting>
  <conditionalFormatting sqref="V18">
    <cfRule type="cellIs" dxfId="15070" priority="412" operator="lessThan">
      <formula>$C$4</formula>
    </cfRule>
  </conditionalFormatting>
  <conditionalFormatting sqref="V19">
    <cfRule type="cellIs" dxfId="15069" priority="413" operator="lessThan">
      <formula>$C$4</formula>
    </cfRule>
  </conditionalFormatting>
  <conditionalFormatting sqref="V20">
    <cfRule type="cellIs" dxfId="15068" priority="414" operator="lessThan">
      <formula>$C$4</formula>
    </cfRule>
  </conditionalFormatting>
  <conditionalFormatting sqref="V21">
    <cfRule type="cellIs" dxfId="15067" priority="415" operator="lessThan">
      <formula>$C$4</formula>
    </cfRule>
  </conditionalFormatting>
  <conditionalFormatting sqref="V22">
    <cfRule type="cellIs" dxfId="15066" priority="416" operator="lessThan">
      <formula>$C$4</formula>
    </cfRule>
  </conditionalFormatting>
  <conditionalFormatting sqref="V23">
    <cfRule type="cellIs" dxfId="15065" priority="417" operator="lessThan">
      <formula>$C$4</formula>
    </cfRule>
  </conditionalFormatting>
  <conditionalFormatting sqref="V24">
    <cfRule type="cellIs" dxfId="15064" priority="418" operator="lessThan">
      <formula>$C$4</formula>
    </cfRule>
  </conditionalFormatting>
  <conditionalFormatting sqref="V25">
    <cfRule type="cellIs" dxfId="15063" priority="419" operator="lessThan">
      <formula>$C$4</formula>
    </cfRule>
  </conditionalFormatting>
  <conditionalFormatting sqref="V26">
    <cfRule type="cellIs" dxfId="15062" priority="420" operator="lessThan">
      <formula>$C$4</formula>
    </cfRule>
  </conditionalFormatting>
  <conditionalFormatting sqref="V27">
    <cfRule type="cellIs" dxfId="15061" priority="421" operator="lessThan">
      <formula>$C$4</formula>
    </cfRule>
  </conditionalFormatting>
  <conditionalFormatting sqref="V28">
    <cfRule type="cellIs" dxfId="15060" priority="422" operator="lessThan">
      <formula>$C$4</formula>
    </cfRule>
  </conditionalFormatting>
  <conditionalFormatting sqref="V29">
    <cfRule type="cellIs" dxfId="15059" priority="423" operator="lessThan">
      <formula>$C$4</formula>
    </cfRule>
  </conditionalFormatting>
  <conditionalFormatting sqref="V30">
    <cfRule type="cellIs" dxfId="15058" priority="424" operator="lessThan">
      <formula>$C$4</formula>
    </cfRule>
  </conditionalFormatting>
  <conditionalFormatting sqref="V31">
    <cfRule type="cellIs" dxfId="15057" priority="425" operator="lessThan">
      <formula>$C$4</formula>
    </cfRule>
  </conditionalFormatting>
  <conditionalFormatting sqref="V32">
    <cfRule type="cellIs" dxfId="15056" priority="426" operator="lessThan">
      <formula>$C$4</formula>
    </cfRule>
  </conditionalFormatting>
  <conditionalFormatting sqref="V33">
    <cfRule type="cellIs" dxfId="15055" priority="427" operator="lessThan">
      <formula>$C$4</formula>
    </cfRule>
  </conditionalFormatting>
  <conditionalFormatting sqref="V34">
    <cfRule type="cellIs" dxfId="15054" priority="428" operator="lessThan">
      <formula>$C$4</formula>
    </cfRule>
  </conditionalFormatting>
  <conditionalFormatting sqref="V35">
    <cfRule type="cellIs" dxfId="15053" priority="429" operator="lessThan">
      <formula>$C$4</formula>
    </cfRule>
  </conditionalFormatting>
  <conditionalFormatting sqref="V36">
    <cfRule type="cellIs" dxfId="15052" priority="430" operator="lessThan">
      <formula>$C$4</formula>
    </cfRule>
  </conditionalFormatting>
  <conditionalFormatting sqref="V37">
    <cfRule type="cellIs" dxfId="15051" priority="431" operator="lessThan">
      <formula>$C$4</formula>
    </cfRule>
  </conditionalFormatting>
  <conditionalFormatting sqref="V38">
    <cfRule type="cellIs" dxfId="15050" priority="432" operator="lessThan">
      <formula>$C$4</formula>
    </cfRule>
  </conditionalFormatting>
  <conditionalFormatting sqref="V39">
    <cfRule type="cellIs" dxfId="15049" priority="433" operator="lessThan">
      <formula>$C$4</formula>
    </cfRule>
  </conditionalFormatting>
  <conditionalFormatting sqref="V40">
    <cfRule type="cellIs" dxfId="15048" priority="434" operator="lessThan">
      <formula>$C$4</formula>
    </cfRule>
  </conditionalFormatting>
  <conditionalFormatting sqref="V41">
    <cfRule type="cellIs" dxfId="15047" priority="435" operator="lessThan">
      <formula>$C$4</formula>
    </cfRule>
  </conditionalFormatting>
  <conditionalFormatting sqref="V42">
    <cfRule type="cellIs" dxfId="15046" priority="436" operator="lessThan">
      <formula>$C$4</formula>
    </cfRule>
  </conditionalFormatting>
  <conditionalFormatting sqref="V43">
    <cfRule type="cellIs" dxfId="15045" priority="437" operator="lessThan">
      <formula>$C$4</formula>
    </cfRule>
  </conditionalFormatting>
  <conditionalFormatting sqref="V44">
    <cfRule type="cellIs" dxfId="15044" priority="438" operator="lessThan">
      <formula>$C$4</formula>
    </cfRule>
  </conditionalFormatting>
  <conditionalFormatting sqref="V45">
    <cfRule type="cellIs" dxfId="15043" priority="439" operator="lessThan">
      <formula>$C$4</formula>
    </cfRule>
  </conditionalFormatting>
  <conditionalFormatting sqref="V46">
    <cfRule type="cellIs" dxfId="15042" priority="440" operator="lessThan">
      <formula>$C$4</formula>
    </cfRule>
  </conditionalFormatting>
  <conditionalFormatting sqref="V47">
    <cfRule type="cellIs" dxfId="15041" priority="441" operator="lessThan">
      <formula>$C$4</formula>
    </cfRule>
  </conditionalFormatting>
  <conditionalFormatting sqref="V48">
    <cfRule type="cellIs" dxfId="15040" priority="442" operator="lessThan">
      <formula>$C$4</formula>
    </cfRule>
  </conditionalFormatting>
  <conditionalFormatting sqref="V49">
    <cfRule type="cellIs" dxfId="15039" priority="443" operator="lessThan">
      <formula>$C$4</formula>
    </cfRule>
  </conditionalFormatting>
  <conditionalFormatting sqref="V50">
    <cfRule type="cellIs" dxfId="15038" priority="444" operator="lessThan">
      <formula>$C$4</formula>
    </cfRule>
  </conditionalFormatting>
  <conditionalFormatting sqref="W11">
    <cfRule type="cellIs" dxfId="15037" priority="445" operator="lessThan">
      <formula>$C$4</formula>
    </cfRule>
  </conditionalFormatting>
  <conditionalFormatting sqref="W12">
    <cfRule type="cellIs" dxfId="15036" priority="446" operator="lessThan">
      <formula>$C$4</formula>
    </cfRule>
  </conditionalFormatting>
  <conditionalFormatting sqref="W13">
    <cfRule type="cellIs" dxfId="15035" priority="447" operator="lessThan">
      <formula>$C$4</formula>
    </cfRule>
  </conditionalFormatting>
  <conditionalFormatting sqref="W14">
    <cfRule type="cellIs" dxfId="15034" priority="448" operator="lessThan">
      <formula>$C$4</formula>
    </cfRule>
  </conditionalFormatting>
  <conditionalFormatting sqref="W15">
    <cfRule type="cellIs" dxfId="15033" priority="449" operator="lessThan">
      <formula>$C$4</formula>
    </cfRule>
  </conditionalFormatting>
  <conditionalFormatting sqref="W16">
    <cfRule type="cellIs" dxfId="15032" priority="450" operator="lessThan">
      <formula>$C$4</formula>
    </cfRule>
  </conditionalFormatting>
  <conditionalFormatting sqref="W17">
    <cfRule type="cellIs" dxfId="15031" priority="451" operator="lessThan">
      <formula>$C$4</formula>
    </cfRule>
  </conditionalFormatting>
  <conditionalFormatting sqref="W18">
    <cfRule type="cellIs" dxfId="15030" priority="452" operator="lessThan">
      <formula>$C$4</formula>
    </cfRule>
  </conditionalFormatting>
  <conditionalFormatting sqref="W19">
    <cfRule type="cellIs" dxfId="15029" priority="453" operator="lessThan">
      <formula>$C$4</formula>
    </cfRule>
  </conditionalFormatting>
  <conditionalFormatting sqref="W20">
    <cfRule type="cellIs" dxfId="15028" priority="454" operator="lessThan">
      <formula>$C$4</formula>
    </cfRule>
  </conditionalFormatting>
  <conditionalFormatting sqref="W21">
    <cfRule type="cellIs" dxfId="15027" priority="455" operator="lessThan">
      <formula>$C$4</formula>
    </cfRule>
  </conditionalFormatting>
  <conditionalFormatting sqref="W22">
    <cfRule type="cellIs" dxfId="15026" priority="456" operator="lessThan">
      <formula>$C$4</formula>
    </cfRule>
  </conditionalFormatting>
  <conditionalFormatting sqref="W23">
    <cfRule type="cellIs" dxfId="15025" priority="457" operator="lessThan">
      <formula>$C$4</formula>
    </cfRule>
  </conditionalFormatting>
  <conditionalFormatting sqref="W24">
    <cfRule type="cellIs" dxfId="15024" priority="458" operator="lessThan">
      <formula>$C$4</formula>
    </cfRule>
  </conditionalFormatting>
  <conditionalFormatting sqref="W25">
    <cfRule type="cellIs" dxfId="15023" priority="459" operator="lessThan">
      <formula>$C$4</formula>
    </cfRule>
  </conditionalFormatting>
  <conditionalFormatting sqref="W26">
    <cfRule type="cellIs" dxfId="15022" priority="460" operator="lessThan">
      <formula>$C$4</formula>
    </cfRule>
  </conditionalFormatting>
  <conditionalFormatting sqref="W27">
    <cfRule type="cellIs" dxfId="15021" priority="461" operator="lessThan">
      <formula>$C$4</formula>
    </cfRule>
  </conditionalFormatting>
  <conditionalFormatting sqref="W28">
    <cfRule type="cellIs" dxfId="15020" priority="462" operator="lessThan">
      <formula>$C$4</formula>
    </cfRule>
  </conditionalFormatting>
  <conditionalFormatting sqref="W29">
    <cfRule type="cellIs" dxfId="15019" priority="463" operator="lessThan">
      <formula>$C$4</formula>
    </cfRule>
  </conditionalFormatting>
  <conditionalFormatting sqref="W30">
    <cfRule type="cellIs" dxfId="15018" priority="464" operator="lessThan">
      <formula>$C$4</formula>
    </cfRule>
  </conditionalFormatting>
  <conditionalFormatting sqref="W31">
    <cfRule type="cellIs" dxfId="15017" priority="465" operator="lessThan">
      <formula>$C$4</formula>
    </cfRule>
  </conditionalFormatting>
  <conditionalFormatting sqref="W32">
    <cfRule type="cellIs" dxfId="15016" priority="466" operator="lessThan">
      <formula>$C$4</formula>
    </cfRule>
  </conditionalFormatting>
  <conditionalFormatting sqref="W33">
    <cfRule type="cellIs" dxfId="15015" priority="467" operator="lessThan">
      <formula>$C$4</formula>
    </cfRule>
  </conditionalFormatting>
  <conditionalFormatting sqref="W34">
    <cfRule type="cellIs" dxfId="15014" priority="468" operator="lessThan">
      <formula>$C$4</formula>
    </cfRule>
  </conditionalFormatting>
  <conditionalFormatting sqref="W35">
    <cfRule type="cellIs" dxfId="15013" priority="469" operator="lessThan">
      <formula>$C$4</formula>
    </cfRule>
  </conditionalFormatting>
  <conditionalFormatting sqref="W36">
    <cfRule type="cellIs" dxfId="15012" priority="470" operator="lessThan">
      <formula>$C$4</formula>
    </cfRule>
  </conditionalFormatting>
  <conditionalFormatting sqref="W37">
    <cfRule type="cellIs" dxfId="15011" priority="471" operator="lessThan">
      <formula>$C$4</formula>
    </cfRule>
  </conditionalFormatting>
  <conditionalFormatting sqref="W38">
    <cfRule type="cellIs" dxfId="15010" priority="472" operator="lessThan">
      <formula>$C$4</formula>
    </cfRule>
  </conditionalFormatting>
  <conditionalFormatting sqref="W39">
    <cfRule type="cellIs" dxfId="15009" priority="473" operator="lessThan">
      <formula>$C$4</formula>
    </cfRule>
  </conditionalFormatting>
  <conditionalFormatting sqref="W40">
    <cfRule type="cellIs" dxfId="15008" priority="474" operator="lessThan">
      <formula>$C$4</formula>
    </cfRule>
  </conditionalFormatting>
  <conditionalFormatting sqref="W41">
    <cfRule type="cellIs" dxfId="15007" priority="475" operator="lessThan">
      <formula>$C$4</formula>
    </cfRule>
  </conditionalFormatting>
  <conditionalFormatting sqref="W42">
    <cfRule type="cellIs" dxfId="15006" priority="476" operator="lessThan">
      <formula>$C$4</formula>
    </cfRule>
  </conditionalFormatting>
  <conditionalFormatting sqref="W43">
    <cfRule type="cellIs" dxfId="15005" priority="477" operator="lessThan">
      <formula>$C$4</formula>
    </cfRule>
  </conditionalFormatting>
  <conditionalFormatting sqref="W44">
    <cfRule type="cellIs" dxfId="15004" priority="478" operator="lessThan">
      <formula>$C$4</formula>
    </cfRule>
  </conditionalFormatting>
  <conditionalFormatting sqref="W45">
    <cfRule type="cellIs" dxfId="15003" priority="479" operator="lessThan">
      <formula>$C$4</formula>
    </cfRule>
  </conditionalFormatting>
  <conditionalFormatting sqref="W46">
    <cfRule type="cellIs" dxfId="15002" priority="480" operator="lessThan">
      <formula>$C$4</formula>
    </cfRule>
  </conditionalFormatting>
  <conditionalFormatting sqref="W47">
    <cfRule type="cellIs" dxfId="15001" priority="481" operator="lessThan">
      <formula>$C$4</formula>
    </cfRule>
  </conditionalFormatting>
  <conditionalFormatting sqref="W48">
    <cfRule type="cellIs" dxfId="15000" priority="482" operator="lessThan">
      <formula>$C$4</formula>
    </cfRule>
  </conditionalFormatting>
  <conditionalFormatting sqref="W49">
    <cfRule type="cellIs" dxfId="14999" priority="483" operator="lessThan">
      <formula>$C$4</formula>
    </cfRule>
  </conditionalFormatting>
  <conditionalFormatting sqref="W50">
    <cfRule type="cellIs" dxfId="14998" priority="484" operator="lessThan">
      <formula>$C$4</formula>
    </cfRule>
  </conditionalFormatting>
  <conditionalFormatting sqref="X11">
    <cfRule type="cellIs" dxfId="14997" priority="485" operator="lessThan">
      <formula>$C$4</formula>
    </cfRule>
  </conditionalFormatting>
  <conditionalFormatting sqref="X12">
    <cfRule type="cellIs" dxfId="14996" priority="486" operator="lessThan">
      <formula>$C$4</formula>
    </cfRule>
  </conditionalFormatting>
  <conditionalFormatting sqref="X13">
    <cfRule type="cellIs" dxfId="14995" priority="487" operator="lessThan">
      <formula>$C$4</formula>
    </cfRule>
  </conditionalFormatting>
  <conditionalFormatting sqref="X14">
    <cfRule type="cellIs" dxfId="14994" priority="488" operator="lessThan">
      <formula>$C$4</formula>
    </cfRule>
  </conditionalFormatting>
  <conditionalFormatting sqref="X15">
    <cfRule type="cellIs" dxfId="14993" priority="489" operator="lessThan">
      <formula>$C$4</formula>
    </cfRule>
  </conditionalFormatting>
  <conditionalFormatting sqref="X16">
    <cfRule type="cellIs" dxfId="14992" priority="490" operator="lessThan">
      <formula>$C$4</formula>
    </cfRule>
  </conditionalFormatting>
  <conditionalFormatting sqref="X17">
    <cfRule type="cellIs" dxfId="14991" priority="491" operator="lessThan">
      <formula>$C$4</formula>
    </cfRule>
  </conditionalFormatting>
  <conditionalFormatting sqref="X18">
    <cfRule type="cellIs" dxfId="14990" priority="492" operator="lessThan">
      <formula>$C$4</formula>
    </cfRule>
  </conditionalFormatting>
  <conditionalFormatting sqref="X19">
    <cfRule type="cellIs" dxfId="14989" priority="493" operator="lessThan">
      <formula>$C$4</formula>
    </cfRule>
  </conditionalFormatting>
  <conditionalFormatting sqref="X20">
    <cfRule type="cellIs" dxfId="14988" priority="494" operator="lessThan">
      <formula>$C$4</formula>
    </cfRule>
  </conditionalFormatting>
  <conditionalFormatting sqref="X21">
    <cfRule type="cellIs" dxfId="14987" priority="495" operator="lessThan">
      <formula>$C$4</formula>
    </cfRule>
  </conditionalFormatting>
  <conditionalFormatting sqref="X22">
    <cfRule type="cellIs" dxfId="14986" priority="496" operator="lessThan">
      <formula>$C$4</formula>
    </cfRule>
  </conditionalFormatting>
  <conditionalFormatting sqref="X23">
    <cfRule type="cellIs" dxfId="14985" priority="497" operator="lessThan">
      <formula>$C$4</formula>
    </cfRule>
  </conditionalFormatting>
  <conditionalFormatting sqref="X24">
    <cfRule type="cellIs" dxfId="14984" priority="498" operator="lessThan">
      <formula>$C$4</formula>
    </cfRule>
  </conditionalFormatting>
  <conditionalFormatting sqref="X25">
    <cfRule type="cellIs" dxfId="14983" priority="499" operator="lessThan">
      <formula>$C$4</formula>
    </cfRule>
  </conditionalFormatting>
  <conditionalFormatting sqref="X26">
    <cfRule type="cellIs" dxfId="14982" priority="500" operator="lessThan">
      <formula>$C$4</formula>
    </cfRule>
  </conditionalFormatting>
  <conditionalFormatting sqref="X27">
    <cfRule type="cellIs" dxfId="14981" priority="501" operator="lessThan">
      <formula>$C$4</formula>
    </cfRule>
  </conditionalFormatting>
  <conditionalFormatting sqref="X28">
    <cfRule type="cellIs" dxfId="14980" priority="502" operator="lessThan">
      <formula>$C$4</formula>
    </cfRule>
  </conditionalFormatting>
  <conditionalFormatting sqref="X29">
    <cfRule type="cellIs" dxfId="14979" priority="503" operator="lessThan">
      <formula>$C$4</formula>
    </cfRule>
  </conditionalFormatting>
  <conditionalFormatting sqref="X30">
    <cfRule type="cellIs" dxfId="14978" priority="504" operator="lessThan">
      <formula>$C$4</formula>
    </cfRule>
  </conditionalFormatting>
  <conditionalFormatting sqref="X31">
    <cfRule type="cellIs" dxfId="14977" priority="505" operator="lessThan">
      <formula>$C$4</formula>
    </cfRule>
  </conditionalFormatting>
  <conditionalFormatting sqref="X32">
    <cfRule type="cellIs" dxfId="14976" priority="506" operator="lessThan">
      <formula>$C$4</formula>
    </cfRule>
  </conditionalFormatting>
  <conditionalFormatting sqref="X33">
    <cfRule type="cellIs" dxfId="14975" priority="507" operator="lessThan">
      <formula>$C$4</formula>
    </cfRule>
  </conditionalFormatting>
  <conditionalFormatting sqref="X34">
    <cfRule type="cellIs" dxfId="14974" priority="508" operator="lessThan">
      <formula>$C$4</formula>
    </cfRule>
  </conditionalFormatting>
  <conditionalFormatting sqref="X35">
    <cfRule type="cellIs" dxfId="14973" priority="509" operator="lessThan">
      <formula>$C$4</formula>
    </cfRule>
  </conditionalFormatting>
  <conditionalFormatting sqref="X36">
    <cfRule type="cellIs" dxfId="14972" priority="510" operator="lessThan">
      <formula>$C$4</formula>
    </cfRule>
  </conditionalFormatting>
  <conditionalFormatting sqref="X37">
    <cfRule type="cellIs" dxfId="14971" priority="511" operator="lessThan">
      <formula>$C$4</formula>
    </cfRule>
  </conditionalFormatting>
  <conditionalFormatting sqref="X38">
    <cfRule type="cellIs" dxfId="14970" priority="512" operator="lessThan">
      <formula>$C$4</formula>
    </cfRule>
  </conditionalFormatting>
  <conditionalFormatting sqref="X39">
    <cfRule type="cellIs" dxfId="14969" priority="513" operator="lessThan">
      <formula>$C$4</formula>
    </cfRule>
  </conditionalFormatting>
  <conditionalFormatting sqref="X40">
    <cfRule type="cellIs" dxfId="14968" priority="514" operator="lessThan">
      <formula>$C$4</formula>
    </cfRule>
  </conditionalFormatting>
  <conditionalFormatting sqref="X41">
    <cfRule type="cellIs" dxfId="14967" priority="515" operator="lessThan">
      <formula>$C$4</formula>
    </cfRule>
  </conditionalFormatting>
  <conditionalFormatting sqref="X42">
    <cfRule type="cellIs" dxfId="14966" priority="516" operator="lessThan">
      <formula>$C$4</formula>
    </cfRule>
  </conditionalFormatting>
  <conditionalFormatting sqref="X43">
    <cfRule type="cellIs" dxfId="14965" priority="517" operator="lessThan">
      <formula>$C$4</formula>
    </cfRule>
  </conditionalFormatting>
  <conditionalFormatting sqref="X44">
    <cfRule type="cellIs" dxfId="14964" priority="518" operator="lessThan">
      <formula>$C$4</formula>
    </cfRule>
  </conditionalFormatting>
  <conditionalFormatting sqref="X45">
    <cfRule type="cellIs" dxfId="14963" priority="519" operator="lessThan">
      <formula>$C$4</formula>
    </cfRule>
  </conditionalFormatting>
  <conditionalFormatting sqref="X46">
    <cfRule type="cellIs" dxfId="14962" priority="520" operator="lessThan">
      <formula>$C$4</formula>
    </cfRule>
  </conditionalFormatting>
  <conditionalFormatting sqref="X47">
    <cfRule type="cellIs" dxfId="14961" priority="521" operator="lessThan">
      <formula>$C$4</formula>
    </cfRule>
  </conditionalFormatting>
  <conditionalFormatting sqref="X48">
    <cfRule type="cellIs" dxfId="14960" priority="522" operator="lessThan">
      <formula>$C$4</formula>
    </cfRule>
  </conditionalFormatting>
  <conditionalFormatting sqref="X49">
    <cfRule type="cellIs" dxfId="14959" priority="523" operator="lessThan">
      <formula>$C$4</formula>
    </cfRule>
  </conditionalFormatting>
  <conditionalFormatting sqref="X50">
    <cfRule type="cellIs" dxfId="14958" priority="524" operator="lessThan">
      <formula>$C$4</formula>
    </cfRule>
  </conditionalFormatting>
  <conditionalFormatting sqref="Y11">
    <cfRule type="cellIs" dxfId="14957" priority="525" operator="lessThan">
      <formula>$C$4</formula>
    </cfRule>
  </conditionalFormatting>
  <conditionalFormatting sqref="Y12">
    <cfRule type="cellIs" dxfId="14956" priority="526" operator="lessThan">
      <formula>$C$4</formula>
    </cfRule>
  </conditionalFormatting>
  <conditionalFormatting sqref="Y13">
    <cfRule type="cellIs" dxfId="14955" priority="527" operator="lessThan">
      <formula>$C$4</formula>
    </cfRule>
  </conditionalFormatting>
  <conditionalFormatting sqref="Y14">
    <cfRule type="cellIs" dxfId="14954" priority="528" operator="lessThan">
      <formula>$C$4</formula>
    </cfRule>
  </conditionalFormatting>
  <conditionalFormatting sqref="Y15">
    <cfRule type="cellIs" dxfId="14953" priority="529" operator="lessThan">
      <formula>$C$4</formula>
    </cfRule>
  </conditionalFormatting>
  <conditionalFormatting sqref="Y16">
    <cfRule type="cellIs" dxfId="14952" priority="530" operator="lessThan">
      <formula>$C$4</formula>
    </cfRule>
  </conditionalFormatting>
  <conditionalFormatting sqref="Y17">
    <cfRule type="cellIs" dxfId="14951" priority="531" operator="lessThan">
      <formula>$C$4</formula>
    </cfRule>
  </conditionalFormatting>
  <conditionalFormatting sqref="Y18">
    <cfRule type="cellIs" dxfId="14950" priority="532" operator="lessThan">
      <formula>$C$4</formula>
    </cfRule>
  </conditionalFormatting>
  <conditionalFormatting sqref="Y19">
    <cfRule type="cellIs" dxfId="14949" priority="533" operator="lessThan">
      <formula>$C$4</formula>
    </cfRule>
  </conditionalFormatting>
  <conditionalFormatting sqref="Y20">
    <cfRule type="cellIs" dxfId="14948" priority="534" operator="lessThan">
      <formula>$C$4</formula>
    </cfRule>
  </conditionalFormatting>
  <conditionalFormatting sqref="Y21">
    <cfRule type="cellIs" dxfId="14947" priority="535" operator="lessThan">
      <formula>$C$4</formula>
    </cfRule>
  </conditionalFormatting>
  <conditionalFormatting sqref="Y22">
    <cfRule type="cellIs" dxfId="14946" priority="536" operator="lessThan">
      <formula>$C$4</formula>
    </cfRule>
  </conditionalFormatting>
  <conditionalFormatting sqref="Y23">
    <cfRule type="cellIs" dxfId="14945" priority="537" operator="lessThan">
      <formula>$C$4</formula>
    </cfRule>
  </conditionalFormatting>
  <conditionalFormatting sqref="Y24">
    <cfRule type="cellIs" dxfId="14944" priority="538" operator="lessThan">
      <formula>$C$4</formula>
    </cfRule>
  </conditionalFormatting>
  <conditionalFormatting sqref="Y25">
    <cfRule type="cellIs" dxfId="14943" priority="539" operator="lessThan">
      <formula>$C$4</formula>
    </cfRule>
  </conditionalFormatting>
  <conditionalFormatting sqref="Y26">
    <cfRule type="cellIs" dxfId="14942" priority="540" operator="lessThan">
      <formula>$C$4</formula>
    </cfRule>
  </conditionalFormatting>
  <conditionalFormatting sqref="Y27">
    <cfRule type="cellIs" dxfId="14941" priority="541" operator="lessThan">
      <formula>$C$4</formula>
    </cfRule>
  </conditionalFormatting>
  <conditionalFormatting sqref="Y28">
    <cfRule type="cellIs" dxfId="14940" priority="542" operator="lessThan">
      <formula>$C$4</formula>
    </cfRule>
  </conditionalFormatting>
  <conditionalFormatting sqref="Y29">
    <cfRule type="cellIs" dxfId="14939" priority="543" operator="lessThan">
      <formula>$C$4</formula>
    </cfRule>
  </conditionalFormatting>
  <conditionalFormatting sqref="Y30">
    <cfRule type="cellIs" dxfId="14938" priority="544" operator="lessThan">
      <formula>$C$4</formula>
    </cfRule>
  </conditionalFormatting>
  <conditionalFormatting sqref="Y31">
    <cfRule type="cellIs" dxfId="14937" priority="545" operator="lessThan">
      <formula>$C$4</formula>
    </cfRule>
  </conditionalFormatting>
  <conditionalFormatting sqref="Y32">
    <cfRule type="cellIs" dxfId="14936" priority="546" operator="lessThan">
      <formula>$C$4</formula>
    </cfRule>
  </conditionalFormatting>
  <conditionalFormatting sqref="Y33">
    <cfRule type="cellIs" dxfId="14935" priority="547" operator="lessThan">
      <formula>$C$4</formula>
    </cfRule>
  </conditionalFormatting>
  <conditionalFormatting sqref="Y34">
    <cfRule type="cellIs" dxfId="14934" priority="548" operator="lessThan">
      <formula>$C$4</formula>
    </cfRule>
  </conditionalFormatting>
  <conditionalFormatting sqref="Y35">
    <cfRule type="cellIs" dxfId="14933" priority="549" operator="lessThan">
      <formula>$C$4</formula>
    </cfRule>
  </conditionalFormatting>
  <conditionalFormatting sqref="Y36">
    <cfRule type="cellIs" dxfId="14932" priority="550" operator="lessThan">
      <formula>$C$4</formula>
    </cfRule>
  </conditionalFormatting>
  <conditionalFormatting sqref="Y37">
    <cfRule type="cellIs" dxfId="14931" priority="551" operator="lessThan">
      <formula>$C$4</formula>
    </cfRule>
  </conditionalFormatting>
  <conditionalFormatting sqref="Y38">
    <cfRule type="cellIs" dxfId="14930" priority="552" operator="lessThan">
      <formula>$C$4</formula>
    </cfRule>
  </conditionalFormatting>
  <conditionalFormatting sqref="Y39">
    <cfRule type="cellIs" dxfId="14929" priority="553" operator="lessThan">
      <formula>$C$4</formula>
    </cfRule>
  </conditionalFormatting>
  <conditionalFormatting sqref="Y40">
    <cfRule type="cellIs" dxfId="14928" priority="554" operator="lessThan">
      <formula>$C$4</formula>
    </cfRule>
  </conditionalFormatting>
  <conditionalFormatting sqref="Y41">
    <cfRule type="cellIs" dxfId="14927" priority="555" operator="lessThan">
      <formula>$C$4</formula>
    </cfRule>
  </conditionalFormatting>
  <conditionalFormatting sqref="Y42">
    <cfRule type="cellIs" dxfId="14926" priority="556" operator="lessThan">
      <formula>$C$4</formula>
    </cfRule>
  </conditionalFormatting>
  <conditionalFormatting sqref="Y43">
    <cfRule type="cellIs" dxfId="14925" priority="557" operator="lessThan">
      <formula>$C$4</formula>
    </cfRule>
  </conditionalFormatting>
  <conditionalFormatting sqref="Y44">
    <cfRule type="cellIs" dxfId="14924" priority="558" operator="lessThan">
      <formula>$C$4</formula>
    </cfRule>
  </conditionalFormatting>
  <conditionalFormatting sqref="Y45">
    <cfRule type="cellIs" dxfId="14923" priority="559" operator="lessThan">
      <formula>$C$4</formula>
    </cfRule>
  </conditionalFormatting>
  <conditionalFormatting sqref="Y46">
    <cfRule type="cellIs" dxfId="14922" priority="560" operator="lessThan">
      <formula>$C$4</formula>
    </cfRule>
  </conditionalFormatting>
  <conditionalFormatting sqref="Y47">
    <cfRule type="cellIs" dxfId="14921" priority="561" operator="lessThan">
      <formula>$C$4</formula>
    </cfRule>
  </conditionalFormatting>
  <conditionalFormatting sqref="Y48">
    <cfRule type="cellIs" dxfId="14920" priority="562" operator="lessThan">
      <formula>$C$4</formula>
    </cfRule>
  </conditionalFormatting>
  <conditionalFormatting sqref="Y49">
    <cfRule type="cellIs" dxfId="14919" priority="563" operator="lessThan">
      <formula>$C$4</formula>
    </cfRule>
  </conditionalFormatting>
  <conditionalFormatting sqref="Y50">
    <cfRule type="cellIs" dxfId="14918" priority="564" operator="lessThan">
      <formula>$C$4</formula>
    </cfRule>
  </conditionalFormatting>
  <conditionalFormatting sqref="Z11">
    <cfRule type="cellIs" dxfId="14917" priority="565" operator="lessThan">
      <formula>$C$4</formula>
    </cfRule>
  </conditionalFormatting>
  <conditionalFormatting sqref="Z12">
    <cfRule type="cellIs" dxfId="14916" priority="566" operator="lessThan">
      <formula>$C$4</formula>
    </cfRule>
  </conditionalFormatting>
  <conditionalFormatting sqref="Z13">
    <cfRule type="cellIs" dxfId="14915" priority="567" operator="lessThan">
      <formula>$C$4</formula>
    </cfRule>
  </conditionalFormatting>
  <conditionalFormatting sqref="Z14">
    <cfRule type="cellIs" dxfId="14914" priority="568" operator="lessThan">
      <formula>$C$4</formula>
    </cfRule>
  </conditionalFormatting>
  <conditionalFormatting sqref="Z15">
    <cfRule type="cellIs" dxfId="14913" priority="569" operator="lessThan">
      <formula>$C$4</formula>
    </cfRule>
  </conditionalFormatting>
  <conditionalFormatting sqref="Z16">
    <cfRule type="cellIs" dxfId="14912" priority="570" operator="lessThan">
      <formula>$C$4</formula>
    </cfRule>
  </conditionalFormatting>
  <conditionalFormatting sqref="Z17">
    <cfRule type="cellIs" dxfId="14911" priority="571" operator="lessThan">
      <formula>$C$4</formula>
    </cfRule>
  </conditionalFormatting>
  <conditionalFormatting sqref="Z18">
    <cfRule type="cellIs" dxfId="14910" priority="572" operator="lessThan">
      <formula>$C$4</formula>
    </cfRule>
  </conditionalFormatting>
  <conditionalFormatting sqref="Z19">
    <cfRule type="cellIs" dxfId="14909" priority="573" operator="lessThan">
      <formula>$C$4</formula>
    </cfRule>
  </conditionalFormatting>
  <conditionalFormatting sqref="Z20">
    <cfRule type="cellIs" dxfId="14908" priority="574" operator="lessThan">
      <formula>$C$4</formula>
    </cfRule>
  </conditionalFormatting>
  <conditionalFormatting sqref="Z21">
    <cfRule type="cellIs" dxfId="14907" priority="575" operator="lessThan">
      <formula>$C$4</formula>
    </cfRule>
  </conditionalFormatting>
  <conditionalFormatting sqref="Z22">
    <cfRule type="cellIs" dxfId="14906" priority="576" operator="lessThan">
      <formula>$C$4</formula>
    </cfRule>
  </conditionalFormatting>
  <conditionalFormatting sqref="Z23">
    <cfRule type="cellIs" dxfId="14905" priority="577" operator="lessThan">
      <formula>$C$4</formula>
    </cfRule>
  </conditionalFormatting>
  <conditionalFormatting sqref="Z24">
    <cfRule type="cellIs" dxfId="14904" priority="578" operator="lessThan">
      <formula>$C$4</formula>
    </cfRule>
  </conditionalFormatting>
  <conditionalFormatting sqref="Z25">
    <cfRule type="cellIs" dxfId="14903" priority="579" operator="lessThan">
      <formula>$C$4</formula>
    </cfRule>
  </conditionalFormatting>
  <conditionalFormatting sqref="Z26">
    <cfRule type="cellIs" dxfId="14902" priority="580" operator="lessThan">
      <formula>$C$4</formula>
    </cfRule>
  </conditionalFormatting>
  <conditionalFormatting sqref="Z27">
    <cfRule type="cellIs" dxfId="14901" priority="581" operator="lessThan">
      <formula>$C$4</formula>
    </cfRule>
  </conditionalFormatting>
  <conditionalFormatting sqref="Z28">
    <cfRule type="cellIs" dxfId="14900" priority="582" operator="lessThan">
      <formula>$C$4</formula>
    </cfRule>
  </conditionalFormatting>
  <conditionalFormatting sqref="Z29">
    <cfRule type="cellIs" dxfId="14899" priority="583" operator="lessThan">
      <formula>$C$4</formula>
    </cfRule>
  </conditionalFormatting>
  <conditionalFormatting sqref="Z30">
    <cfRule type="cellIs" dxfId="14898" priority="584" operator="lessThan">
      <formula>$C$4</formula>
    </cfRule>
  </conditionalFormatting>
  <conditionalFormatting sqref="Z31">
    <cfRule type="cellIs" dxfId="14897" priority="585" operator="lessThan">
      <formula>$C$4</formula>
    </cfRule>
  </conditionalFormatting>
  <conditionalFormatting sqref="Z32">
    <cfRule type="cellIs" dxfId="14896" priority="586" operator="lessThan">
      <formula>$C$4</formula>
    </cfRule>
  </conditionalFormatting>
  <conditionalFormatting sqref="Z33">
    <cfRule type="cellIs" dxfId="14895" priority="587" operator="lessThan">
      <formula>$C$4</formula>
    </cfRule>
  </conditionalFormatting>
  <conditionalFormatting sqref="Z34">
    <cfRule type="cellIs" dxfId="14894" priority="588" operator="lessThan">
      <formula>$C$4</formula>
    </cfRule>
  </conditionalFormatting>
  <conditionalFormatting sqref="Z35">
    <cfRule type="cellIs" dxfId="14893" priority="589" operator="lessThan">
      <formula>$C$4</formula>
    </cfRule>
  </conditionalFormatting>
  <conditionalFormatting sqref="Z36">
    <cfRule type="cellIs" dxfId="14892" priority="590" operator="lessThan">
      <formula>$C$4</formula>
    </cfRule>
  </conditionalFormatting>
  <conditionalFormatting sqref="Z37">
    <cfRule type="cellIs" dxfId="14891" priority="591" operator="lessThan">
      <formula>$C$4</formula>
    </cfRule>
  </conditionalFormatting>
  <conditionalFormatting sqref="Z38">
    <cfRule type="cellIs" dxfId="14890" priority="592" operator="lessThan">
      <formula>$C$4</formula>
    </cfRule>
  </conditionalFormatting>
  <conditionalFormatting sqref="Z39">
    <cfRule type="cellIs" dxfId="14889" priority="593" operator="lessThan">
      <formula>$C$4</formula>
    </cfRule>
  </conditionalFormatting>
  <conditionalFormatting sqref="Z40">
    <cfRule type="cellIs" dxfId="14888" priority="594" operator="lessThan">
      <formula>$C$4</formula>
    </cfRule>
  </conditionalFormatting>
  <conditionalFormatting sqref="Z41">
    <cfRule type="cellIs" dxfId="14887" priority="595" operator="lessThan">
      <formula>$C$4</formula>
    </cfRule>
  </conditionalFormatting>
  <conditionalFormatting sqref="Z42">
    <cfRule type="cellIs" dxfId="14886" priority="596" operator="lessThan">
      <formula>$C$4</formula>
    </cfRule>
  </conditionalFormatting>
  <conditionalFormatting sqref="Z43">
    <cfRule type="cellIs" dxfId="14885" priority="597" operator="lessThan">
      <formula>$C$4</formula>
    </cfRule>
  </conditionalFormatting>
  <conditionalFormatting sqref="Z44">
    <cfRule type="cellIs" dxfId="14884" priority="598" operator="lessThan">
      <formula>$C$4</formula>
    </cfRule>
  </conditionalFormatting>
  <conditionalFormatting sqref="Z45">
    <cfRule type="cellIs" dxfId="14883" priority="599" operator="lessThan">
      <formula>$C$4</formula>
    </cfRule>
  </conditionalFormatting>
  <conditionalFormatting sqref="Z46">
    <cfRule type="cellIs" dxfId="14882" priority="600" operator="lessThan">
      <formula>$C$4</formula>
    </cfRule>
  </conditionalFormatting>
  <conditionalFormatting sqref="Z47">
    <cfRule type="cellIs" dxfId="14881" priority="601" operator="lessThan">
      <formula>$C$4</formula>
    </cfRule>
  </conditionalFormatting>
  <conditionalFormatting sqref="Z48">
    <cfRule type="cellIs" dxfId="14880" priority="602" operator="lessThan">
      <formula>$C$4</formula>
    </cfRule>
  </conditionalFormatting>
  <conditionalFormatting sqref="Z49">
    <cfRule type="cellIs" dxfId="14879" priority="603" operator="lessThan">
      <formula>$C$4</formula>
    </cfRule>
  </conditionalFormatting>
  <conditionalFormatting sqref="Z50">
    <cfRule type="cellIs" dxfId="14878" priority="604" operator="lessThan">
      <formula>$C$4</formula>
    </cfRule>
  </conditionalFormatting>
  <conditionalFormatting sqref="AJ11">
    <cfRule type="cellIs" dxfId="14877" priority="605" operator="lessThan">
      <formula>$C$4</formula>
    </cfRule>
  </conditionalFormatting>
  <conditionalFormatting sqref="AJ12">
    <cfRule type="cellIs" dxfId="14876" priority="606" operator="lessThan">
      <formula>$C$4</formula>
    </cfRule>
  </conditionalFormatting>
  <conditionalFormatting sqref="AJ13">
    <cfRule type="cellIs" dxfId="14875" priority="607" operator="lessThan">
      <formula>$C$4</formula>
    </cfRule>
  </conditionalFormatting>
  <conditionalFormatting sqref="AJ14">
    <cfRule type="cellIs" dxfId="14874" priority="608" operator="lessThan">
      <formula>$C$4</formula>
    </cfRule>
  </conditionalFormatting>
  <conditionalFormatting sqref="AJ15">
    <cfRule type="cellIs" dxfId="14873" priority="609" operator="lessThan">
      <formula>$C$4</formula>
    </cfRule>
  </conditionalFormatting>
  <conditionalFormatting sqref="AJ16">
    <cfRule type="cellIs" dxfId="14872" priority="610" operator="lessThan">
      <formula>$C$4</formula>
    </cfRule>
  </conditionalFormatting>
  <conditionalFormatting sqref="AJ17">
    <cfRule type="cellIs" dxfId="14871" priority="611" operator="lessThan">
      <formula>$C$4</formula>
    </cfRule>
  </conditionalFormatting>
  <conditionalFormatting sqref="AJ18">
    <cfRule type="cellIs" dxfId="14870" priority="612" operator="lessThan">
      <formula>$C$4</formula>
    </cfRule>
  </conditionalFormatting>
  <conditionalFormatting sqref="AJ19">
    <cfRule type="cellIs" dxfId="14869" priority="613" operator="lessThan">
      <formula>$C$4</formula>
    </cfRule>
  </conditionalFormatting>
  <conditionalFormatting sqref="AJ20">
    <cfRule type="cellIs" dxfId="14868" priority="614" operator="lessThan">
      <formula>$C$4</formula>
    </cfRule>
  </conditionalFormatting>
  <conditionalFormatting sqref="AJ21">
    <cfRule type="cellIs" dxfId="14867" priority="615" operator="lessThan">
      <formula>$C$4</formula>
    </cfRule>
  </conditionalFormatting>
  <conditionalFormatting sqref="AJ22">
    <cfRule type="cellIs" dxfId="14866" priority="616" operator="lessThan">
      <formula>$C$4</formula>
    </cfRule>
  </conditionalFormatting>
  <conditionalFormatting sqref="AJ23">
    <cfRule type="cellIs" dxfId="14865" priority="617" operator="lessThan">
      <formula>$C$4</formula>
    </cfRule>
  </conditionalFormatting>
  <conditionalFormatting sqref="AJ24">
    <cfRule type="cellIs" dxfId="14864" priority="618" operator="lessThan">
      <formula>$C$4</formula>
    </cfRule>
  </conditionalFormatting>
  <conditionalFormatting sqref="AJ25">
    <cfRule type="cellIs" dxfId="14863" priority="619" operator="lessThan">
      <formula>$C$4</formula>
    </cfRule>
  </conditionalFormatting>
  <conditionalFormatting sqref="AJ26">
    <cfRule type="cellIs" dxfId="14862" priority="620" operator="lessThan">
      <formula>$C$4</formula>
    </cfRule>
  </conditionalFormatting>
  <conditionalFormatting sqref="AJ27">
    <cfRule type="cellIs" dxfId="14861" priority="621" operator="lessThan">
      <formula>$C$4</formula>
    </cfRule>
  </conditionalFormatting>
  <conditionalFormatting sqref="AJ28">
    <cfRule type="cellIs" dxfId="14860" priority="622" operator="lessThan">
      <formula>$C$4</formula>
    </cfRule>
  </conditionalFormatting>
  <conditionalFormatting sqref="AJ29">
    <cfRule type="cellIs" dxfId="14859" priority="623" operator="lessThan">
      <formula>$C$4</formula>
    </cfRule>
  </conditionalFormatting>
  <conditionalFormatting sqref="AJ30">
    <cfRule type="cellIs" dxfId="14858" priority="624" operator="lessThan">
      <formula>$C$4</formula>
    </cfRule>
  </conditionalFormatting>
  <conditionalFormatting sqref="AJ31">
    <cfRule type="cellIs" dxfId="14857" priority="625" operator="lessThan">
      <formula>$C$4</formula>
    </cfRule>
  </conditionalFormatting>
  <conditionalFormatting sqref="AJ32">
    <cfRule type="cellIs" dxfId="14856" priority="626" operator="lessThan">
      <formula>$C$4</formula>
    </cfRule>
  </conditionalFormatting>
  <conditionalFormatting sqref="AJ33">
    <cfRule type="cellIs" dxfId="14855" priority="627" operator="lessThan">
      <formula>$C$4</formula>
    </cfRule>
  </conditionalFormatting>
  <conditionalFormatting sqref="AJ34">
    <cfRule type="cellIs" dxfId="14854" priority="628" operator="lessThan">
      <formula>$C$4</formula>
    </cfRule>
  </conditionalFormatting>
  <conditionalFormatting sqref="AJ35">
    <cfRule type="cellIs" dxfId="14853" priority="629" operator="lessThan">
      <formula>$C$4</formula>
    </cfRule>
  </conditionalFormatting>
  <conditionalFormatting sqref="AJ36">
    <cfRule type="cellIs" dxfId="14852" priority="630" operator="lessThan">
      <formula>$C$4</formula>
    </cfRule>
  </conditionalFormatting>
  <conditionalFormatting sqref="AJ37">
    <cfRule type="cellIs" dxfId="14851" priority="631" operator="lessThan">
      <formula>$C$4</formula>
    </cfRule>
  </conditionalFormatting>
  <conditionalFormatting sqref="AJ38">
    <cfRule type="cellIs" dxfId="14850" priority="632" operator="lessThan">
      <formula>$C$4</formula>
    </cfRule>
  </conditionalFormatting>
  <conditionalFormatting sqref="AJ39">
    <cfRule type="cellIs" dxfId="14849" priority="633" operator="lessThan">
      <formula>$C$4</formula>
    </cfRule>
  </conditionalFormatting>
  <conditionalFormatting sqref="AJ40">
    <cfRule type="cellIs" dxfId="14848" priority="634" operator="lessThan">
      <formula>$C$4</formula>
    </cfRule>
  </conditionalFormatting>
  <conditionalFormatting sqref="AJ41">
    <cfRule type="cellIs" dxfId="14847" priority="635" operator="lessThan">
      <formula>$C$4</formula>
    </cfRule>
  </conditionalFormatting>
  <conditionalFormatting sqref="AJ42">
    <cfRule type="cellIs" dxfId="14846" priority="636" operator="lessThan">
      <formula>$C$4</formula>
    </cfRule>
  </conditionalFormatting>
  <conditionalFormatting sqref="AJ43">
    <cfRule type="cellIs" dxfId="14845" priority="637" operator="lessThan">
      <formula>$C$4</formula>
    </cfRule>
  </conditionalFormatting>
  <conditionalFormatting sqref="AJ44">
    <cfRule type="cellIs" dxfId="14844" priority="638" operator="lessThan">
      <formula>$C$4</formula>
    </cfRule>
  </conditionalFormatting>
  <conditionalFormatting sqref="AJ45">
    <cfRule type="cellIs" dxfId="14843" priority="639" operator="lessThan">
      <formula>$C$4</formula>
    </cfRule>
  </conditionalFormatting>
  <conditionalFormatting sqref="AJ46">
    <cfRule type="cellIs" dxfId="14842" priority="640" operator="lessThan">
      <formula>$C$4</formula>
    </cfRule>
  </conditionalFormatting>
  <conditionalFormatting sqref="AJ47">
    <cfRule type="cellIs" dxfId="14841" priority="641" operator="lessThan">
      <formula>$C$4</formula>
    </cfRule>
  </conditionalFormatting>
  <conditionalFormatting sqref="AJ48">
    <cfRule type="cellIs" dxfId="14840" priority="642" operator="lessThan">
      <formula>$C$4</formula>
    </cfRule>
  </conditionalFormatting>
  <conditionalFormatting sqref="AJ49">
    <cfRule type="cellIs" dxfId="14839" priority="643" operator="lessThan">
      <formula>$C$4</formula>
    </cfRule>
  </conditionalFormatting>
  <conditionalFormatting sqref="AJ50">
    <cfRule type="cellIs" dxfId="14838" priority="644" operator="lessThan">
      <formula>$C$4</formula>
    </cfRule>
  </conditionalFormatting>
  <conditionalFormatting sqref="AK11">
    <cfRule type="cellIs" dxfId="14837" priority="645" operator="lessThan">
      <formula>$C$4</formula>
    </cfRule>
  </conditionalFormatting>
  <conditionalFormatting sqref="AK12">
    <cfRule type="cellIs" dxfId="14836" priority="646" operator="lessThan">
      <formula>$C$4</formula>
    </cfRule>
  </conditionalFormatting>
  <conditionalFormatting sqref="AK13">
    <cfRule type="cellIs" dxfId="14835" priority="647" operator="lessThan">
      <formula>$C$4</formula>
    </cfRule>
  </conditionalFormatting>
  <conditionalFormatting sqref="AK14">
    <cfRule type="cellIs" dxfId="14834" priority="648" operator="lessThan">
      <formula>$C$4</formula>
    </cfRule>
  </conditionalFormatting>
  <conditionalFormatting sqref="AK15">
    <cfRule type="cellIs" dxfId="14833" priority="649" operator="lessThan">
      <formula>$C$4</formula>
    </cfRule>
  </conditionalFormatting>
  <conditionalFormatting sqref="AK16">
    <cfRule type="cellIs" dxfId="14832" priority="650" operator="lessThan">
      <formula>$C$4</formula>
    </cfRule>
  </conditionalFormatting>
  <conditionalFormatting sqref="AK17">
    <cfRule type="cellIs" dxfId="14831" priority="651" operator="lessThan">
      <formula>$C$4</formula>
    </cfRule>
  </conditionalFormatting>
  <conditionalFormatting sqref="AK18">
    <cfRule type="cellIs" dxfId="14830" priority="652" operator="lessThan">
      <formula>$C$4</formula>
    </cfRule>
  </conditionalFormatting>
  <conditionalFormatting sqref="AK19">
    <cfRule type="cellIs" dxfId="14829" priority="653" operator="lessThan">
      <formula>$C$4</formula>
    </cfRule>
  </conditionalFormatting>
  <conditionalFormatting sqref="AK20">
    <cfRule type="cellIs" dxfId="14828" priority="654" operator="lessThan">
      <formula>$C$4</formula>
    </cfRule>
  </conditionalFormatting>
  <conditionalFormatting sqref="AK21">
    <cfRule type="cellIs" dxfId="14827" priority="655" operator="lessThan">
      <formula>$C$4</formula>
    </cfRule>
  </conditionalFormatting>
  <conditionalFormatting sqref="AK22">
    <cfRule type="cellIs" dxfId="14826" priority="656" operator="lessThan">
      <formula>$C$4</formula>
    </cfRule>
  </conditionalFormatting>
  <conditionalFormatting sqref="AK23">
    <cfRule type="cellIs" dxfId="14825" priority="657" operator="lessThan">
      <formula>$C$4</formula>
    </cfRule>
  </conditionalFormatting>
  <conditionalFormatting sqref="AK24">
    <cfRule type="cellIs" dxfId="14824" priority="658" operator="lessThan">
      <formula>$C$4</formula>
    </cfRule>
  </conditionalFormatting>
  <conditionalFormatting sqref="AK25">
    <cfRule type="cellIs" dxfId="14823" priority="659" operator="lessThan">
      <formula>$C$4</formula>
    </cfRule>
  </conditionalFormatting>
  <conditionalFormatting sqref="AK26">
    <cfRule type="cellIs" dxfId="14822" priority="660" operator="lessThan">
      <formula>$C$4</formula>
    </cfRule>
  </conditionalFormatting>
  <conditionalFormatting sqref="AK27">
    <cfRule type="cellIs" dxfId="14821" priority="661" operator="lessThan">
      <formula>$C$4</formula>
    </cfRule>
  </conditionalFormatting>
  <conditionalFormatting sqref="AK28">
    <cfRule type="cellIs" dxfId="14820" priority="662" operator="lessThan">
      <formula>$C$4</formula>
    </cfRule>
  </conditionalFormatting>
  <conditionalFormatting sqref="AK29">
    <cfRule type="cellIs" dxfId="14819" priority="663" operator="lessThan">
      <formula>$C$4</formula>
    </cfRule>
  </conditionalFormatting>
  <conditionalFormatting sqref="AK30">
    <cfRule type="cellIs" dxfId="14818" priority="664" operator="lessThan">
      <formula>$C$4</formula>
    </cfRule>
  </conditionalFormatting>
  <conditionalFormatting sqref="AK31">
    <cfRule type="cellIs" dxfId="14817" priority="665" operator="lessThan">
      <formula>$C$4</formula>
    </cfRule>
  </conditionalFormatting>
  <conditionalFormatting sqref="AK32">
    <cfRule type="cellIs" dxfId="14816" priority="666" operator="lessThan">
      <formula>$C$4</formula>
    </cfRule>
  </conditionalFormatting>
  <conditionalFormatting sqref="AK33">
    <cfRule type="cellIs" dxfId="14815" priority="667" operator="lessThan">
      <formula>$C$4</formula>
    </cfRule>
  </conditionalFormatting>
  <conditionalFormatting sqref="AK34">
    <cfRule type="cellIs" dxfId="14814" priority="668" operator="lessThan">
      <formula>$C$4</formula>
    </cfRule>
  </conditionalFormatting>
  <conditionalFormatting sqref="AK35">
    <cfRule type="cellIs" dxfId="14813" priority="669" operator="lessThan">
      <formula>$C$4</formula>
    </cfRule>
  </conditionalFormatting>
  <conditionalFormatting sqref="AK36">
    <cfRule type="cellIs" dxfId="14812" priority="670" operator="lessThan">
      <formula>$C$4</formula>
    </cfRule>
  </conditionalFormatting>
  <conditionalFormatting sqref="AK37">
    <cfRule type="cellIs" dxfId="14811" priority="671" operator="lessThan">
      <formula>$C$4</formula>
    </cfRule>
  </conditionalFormatting>
  <conditionalFormatting sqref="AK38">
    <cfRule type="cellIs" dxfId="14810" priority="672" operator="lessThan">
      <formula>$C$4</formula>
    </cfRule>
  </conditionalFormatting>
  <conditionalFormatting sqref="AK39">
    <cfRule type="cellIs" dxfId="14809" priority="673" operator="lessThan">
      <formula>$C$4</formula>
    </cfRule>
  </conditionalFormatting>
  <conditionalFormatting sqref="AK40">
    <cfRule type="cellIs" dxfId="14808" priority="674" operator="lessThan">
      <formula>$C$4</formula>
    </cfRule>
  </conditionalFormatting>
  <conditionalFormatting sqref="AK41">
    <cfRule type="cellIs" dxfId="14807" priority="675" operator="lessThan">
      <formula>$C$4</formula>
    </cfRule>
  </conditionalFormatting>
  <conditionalFormatting sqref="AK42">
    <cfRule type="cellIs" dxfId="14806" priority="676" operator="lessThan">
      <formula>$C$4</formula>
    </cfRule>
  </conditionalFormatting>
  <conditionalFormatting sqref="AK43">
    <cfRule type="cellIs" dxfId="14805" priority="677" operator="lessThan">
      <formula>$C$4</formula>
    </cfRule>
  </conditionalFormatting>
  <conditionalFormatting sqref="AK44">
    <cfRule type="cellIs" dxfId="14804" priority="678" operator="lessThan">
      <formula>$C$4</formula>
    </cfRule>
  </conditionalFormatting>
  <conditionalFormatting sqref="AK45">
    <cfRule type="cellIs" dxfId="14803" priority="679" operator="lessThan">
      <formula>$C$4</formula>
    </cfRule>
  </conditionalFormatting>
  <conditionalFormatting sqref="AK46">
    <cfRule type="cellIs" dxfId="14802" priority="680" operator="lessThan">
      <formula>$C$4</formula>
    </cfRule>
  </conditionalFormatting>
  <conditionalFormatting sqref="AK47">
    <cfRule type="cellIs" dxfId="14801" priority="681" operator="lessThan">
      <formula>$C$4</formula>
    </cfRule>
  </conditionalFormatting>
  <conditionalFormatting sqref="AK48">
    <cfRule type="cellIs" dxfId="14800" priority="682" operator="lessThan">
      <formula>$C$4</formula>
    </cfRule>
  </conditionalFormatting>
  <conditionalFormatting sqref="AK49">
    <cfRule type="cellIs" dxfId="14799" priority="683" operator="lessThan">
      <formula>$C$4</formula>
    </cfRule>
  </conditionalFormatting>
  <conditionalFormatting sqref="AK50">
    <cfRule type="cellIs" dxfId="14798" priority="684" operator="lessThan">
      <formula>$C$4</formula>
    </cfRule>
  </conditionalFormatting>
  <conditionalFormatting sqref="AC11">
    <cfRule type="cellIs" dxfId="14797" priority="685" operator="lessThan">
      <formula>$C$4</formula>
    </cfRule>
  </conditionalFormatting>
  <conditionalFormatting sqref="AC12">
    <cfRule type="cellIs" dxfId="14796" priority="686" operator="lessThan">
      <formula>$C$4</formula>
    </cfRule>
  </conditionalFormatting>
  <conditionalFormatting sqref="AC13">
    <cfRule type="cellIs" dxfId="14795" priority="687" operator="lessThan">
      <formula>$C$4</formula>
    </cfRule>
  </conditionalFormatting>
  <conditionalFormatting sqref="AC14">
    <cfRule type="cellIs" dxfId="14794" priority="688" operator="lessThan">
      <formula>$C$4</formula>
    </cfRule>
  </conditionalFormatting>
  <conditionalFormatting sqref="AC15">
    <cfRule type="cellIs" dxfId="14793" priority="689" operator="lessThan">
      <formula>$C$4</formula>
    </cfRule>
  </conditionalFormatting>
  <conditionalFormatting sqref="AC16">
    <cfRule type="cellIs" dxfId="14792" priority="690" operator="lessThan">
      <formula>$C$4</formula>
    </cfRule>
  </conditionalFormatting>
  <conditionalFormatting sqref="AC17">
    <cfRule type="cellIs" dxfId="14791" priority="691" operator="lessThan">
      <formula>$C$4</formula>
    </cfRule>
  </conditionalFormatting>
  <conditionalFormatting sqref="AC18">
    <cfRule type="cellIs" dxfId="14790" priority="692" operator="lessThan">
      <formula>$C$4</formula>
    </cfRule>
  </conditionalFormatting>
  <conditionalFormatting sqref="AC19">
    <cfRule type="cellIs" dxfId="14789" priority="693" operator="lessThan">
      <formula>$C$4</formula>
    </cfRule>
  </conditionalFormatting>
  <conditionalFormatting sqref="AC20">
    <cfRule type="cellIs" dxfId="14788" priority="694" operator="lessThan">
      <formula>$C$4</formula>
    </cfRule>
  </conditionalFormatting>
  <conditionalFormatting sqref="AC21">
    <cfRule type="cellIs" dxfId="14787" priority="695" operator="lessThan">
      <formula>$C$4</formula>
    </cfRule>
  </conditionalFormatting>
  <conditionalFormatting sqref="AC22">
    <cfRule type="cellIs" dxfId="14786" priority="696" operator="lessThan">
      <formula>$C$4</formula>
    </cfRule>
  </conditionalFormatting>
  <conditionalFormatting sqref="AC23">
    <cfRule type="cellIs" dxfId="14785" priority="697" operator="lessThan">
      <formula>$C$4</formula>
    </cfRule>
  </conditionalFormatting>
  <conditionalFormatting sqref="AC24">
    <cfRule type="cellIs" dxfId="14784" priority="698" operator="lessThan">
      <formula>$C$4</formula>
    </cfRule>
  </conditionalFormatting>
  <conditionalFormatting sqref="AC25">
    <cfRule type="cellIs" dxfId="14783" priority="699" operator="lessThan">
      <formula>$C$4</formula>
    </cfRule>
  </conditionalFormatting>
  <conditionalFormatting sqref="AC26">
    <cfRule type="cellIs" dxfId="14782" priority="700" operator="lessThan">
      <formula>$C$4</formula>
    </cfRule>
  </conditionalFormatting>
  <conditionalFormatting sqref="AC27">
    <cfRule type="cellIs" dxfId="14781" priority="701" operator="lessThan">
      <formula>$C$4</formula>
    </cfRule>
  </conditionalFormatting>
  <conditionalFormatting sqref="AC28">
    <cfRule type="cellIs" dxfId="14780" priority="702" operator="lessThan">
      <formula>$C$4</formula>
    </cfRule>
  </conditionalFormatting>
  <conditionalFormatting sqref="AC29">
    <cfRule type="cellIs" dxfId="14779" priority="703" operator="lessThan">
      <formula>$C$4</formula>
    </cfRule>
  </conditionalFormatting>
  <conditionalFormatting sqref="AC30">
    <cfRule type="cellIs" dxfId="14778" priority="704" operator="lessThan">
      <formula>$C$4</formula>
    </cfRule>
  </conditionalFormatting>
  <conditionalFormatting sqref="AC31">
    <cfRule type="cellIs" dxfId="14777" priority="705" operator="lessThan">
      <formula>$C$4</formula>
    </cfRule>
  </conditionalFormatting>
  <conditionalFormatting sqref="AC32">
    <cfRule type="cellIs" dxfId="14776" priority="706" operator="lessThan">
      <formula>$C$4</formula>
    </cfRule>
  </conditionalFormatting>
  <conditionalFormatting sqref="AC33">
    <cfRule type="cellIs" dxfId="14775" priority="707" operator="lessThan">
      <formula>$C$4</formula>
    </cfRule>
  </conditionalFormatting>
  <conditionalFormatting sqref="AC34">
    <cfRule type="cellIs" dxfId="14774" priority="708" operator="lessThan">
      <formula>$C$4</formula>
    </cfRule>
  </conditionalFormatting>
  <conditionalFormatting sqref="AC35">
    <cfRule type="cellIs" dxfId="14773" priority="709" operator="lessThan">
      <formula>$C$4</formula>
    </cfRule>
  </conditionalFormatting>
  <conditionalFormatting sqref="AC36">
    <cfRule type="cellIs" dxfId="14772" priority="710" operator="lessThan">
      <formula>$C$4</formula>
    </cfRule>
  </conditionalFormatting>
  <conditionalFormatting sqref="AC37">
    <cfRule type="cellIs" dxfId="14771" priority="711" operator="lessThan">
      <formula>$C$4</formula>
    </cfRule>
  </conditionalFormatting>
  <conditionalFormatting sqref="AC38">
    <cfRule type="cellIs" dxfId="14770" priority="712" operator="lessThan">
      <formula>$C$4</formula>
    </cfRule>
  </conditionalFormatting>
  <conditionalFormatting sqref="AC39">
    <cfRule type="cellIs" dxfId="14769" priority="713" operator="lessThan">
      <formula>$C$4</formula>
    </cfRule>
  </conditionalFormatting>
  <conditionalFormatting sqref="AC40">
    <cfRule type="cellIs" dxfId="14768" priority="714" operator="lessThan">
      <formula>$C$4</formula>
    </cfRule>
  </conditionalFormatting>
  <conditionalFormatting sqref="AC41">
    <cfRule type="cellIs" dxfId="14767" priority="715" operator="lessThan">
      <formula>$C$4</formula>
    </cfRule>
  </conditionalFormatting>
  <conditionalFormatting sqref="AC42">
    <cfRule type="cellIs" dxfId="14766" priority="716" operator="lessThan">
      <formula>$C$4</formula>
    </cfRule>
  </conditionalFormatting>
  <conditionalFormatting sqref="AC43">
    <cfRule type="cellIs" dxfId="14765" priority="717" operator="lessThan">
      <formula>$C$4</formula>
    </cfRule>
  </conditionalFormatting>
  <conditionalFormatting sqref="AC44">
    <cfRule type="cellIs" dxfId="14764" priority="718" operator="lessThan">
      <formula>$C$4</formula>
    </cfRule>
  </conditionalFormatting>
  <conditionalFormatting sqref="AC45">
    <cfRule type="cellIs" dxfId="14763" priority="719" operator="lessThan">
      <formula>$C$4</formula>
    </cfRule>
  </conditionalFormatting>
  <conditionalFormatting sqref="AC46">
    <cfRule type="cellIs" dxfId="14762" priority="720" operator="lessThan">
      <formula>$C$4</formula>
    </cfRule>
  </conditionalFormatting>
  <conditionalFormatting sqref="AC47">
    <cfRule type="cellIs" dxfId="14761" priority="721" operator="lessThan">
      <formula>$C$4</formula>
    </cfRule>
  </conditionalFormatting>
  <conditionalFormatting sqref="AC48">
    <cfRule type="cellIs" dxfId="14760" priority="722" operator="lessThan">
      <formula>$C$4</formula>
    </cfRule>
  </conditionalFormatting>
  <conditionalFormatting sqref="AC49">
    <cfRule type="cellIs" dxfId="14759" priority="723" operator="lessThan">
      <formula>$C$4</formula>
    </cfRule>
  </conditionalFormatting>
  <conditionalFormatting sqref="AC50">
    <cfRule type="cellIs" dxfId="14758" priority="724" operator="lessThan">
      <formula>$C$4</formula>
    </cfRule>
  </conditionalFormatting>
  <conditionalFormatting sqref="AD11">
    <cfRule type="cellIs" dxfId="14757" priority="725" operator="lessThan">
      <formula>$C$4</formula>
    </cfRule>
  </conditionalFormatting>
  <conditionalFormatting sqref="AD12">
    <cfRule type="cellIs" dxfId="14756" priority="726" operator="lessThan">
      <formula>$C$4</formula>
    </cfRule>
  </conditionalFormatting>
  <conditionalFormatting sqref="AD13">
    <cfRule type="cellIs" dxfId="14755" priority="727" operator="lessThan">
      <formula>$C$4</formula>
    </cfRule>
  </conditionalFormatting>
  <conditionalFormatting sqref="AD14">
    <cfRule type="cellIs" dxfId="14754" priority="728" operator="lessThan">
      <formula>$C$4</formula>
    </cfRule>
  </conditionalFormatting>
  <conditionalFormatting sqref="AD15">
    <cfRule type="cellIs" dxfId="14753" priority="729" operator="lessThan">
      <formula>$C$4</formula>
    </cfRule>
  </conditionalFormatting>
  <conditionalFormatting sqref="AD16">
    <cfRule type="cellIs" dxfId="14752" priority="730" operator="lessThan">
      <formula>$C$4</formula>
    </cfRule>
  </conditionalFormatting>
  <conditionalFormatting sqref="AD17">
    <cfRule type="cellIs" dxfId="14751" priority="731" operator="lessThan">
      <formula>$C$4</formula>
    </cfRule>
  </conditionalFormatting>
  <conditionalFormatting sqref="AD18">
    <cfRule type="cellIs" dxfId="14750" priority="732" operator="lessThan">
      <formula>$C$4</formula>
    </cfRule>
  </conditionalFormatting>
  <conditionalFormatting sqref="AD19">
    <cfRule type="cellIs" dxfId="14749" priority="733" operator="lessThan">
      <formula>$C$4</formula>
    </cfRule>
  </conditionalFormatting>
  <conditionalFormatting sqref="AD20">
    <cfRule type="cellIs" dxfId="14748" priority="734" operator="lessThan">
      <formula>$C$4</formula>
    </cfRule>
  </conditionalFormatting>
  <conditionalFormatting sqref="AD21">
    <cfRule type="cellIs" dxfId="14747" priority="735" operator="lessThan">
      <formula>$C$4</formula>
    </cfRule>
  </conditionalFormatting>
  <conditionalFormatting sqref="AD22">
    <cfRule type="cellIs" dxfId="14746" priority="736" operator="lessThan">
      <formula>$C$4</formula>
    </cfRule>
  </conditionalFormatting>
  <conditionalFormatting sqref="AD23">
    <cfRule type="cellIs" dxfId="14745" priority="737" operator="lessThan">
      <formula>$C$4</formula>
    </cfRule>
  </conditionalFormatting>
  <conditionalFormatting sqref="AD24">
    <cfRule type="cellIs" dxfId="14744" priority="738" operator="lessThan">
      <formula>$C$4</formula>
    </cfRule>
  </conditionalFormatting>
  <conditionalFormatting sqref="AD25">
    <cfRule type="cellIs" dxfId="14743" priority="739" operator="lessThan">
      <formula>$C$4</formula>
    </cfRule>
  </conditionalFormatting>
  <conditionalFormatting sqref="AD26">
    <cfRule type="cellIs" dxfId="14742" priority="740" operator="lessThan">
      <formula>$C$4</formula>
    </cfRule>
  </conditionalFormatting>
  <conditionalFormatting sqref="AD27">
    <cfRule type="cellIs" dxfId="14741" priority="741" operator="lessThan">
      <formula>$C$4</formula>
    </cfRule>
  </conditionalFormatting>
  <conditionalFormatting sqref="AD28">
    <cfRule type="cellIs" dxfId="14740" priority="742" operator="lessThan">
      <formula>$C$4</formula>
    </cfRule>
  </conditionalFormatting>
  <conditionalFormatting sqref="AD29">
    <cfRule type="cellIs" dxfId="14739" priority="743" operator="lessThan">
      <formula>$C$4</formula>
    </cfRule>
  </conditionalFormatting>
  <conditionalFormatting sqref="AD30">
    <cfRule type="cellIs" dxfId="14738" priority="744" operator="lessThan">
      <formula>$C$4</formula>
    </cfRule>
  </conditionalFormatting>
  <conditionalFormatting sqref="AD31">
    <cfRule type="cellIs" dxfId="14737" priority="745" operator="lessThan">
      <formula>$C$4</formula>
    </cfRule>
  </conditionalFormatting>
  <conditionalFormatting sqref="AD32">
    <cfRule type="cellIs" dxfId="14736" priority="746" operator="lessThan">
      <formula>$C$4</formula>
    </cfRule>
  </conditionalFormatting>
  <conditionalFormatting sqref="AD33">
    <cfRule type="cellIs" dxfId="14735" priority="747" operator="lessThan">
      <formula>$C$4</formula>
    </cfRule>
  </conditionalFormatting>
  <conditionalFormatting sqref="AD34">
    <cfRule type="cellIs" dxfId="14734" priority="748" operator="lessThan">
      <formula>$C$4</formula>
    </cfRule>
  </conditionalFormatting>
  <conditionalFormatting sqref="AD35">
    <cfRule type="cellIs" dxfId="14733" priority="749" operator="lessThan">
      <formula>$C$4</formula>
    </cfRule>
  </conditionalFormatting>
  <conditionalFormatting sqref="AD36">
    <cfRule type="cellIs" dxfId="14732" priority="750" operator="lessThan">
      <formula>$C$4</formula>
    </cfRule>
  </conditionalFormatting>
  <conditionalFormatting sqref="AD37">
    <cfRule type="cellIs" dxfId="14731" priority="751" operator="lessThan">
      <formula>$C$4</formula>
    </cfRule>
  </conditionalFormatting>
  <conditionalFormatting sqref="AD38">
    <cfRule type="cellIs" dxfId="14730" priority="752" operator="lessThan">
      <formula>$C$4</formula>
    </cfRule>
  </conditionalFormatting>
  <conditionalFormatting sqref="AD39">
    <cfRule type="cellIs" dxfId="14729" priority="753" operator="lessThan">
      <formula>$C$4</formula>
    </cfRule>
  </conditionalFormatting>
  <conditionalFormatting sqref="AD40">
    <cfRule type="cellIs" dxfId="14728" priority="754" operator="lessThan">
      <formula>$C$4</formula>
    </cfRule>
  </conditionalFormatting>
  <conditionalFormatting sqref="AD41">
    <cfRule type="cellIs" dxfId="14727" priority="755" operator="lessThan">
      <formula>$C$4</formula>
    </cfRule>
  </conditionalFormatting>
  <conditionalFormatting sqref="AD42">
    <cfRule type="cellIs" dxfId="14726" priority="756" operator="lessThan">
      <formula>$C$4</formula>
    </cfRule>
  </conditionalFormatting>
  <conditionalFormatting sqref="AD43">
    <cfRule type="cellIs" dxfId="14725" priority="757" operator="lessThan">
      <formula>$C$4</formula>
    </cfRule>
  </conditionalFormatting>
  <conditionalFormatting sqref="AD44">
    <cfRule type="cellIs" dxfId="14724" priority="758" operator="lessThan">
      <formula>$C$4</formula>
    </cfRule>
  </conditionalFormatting>
  <conditionalFormatting sqref="AD45">
    <cfRule type="cellIs" dxfId="14723" priority="759" operator="lessThan">
      <formula>$C$4</formula>
    </cfRule>
  </conditionalFormatting>
  <conditionalFormatting sqref="AD46">
    <cfRule type="cellIs" dxfId="14722" priority="760" operator="lessThan">
      <formula>$C$4</formula>
    </cfRule>
  </conditionalFormatting>
  <conditionalFormatting sqref="AD47">
    <cfRule type="cellIs" dxfId="14721" priority="761" operator="lessThan">
      <formula>$C$4</formula>
    </cfRule>
  </conditionalFormatting>
  <conditionalFormatting sqref="AD48">
    <cfRule type="cellIs" dxfId="14720" priority="762" operator="lessThan">
      <formula>$C$4</formula>
    </cfRule>
  </conditionalFormatting>
  <conditionalFormatting sqref="AD49">
    <cfRule type="cellIs" dxfId="14719" priority="763" operator="lessThan">
      <formula>$C$4</formula>
    </cfRule>
  </conditionalFormatting>
  <conditionalFormatting sqref="AD50">
    <cfRule type="cellIs" dxfId="14718" priority="764" operator="lessThan">
      <formula>$C$4</formula>
    </cfRule>
  </conditionalFormatting>
  <conditionalFormatting sqref="AE11">
    <cfRule type="cellIs" dxfId="14717" priority="765" operator="lessThan">
      <formula>$C$4</formula>
    </cfRule>
  </conditionalFormatting>
  <conditionalFormatting sqref="AE12">
    <cfRule type="cellIs" dxfId="14716" priority="766" operator="lessThan">
      <formula>$C$4</formula>
    </cfRule>
  </conditionalFormatting>
  <conditionalFormatting sqref="AE13">
    <cfRule type="cellIs" dxfId="14715" priority="767" operator="lessThan">
      <formula>$C$4</formula>
    </cfRule>
  </conditionalFormatting>
  <conditionalFormatting sqref="AE14">
    <cfRule type="cellIs" dxfId="14714" priority="768" operator="lessThan">
      <formula>$C$4</formula>
    </cfRule>
  </conditionalFormatting>
  <conditionalFormatting sqref="AE15">
    <cfRule type="cellIs" dxfId="14713" priority="769" operator="lessThan">
      <formula>$C$4</formula>
    </cfRule>
  </conditionalFormatting>
  <conditionalFormatting sqref="AE16">
    <cfRule type="cellIs" dxfId="14712" priority="770" operator="lessThan">
      <formula>$C$4</formula>
    </cfRule>
  </conditionalFormatting>
  <conditionalFormatting sqref="AE17">
    <cfRule type="cellIs" dxfId="14711" priority="771" operator="lessThan">
      <formula>$C$4</formula>
    </cfRule>
  </conditionalFormatting>
  <conditionalFormatting sqref="AE18">
    <cfRule type="cellIs" dxfId="14710" priority="772" operator="lessThan">
      <formula>$C$4</formula>
    </cfRule>
  </conditionalFormatting>
  <conditionalFormatting sqref="AE19">
    <cfRule type="cellIs" dxfId="14709" priority="773" operator="lessThan">
      <formula>$C$4</formula>
    </cfRule>
  </conditionalFormatting>
  <conditionalFormatting sqref="AE20">
    <cfRule type="cellIs" dxfId="14708" priority="774" operator="lessThan">
      <formula>$C$4</formula>
    </cfRule>
  </conditionalFormatting>
  <conditionalFormatting sqref="AE21">
    <cfRule type="cellIs" dxfId="14707" priority="775" operator="lessThan">
      <formula>$C$4</formula>
    </cfRule>
  </conditionalFormatting>
  <conditionalFormatting sqref="AE22">
    <cfRule type="cellIs" dxfId="14706" priority="776" operator="lessThan">
      <formula>$C$4</formula>
    </cfRule>
  </conditionalFormatting>
  <conditionalFormatting sqref="AE23">
    <cfRule type="cellIs" dxfId="14705" priority="777" operator="lessThan">
      <formula>$C$4</formula>
    </cfRule>
  </conditionalFormatting>
  <conditionalFormatting sqref="AE24">
    <cfRule type="cellIs" dxfId="14704" priority="778" operator="lessThan">
      <formula>$C$4</formula>
    </cfRule>
  </conditionalFormatting>
  <conditionalFormatting sqref="AE25">
    <cfRule type="cellIs" dxfId="14703" priority="779" operator="lessThan">
      <formula>$C$4</formula>
    </cfRule>
  </conditionalFormatting>
  <conditionalFormatting sqref="AE26">
    <cfRule type="cellIs" dxfId="14702" priority="780" operator="lessThan">
      <formula>$C$4</formula>
    </cfRule>
  </conditionalFormatting>
  <conditionalFormatting sqref="AE27">
    <cfRule type="cellIs" dxfId="14701" priority="781" operator="lessThan">
      <formula>$C$4</formula>
    </cfRule>
  </conditionalFormatting>
  <conditionalFormatting sqref="AE28">
    <cfRule type="cellIs" dxfId="14700" priority="782" operator="lessThan">
      <formula>$C$4</formula>
    </cfRule>
  </conditionalFormatting>
  <conditionalFormatting sqref="AE29">
    <cfRule type="cellIs" dxfId="14699" priority="783" operator="lessThan">
      <formula>$C$4</formula>
    </cfRule>
  </conditionalFormatting>
  <conditionalFormatting sqref="AE30">
    <cfRule type="cellIs" dxfId="14698" priority="784" operator="lessThan">
      <formula>$C$4</formula>
    </cfRule>
  </conditionalFormatting>
  <conditionalFormatting sqref="AE31">
    <cfRule type="cellIs" dxfId="14697" priority="785" operator="lessThan">
      <formula>$C$4</formula>
    </cfRule>
  </conditionalFormatting>
  <conditionalFormatting sqref="AE32">
    <cfRule type="cellIs" dxfId="14696" priority="786" operator="lessThan">
      <formula>$C$4</formula>
    </cfRule>
  </conditionalFormatting>
  <conditionalFormatting sqref="AE33">
    <cfRule type="cellIs" dxfId="14695" priority="787" operator="lessThan">
      <formula>$C$4</formula>
    </cfRule>
  </conditionalFormatting>
  <conditionalFormatting sqref="AE34">
    <cfRule type="cellIs" dxfId="14694" priority="788" operator="lessThan">
      <formula>$C$4</formula>
    </cfRule>
  </conditionalFormatting>
  <conditionalFormatting sqref="AE35">
    <cfRule type="cellIs" dxfId="14693" priority="789" operator="lessThan">
      <formula>$C$4</formula>
    </cfRule>
  </conditionalFormatting>
  <conditionalFormatting sqref="AE36">
    <cfRule type="cellIs" dxfId="14692" priority="790" operator="lessThan">
      <formula>$C$4</formula>
    </cfRule>
  </conditionalFormatting>
  <conditionalFormatting sqref="AE37">
    <cfRule type="cellIs" dxfId="14691" priority="791" operator="lessThan">
      <formula>$C$4</formula>
    </cfRule>
  </conditionalFormatting>
  <conditionalFormatting sqref="AE38">
    <cfRule type="cellIs" dxfId="14690" priority="792" operator="lessThan">
      <formula>$C$4</formula>
    </cfRule>
  </conditionalFormatting>
  <conditionalFormatting sqref="AE39">
    <cfRule type="cellIs" dxfId="14689" priority="793" operator="lessThan">
      <formula>$C$4</formula>
    </cfRule>
  </conditionalFormatting>
  <conditionalFormatting sqref="AE40">
    <cfRule type="cellIs" dxfId="14688" priority="794" operator="lessThan">
      <formula>$C$4</formula>
    </cfRule>
  </conditionalFormatting>
  <conditionalFormatting sqref="AE41">
    <cfRule type="cellIs" dxfId="14687" priority="795" operator="lessThan">
      <formula>$C$4</formula>
    </cfRule>
  </conditionalFormatting>
  <conditionalFormatting sqref="AE42">
    <cfRule type="cellIs" dxfId="14686" priority="796" operator="lessThan">
      <formula>$C$4</formula>
    </cfRule>
  </conditionalFormatting>
  <conditionalFormatting sqref="AE43">
    <cfRule type="cellIs" dxfId="14685" priority="797" operator="lessThan">
      <formula>$C$4</formula>
    </cfRule>
  </conditionalFormatting>
  <conditionalFormatting sqref="AE44">
    <cfRule type="cellIs" dxfId="14684" priority="798" operator="lessThan">
      <formula>$C$4</formula>
    </cfRule>
  </conditionalFormatting>
  <conditionalFormatting sqref="AE45">
    <cfRule type="cellIs" dxfId="14683" priority="799" operator="lessThan">
      <formula>$C$4</formula>
    </cfRule>
  </conditionalFormatting>
  <conditionalFormatting sqref="AE46">
    <cfRule type="cellIs" dxfId="14682" priority="800" operator="lessThan">
      <formula>$C$4</formula>
    </cfRule>
  </conditionalFormatting>
  <conditionalFormatting sqref="AE47">
    <cfRule type="cellIs" dxfId="14681" priority="801" operator="lessThan">
      <formula>$C$4</formula>
    </cfRule>
  </conditionalFormatting>
  <conditionalFormatting sqref="AE48">
    <cfRule type="cellIs" dxfId="14680" priority="802" operator="lessThan">
      <formula>$C$4</formula>
    </cfRule>
  </conditionalFormatting>
  <conditionalFormatting sqref="AE49">
    <cfRule type="cellIs" dxfId="14679" priority="803" operator="lessThan">
      <formula>$C$4</formula>
    </cfRule>
  </conditionalFormatting>
  <conditionalFormatting sqref="AE50">
    <cfRule type="cellIs" dxfId="14678" priority="804" operator="lessThan">
      <formula>$C$4</formula>
    </cfRule>
  </conditionalFormatting>
  <conditionalFormatting sqref="AF11">
    <cfRule type="cellIs" dxfId="14677" priority="805" operator="lessThan">
      <formula>$C$4</formula>
    </cfRule>
  </conditionalFormatting>
  <conditionalFormatting sqref="AF12">
    <cfRule type="cellIs" dxfId="14676" priority="806" operator="lessThan">
      <formula>$C$4</formula>
    </cfRule>
  </conditionalFormatting>
  <conditionalFormatting sqref="AF13">
    <cfRule type="cellIs" dxfId="14675" priority="807" operator="lessThan">
      <formula>$C$4</formula>
    </cfRule>
  </conditionalFormatting>
  <conditionalFormatting sqref="AF14">
    <cfRule type="cellIs" dxfId="14674" priority="808" operator="lessThan">
      <formula>$C$4</formula>
    </cfRule>
  </conditionalFormatting>
  <conditionalFormatting sqref="AF15">
    <cfRule type="cellIs" dxfId="14673" priority="809" operator="lessThan">
      <formula>$C$4</formula>
    </cfRule>
  </conditionalFormatting>
  <conditionalFormatting sqref="AF16">
    <cfRule type="cellIs" dxfId="14672" priority="810" operator="lessThan">
      <formula>$C$4</formula>
    </cfRule>
  </conditionalFormatting>
  <conditionalFormatting sqref="AF17">
    <cfRule type="cellIs" dxfId="14671" priority="811" operator="lessThan">
      <formula>$C$4</formula>
    </cfRule>
  </conditionalFormatting>
  <conditionalFormatting sqref="AF18">
    <cfRule type="cellIs" dxfId="14670" priority="812" operator="lessThan">
      <formula>$C$4</formula>
    </cfRule>
  </conditionalFormatting>
  <conditionalFormatting sqref="AF19">
    <cfRule type="cellIs" dxfId="14669" priority="813" operator="lessThan">
      <formula>$C$4</formula>
    </cfRule>
  </conditionalFormatting>
  <conditionalFormatting sqref="AF20">
    <cfRule type="cellIs" dxfId="14668" priority="814" operator="lessThan">
      <formula>$C$4</formula>
    </cfRule>
  </conditionalFormatting>
  <conditionalFormatting sqref="AF21">
    <cfRule type="cellIs" dxfId="14667" priority="815" operator="lessThan">
      <formula>$C$4</formula>
    </cfRule>
  </conditionalFormatting>
  <conditionalFormatting sqref="AF22">
    <cfRule type="cellIs" dxfId="14666" priority="816" operator="lessThan">
      <formula>$C$4</formula>
    </cfRule>
  </conditionalFormatting>
  <conditionalFormatting sqref="AF23">
    <cfRule type="cellIs" dxfId="14665" priority="817" operator="lessThan">
      <formula>$C$4</formula>
    </cfRule>
  </conditionalFormatting>
  <conditionalFormatting sqref="AF24">
    <cfRule type="cellIs" dxfId="14664" priority="818" operator="lessThan">
      <formula>$C$4</formula>
    </cfRule>
  </conditionalFormatting>
  <conditionalFormatting sqref="AF25">
    <cfRule type="cellIs" dxfId="14663" priority="819" operator="lessThan">
      <formula>$C$4</formula>
    </cfRule>
  </conditionalFormatting>
  <conditionalFormatting sqref="AF26">
    <cfRule type="cellIs" dxfId="14662" priority="820" operator="lessThan">
      <formula>$C$4</formula>
    </cfRule>
  </conditionalFormatting>
  <conditionalFormatting sqref="AF27">
    <cfRule type="cellIs" dxfId="14661" priority="821" operator="lessThan">
      <formula>$C$4</formula>
    </cfRule>
  </conditionalFormatting>
  <conditionalFormatting sqref="AF28">
    <cfRule type="cellIs" dxfId="14660" priority="822" operator="lessThan">
      <formula>$C$4</formula>
    </cfRule>
  </conditionalFormatting>
  <conditionalFormatting sqref="AF29">
    <cfRule type="cellIs" dxfId="14659" priority="823" operator="lessThan">
      <formula>$C$4</formula>
    </cfRule>
  </conditionalFormatting>
  <conditionalFormatting sqref="AF30">
    <cfRule type="cellIs" dxfId="14658" priority="824" operator="lessThan">
      <formula>$C$4</formula>
    </cfRule>
  </conditionalFormatting>
  <conditionalFormatting sqref="AF31">
    <cfRule type="cellIs" dxfId="14657" priority="825" operator="lessThan">
      <formula>$C$4</formula>
    </cfRule>
  </conditionalFormatting>
  <conditionalFormatting sqref="AF32">
    <cfRule type="cellIs" dxfId="14656" priority="826" operator="lessThan">
      <formula>$C$4</formula>
    </cfRule>
  </conditionalFormatting>
  <conditionalFormatting sqref="AF33">
    <cfRule type="cellIs" dxfId="14655" priority="827" operator="lessThan">
      <formula>$C$4</formula>
    </cfRule>
  </conditionalFormatting>
  <conditionalFormatting sqref="AF34">
    <cfRule type="cellIs" dxfId="14654" priority="828" operator="lessThan">
      <formula>$C$4</formula>
    </cfRule>
  </conditionalFormatting>
  <conditionalFormatting sqref="AF35">
    <cfRule type="cellIs" dxfId="14653" priority="829" operator="lessThan">
      <formula>$C$4</formula>
    </cfRule>
  </conditionalFormatting>
  <conditionalFormatting sqref="AF36">
    <cfRule type="cellIs" dxfId="14652" priority="830" operator="lessThan">
      <formula>$C$4</formula>
    </cfRule>
  </conditionalFormatting>
  <conditionalFormatting sqref="AF37">
    <cfRule type="cellIs" dxfId="14651" priority="831" operator="lessThan">
      <formula>$C$4</formula>
    </cfRule>
  </conditionalFormatting>
  <conditionalFormatting sqref="AF38">
    <cfRule type="cellIs" dxfId="14650" priority="832" operator="lessThan">
      <formula>$C$4</formula>
    </cfRule>
  </conditionalFormatting>
  <conditionalFormatting sqref="AF39">
    <cfRule type="cellIs" dxfId="14649" priority="833" operator="lessThan">
      <formula>$C$4</formula>
    </cfRule>
  </conditionalFormatting>
  <conditionalFormatting sqref="AF40">
    <cfRule type="cellIs" dxfId="14648" priority="834" operator="lessThan">
      <formula>$C$4</formula>
    </cfRule>
  </conditionalFormatting>
  <conditionalFormatting sqref="AF41">
    <cfRule type="cellIs" dxfId="14647" priority="835" operator="lessThan">
      <formula>$C$4</formula>
    </cfRule>
  </conditionalFormatting>
  <conditionalFormatting sqref="AF42">
    <cfRule type="cellIs" dxfId="14646" priority="836" operator="lessThan">
      <formula>$C$4</formula>
    </cfRule>
  </conditionalFormatting>
  <conditionalFormatting sqref="AF43">
    <cfRule type="cellIs" dxfId="14645" priority="837" operator="lessThan">
      <formula>$C$4</formula>
    </cfRule>
  </conditionalFormatting>
  <conditionalFormatting sqref="AF44">
    <cfRule type="cellIs" dxfId="14644" priority="838" operator="lessThan">
      <formula>$C$4</formula>
    </cfRule>
  </conditionalFormatting>
  <conditionalFormatting sqref="AF45">
    <cfRule type="cellIs" dxfId="14643" priority="839" operator="lessThan">
      <formula>$C$4</formula>
    </cfRule>
  </conditionalFormatting>
  <conditionalFormatting sqref="AF46">
    <cfRule type="cellIs" dxfId="14642" priority="840" operator="lessThan">
      <formula>$C$4</formula>
    </cfRule>
  </conditionalFormatting>
  <conditionalFormatting sqref="AF47">
    <cfRule type="cellIs" dxfId="14641" priority="841" operator="lessThan">
      <formula>$C$4</formula>
    </cfRule>
  </conditionalFormatting>
  <conditionalFormatting sqref="AF48">
    <cfRule type="cellIs" dxfId="14640" priority="842" operator="lessThan">
      <formula>$C$4</formula>
    </cfRule>
  </conditionalFormatting>
  <conditionalFormatting sqref="AF49">
    <cfRule type="cellIs" dxfId="14639" priority="843" operator="lessThan">
      <formula>$C$4</formula>
    </cfRule>
  </conditionalFormatting>
  <conditionalFormatting sqref="AF50">
    <cfRule type="cellIs" dxfId="14638" priority="844" operator="lessThan">
      <formula>$C$4</formula>
    </cfRule>
  </conditionalFormatting>
  <conditionalFormatting sqref="AG11">
    <cfRule type="cellIs" dxfId="14637" priority="845" operator="lessThan">
      <formula>$C$4</formula>
    </cfRule>
  </conditionalFormatting>
  <conditionalFormatting sqref="AG12">
    <cfRule type="cellIs" dxfId="14636" priority="846" operator="lessThan">
      <formula>$C$4</formula>
    </cfRule>
  </conditionalFormatting>
  <conditionalFormatting sqref="AG13">
    <cfRule type="cellIs" dxfId="14635" priority="847" operator="lessThan">
      <formula>$C$4</formula>
    </cfRule>
  </conditionalFormatting>
  <conditionalFormatting sqref="AG14">
    <cfRule type="cellIs" dxfId="14634" priority="848" operator="lessThan">
      <formula>$C$4</formula>
    </cfRule>
  </conditionalFormatting>
  <conditionalFormatting sqref="AG15">
    <cfRule type="cellIs" dxfId="14633" priority="849" operator="lessThan">
      <formula>$C$4</formula>
    </cfRule>
  </conditionalFormatting>
  <conditionalFormatting sqref="AG16">
    <cfRule type="cellIs" dxfId="14632" priority="850" operator="lessThan">
      <formula>$C$4</formula>
    </cfRule>
  </conditionalFormatting>
  <conditionalFormatting sqref="AG17">
    <cfRule type="cellIs" dxfId="14631" priority="851" operator="lessThan">
      <formula>$C$4</formula>
    </cfRule>
  </conditionalFormatting>
  <conditionalFormatting sqref="AG18">
    <cfRule type="cellIs" dxfId="14630" priority="852" operator="lessThan">
      <formula>$C$4</formula>
    </cfRule>
  </conditionalFormatting>
  <conditionalFormatting sqref="AG19">
    <cfRule type="cellIs" dxfId="14629" priority="853" operator="lessThan">
      <formula>$C$4</formula>
    </cfRule>
  </conditionalFormatting>
  <conditionalFormatting sqref="AG20">
    <cfRule type="cellIs" dxfId="14628" priority="854" operator="lessThan">
      <formula>$C$4</formula>
    </cfRule>
  </conditionalFormatting>
  <conditionalFormatting sqref="AG21">
    <cfRule type="cellIs" dxfId="14627" priority="855" operator="lessThan">
      <formula>$C$4</formula>
    </cfRule>
  </conditionalFormatting>
  <conditionalFormatting sqref="AG22">
    <cfRule type="cellIs" dxfId="14626" priority="856" operator="lessThan">
      <formula>$C$4</formula>
    </cfRule>
  </conditionalFormatting>
  <conditionalFormatting sqref="AG23">
    <cfRule type="cellIs" dxfId="14625" priority="857" operator="lessThan">
      <formula>$C$4</formula>
    </cfRule>
  </conditionalFormatting>
  <conditionalFormatting sqref="AG24">
    <cfRule type="cellIs" dxfId="14624" priority="858" operator="lessThan">
      <formula>$C$4</formula>
    </cfRule>
  </conditionalFormatting>
  <conditionalFormatting sqref="AG25">
    <cfRule type="cellIs" dxfId="14623" priority="859" operator="lessThan">
      <formula>$C$4</formula>
    </cfRule>
  </conditionalFormatting>
  <conditionalFormatting sqref="AG26">
    <cfRule type="cellIs" dxfId="14622" priority="860" operator="lessThan">
      <formula>$C$4</formula>
    </cfRule>
  </conditionalFormatting>
  <conditionalFormatting sqref="AG27">
    <cfRule type="cellIs" dxfId="14621" priority="861" operator="lessThan">
      <formula>$C$4</formula>
    </cfRule>
  </conditionalFormatting>
  <conditionalFormatting sqref="AG28">
    <cfRule type="cellIs" dxfId="14620" priority="862" operator="lessThan">
      <formula>$C$4</formula>
    </cfRule>
  </conditionalFormatting>
  <conditionalFormatting sqref="AG29">
    <cfRule type="cellIs" dxfId="14619" priority="863" operator="lessThan">
      <formula>$C$4</formula>
    </cfRule>
  </conditionalFormatting>
  <conditionalFormatting sqref="AG30">
    <cfRule type="cellIs" dxfId="14618" priority="864" operator="lessThan">
      <formula>$C$4</formula>
    </cfRule>
  </conditionalFormatting>
  <conditionalFormatting sqref="AG31">
    <cfRule type="cellIs" dxfId="14617" priority="865" operator="lessThan">
      <formula>$C$4</formula>
    </cfRule>
  </conditionalFormatting>
  <conditionalFormatting sqref="AG32">
    <cfRule type="cellIs" dxfId="14616" priority="866" operator="lessThan">
      <formula>$C$4</formula>
    </cfRule>
  </conditionalFormatting>
  <conditionalFormatting sqref="AG33">
    <cfRule type="cellIs" dxfId="14615" priority="867" operator="lessThan">
      <formula>$C$4</formula>
    </cfRule>
  </conditionalFormatting>
  <conditionalFormatting sqref="AG34">
    <cfRule type="cellIs" dxfId="14614" priority="868" operator="lessThan">
      <formula>$C$4</formula>
    </cfRule>
  </conditionalFormatting>
  <conditionalFormatting sqref="AG35">
    <cfRule type="cellIs" dxfId="14613" priority="869" operator="lessThan">
      <formula>$C$4</formula>
    </cfRule>
  </conditionalFormatting>
  <conditionalFormatting sqref="AG36">
    <cfRule type="cellIs" dxfId="14612" priority="870" operator="lessThan">
      <formula>$C$4</formula>
    </cfRule>
  </conditionalFormatting>
  <conditionalFormatting sqref="AG37">
    <cfRule type="cellIs" dxfId="14611" priority="871" operator="lessThan">
      <formula>$C$4</formula>
    </cfRule>
  </conditionalFormatting>
  <conditionalFormatting sqref="AG38">
    <cfRule type="cellIs" dxfId="14610" priority="872" operator="lessThan">
      <formula>$C$4</formula>
    </cfRule>
  </conditionalFormatting>
  <conditionalFormatting sqref="AG39">
    <cfRule type="cellIs" dxfId="14609" priority="873" operator="lessThan">
      <formula>$C$4</formula>
    </cfRule>
  </conditionalFormatting>
  <conditionalFormatting sqref="AG40">
    <cfRule type="cellIs" dxfId="14608" priority="874" operator="lessThan">
      <formula>$C$4</formula>
    </cfRule>
  </conditionalFormatting>
  <conditionalFormatting sqref="AG41">
    <cfRule type="cellIs" dxfId="14607" priority="875" operator="lessThan">
      <formula>$C$4</formula>
    </cfRule>
  </conditionalFormatting>
  <conditionalFormatting sqref="AG42">
    <cfRule type="cellIs" dxfId="14606" priority="876" operator="lessThan">
      <formula>$C$4</formula>
    </cfRule>
  </conditionalFormatting>
  <conditionalFormatting sqref="AG43">
    <cfRule type="cellIs" dxfId="14605" priority="877" operator="lessThan">
      <formula>$C$4</formula>
    </cfRule>
  </conditionalFormatting>
  <conditionalFormatting sqref="AG44">
    <cfRule type="cellIs" dxfId="14604" priority="878" operator="lessThan">
      <formula>$C$4</formula>
    </cfRule>
  </conditionalFormatting>
  <conditionalFormatting sqref="AG45">
    <cfRule type="cellIs" dxfId="14603" priority="879" operator="lessThan">
      <formula>$C$4</formula>
    </cfRule>
  </conditionalFormatting>
  <conditionalFormatting sqref="AG46">
    <cfRule type="cellIs" dxfId="14602" priority="880" operator="lessThan">
      <formula>$C$4</formula>
    </cfRule>
  </conditionalFormatting>
  <conditionalFormatting sqref="AG47">
    <cfRule type="cellIs" dxfId="14601" priority="881" operator="lessThan">
      <formula>$C$4</formula>
    </cfRule>
  </conditionalFormatting>
  <conditionalFormatting sqref="AG48">
    <cfRule type="cellIs" dxfId="14600" priority="882" operator="lessThan">
      <formula>$C$4</formula>
    </cfRule>
  </conditionalFormatting>
  <conditionalFormatting sqref="AG49">
    <cfRule type="cellIs" dxfId="14599" priority="883" operator="lessThan">
      <formula>$C$4</formula>
    </cfRule>
  </conditionalFormatting>
  <conditionalFormatting sqref="AG50">
    <cfRule type="cellIs" dxfId="14598" priority="884" operator="lessThan">
      <formula>$C$4</formula>
    </cfRule>
  </conditionalFormatting>
  <conditionalFormatting sqref="AH11">
    <cfRule type="cellIs" dxfId="14597" priority="885" operator="lessThan">
      <formula>$C$4</formula>
    </cfRule>
  </conditionalFormatting>
  <conditionalFormatting sqref="AH12">
    <cfRule type="cellIs" dxfId="14596" priority="886" operator="lessThan">
      <formula>$C$4</formula>
    </cfRule>
  </conditionalFormatting>
  <conditionalFormatting sqref="AH13">
    <cfRule type="cellIs" dxfId="14595" priority="887" operator="lessThan">
      <formula>$C$4</formula>
    </cfRule>
  </conditionalFormatting>
  <conditionalFormatting sqref="AH14">
    <cfRule type="cellIs" dxfId="14594" priority="888" operator="lessThan">
      <formula>$C$4</formula>
    </cfRule>
  </conditionalFormatting>
  <conditionalFormatting sqref="AH15">
    <cfRule type="cellIs" dxfId="14593" priority="889" operator="lessThan">
      <formula>$C$4</formula>
    </cfRule>
  </conditionalFormatting>
  <conditionalFormatting sqref="AH16">
    <cfRule type="cellIs" dxfId="14592" priority="890" operator="lessThan">
      <formula>$C$4</formula>
    </cfRule>
  </conditionalFormatting>
  <conditionalFormatting sqref="AH17">
    <cfRule type="cellIs" dxfId="14591" priority="891" operator="lessThan">
      <formula>$C$4</formula>
    </cfRule>
  </conditionalFormatting>
  <conditionalFormatting sqref="AH18">
    <cfRule type="cellIs" dxfId="14590" priority="892" operator="lessThan">
      <formula>$C$4</formula>
    </cfRule>
  </conditionalFormatting>
  <conditionalFormatting sqref="AH19">
    <cfRule type="cellIs" dxfId="14589" priority="893" operator="lessThan">
      <formula>$C$4</formula>
    </cfRule>
  </conditionalFormatting>
  <conditionalFormatting sqref="AH20">
    <cfRule type="cellIs" dxfId="14588" priority="894" operator="lessThan">
      <formula>$C$4</formula>
    </cfRule>
  </conditionalFormatting>
  <conditionalFormatting sqref="AH21">
    <cfRule type="cellIs" dxfId="14587" priority="895" operator="lessThan">
      <formula>$C$4</formula>
    </cfRule>
  </conditionalFormatting>
  <conditionalFormatting sqref="AH22">
    <cfRule type="cellIs" dxfId="14586" priority="896" operator="lessThan">
      <formula>$C$4</formula>
    </cfRule>
  </conditionalFormatting>
  <conditionalFormatting sqref="AH23">
    <cfRule type="cellIs" dxfId="14585" priority="897" operator="lessThan">
      <formula>$C$4</formula>
    </cfRule>
  </conditionalFormatting>
  <conditionalFormatting sqref="AH24">
    <cfRule type="cellIs" dxfId="14584" priority="898" operator="lessThan">
      <formula>$C$4</formula>
    </cfRule>
  </conditionalFormatting>
  <conditionalFormatting sqref="AH25">
    <cfRule type="cellIs" dxfId="14583" priority="899" operator="lessThan">
      <formula>$C$4</formula>
    </cfRule>
  </conditionalFormatting>
  <conditionalFormatting sqref="AH26">
    <cfRule type="cellIs" dxfId="14582" priority="900" operator="lessThan">
      <formula>$C$4</formula>
    </cfRule>
  </conditionalFormatting>
  <conditionalFormatting sqref="AH27">
    <cfRule type="cellIs" dxfId="14581" priority="901" operator="lessThan">
      <formula>$C$4</formula>
    </cfRule>
  </conditionalFormatting>
  <conditionalFormatting sqref="AH28">
    <cfRule type="cellIs" dxfId="14580" priority="902" operator="lessThan">
      <formula>$C$4</formula>
    </cfRule>
  </conditionalFormatting>
  <conditionalFormatting sqref="AH29">
    <cfRule type="cellIs" dxfId="14579" priority="903" operator="lessThan">
      <formula>$C$4</formula>
    </cfRule>
  </conditionalFormatting>
  <conditionalFormatting sqref="AH30">
    <cfRule type="cellIs" dxfId="14578" priority="904" operator="lessThan">
      <formula>$C$4</formula>
    </cfRule>
  </conditionalFormatting>
  <conditionalFormatting sqref="AH31">
    <cfRule type="cellIs" dxfId="14577" priority="905" operator="lessThan">
      <formula>$C$4</formula>
    </cfRule>
  </conditionalFormatting>
  <conditionalFormatting sqref="AH32">
    <cfRule type="cellIs" dxfId="14576" priority="906" operator="lessThan">
      <formula>$C$4</formula>
    </cfRule>
  </conditionalFormatting>
  <conditionalFormatting sqref="AH33">
    <cfRule type="cellIs" dxfId="14575" priority="907" operator="lessThan">
      <formula>$C$4</formula>
    </cfRule>
  </conditionalFormatting>
  <conditionalFormatting sqref="AH34">
    <cfRule type="cellIs" dxfId="14574" priority="908" operator="lessThan">
      <formula>$C$4</formula>
    </cfRule>
  </conditionalFormatting>
  <conditionalFormatting sqref="AH35">
    <cfRule type="cellIs" dxfId="14573" priority="909" operator="lessThan">
      <formula>$C$4</formula>
    </cfRule>
  </conditionalFormatting>
  <conditionalFormatting sqref="AH36">
    <cfRule type="cellIs" dxfId="14572" priority="910" operator="lessThan">
      <formula>$C$4</formula>
    </cfRule>
  </conditionalFormatting>
  <conditionalFormatting sqref="AH37">
    <cfRule type="cellIs" dxfId="14571" priority="911" operator="lessThan">
      <formula>$C$4</formula>
    </cfRule>
  </conditionalFormatting>
  <conditionalFormatting sqref="AH38">
    <cfRule type="cellIs" dxfId="14570" priority="912" operator="lessThan">
      <formula>$C$4</formula>
    </cfRule>
  </conditionalFormatting>
  <conditionalFormatting sqref="AH39">
    <cfRule type="cellIs" dxfId="14569" priority="913" operator="lessThan">
      <formula>$C$4</formula>
    </cfRule>
  </conditionalFormatting>
  <conditionalFormatting sqref="AH40">
    <cfRule type="cellIs" dxfId="14568" priority="914" operator="lessThan">
      <formula>$C$4</formula>
    </cfRule>
  </conditionalFormatting>
  <conditionalFormatting sqref="AH41">
    <cfRule type="cellIs" dxfId="14567" priority="915" operator="lessThan">
      <formula>$C$4</formula>
    </cfRule>
  </conditionalFormatting>
  <conditionalFormatting sqref="AH42">
    <cfRule type="cellIs" dxfId="14566" priority="916" operator="lessThan">
      <formula>$C$4</formula>
    </cfRule>
  </conditionalFormatting>
  <conditionalFormatting sqref="AH43">
    <cfRule type="cellIs" dxfId="14565" priority="917" operator="lessThan">
      <formula>$C$4</formula>
    </cfRule>
  </conditionalFormatting>
  <conditionalFormatting sqref="AH44">
    <cfRule type="cellIs" dxfId="14564" priority="918" operator="lessThan">
      <formula>$C$4</formula>
    </cfRule>
  </conditionalFormatting>
  <conditionalFormatting sqref="AH45">
    <cfRule type="cellIs" dxfId="14563" priority="919" operator="lessThan">
      <formula>$C$4</formula>
    </cfRule>
  </conditionalFormatting>
  <conditionalFormatting sqref="AH46">
    <cfRule type="cellIs" dxfId="14562" priority="920" operator="lessThan">
      <formula>$C$4</formula>
    </cfRule>
  </conditionalFormatting>
  <conditionalFormatting sqref="AH47">
    <cfRule type="cellIs" dxfId="14561" priority="921" operator="lessThan">
      <formula>$C$4</formula>
    </cfRule>
  </conditionalFormatting>
  <conditionalFormatting sqref="AH48">
    <cfRule type="cellIs" dxfId="14560" priority="922" operator="lessThan">
      <formula>$C$4</formula>
    </cfRule>
  </conditionalFormatting>
  <conditionalFormatting sqref="AH49">
    <cfRule type="cellIs" dxfId="14559" priority="923" operator="lessThan">
      <formula>$C$4</formula>
    </cfRule>
  </conditionalFormatting>
  <conditionalFormatting sqref="AH50">
    <cfRule type="cellIs" dxfId="14558" priority="924" operator="lessThan">
      <formula>$C$4</formula>
    </cfRule>
  </conditionalFormatting>
  <conditionalFormatting sqref="AI11">
    <cfRule type="cellIs" dxfId="14557" priority="925" operator="lessThan">
      <formula>$C$4</formula>
    </cfRule>
  </conditionalFormatting>
  <conditionalFormatting sqref="AI12">
    <cfRule type="cellIs" dxfId="14556" priority="926" operator="lessThan">
      <formula>$C$4</formula>
    </cfRule>
  </conditionalFormatting>
  <conditionalFormatting sqref="AI13">
    <cfRule type="cellIs" dxfId="14555" priority="927" operator="lessThan">
      <formula>$C$4</formula>
    </cfRule>
  </conditionalFormatting>
  <conditionalFormatting sqref="AI14">
    <cfRule type="cellIs" dxfId="14554" priority="928" operator="lessThan">
      <formula>$C$4</formula>
    </cfRule>
  </conditionalFormatting>
  <conditionalFormatting sqref="AI15">
    <cfRule type="cellIs" dxfId="14553" priority="929" operator="lessThan">
      <formula>$C$4</formula>
    </cfRule>
  </conditionalFormatting>
  <conditionalFormatting sqref="AI16">
    <cfRule type="cellIs" dxfId="14552" priority="930" operator="lessThan">
      <formula>$C$4</formula>
    </cfRule>
  </conditionalFormatting>
  <conditionalFormatting sqref="AI17">
    <cfRule type="cellIs" dxfId="14551" priority="931" operator="lessThan">
      <formula>$C$4</formula>
    </cfRule>
  </conditionalFormatting>
  <conditionalFormatting sqref="AI18">
    <cfRule type="cellIs" dxfId="14550" priority="932" operator="lessThan">
      <formula>$C$4</formula>
    </cfRule>
  </conditionalFormatting>
  <conditionalFormatting sqref="AI19">
    <cfRule type="cellIs" dxfId="14549" priority="933" operator="lessThan">
      <formula>$C$4</formula>
    </cfRule>
  </conditionalFormatting>
  <conditionalFormatting sqref="AI20">
    <cfRule type="cellIs" dxfId="14548" priority="934" operator="lessThan">
      <formula>$C$4</formula>
    </cfRule>
  </conditionalFormatting>
  <conditionalFormatting sqref="AI21">
    <cfRule type="cellIs" dxfId="14547" priority="935" operator="lessThan">
      <formula>$C$4</formula>
    </cfRule>
  </conditionalFormatting>
  <conditionalFormatting sqref="AI22">
    <cfRule type="cellIs" dxfId="14546" priority="936" operator="lessThan">
      <formula>$C$4</formula>
    </cfRule>
  </conditionalFormatting>
  <conditionalFormatting sqref="AI23">
    <cfRule type="cellIs" dxfId="14545" priority="937" operator="lessThan">
      <formula>$C$4</formula>
    </cfRule>
  </conditionalFormatting>
  <conditionalFormatting sqref="AI24">
    <cfRule type="cellIs" dxfId="14544" priority="938" operator="lessThan">
      <formula>$C$4</formula>
    </cfRule>
  </conditionalFormatting>
  <conditionalFormatting sqref="AI25">
    <cfRule type="cellIs" dxfId="14543" priority="939" operator="lessThan">
      <formula>$C$4</formula>
    </cfRule>
  </conditionalFormatting>
  <conditionalFormatting sqref="AI26">
    <cfRule type="cellIs" dxfId="14542" priority="940" operator="lessThan">
      <formula>$C$4</formula>
    </cfRule>
  </conditionalFormatting>
  <conditionalFormatting sqref="AI27">
    <cfRule type="cellIs" dxfId="14541" priority="941" operator="lessThan">
      <formula>$C$4</formula>
    </cfRule>
  </conditionalFormatting>
  <conditionalFormatting sqref="AI28">
    <cfRule type="cellIs" dxfId="14540" priority="942" operator="lessThan">
      <formula>$C$4</formula>
    </cfRule>
  </conditionalFormatting>
  <conditionalFormatting sqref="AI29">
    <cfRule type="cellIs" dxfId="14539" priority="943" operator="lessThan">
      <formula>$C$4</formula>
    </cfRule>
  </conditionalFormatting>
  <conditionalFormatting sqref="AI30">
    <cfRule type="cellIs" dxfId="14538" priority="944" operator="lessThan">
      <formula>$C$4</formula>
    </cfRule>
  </conditionalFormatting>
  <conditionalFormatting sqref="AI31">
    <cfRule type="cellIs" dxfId="14537" priority="945" operator="lessThan">
      <formula>$C$4</formula>
    </cfRule>
  </conditionalFormatting>
  <conditionalFormatting sqref="AI32">
    <cfRule type="cellIs" dxfId="14536" priority="946" operator="lessThan">
      <formula>$C$4</formula>
    </cfRule>
  </conditionalFormatting>
  <conditionalFormatting sqref="AI33">
    <cfRule type="cellIs" dxfId="14535" priority="947" operator="lessThan">
      <formula>$C$4</formula>
    </cfRule>
  </conditionalFormatting>
  <conditionalFormatting sqref="AI34">
    <cfRule type="cellIs" dxfId="14534" priority="948" operator="lessThan">
      <formula>$C$4</formula>
    </cfRule>
  </conditionalFormatting>
  <conditionalFormatting sqref="AI35">
    <cfRule type="cellIs" dxfId="14533" priority="949" operator="lessThan">
      <formula>$C$4</formula>
    </cfRule>
  </conditionalFormatting>
  <conditionalFormatting sqref="AI36">
    <cfRule type="cellIs" dxfId="14532" priority="950" operator="lessThan">
      <formula>$C$4</formula>
    </cfRule>
  </conditionalFormatting>
  <conditionalFormatting sqref="AI37">
    <cfRule type="cellIs" dxfId="14531" priority="951" operator="lessThan">
      <formula>$C$4</formula>
    </cfRule>
  </conditionalFormatting>
  <conditionalFormatting sqref="AI38">
    <cfRule type="cellIs" dxfId="14530" priority="952" operator="lessThan">
      <formula>$C$4</formula>
    </cfRule>
  </conditionalFormatting>
  <conditionalFormatting sqref="AI39">
    <cfRule type="cellIs" dxfId="14529" priority="953" operator="lessThan">
      <formula>$C$4</formula>
    </cfRule>
  </conditionalFormatting>
  <conditionalFormatting sqref="AI40">
    <cfRule type="cellIs" dxfId="14528" priority="954" operator="lessThan">
      <formula>$C$4</formula>
    </cfRule>
  </conditionalFormatting>
  <conditionalFormatting sqref="AI41">
    <cfRule type="cellIs" dxfId="14527" priority="955" operator="lessThan">
      <formula>$C$4</formula>
    </cfRule>
  </conditionalFormatting>
  <conditionalFormatting sqref="AI42">
    <cfRule type="cellIs" dxfId="14526" priority="956" operator="lessThan">
      <formula>$C$4</formula>
    </cfRule>
  </conditionalFormatting>
  <conditionalFormatting sqref="AI43">
    <cfRule type="cellIs" dxfId="14525" priority="957" operator="lessThan">
      <formula>$C$4</formula>
    </cfRule>
  </conditionalFormatting>
  <conditionalFormatting sqref="AI44">
    <cfRule type="cellIs" dxfId="14524" priority="958" operator="lessThan">
      <formula>$C$4</formula>
    </cfRule>
  </conditionalFormatting>
  <conditionalFormatting sqref="AI45">
    <cfRule type="cellIs" dxfId="14523" priority="959" operator="lessThan">
      <formula>$C$4</formula>
    </cfRule>
  </conditionalFormatting>
  <conditionalFormatting sqref="AI46">
    <cfRule type="cellIs" dxfId="14522" priority="960" operator="lessThan">
      <formula>$C$4</formula>
    </cfRule>
  </conditionalFormatting>
  <conditionalFormatting sqref="AI47">
    <cfRule type="cellIs" dxfId="14521" priority="961" operator="lessThan">
      <formula>$C$4</formula>
    </cfRule>
  </conditionalFormatting>
  <conditionalFormatting sqref="AI48">
    <cfRule type="cellIs" dxfId="14520" priority="962" operator="lessThan">
      <formula>$C$4</formula>
    </cfRule>
  </conditionalFormatting>
  <conditionalFormatting sqref="AI49">
    <cfRule type="cellIs" dxfId="14519" priority="963" operator="lessThan">
      <formula>$C$4</formula>
    </cfRule>
  </conditionalFormatting>
  <conditionalFormatting sqref="AI50">
    <cfRule type="cellIs" dxfId="14518" priority="964" operator="lessThan">
      <formula>$C$4</formula>
    </cfRule>
  </conditionalFormatting>
  <conditionalFormatting sqref="AS11">
    <cfRule type="cellIs" dxfId="14517" priority="965" operator="lessThan">
      <formula>$C$4</formula>
    </cfRule>
  </conditionalFormatting>
  <conditionalFormatting sqref="AS12">
    <cfRule type="cellIs" dxfId="14516" priority="966" operator="lessThan">
      <formula>$C$4</formula>
    </cfRule>
  </conditionalFormatting>
  <conditionalFormatting sqref="AS13">
    <cfRule type="cellIs" dxfId="14515" priority="967" operator="lessThan">
      <formula>$C$4</formula>
    </cfRule>
  </conditionalFormatting>
  <conditionalFormatting sqref="AS14">
    <cfRule type="cellIs" dxfId="14514" priority="968" operator="lessThan">
      <formula>$C$4</formula>
    </cfRule>
  </conditionalFormatting>
  <conditionalFormatting sqref="AS15">
    <cfRule type="cellIs" dxfId="14513" priority="969" operator="lessThan">
      <formula>$C$4</formula>
    </cfRule>
  </conditionalFormatting>
  <conditionalFormatting sqref="AS16">
    <cfRule type="cellIs" dxfId="14512" priority="970" operator="lessThan">
      <formula>$C$4</formula>
    </cfRule>
  </conditionalFormatting>
  <conditionalFormatting sqref="AS17">
    <cfRule type="cellIs" dxfId="14511" priority="971" operator="lessThan">
      <formula>$C$4</formula>
    </cfRule>
  </conditionalFormatting>
  <conditionalFormatting sqref="AS18">
    <cfRule type="cellIs" dxfId="14510" priority="972" operator="lessThan">
      <formula>$C$4</formula>
    </cfRule>
  </conditionalFormatting>
  <conditionalFormatting sqref="AS19">
    <cfRule type="cellIs" dxfId="14509" priority="973" operator="lessThan">
      <formula>$C$4</formula>
    </cfRule>
  </conditionalFormatting>
  <conditionalFormatting sqref="AS20">
    <cfRule type="cellIs" dxfId="14508" priority="974" operator="lessThan">
      <formula>$C$4</formula>
    </cfRule>
  </conditionalFormatting>
  <conditionalFormatting sqref="AS21">
    <cfRule type="cellIs" dxfId="14507" priority="975" operator="lessThan">
      <formula>$C$4</formula>
    </cfRule>
  </conditionalFormatting>
  <conditionalFormatting sqref="AS22">
    <cfRule type="cellIs" dxfId="14506" priority="976" operator="lessThan">
      <formula>$C$4</formula>
    </cfRule>
  </conditionalFormatting>
  <conditionalFormatting sqref="AS23">
    <cfRule type="cellIs" dxfId="14505" priority="977" operator="lessThan">
      <formula>$C$4</formula>
    </cfRule>
  </conditionalFormatting>
  <conditionalFormatting sqref="AS24">
    <cfRule type="cellIs" dxfId="14504" priority="978" operator="lessThan">
      <formula>$C$4</formula>
    </cfRule>
  </conditionalFormatting>
  <conditionalFormatting sqref="AS25">
    <cfRule type="cellIs" dxfId="14503" priority="979" operator="lessThan">
      <formula>$C$4</formula>
    </cfRule>
  </conditionalFormatting>
  <conditionalFormatting sqref="AS26">
    <cfRule type="cellIs" dxfId="14502" priority="980" operator="lessThan">
      <formula>$C$4</formula>
    </cfRule>
  </conditionalFormatting>
  <conditionalFormatting sqref="AS27">
    <cfRule type="cellIs" dxfId="14501" priority="981" operator="lessThan">
      <formula>$C$4</formula>
    </cfRule>
  </conditionalFormatting>
  <conditionalFormatting sqref="AS28">
    <cfRule type="cellIs" dxfId="14500" priority="982" operator="lessThan">
      <formula>$C$4</formula>
    </cfRule>
  </conditionalFormatting>
  <conditionalFormatting sqref="AS29">
    <cfRule type="cellIs" dxfId="14499" priority="983" operator="lessThan">
      <formula>$C$4</formula>
    </cfRule>
  </conditionalFormatting>
  <conditionalFormatting sqref="AS30">
    <cfRule type="cellIs" dxfId="14498" priority="984" operator="lessThan">
      <formula>$C$4</formula>
    </cfRule>
  </conditionalFormatting>
  <conditionalFormatting sqref="AS31">
    <cfRule type="cellIs" dxfId="14497" priority="985" operator="lessThan">
      <formula>$C$4</formula>
    </cfRule>
  </conditionalFormatting>
  <conditionalFormatting sqref="AS32">
    <cfRule type="cellIs" dxfId="14496" priority="986" operator="lessThan">
      <formula>$C$4</formula>
    </cfRule>
  </conditionalFormatting>
  <conditionalFormatting sqref="AS33">
    <cfRule type="cellIs" dxfId="14495" priority="987" operator="lessThan">
      <formula>$C$4</formula>
    </cfRule>
  </conditionalFormatting>
  <conditionalFormatting sqref="AS34">
    <cfRule type="cellIs" dxfId="14494" priority="988" operator="lessThan">
      <formula>$C$4</formula>
    </cfRule>
  </conditionalFormatting>
  <conditionalFormatting sqref="AS35">
    <cfRule type="cellIs" dxfId="14493" priority="989" operator="lessThan">
      <formula>$C$4</formula>
    </cfRule>
  </conditionalFormatting>
  <conditionalFormatting sqref="AS36">
    <cfRule type="cellIs" dxfId="14492" priority="990" operator="lessThan">
      <formula>$C$4</formula>
    </cfRule>
  </conditionalFormatting>
  <conditionalFormatting sqref="AS37">
    <cfRule type="cellIs" dxfId="14491" priority="991" operator="lessThan">
      <formula>$C$4</formula>
    </cfRule>
  </conditionalFormatting>
  <conditionalFormatting sqref="AS38">
    <cfRule type="cellIs" dxfId="14490" priority="992" operator="lessThan">
      <formula>$C$4</formula>
    </cfRule>
  </conditionalFormatting>
  <conditionalFormatting sqref="AS39">
    <cfRule type="cellIs" dxfId="14489" priority="993" operator="lessThan">
      <formula>$C$4</formula>
    </cfRule>
  </conditionalFormatting>
  <conditionalFormatting sqref="AS40">
    <cfRule type="cellIs" dxfId="14488" priority="994" operator="lessThan">
      <formula>$C$4</formula>
    </cfRule>
  </conditionalFormatting>
  <conditionalFormatting sqref="AS41">
    <cfRule type="cellIs" dxfId="14487" priority="995" operator="lessThan">
      <formula>$C$4</formula>
    </cfRule>
  </conditionalFormatting>
  <conditionalFormatting sqref="AS42">
    <cfRule type="cellIs" dxfId="14486" priority="996" operator="lessThan">
      <formula>$C$4</formula>
    </cfRule>
  </conditionalFormatting>
  <conditionalFormatting sqref="AS43">
    <cfRule type="cellIs" dxfId="14485" priority="997" operator="lessThan">
      <formula>$C$4</formula>
    </cfRule>
  </conditionalFormatting>
  <conditionalFormatting sqref="AS44">
    <cfRule type="cellIs" dxfId="14484" priority="998" operator="lessThan">
      <formula>$C$4</formula>
    </cfRule>
  </conditionalFormatting>
  <conditionalFormatting sqref="AS45">
    <cfRule type="cellIs" dxfId="14483" priority="999" operator="lessThan">
      <formula>$C$4</formula>
    </cfRule>
  </conditionalFormatting>
  <conditionalFormatting sqref="AS46">
    <cfRule type="cellIs" dxfId="14482" priority="1000" operator="lessThan">
      <formula>$C$4</formula>
    </cfRule>
  </conditionalFormatting>
  <conditionalFormatting sqref="AS47">
    <cfRule type="cellIs" dxfId="14481" priority="1001" operator="lessThan">
      <formula>$C$4</formula>
    </cfRule>
  </conditionalFormatting>
  <conditionalFormatting sqref="AS48">
    <cfRule type="cellIs" dxfId="14480" priority="1002" operator="lessThan">
      <formula>$C$4</formula>
    </cfRule>
  </conditionalFormatting>
  <conditionalFormatting sqref="AS49">
    <cfRule type="cellIs" dxfId="14479" priority="1003" operator="lessThan">
      <formula>$C$4</formula>
    </cfRule>
  </conditionalFormatting>
  <conditionalFormatting sqref="AS50">
    <cfRule type="cellIs" dxfId="14478" priority="1004" operator="lessThan">
      <formula>$C$4</formula>
    </cfRule>
  </conditionalFormatting>
  <conditionalFormatting sqref="AT11">
    <cfRule type="cellIs" dxfId="14477" priority="1005" operator="lessThan">
      <formula>$C$4</formula>
    </cfRule>
  </conditionalFormatting>
  <conditionalFormatting sqref="AT12">
    <cfRule type="cellIs" dxfId="14476" priority="1006" operator="lessThan">
      <formula>$C$4</formula>
    </cfRule>
  </conditionalFormatting>
  <conditionalFormatting sqref="AT13">
    <cfRule type="cellIs" dxfId="14475" priority="1007" operator="lessThan">
      <formula>$C$4</formula>
    </cfRule>
  </conditionalFormatting>
  <conditionalFormatting sqref="AT14">
    <cfRule type="cellIs" dxfId="14474" priority="1008" operator="lessThan">
      <formula>$C$4</formula>
    </cfRule>
  </conditionalFormatting>
  <conditionalFormatting sqref="AT15">
    <cfRule type="cellIs" dxfId="14473" priority="1009" operator="lessThan">
      <formula>$C$4</formula>
    </cfRule>
  </conditionalFormatting>
  <conditionalFormatting sqref="AT16">
    <cfRule type="cellIs" dxfId="14472" priority="1010" operator="lessThan">
      <formula>$C$4</formula>
    </cfRule>
  </conditionalFormatting>
  <conditionalFormatting sqref="AT17">
    <cfRule type="cellIs" dxfId="14471" priority="1011" operator="lessThan">
      <formula>$C$4</formula>
    </cfRule>
  </conditionalFormatting>
  <conditionalFormatting sqref="AT18">
    <cfRule type="cellIs" dxfId="14470" priority="1012" operator="lessThan">
      <formula>$C$4</formula>
    </cfRule>
  </conditionalFormatting>
  <conditionalFormatting sqref="AT19">
    <cfRule type="cellIs" dxfId="14469" priority="1013" operator="lessThan">
      <formula>$C$4</formula>
    </cfRule>
  </conditionalFormatting>
  <conditionalFormatting sqref="AT20">
    <cfRule type="cellIs" dxfId="14468" priority="1014" operator="lessThan">
      <formula>$C$4</formula>
    </cfRule>
  </conditionalFormatting>
  <conditionalFormatting sqref="AT21">
    <cfRule type="cellIs" dxfId="14467" priority="1015" operator="lessThan">
      <formula>$C$4</formula>
    </cfRule>
  </conditionalFormatting>
  <conditionalFormatting sqref="AT22">
    <cfRule type="cellIs" dxfId="14466" priority="1016" operator="lessThan">
      <formula>$C$4</formula>
    </cfRule>
  </conditionalFormatting>
  <conditionalFormatting sqref="AT23">
    <cfRule type="cellIs" dxfId="14465" priority="1017" operator="lessThan">
      <formula>$C$4</formula>
    </cfRule>
  </conditionalFormatting>
  <conditionalFormatting sqref="AT24">
    <cfRule type="cellIs" dxfId="14464" priority="1018" operator="lessThan">
      <formula>$C$4</formula>
    </cfRule>
  </conditionalFormatting>
  <conditionalFormatting sqref="AT25">
    <cfRule type="cellIs" dxfId="14463" priority="1019" operator="lessThan">
      <formula>$C$4</formula>
    </cfRule>
  </conditionalFormatting>
  <conditionalFormatting sqref="AT26">
    <cfRule type="cellIs" dxfId="14462" priority="1020" operator="lessThan">
      <formula>$C$4</formula>
    </cfRule>
  </conditionalFormatting>
  <conditionalFormatting sqref="AT27">
    <cfRule type="cellIs" dxfId="14461" priority="1021" operator="lessThan">
      <formula>$C$4</formula>
    </cfRule>
  </conditionalFormatting>
  <conditionalFormatting sqref="AT28">
    <cfRule type="cellIs" dxfId="14460" priority="1022" operator="lessThan">
      <formula>$C$4</formula>
    </cfRule>
  </conditionalFormatting>
  <conditionalFormatting sqref="AT29">
    <cfRule type="cellIs" dxfId="14459" priority="1023" operator="lessThan">
      <formula>$C$4</formula>
    </cfRule>
  </conditionalFormatting>
  <conditionalFormatting sqref="AT30">
    <cfRule type="cellIs" dxfId="14458" priority="1024" operator="lessThan">
      <formula>$C$4</formula>
    </cfRule>
  </conditionalFormatting>
  <conditionalFormatting sqref="AT31">
    <cfRule type="cellIs" dxfId="14457" priority="1025" operator="lessThan">
      <formula>$C$4</formula>
    </cfRule>
  </conditionalFormatting>
  <conditionalFormatting sqref="AT32">
    <cfRule type="cellIs" dxfId="14456" priority="1026" operator="lessThan">
      <formula>$C$4</formula>
    </cfRule>
  </conditionalFormatting>
  <conditionalFormatting sqref="AT33">
    <cfRule type="cellIs" dxfId="14455" priority="1027" operator="lessThan">
      <formula>$C$4</formula>
    </cfRule>
  </conditionalFormatting>
  <conditionalFormatting sqref="AT34">
    <cfRule type="cellIs" dxfId="14454" priority="1028" operator="lessThan">
      <formula>$C$4</formula>
    </cfRule>
  </conditionalFormatting>
  <conditionalFormatting sqref="AT35">
    <cfRule type="cellIs" dxfId="14453" priority="1029" operator="lessThan">
      <formula>$C$4</formula>
    </cfRule>
  </conditionalFormatting>
  <conditionalFormatting sqref="AT36">
    <cfRule type="cellIs" dxfId="14452" priority="1030" operator="lessThan">
      <formula>$C$4</formula>
    </cfRule>
  </conditionalFormatting>
  <conditionalFormatting sqref="AT37">
    <cfRule type="cellIs" dxfId="14451" priority="1031" operator="lessThan">
      <formula>$C$4</formula>
    </cfRule>
  </conditionalFormatting>
  <conditionalFormatting sqref="AT38">
    <cfRule type="cellIs" dxfId="14450" priority="1032" operator="lessThan">
      <formula>$C$4</formula>
    </cfRule>
  </conditionalFormatting>
  <conditionalFormatting sqref="AT39">
    <cfRule type="cellIs" dxfId="14449" priority="1033" operator="lessThan">
      <formula>$C$4</formula>
    </cfRule>
  </conditionalFormatting>
  <conditionalFormatting sqref="AT40">
    <cfRule type="cellIs" dxfId="14448" priority="1034" operator="lessThan">
      <formula>$C$4</formula>
    </cfRule>
  </conditionalFormatting>
  <conditionalFormatting sqref="AT41">
    <cfRule type="cellIs" dxfId="14447" priority="1035" operator="lessThan">
      <formula>$C$4</formula>
    </cfRule>
  </conditionalFormatting>
  <conditionalFormatting sqref="AT42">
    <cfRule type="cellIs" dxfId="14446" priority="1036" operator="lessThan">
      <formula>$C$4</formula>
    </cfRule>
  </conditionalFormatting>
  <conditionalFormatting sqref="AT43">
    <cfRule type="cellIs" dxfId="14445" priority="1037" operator="lessThan">
      <formula>$C$4</formula>
    </cfRule>
  </conditionalFormatting>
  <conditionalFormatting sqref="AT44">
    <cfRule type="cellIs" dxfId="14444" priority="1038" operator="lessThan">
      <formula>$C$4</formula>
    </cfRule>
  </conditionalFormatting>
  <conditionalFormatting sqref="AT45">
    <cfRule type="cellIs" dxfId="14443" priority="1039" operator="lessThan">
      <formula>$C$4</formula>
    </cfRule>
  </conditionalFormatting>
  <conditionalFormatting sqref="AT46">
    <cfRule type="cellIs" dxfId="14442" priority="1040" operator="lessThan">
      <formula>$C$4</formula>
    </cfRule>
  </conditionalFormatting>
  <conditionalFormatting sqref="AT47">
    <cfRule type="cellIs" dxfId="14441" priority="1041" operator="lessThan">
      <formula>$C$4</formula>
    </cfRule>
  </conditionalFormatting>
  <conditionalFormatting sqref="AT48">
    <cfRule type="cellIs" dxfId="14440" priority="1042" operator="lessThan">
      <formula>$C$4</formula>
    </cfRule>
  </conditionalFormatting>
  <conditionalFormatting sqref="AT49">
    <cfRule type="cellIs" dxfId="14439" priority="1043" operator="lessThan">
      <formula>$C$4</formula>
    </cfRule>
  </conditionalFormatting>
  <conditionalFormatting sqref="AT50">
    <cfRule type="cellIs" dxfId="14438" priority="1044" operator="lessThan">
      <formula>$C$4</formula>
    </cfRule>
  </conditionalFormatting>
  <conditionalFormatting sqref="AL11">
    <cfRule type="cellIs" dxfId="14437" priority="1045" operator="lessThan">
      <formula>$C$4</formula>
    </cfRule>
  </conditionalFormatting>
  <conditionalFormatting sqref="AL12">
    <cfRule type="cellIs" dxfId="14436" priority="1046" operator="lessThan">
      <formula>$C$4</formula>
    </cfRule>
  </conditionalFormatting>
  <conditionalFormatting sqref="AL13">
    <cfRule type="cellIs" dxfId="14435" priority="1047" operator="lessThan">
      <formula>$C$4</formula>
    </cfRule>
  </conditionalFormatting>
  <conditionalFormatting sqref="AL14">
    <cfRule type="cellIs" dxfId="14434" priority="1048" operator="lessThan">
      <formula>$C$4</formula>
    </cfRule>
  </conditionalFormatting>
  <conditionalFormatting sqref="AL15">
    <cfRule type="cellIs" dxfId="14433" priority="1049" operator="lessThan">
      <formula>$C$4</formula>
    </cfRule>
  </conditionalFormatting>
  <conditionalFormatting sqref="AL16">
    <cfRule type="cellIs" dxfId="14432" priority="1050" operator="lessThan">
      <formula>$C$4</formula>
    </cfRule>
  </conditionalFormatting>
  <conditionalFormatting sqref="AL17">
    <cfRule type="cellIs" dxfId="14431" priority="1051" operator="lessThan">
      <formula>$C$4</formula>
    </cfRule>
  </conditionalFormatting>
  <conditionalFormatting sqref="AL18">
    <cfRule type="cellIs" dxfId="14430" priority="1052" operator="lessThan">
      <formula>$C$4</formula>
    </cfRule>
  </conditionalFormatting>
  <conditionalFormatting sqref="AL19">
    <cfRule type="cellIs" dxfId="14429" priority="1053" operator="lessThan">
      <formula>$C$4</formula>
    </cfRule>
  </conditionalFormatting>
  <conditionalFormatting sqref="AL20">
    <cfRule type="cellIs" dxfId="14428" priority="1054" operator="lessThan">
      <formula>$C$4</formula>
    </cfRule>
  </conditionalFormatting>
  <conditionalFormatting sqref="AL21">
    <cfRule type="cellIs" dxfId="14427" priority="1055" operator="lessThan">
      <formula>$C$4</formula>
    </cfRule>
  </conditionalFormatting>
  <conditionalFormatting sqref="AL22">
    <cfRule type="cellIs" dxfId="14426" priority="1056" operator="lessThan">
      <formula>$C$4</formula>
    </cfRule>
  </conditionalFormatting>
  <conditionalFormatting sqref="AL23">
    <cfRule type="cellIs" dxfId="14425" priority="1057" operator="lessThan">
      <formula>$C$4</formula>
    </cfRule>
  </conditionalFormatting>
  <conditionalFormatting sqref="AL24">
    <cfRule type="cellIs" dxfId="14424" priority="1058" operator="lessThan">
      <formula>$C$4</formula>
    </cfRule>
  </conditionalFormatting>
  <conditionalFormatting sqref="AL25">
    <cfRule type="cellIs" dxfId="14423" priority="1059" operator="lessThan">
      <formula>$C$4</formula>
    </cfRule>
  </conditionalFormatting>
  <conditionalFormatting sqref="AL26">
    <cfRule type="cellIs" dxfId="14422" priority="1060" operator="lessThan">
      <formula>$C$4</formula>
    </cfRule>
  </conditionalFormatting>
  <conditionalFormatting sqref="AL27">
    <cfRule type="cellIs" dxfId="14421" priority="1061" operator="lessThan">
      <formula>$C$4</formula>
    </cfRule>
  </conditionalFormatting>
  <conditionalFormatting sqref="AL28">
    <cfRule type="cellIs" dxfId="14420" priority="1062" operator="lessThan">
      <formula>$C$4</formula>
    </cfRule>
  </conditionalFormatting>
  <conditionalFormatting sqref="AL29">
    <cfRule type="cellIs" dxfId="14419" priority="1063" operator="lessThan">
      <formula>$C$4</formula>
    </cfRule>
  </conditionalFormatting>
  <conditionalFormatting sqref="AL30">
    <cfRule type="cellIs" dxfId="14418" priority="1064" operator="lessThan">
      <formula>$C$4</formula>
    </cfRule>
  </conditionalFormatting>
  <conditionalFormatting sqref="AL31">
    <cfRule type="cellIs" dxfId="14417" priority="1065" operator="lessThan">
      <formula>$C$4</formula>
    </cfRule>
  </conditionalFormatting>
  <conditionalFormatting sqref="AL32">
    <cfRule type="cellIs" dxfId="14416" priority="1066" operator="lessThan">
      <formula>$C$4</formula>
    </cfRule>
  </conditionalFormatting>
  <conditionalFormatting sqref="AL33">
    <cfRule type="cellIs" dxfId="14415" priority="1067" operator="lessThan">
      <formula>$C$4</formula>
    </cfRule>
  </conditionalFormatting>
  <conditionalFormatting sqref="AL34">
    <cfRule type="cellIs" dxfId="14414" priority="1068" operator="lessThan">
      <formula>$C$4</formula>
    </cfRule>
  </conditionalFormatting>
  <conditionalFormatting sqref="AL35">
    <cfRule type="cellIs" dxfId="14413" priority="1069" operator="lessThan">
      <formula>$C$4</formula>
    </cfRule>
  </conditionalFormatting>
  <conditionalFormatting sqref="AL36">
    <cfRule type="cellIs" dxfId="14412" priority="1070" operator="lessThan">
      <formula>$C$4</formula>
    </cfRule>
  </conditionalFormatting>
  <conditionalFormatting sqref="AL37">
    <cfRule type="cellIs" dxfId="14411" priority="1071" operator="lessThan">
      <formula>$C$4</formula>
    </cfRule>
  </conditionalFormatting>
  <conditionalFormatting sqref="AL38">
    <cfRule type="cellIs" dxfId="14410" priority="1072" operator="lessThan">
      <formula>$C$4</formula>
    </cfRule>
  </conditionalFormatting>
  <conditionalFormatting sqref="AL39">
    <cfRule type="cellIs" dxfId="14409" priority="1073" operator="lessThan">
      <formula>$C$4</formula>
    </cfRule>
  </conditionalFormatting>
  <conditionalFormatting sqref="AL40">
    <cfRule type="cellIs" dxfId="14408" priority="1074" operator="lessThan">
      <formula>$C$4</formula>
    </cfRule>
  </conditionalFormatting>
  <conditionalFormatting sqref="AL41">
    <cfRule type="cellIs" dxfId="14407" priority="1075" operator="lessThan">
      <formula>$C$4</formula>
    </cfRule>
  </conditionalFormatting>
  <conditionalFormatting sqref="AL42">
    <cfRule type="cellIs" dxfId="14406" priority="1076" operator="lessThan">
      <formula>$C$4</formula>
    </cfRule>
  </conditionalFormatting>
  <conditionalFormatting sqref="AL43">
    <cfRule type="cellIs" dxfId="14405" priority="1077" operator="lessThan">
      <formula>$C$4</formula>
    </cfRule>
  </conditionalFormatting>
  <conditionalFormatting sqref="AL44">
    <cfRule type="cellIs" dxfId="14404" priority="1078" operator="lessThan">
      <formula>$C$4</formula>
    </cfRule>
  </conditionalFormatting>
  <conditionalFormatting sqref="AL45">
    <cfRule type="cellIs" dxfId="14403" priority="1079" operator="lessThan">
      <formula>$C$4</formula>
    </cfRule>
  </conditionalFormatting>
  <conditionalFormatting sqref="AL46">
    <cfRule type="cellIs" dxfId="14402" priority="1080" operator="lessThan">
      <formula>$C$4</formula>
    </cfRule>
  </conditionalFormatting>
  <conditionalFormatting sqref="AL47">
    <cfRule type="cellIs" dxfId="14401" priority="1081" operator="lessThan">
      <formula>$C$4</formula>
    </cfRule>
  </conditionalFormatting>
  <conditionalFormatting sqref="AL48">
    <cfRule type="cellIs" dxfId="14400" priority="1082" operator="lessThan">
      <formula>$C$4</formula>
    </cfRule>
  </conditionalFormatting>
  <conditionalFormatting sqref="AL49">
    <cfRule type="cellIs" dxfId="14399" priority="1083" operator="lessThan">
      <formula>$C$4</formula>
    </cfRule>
  </conditionalFormatting>
  <conditionalFormatting sqref="AL50">
    <cfRule type="cellIs" dxfId="14398" priority="1084" operator="lessThan">
      <formula>$C$4</formula>
    </cfRule>
  </conditionalFormatting>
  <conditionalFormatting sqref="AM11">
    <cfRule type="cellIs" dxfId="14397" priority="1085" operator="lessThan">
      <formula>$C$4</formula>
    </cfRule>
  </conditionalFormatting>
  <conditionalFormatting sqref="AM12">
    <cfRule type="cellIs" dxfId="14396" priority="1086" operator="lessThan">
      <formula>$C$4</formula>
    </cfRule>
  </conditionalFormatting>
  <conditionalFormatting sqref="AM13">
    <cfRule type="cellIs" dxfId="14395" priority="1087" operator="lessThan">
      <formula>$C$4</formula>
    </cfRule>
  </conditionalFormatting>
  <conditionalFormatting sqref="AM14">
    <cfRule type="cellIs" dxfId="14394" priority="1088" operator="lessThan">
      <formula>$C$4</formula>
    </cfRule>
  </conditionalFormatting>
  <conditionalFormatting sqref="AM15">
    <cfRule type="cellIs" dxfId="14393" priority="1089" operator="lessThan">
      <formula>$C$4</formula>
    </cfRule>
  </conditionalFormatting>
  <conditionalFormatting sqref="AM16">
    <cfRule type="cellIs" dxfId="14392" priority="1090" operator="lessThan">
      <formula>$C$4</formula>
    </cfRule>
  </conditionalFormatting>
  <conditionalFormatting sqref="AM17">
    <cfRule type="cellIs" dxfId="14391" priority="1091" operator="lessThan">
      <formula>$C$4</formula>
    </cfRule>
  </conditionalFormatting>
  <conditionalFormatting sqref="AM18">
    <cfRule type="cellIs" dxfId="14390" priority="1092" operator="lessThan">
      <formula>$C$4</formula>
    </cfRule>
  </conditionalFormatting>
  <conditionalFormatting sqref="AM19">
    <cfRule type="cellIs" dxfId="14389" priority="1093" operator="lessThan">
      <formula>$C$4</formula>
    </cfRule>
  </conditionalFormatting>
  <conditionalFormatting sqref="AM20">
    <cfRule type="cellIs" dxfId="14388" priority="1094" operator="lessThan">
      <formula>$C$4</formula>
    </cfRule>
  </conditionalFormatting>
  <conditionalFormatting sqref="AM21">
    <cfRule type="cellIs" dxfId="14387" priority="1095" operator="lessThan">
      <formula>$C$4</formula>
    </cfRule>
  </conditionalFormatting>
  <conditionalFormatting sqref="AM22">
    <cfRule type="cellIs" dxfId="14386" priority="1096" operator="lessThan">
      <formula>$C$4</formula>
    </cfRule>
  </conditionalFormatting>
  <conditionalFormatting sqref="AM23">
    <cfRule type="cellIs" dxfId="14385" priority="1097" operator="lessThan">
      <formula>$C$4</formula>
    </cfRule>
  </conditionalFormatting>
  <conditionalFormatting sqref="AM24">
    <cfRule type="cellIs" dxfId="14384" priority="1098" operator="lessThan">
      <formula>$C$4</formula>
    </cfRule>
  </conditionalFormatting>
  <conditionalFormatting sqref="AM25">
    <cfRule type="cellIs" dxfId="14383" priority="1099" operator="lessThan">
      <formula>$C$4</formula>
    </cfRule>
  </conditionalFormatting>
  <conditionalFormatting sqref="AM26">
    <cfRule type="cellIs" dxfId="14382" priority="1100" operator="lessThan">
      <formula>$C$4</formula>
    </cfRule>
  </conditionalFormatting>
  <conditionalFormatting sqref="AM27">
    <cfRule type="cellIs" dxfId="14381" priority="1101" operator="lessThan">
      <formula>$C$4</formula>
    </cfRule>
  </conditionalFormatting>
  <conditionalFormatting sqref="AM28">
    <cfRule type="cellIs" dxfId="14380" priority="1102" operator="lessThan">
      <formula>$C$4</formula>
    </cfRule>
  </conditionalFormatting>
  <conditionalFormatting sqref="AM29">
    <cfRule type="cellIs" dxfId="14379" priority="1103" operator="lessThan">
      <formula>$C$4</formula>
    </cfRule>
  </conditionalFormatting>
  <conditionalFormatting sqref="AM30">
    <cfRule type="cellIs" dxfId="14378" priority="1104" operator="lessThan">
      <formula>$C$4</formula>
    </cfRule>
  </conditionalFormatting>
  <conditionalFormatting sqref="AM31">
    <cfRule type="cellIs" dxfId="14377" priority="1105" operator="lessThan">
      <formula>$C$4</formula>
    </cfRule>
  </conditionalFormatting>
  <conditionalFormatting sqref="AM32">
    <cfRule type="cellIs" dxfId="14376" priority="1106" operator="lessThan">
      <formula>$C$4</formula>
    </cfRule>
  </conditionalFormatting>
  <conditionalFormatting sqref="AM33">
    <cfRule type="cellIs" dxfId="14375" priority="1107" operator="lessThan">
      <formula>$C$4</formula>
    </cfRule>
  </conditionalFormatting>
  <conditionalFormatting sqref="AM34">
    <cfRule type="cellIs" dxfId="14374" priority="1108" operator="lessThan">
      <formula>$C$4</formula>
    </cfRule>
  </conditionalFormatting>
  <conditionalFormatting sqref="AM35">
    <cfRule type="cellIs" dxfId="14373" priority="1109" operator="lessThan">
      <formula>$C$4</formula>
    </cfRule>
  </conditionalFormatting>
  <conditionalFormatting sqref="AM36">
    <cfRule type="cellIs" dxfId="14372" priority="1110" operator="lessThan">
      <formula>$C$4</formula>
    </cfRule>
  </conditionalFormatting>
  <conditionalFormatting sqref="AM37">
    <cfRule type="cellIs" dxfId="14371" priority="1111" operator="lessThan">
      <formula>$C$4</formula>
    </cfRule>
  </conditionalFormatting>
  <conditionalFormatting sqref="AM38">
    <cfRule type="cellIs" dxfId="14370" priority="1112" operator="lessThan">
      <formula>$C$4</formula>
    </cfRule>
  </conditionalFormatting>
  <conditionalFormatting sqref="AM39">
    <cfRule type="cellIs" dxfId="14369" priority="1113" operator="lessThan">
      <formula>$C$4</formula>
    </cfRule>
  </conditionalFormatting>
  <conditionalFormatting sqref="AM40">
    <cfRule type="cellIs" dxfId="14368" priority="1114" operator="lessThan">
      <formula>$C$4</formula>
    </cfRule>
  </conditionalFormatting>
  <conditionalFormatting sqref="AM41">
    <cfRule type="cellIs" dxfId="14367" priority="1115" operator="lessThan">
      <formula>$C$4</formula>
    </cfRule>
  </conditionalFormatting>
  <conditionalFormatting sqref="AM42">
    <cfRule type="cellIs" dxfId="14366" priority="1116" operator="lessThan">
      <formula>$C$4</formula>
    </cfRule>
  </conditionalFormatting>
  <conditionalFormatting sqref="AM43">
    <cfRule type="cellIs" dxfId="14365" priority="1117" operator="lessThan">
      <formula>$C$4</formula>
    </cfRule>
  </conditionalFormatting>
  <conditionalFormatting sqref="AM44">
    <cfRule type="cellIs" dxfId="14364" priority="1118" operator="lessThan">
      <formula>$C$4</formula>
    </cfRule>
  </conditionalFormatting>
  <conditionalFormatting sqref="AM45">
    <cfRule type="cellIs" dxfId="14363" priority="1119" operator="lessThan">
      <formula>$C$4</formula>
    </cfRule>
  </conditionalFormatting>
  <conditionalFormatting sqref="AM46">
    <cfRule type="cellIs" dxfId="14362" priority="1120" operator="lessThan">
      <formula>$C$4</formula>
    </cfRule>
  </conditionalFormatting>
  <conditionalFormatting sqref="AM47">
    <cfRule type="cellIs" dxfId="14361" priority="1121" operator="lessThan">
      <formula>$C$4</formula>
    </cfRule>
  </conditionalFormatting>
  <conditionalFormatting sqref="AM48">
    <cfRule type="cellIs" dxfId="14360" priority="1122" operator="lessThan">
      <formula>$C$4</formula>
    </cfRule>
  </conditionalFormatting>
  <conditionalFormatting sqref="AM49">
    <cfRule type="cellIs" dxfId="14359" priority="1123" operator="lessThan">
      <formula>$C$4</formula>
    </cfRule>
  </conditionalFormatting>
  <conditionalFormatting sqref="AM50">
    <cfRule type="cellIs" dxfId="14358" priority="1124" operator="lessThan">
      <formula>$C$4</formula>
    </cfRule>
  </conditionalFormatting>
  <conditionalFormatting sqref="AN11">
    <cfRule type="cellIs" dxfId="14357" priority="1125" operator="lessThan">
      <formula>$C$4</formula>
    </cfRule>
  </conditionalFormatting>
  <conditionalFormatting sqref="AN12">
    <cfRule type="cellIs" dxfId="14356" priority="1126" operator="lessThan">
      <formula>$C$4</formula>
    </cfRule>
  </conditionalFormatting>
  <conditionalFormatting sqref="AN13">
    <cfRule type="cellIs" dxfId="14355" priority="1127" operator="lessThan">
      <formula>$C$4</formula>
    </cfRule>
  </conditionalFormatting>
  <conditionalFormatting sqref="AN14">
    <cfRule type="cellIs" dxfId="14354" priority="1128" operator="lessThan">
      <formula>$C$4</formula>
    </cfRule>
  </conditionalFormatting>
  <conditionalFormatting sqref="AN15">
    <cfRule type="cellIs" dxfId="14353" priority="1129" operator="lessThan">
      <formula>$C$4</formula>
    </cfRule>
  </conditionalFormatting>
  <conditionalFormatting sqref="AN16">
    <cfRule type="cellIs" dxfId="14352" priority="1130" operator="lessThan">
      <formula>$C$4</formula>
    </cfRule>
  </conditionalFormatting>
  <conditionalFormatting sqref="AN17">
    <cfRule type="cellIs" dxfId="14351" priority="1131" operator="lessThan">
      <formula>$C$4</formula>
    </cfRule>
  </conditionalFormatting>
  <conditionalFormatting sqref="AN18">
    <cfRule type="cellIs" dxfId="14350" priority="1132" operator="lessThan">
      <formula>$C$4</formula>
    </cfRule>
  </conditionalFormatting>
  <conditionalFormatting sqref="AN19">
    <cfRule type="cellIs" dxfId="14349" priority="1133" operator="lessThan">
      <formula>$C$4</formula>
    </cfRule>
  </conditionalFormatting>
  <conditionalFormatting sqref="AN20">
    <cfRule type="cellIs" dxfId="14348" priority="1134" operator="lessThan">
      <formula>$C$4</formula>
    </cfRule>
  </conditionalFormatting>
  <conditionalFormatting sqref="AN21">
    <cfRule type="cellIs" dxfId="14347" priority="1135" operator="lessThan">
      <formula>$C$4</formula>
    </cfRule>
  </conditionalFormatting>
  <conditionalFormatting sqref="AN22">
    <cfRule type="cellIs" dxfId="14346" priority="1136" operator="lessThan">
      <formula>$C$4</formula>
    </cfRule>
  </conditionalFormatting>
  <conditionalFormatting sqref="AN23">
    <cfRule type="cellIs" dxfId="14345" priority="1137" operator="lessThan">
      <formula>$C$4</formula>
    </cfRule>
  </conditionalFormatting>
  <conditionalFormatting sqref="AN24">
    <cfRule type="cellIs" dxfId="14344" priority="1138" operator="lessThan">
      <formula>$C$4</formula>
    </cfRule>
  </conditionalFormatting>
  <conditionalFormatting sqref="AN25">
    <cfRule type="cellIs" dxfId="14343" priority="1139" operator="lessThan">
      <formula>$C$4</formula>
    </cfRule>
  </conditionalFormatting>
  <conditionalFormatting sqref="AN26">
    <cfRule type="cellIs" dxfId="14342" priority="1140" operator="lessThan">
      <formula>$C$4</formula>
    </cfRule>
  </conditionalFormatting>
  <conditionalFormatting sqref="AN27">
    <cfRule type="cellIs" dxfId="14341" priority="1141" operator="lessThan">
      <formula>$C$4</formula>
    </cfRule>
  </conditionalFormatting>
  <conditionalFormatting sqref="AN28">
    <cfRule type="cellIs" dxfId="14340" priority="1142" operator="lessThan">
      <formula>$C$4</formula>
    </cfRule>
  </conditionalFormatting>
  <conditionalFormatting sqref="AN29">
    <cfRule type="cellIs" dxfId="14339" priority="1143" operator="lessThan">
      <formula>$C$4</formula>
    </cfRule>
  </conditionalFormatting>
  <conditionalFormatting sqref="AN30">
    <cfRule type="cellIs" dxfId="14338" priority="1144" operator="lessThan">
      <formula>$C$4</formula>
    </cfRule>
  </conditionalFormatting>
  <conditionalFormatting sqref="AN31">
    <cfRule type="cellIs" dxfId="14337" priority="1145" operator="lessThan">
      <formula>$C$4</formula>
    </cfRule>
  </conditionalFormatting>
  <conditionalFormatting sqref="AN32">
    <cfRule type="cellIs" dxfId="14336" priority="1146" operator="lessThan">
      <formula>$C$4</formula>
    </cfRule>
  </conditionalFormatting>
  <conditionalFormatting sqref="AN33">
    <cfRule type="cellIs" dxfId="14335" priority="1147" operator="lessThan">
      <formula>$C$4</formula>
    </cfRule>
  </conditionalFormatting>
  <conditionalFormatting sqref="AN34">
    <cfRule type="cellIs" dxfId="14334" priority="1148" operator="lessThan">
      <formula>$C$4</formula>
    </cfRule>
  </conditionalFormatting>
  <conditionalFormatting sqref="AN35">
    <cfRule type="cellIs" dxfId="14333" priority="1149" operator="lessThan">
      <formula>$C$4</formula>
    </cfRule>
  </conditionalFormatting>
  <conditionalFormatting sqref="AN36">
    <cfRule type="cellIs" dxfId="14332" priority="1150" operator="lessThan">
      <formula>$C$4</formula>
    </cfRule>
  </conditionalFormatting>
  <conditionalFormatting sqref="AN37">
    <cfRule type="cellIs" dxfId="14331" priority="1151" operator="lessThan">
      <formula>$C$4</formula>
    </cfRule>
  </conditionalFormatting>
  <conditionalFormatting sqref="AN38">
    <cfRule type="cellIs" dxfId="14330" priority="1152" operator="lessThan">
      <formula>$C$4</formula>
    </cfRule>
  </conditionalFormatting>
  <conditionalFormatting sqref="AN39">
    <cfRule type="cellIs" dxfId="14329" priority="1153" operator="lessThan">
      <formula>$C$4</formula>
    </cfRule>
  </conditionalFormatting>
  <conditionalFormatting sqref="AN40">
    <cfRule type="cellIs" dxfId="14328" priority="1154" operator="lessThan">
      <formula>$C$4</formula>
    </cfRule>
  </conditionalFormatting>
  <conditionalFormatting sqref="AN41">
    <cfRule type="cellIs" dxfId="14327" priority="1155" operator="lessThan">
      <formula>$C$4</formula>
    </cfRule>
  </conditionalFormatting>
  <conditionalFormatting sqref="AN42">
    <cfRule type="cellIs" dxfId="14326" priority="1156" operator="lessThan">
      <formula>$C$4</formula>
    </cfRule>
  </conditionalFormatting>
  <conditionalFormatting sqref="AN43">
    <cfRule type="cellIs" dxfId="14325" priority="1157" operator="lessThan">
      <formula>$C$4</formula>
    </cfRule>
  </conditionalFormatting>
  <conditionalFormatting sqref="AN44">
    <cfRule type="cellIs" dxfId="14324" priority="1158" operator="lessThan">
      <formula>$C$4</formula>
    </cfRule>
  </conditionalFormatting>
  <conditionalFormatting sqref="AN45">
    <cfRule type="cellIs" dxfId="14323" priority="1159" operator="lessThan">
      <formula>$C$4</formula>
    </cfRule>
  </conditionalFormatting>
  <conditionalFormatting sqref="AN46">
    <cfRule type="cellIs" dxfId="14322" priority="1160" operator="lessThan">
      <formula>$C$4</formula>
    </cfRule>
  </conditionalFormatting>
  <conditionalFormatting sqref="AN47">
    <cfRule type="cellIs" dxfId="14321" priority="1161" operator="lessThan">
      <formula>$C$4</formula>
    </cfRule>
  </conditionalFormatting>
  <conditionalFormatting sqref="AN48">
    <cfRule type="cellIs" dxfId="14320" priority="1162" operator="lessThan">
      <formula>$C$4</formula>
    </cfRule>
  </conditionalFormatting>
  <conditionalFormatting sqref="AN49">
    <cfRule type="cellIs" dxfId="14319" priority="1163" operator="lessThan">
      <formula>$C$4</formula>
    </cfRule>
  </conditionalFormatting>
  <conditionalFormatting sqref="AN50">
    <cfRule type="cellIs" dxfId="14318" priority="1164" operator="lessThan">
      <formula>$C$4</formula>
    </cfRule>
  </conditionalFormatting>
  <conditionalFormatting sqref="AO11">
    <cfRule type="cellIs" dxfId="14317" priority="1165" operator="lessThan">
      <formula>$C$4</formula>
    </cfRule>
  </conditionalFormatting>
  <conditionalFormatting sqref="AO12">
    <cfRule type="cellIs" dxfId="14316" priority="1166" operator="lessThan">
      <formula>$C$4</formula>
    </cfRule>
  </conditionalFormatting>
  <conditionalFormatting sqref="AO13">
    <cfRule type="cellIs" dxfId="14315" priority="1167" operator="lessThan">
      <formula>$C$4</formula>
    </cfRule>
  </conditionalFormatting>
  <conditionalFormatting sqref="AO14">
    <cfRule type="cellIs" dxfId="14314" priority="1168" operator="lessThan">
      <formula>$C$4</formula>
    </cfRule>
  </conditionalFormatting>
  <conditionalFormatting sqref="AO15">
    <cfRule type="cellIs" dxfId="14313" priority="1169" operator="lessThan">
      <formula>$C$4</formula>
    </cfRule>
  </conditionalFormatting>
  <conditionalFormatting sqref="AO16">
    <cfRule type="cellIs" dxfId="14312" priority="1170" operator="lessThan">
      <formula>$C$4</formula>
    </cfRule>
  </conditionalFormatting>
  <conditionalFormatting sqref="AO17">
    <cfRule type="cellIs" dxfId="14311" priority="1171" operator="lessThan">
      <formula>$C$4</formula>
    </cfRule>
  </conditionalFormatting>
  <conditionalFormatting sqref="AO18">
    <cfRule type="cellIs" dxfId="14310" priority="1172" operator="lessThan">
      <formula>$C$4</formula>
    </cfRule>
  </conditionalFormatting>
  <conditionalFormatting sqref="AO19">
    <cfRule type="cellIs" dxfId="14309" priority="1173" operator="lessThan">
      <formula>$C$4</formula>
    </cfRule>
  </conditionalFormatting>
  <conditionalFormatting sqref="AO20">
    <cfRule type="cellIs" dxfId="14308" priority="1174" operator="lessThan">
      <formula>$C$4</formula>
    </cfRule>
  </conditionalFormatting>
  <conditionalFormatting sqref="AO21">
    <cfRule type="cellIs" dxfId="14307" priority="1175" operator="lessThan">
      <formula>$C$4</formula>
    </cfRule>
  </conditionalFormatting>
  <conditionalFormatting sqref="AO22">
    <cfRule type="cellIs" dxfId="14306" priority="1176" operator="lessThan">
      <formula>$C$4</formula>
    </cfRule>
  </conditionalFormatting>
  <conditionalFormatting sqref="AO23">
    <cfRule type="cellIs" dxfId="14305" priority="1177" operator="lessThan">
      <formula>$C$4</formula>
    </cfRule>
  </conditionalFormatting>
  <conditionalFormatting sqref="AO24">
    <cfRule type="cellIs" dxfId="14304" priority="1178" operator="lessThan">
      <formula>$C$4</formula>
    </cfRule>
  </conditionalFormatting>
  <conditionalFormatting sqref="AO25">
    <cfRule type="cellIs" dxfId="14303" priority="1179" operator="lessThan">
      <formula>$C$4</formula>
    </cfRule>
  </conditionalFormatting>
  <conditionalFormatting sqref="AO26">
    <cfRule type="cellIs" dxfId="14302" priority="1180" operator="lessThan">
      <formula>$C$4</formula>
    </cfRule>
  </conditionalFormatting>
  <conditionalFormatting sqref="AO27">
    <cfRule type="cellIs" dxfId="14301" priority="1181" operator="lessThan">
      <formula>$C$4</formula>
    </cfRule>
  </conditionalFormatting>
  <conditionalFormatting sqref="AO28">
    <cfRule type="cellIs" dxfId="14300" priority="1182" operator="lessThan">
      <formula>$C$4</formula>
    </cfRule>
  </conditionalFormatting>
  <conditionalFormatting sqref="AO29">
    <cfRule type="cellIs" dxfId="14299" priority="1183" operator="lessThan">
      <formula>$C$4</formula>
    </cfRule>
  </conditionalFormatting>
  <conditionalFormatting sqref="AO30">
    <cfRule type="cellIs" dxfId="14298" priority="1184" operator="lessThan">
      <formula>$C$4</formula>
    </cfRule>
  </conditionalFormatting>
  <conditionalFormatting sqref="AO31">
    <cfRule type="cellIs" dxfId="14297" priority="1185" operator="lessThan">
      <formula>$C$4</formula>
    </cfRule>
  </conditionalFormatting>
  <conditionalFormatting sqref="AO32">
    <cfRule type="cellIs" dxfId="14296" priority="1186" operator="lessThan">
      <formula>$C$4</formula>
    </cfRule>
  </conditionalFormatting>
  <conditionalFormatting sqref="AO33">
    <cfRule type="cellIs" dxfId="14295" priority="1187" operator="lessThan">
      <formula>$C$4</formula>
    </cfRule>
  </conditionalFormatting>
  <conditionalFormatting sqref="AO34">
    <cfRule type="cellIs" dxfId="14294" priority="1188" operator="lessThan">
      <formula>$C$4</formula>
    </cfRule>
  </conditionalFormatting>
  <conditionalFormatting sqref="AO35">
    <cfRule type="cellIs" dxfId="14293" priority="1189" operator="lessThan">
      <formula>$C$4</formula>
    </cfRule>
  </conditionalFormatting>
  <conditionalFormatting sqref="AO36">
    <cfRule type="cellIs" dxfId="14292" priority="1190" operator="lessThan">
      <formula>$C$4</formula>
    </cfRule>
  </conditionalFormatting>
  <conditionalFormatting sqref="AO37">
    <cfRule type="cellIs" dxfId="14291" priority="1191" operator="lessThan">
      <formula>$C$4</formula>
    </cfRule>
  </conditionalFormatting>
  <conditionalFormatting sqref="AO38">
    <cfRule type="cellIs" dxfId="14290" priority="1192" operator="lessThan">
      <formula>$C$4</formula>
    </cfRule>
  </conditionalFormatting>
  <conditionalFormatting sqref="AO39">
    <cfRule type="cellIs" dxfId="14289" priority="1193" operator="lessThan">
      <formula>$C$4</formula>
    </cfRule>
  </conditionalFormatting>
  <conditionalFormatting sqref="AO40">
    <cfRule type="cellIs" dxfId="14288" priority="1194" operator="lessThan">
      <formula>$C$4</formula>
    </cfRule>
  </conditionalFormatting>
  <conditionalFormatting sqref="AO41">
    <cfRule type="cellIs" dxfId="14287" priority="1195" operator="lessThan">
      <formula>$C$4</formula>
    </cfRule>
  </conditionalFormatting>
  <conditionalFormatting sqref="AO42">
    <cfRule type="cellIs" dxfId="14286" priority="1196" operator="lessThan">
      <formula>$C$4</formula>
    </cfRule>
  </conditionalFormatting>
  <conditionalFormatting sqref="AO43">
    <cfRule type="cellIs" dxfId="14285" priority="1197" operator="lessThan">
      <formula>$C$4</formula>
    </cfRule>
  </conditionalFormatting>
  <conditionalFormatting sqref="AO44">
    <cfRule type="cellIs" dxfId="14284" priority="1198" operator="lessThan">
      <formula>$C$4</formula>
    </cfRule>
  </conditionalFormatting>
  <conditionalFormatting sqref="AO45">
    <cfRule type="cellIs" dxfId="14283" priority="1199" operator="lessThan">
      <formula>$C$4</formula>
    </cfRule>
  </conditionalFormatting>
  <conditionalFormatting sqref="AO46">
    <cfRule type="cellIs" dxfId="14282" priority="1200" operator="lessThan">
      <formula>$C$4</formula>
    </cfRule>
  </conditionalFormatting>
  <conditionalFormatting sqref="AO47">
    <cfRule type="cellIs" dxfId="14281" priority="1201" operator="lessThan">
      <formula>$C$4</formula>
    </cfRule>
  </conditionalFormatting>
  <conditionalFormatting sqref="AO48">
    <cfRule type="cellIs" dxfId="14280" priority="1202" operator="lessThan">
      <formula>$C$4</formula>
    </cfRule>
  </conditionalFormatting>
  <conditionalFormatting sqref="AO49">
    <cfRule type="cellIs" dxfId="14279" priority="1203" operator="lessThan">
      <formula>$C$4</formula>
    </cfRule>
  </conditionalFormatting>
  <conditionalFormatting sqref="AO50">
    <cfRule type="cellIs" dxfId="14278" priority="1204" operator="lessThan">
      <formula>$C$4</formula>
    </cfRule>
  </conditionalFormatting>
  <conditionalFormatting sqref="AP11">
    <cfRule type="cellIs" dxfId="14277" priority="1205" operator="lessThan">
      <formula>$C$4</formula>
    </cfRule>
  </conditionalFormatting>
  <conditionalFormatting sqref="AP12">
    <cfRule type="cellIs" dxfId="14276" priority="1206" operator="lessThan">
      <formula>$C$4</formula>
    </cfRule>
  </conditionalFormatting>
  <conditionalFormatting sqref="AP13">
    <cfRule type="cellIs" dxfId="14275" priority="1207" operator="lessThan">
      <formula>$C$4</formula>
    </cfRule>
  </conditionalFormatting>
  <conditionalFormatting sqref="AP14">
    <cfRule type="cellIs" dxfId="14274" priority="1208" operator="lessThan">
      <formula>$C$4</formula>
    </cfRule>
  </conditionalFormatting>
  <conditionalFormatting sqref="AP15">
    <cfRule type="cellIs" dxfId="14273" priority="1209" operator="lessThan">
      <formula>$C$4</formula>
    </cfRule>
  </conditionalFormatting>
  <conditionalFormatting sqref="AP16">
    <cfRule type="cellIs" dxfId="14272" priority="1210" operator="lessThan">
      <formula>$C$4</formula>
    </cfRule>
  </conditionalFormatting>
  <conditionalFormatting sqref="AP17">
    <cfRule type="cellIs" dxfId="14271" priority="1211" operator="lessThan">
      <formula>$C$4</formula>
    </cfRule>
  </conditionalFormatting>
  <conditionalFormatting sqref="AP18">
    <cfRule type="cellIs" dxfId="14270" priority="1212" operator="lessThan">
      <formula>$C$4</formula>
    </cfRule>
  </conditionalFormatting>
  <conditionalFormatting sqref="AP19">
    <cfRule type="cellIs" dxfId="14269" priority="1213" operator="lessThan">
      <formula>$C$4</formula>
    </cfRule>
  </conditionalFormatting>
  <conditionalFormatting sqref="AP20">
    <cfRule type="cellIs" dxfId="14268" priority="1214" operator="lessThan">
      <formula>$C$4</formula>
    </cfRule>
  </conditionalFormatting>
  <conditionalFormatting sqref="AP21">
    <cfRule type="cellIs" dxfId="14267" priority="1215" operator="lessThan">
      <formula>$C$4</formula>
    </cfRule>
  </conditionalFormatting>
  <conditionalFormatting sqref="AP22">
    <cfRule type="cellIs" dxfId="14266" priority="1216" operator="lessThan">
      <formula>$C$4</formula>
    </cfRule>
  </conditionalFormatting>
  <conditionalFormatting sqref="AP23">
    <cfRule type="cellIs" dxfId="14265" priority="1217" operator="lessThan">
      <formula>$C$4</formula>
    </cfRule>
  </conditionalFormatting>
  <conditionalFormatting sqref="AP24">
    <cfRule type="cellIs" dxfId="14264" priority="1218" operator="lessThan">
      <formula>$C$4</formula>
    </cfRule>
  </conditionalFormatting>
  <conditionalFormatting sqref="AP25">
    <cfRule type="cellIs" dxfId="14263" priority="1219" operator="lessThan">
      <formula>$C$4</formula>
    </cfRule>
  </conditionalFormatting>
  <conditionalFormatting sqref="AP26">
    <cfRule type="cellIs" dxfId="14262" priority="1220" operator="lessThan">
      <formula>$C$4</formula>
    </cfRule>
  </conditionalFormatting>
  <conditionalFormatting sqref="AP27">
    <cfRule type="cellIs" dxfId="14261" priority="1221" operator="lessThan">
      <formula>$C$4</formula>
    </cfRule>
  </conditionalFormatting>
  <conditionalFormatting sqref="AP28">
    <cfRule type="cellIs" dxfId="14260" priority="1222" operator="lessThan">
      <formula>$C$4</formula>
    </cfRule>
  </conditionalFormatting>
  <conditionalFormatting sqref="AP29">
    <cfRule type="cellIs" dxfId="14259" priority="1223" operator="lessThan">
      <formula>$C$4</formula>
    </cfRule>
  </conditionalFormatting>
  <conditionalFormatting sqref="AP30">
    <cfRule type="cellIs" dxfId="14258" priority="1224" operator="lessThan">
      <formula>$C$4</formula>
    </cfRule>
  </conditionalFormatting>
  <conditionalFormatting sqref="AP31">
    <cfRule type="cellIs" dxfId="14257" priority="1225" operator="lessThan">
      <formula>$C$4</formula>
    </cfRule>
  </conditionalFormatting>
  <conditionalFormatting sqref="AP32">
    <cfRule type="cellIs" dxfId="14256" priority="1226" operator="lessThan">
      <formula>$C$4</formula>
    </cfRule>
  </conditionalFormatting>
  <conditionalFormatting sqref="AP33">
    <cfRule type="cellIs" dxfId="14255" priority="1227" operator="lessThan">
      <formula>$C$4</formula>
    </cfRule>
  </conditionalFormatting>
  <conditionalFormatting sqref="AP34">
    <cfRule type="cellIs" dxfId="14254" priority="1228" operator="lessThan">
      <formula>$C$4</formula>
    </cfRule>
  </conditionalFormatting>
  <conditionalFormatting sqref="AP35">
    <cfRule type="cellIs" dxfId="14253" priority="1229" operator="lessThan">
      <formula>$C$4</formula>
    </cfRule>
  </conditionalFormatting>
  <conditionalFormatting sqref="AP36">
    <cfRule type="cellIs" dxfId="14252" priority="1230" operator="lessThan">
      <formula>$C$4</formula>
    </cfRule>
  </conditionalFormatting>
  <conditionalFormatting sqref="AP37">
    <cfRule type="cellIs" dxfId="14251" priority="1231" operator="lessThan">
      <formula>$C$4</formula>
    </cfRule>
  </conditionalFormatting>
  <conditionalFormatting sqref="AP38">
    <cfRule type="cellIs" dxfId="14250" priority="1232" operator="lessThan">
      <formula>$C$4</formula>
    </cfRule>
  </conditionalFormatting>
  <conditionalFormatting sqref="AP39">
    <cfRule type="cellIs" dxfId="14249" priority="1233" operator="lessThan">
      <formula>$C$4</formula>
    </cfRule>
  </conditionalFormatting>
  <conditionalFormatting sqref="AP40">
    <cfRule type="cellIs" dxfId="14248" priority="1234" operator="lessThan">
      <formula>$C$4</formula>
    </cfRule>
  </conditionalFormatting>
  <conditionalFormatting sqref="AP41">
    <cfRule type="cellIs" dxfId="14247" priority="1235" operator="lessThan">
      <formula>$C$4</formula>
    </cfRule>
  </conditionalFormatting>
  <conditionalFormatting sqref="AP42">
    <cfRule type="cellIs" dxfId="14246" priority="1236" operator="lessThan">
      <formula>$C$4</formula>
    </cfRule>
  </conditionalFormatting>
  <conditionalFormatting sqref="AP43">
    <cfRule type="cellIs" dxfId="14245" priority="1237" operator="lessThan">
      <formula>$C$4</formula>
    </cfRule>
  </conditionalFormatting>
  <conditionalFormatting sqref="AP44">
    <cfRule type="cellIs" dxfId="14244" priority="1238" operator="lessThan">
      <formula>$C$4</formula>
    </cfRule>
  </conditionalFormatting>
  <conditionalFormatting sqref="AP45">
    <cfRule type="cellIs" dxfId="14243" priority="1239" operator="lessThan">
      <formula>$C$4</formula>
    </cfRule>
  </conditionalFormatting>
  <conditionalFormatting sqref="AP46">
    <cfRule type="cellIs" dxfId="14242" priority="1240" operator="lessThan">
      <formula>$C$4</formula>
    </cfRule>
  </conditionalFormatting>
  <conditionalFormatting sqref="AP47">
    <cfRule type="cellIs" dxfId="14241" priority="1241" operator="lessThan">
      <formula>$C$4</formula>
    </cfRule>
  </conditionalFormatting>
  <conditionalFormatting sqref="AP48">
    <cfRule type="cellIs" dxfId="14240" priority="1242" operator="lessThan">
      <formula>$C$4</formula>
    </cfRule>
  </conditionalFormatting>
  <conditionalFormatting sqref="AP49">
    <cfRule type="cellIs" dxfId="14239" priority="1243" operator="lessThan">
      <formula>$C$4</formula>
    </cfRule>
  </conditionalFormatting>
  <conditionalFormatting sqref="AP50">
    <cfRule type="cellIs" dxfId="14238" priority="1244" operator="lessThan">
      <formula>$C$4</formula>
    </cfRule>
  </conditionalFormatting>
  <conditionalFormatting sqref="AQ11">
    <cfRule type="cellIs" dxfId="14237" priority="1245" operator="lessThan">
      <formula>$C$4</formula>
    </cfRule>
  </conditionalFormatting>
  <conditionalFormatting sqref="AQ12">
    <cfRule type="cellIs" dxfId="14236" priority="1246" operator="lessThan">
      <formula>$C$4</formula>
    </cfRule>
  </conditionalFormatting>
  <conditionalFormatting sqref="AQ13">
    <cfRule type="cellIs" dxfId="14235" priority="1247" operator="lessThan">
      <formula>$C$4</formula>
    </cfRule>
  </conditionalFormatting>
  <conditionalFormatting sqref="AQ14">
    <cfRule type="cellIs" dxfId="14234" priority="1248" operator="lessThan">
      <formula>$C$4</formula>
    </cfRule>
  </conditionalFormatting>
  <conditionalFormatting sqref="AQ15">
    <cfRule type="cellIs" dxfId="14233" priority="1249" operator="lessThan">
      <formula>$C$4</formula>
    </cfRule>
  </conditionalFormatting>
  <conditionalFormatting sqref="AQ16">
    <cfRule type="cellIs" dxfId="14232" priority="1250" operator="lessThan">
      <formula>$C$4</formula>
    </cfRule>
  </conditionalFormatting>
  <conditionalFormatting sqref="AQ17">
    <cfRule type="cellIs" dxfId="14231" priority="1251" operator="lessThan">
      <formula>$C$4</formula>
    </cfRule>
  </conditionalFormatting>
  <conditionalFormatting sqref="AQ18">
    <cfRule type="cellIs" dxfId="14230" priority="1252" operator="lessThan">
      <formula>$C$4</formula>
    </cfRule>
  </conditionalFormatting>
  <conditionalFormatting sqref="AQ19">
    <cfRule type="cellIs" dxfId="14229" priority="1253" operator="lessThan">
      <formula>$C$4</formula>
    </cfRule>
  </conditionalFormatting>
  <conditionalFormatting sqref="AQ20">
    <cfRule type="cellIs" dxfId="14228" priority="1254" operator="lessThan">
      <formula>$C$4</formula>
    </cfRule>
  </conditionalFormatting>
  <conditionalFormatting sqref="AQ21">
    <cfRule type="cellIs" dxfId="14227" priority="1255" operator="lessThan">
      <formula>$C$4</formula>
    </cfRule>
  </conditionalFormatting>
  <conditionalFormatting sqref="AQ22">
    <cfRule type="cellIs" dxfId="14226" priority="1256" operator="lessThan">
      <formula>$C$4</formula>
    </cfRule>
  </conditionalFormatting>
  <conditionalFormatting sqref="AQ23">
    <cfRule type="cellIs" dxfId="14225" priority="1257" operator="lessThan">
      <formula>$C$4</formula>
    </cfRule>
  </conditionalFormatting>
  <conditionalFormatting sqref="AQ24">
    <cfRule type="cellIs" dxfId="14224" priority="1258" operator="lessThan">
      <formula>$C$4</formula>
    </cfRule>
  </conditionalFormatting>
  <conditionalFormatting sqref="AQ25">
    <cfRule type="cellIs" dxfId="14223" priority="1259" operator="lessThan">
      <formula>$C$4</formula>
    </cfRule>
  </conditionalFormatting>
  <conditionalFormatting sqref="AQ26">
    <cfRule type="cellIs" dxfId="14222" priority="1260" operator="lessThan">
      <formula>$C$4</formula>
    </cfRule>
  </conditionalFormatting>
  <conditionalFormatting sqref="AQ27">
    <cfRule type="cellIs" dxfId="14221" priority="1261" operator="lessThan">
      <formula>$C$4</formula>
    </cfRule>
  </conditionalFormatting>
  <conditionalFormatting sqref="AQ28">
    <cfRule type="cellIs" dxfId="14220" priority="1262" operator="lessThan">
      <formula>$C$4</formula>
    </cfRule>
  </conditionalFormatting>
  <conditionalFormatting sqref="AQ29">
    <cfRule type="cellIs" dxfId="14219" priority="1263" operator="lessThan">
      <formula>$C$4</formula>
    </cfRule>
  </conditionalFormatting>
  <conditionalFormatting sqref="AQ30">
    <cfRule type="cellIs" dxfId="14218" priority="1264" operator="lessThan">
      <formula>$C$4</formula>
    </cfRule>
  </conditionalFormatting>
  <conditionalFormatting sqref="AQ31">
    <cfRule type="cellIs" dxfId="14217" priority="1265" operator="lessThan">
      <formula>$C$4</formula>
    </cfRule>
  </conditionalFormatting>
  <conditionalFormatting sqref="AQ32">
    <cfRule type="cellIs" dxfId="14216" priority="1266" operator="lessThan">
      <formula>$C$4</formula>
    </cfRule>
  </conditionalFormatting>
  <conditionalFormatting sqref="AQ33">
    <cfRule type="cellIs" dxfId="14215" priority="1267" operator="lessThan">
      <formula>$C$4</formula>
    </cfRule>
  </conditionalFormatting>
  <conditionalFormatting sqref="AQ34">
    <cfRule type="cellIs" dxfId="14214" priority="1268" operator="lessThan">
      <formula>$C$4</formula>
    </cfRule>
  </conditionalFormatting>
  <conditionalFormatting sqref="AQ35">
    <cfRule type="cellIs" dxfId="14213" priority="1269" operator="lessThan">
      <formula>$C$4</formula>
    </cfRule>
  </conditionalFormatting>
  <conditionalFormatting sqref="AQ36">
    <cfRule type="cellIs" dxfId="14212" priority="1270" operator="lessThan">
      <formula>$C$4</formula>
    </cfRule>
  </conditionalFormatting>
  <conditionalFormatting sqref="AQ37">
    <cfRule type="cellIs" dxfId="14211" priority="1271" operator="lessThan">
      <formula>$C$4</formula>
    </cfRule>
  </conditionalFormatting>
  <conditionalFormatting sqref="AQ38">
    <cfRule type="cellIs" dxfId="14210" priority="1272" operator="lessThan">
      <formula>$C$4</formula>
    </cfRule>
  </conditionalFormatting>
  <conditionalFormatting sqref="AQ39">
    <cfRule type="cellIs" dxfId="14209" priority="1273" operator="lessThan">
      <formula>$C$4</formula>
    </cfRule>
  </conditionalFormatting>
  <conditionalFormatting sqref="AQ40">
    <cfRule type="cellIs" dxfId="14208" priority="1274" operator="lessThan">
      <formula>$C$4</formula>
    </cfRule>
  </conditionalFormatting>
  <conditionalFormatting sqref="AQ41">
    <cfRule type="cellIs" dxfId="14207" priority="1275" operator="lessThan">
      <formula>$C$4</formula>
    </cfRule>
  </conditionalFormatting>
  <conditionalFormatting sqref="AQ42">
    <cfRule type="cellIs" dxfId="14206" priority="1276" operator="lessThan">
      <formula>$C$4</formula>
    </cfRule>
  </conditionalFormatting>
  <conditionalFormatting sqref="AQ43">
    <cfRule type="cellIs" dxfId="14205" priority="1277" operator="lessThan">
      <formula>$C$4</formula>
    </cfRule>
  </conditionalFormatting>
  <conditionalFormatting sqref="AQ44">
    <cfRule type="cellIs" dxfId="14204" priority="1278" operator="lessThan">
      <formula>$C$4</formula>
    </cfRule>
  </conditionalFormatting>
  <conditionalFormatting sqref="AQ45">
    <cfRule type="cellIs" dxfId="14203" priority="1279" operator="lessThan">
      <formula>$C$4</formula>
    </cfRule>
  </conditionalFormatting>
  <conditionalFormatting sqref="AQ46">
    <cfRule type="cellIs" dxfId="14202" priority="1280" operator="lessThan">
      <formula>$C$4</formula>
    </cfRule>
  </conditionalFormatting>
  <conditionalFormatting sqref="AQ47">
    <cfRule type="cellIs" dxfId="14201" priority="1281" operator="lessThan">
      <formula>$C$4</formula>
    </cfRule>
  </conditionalFormatting>
  <conditionalFormatting sqref="AQ48">
    <cfRule type="cellIs" dxfId="14200" priority="1282" operator="lessThan">
      <formula>$C$4</formula>
    </cfRule>
  </conditionalFormatting>
  <conditionalFormatting sqref="AQ49">
    <cfRule type="cellIs" dxfId="14199" priority="1283" operator="lessThan">
      <formula>$C$4</formula>
    </cfRule>
  </conditionalFormatting>
  <conditionalFormatting sqref="AQ50">
    <cfRule type="cellIs" dxfId="14198" priority="1284" operator="lessThan">
      <formula>$C$4</formula>
    </cfRule>
  </conditionalFormatting>
  <conditionalFormatting sqref="AR11">
    <cfRule type="cellIs" dxfId="14197" priority="1285" operator="lessThan">
      <formula>$C$4</formula>
    </cfRule>
  </conditionalFormatting>
  <conditionalFormatting sqref="AR12">
    <cfRule type="cellIs" dxfId="14196" priority="1286" operator="lessThan">
      <formula>$C$4</formula>
    </cfRule>
  </conditionalFormatting>
  <conditionalFormatting sqref="AR13">
    <cfRule type="cellIs" dxfId="14195" priority="1287" operator="lessThan">
      <formula>$C$4</formula>
    </cfRule>
  </conditionalFormatting>
  <conditionalFormatting sqref="AR14">
    <cfRule type="cellIs" dxfId="14194" priority="1288" operator="lessThan">
      <formula>$C$4</formula>
    </cfRule>
  </conditionalFormatting>
  <conditionalFormatting sqref="AR15">
    <cfRule type="cellIs" dxfId="14193" priority="1289" operator="lessThan">
      <formula>$C$4</formula>
    </cfRule>
  </conditionalFormatting>
  <conditionalFormatting sqref="AR16">
    <cfRule type="cellIs" dxfId="14192" priority="1290" operator="lessThan">
      <formula>$C$4</formula>
    </cfRule>
  </conditionalFormatting>
  <conditionalFormatting sqref="AR17">
    <cfRule type="cellIs" dxfId="14191" priority="1291" operator="lessThan">
      <formula>$C$4</formula>
    </cfRule>
  </conditionalFormatting>
  <conditionalFormatting sqref="AR18">
    <cfRule type="cellIs" dxfId="14190" priority="1292" operator="lessThan">
      <formula>$C$4</formula>
    </cfRule>
  </conditionalFormatting>
  <conditionalFormatting sqref="AR19">
    <cfRule type="cellIs" dxfId="14189" priority="1293" operator="lessThan">
      <formula>$C$4</formula>
    </cfRule>
  </conditionalFormatting>
  <conditionalFormatting sqref="AR20">
    <cfRule type="cellIs" dxfId="14188" priority="1294" operator="lessThan">
      <formula>$C$4</formula>
    </cfRule>
  </conditionalFormatting>
  <conditionalFormatting sqref="AR21">
    <cfRule type="cellIs" dxfId="14187" priority="1295" operator="lessThan">
      <formula>$C$4</formula>
    </cfRule>
  </conditionalFormatting>
  <conditionalFormatting sqref="AR22">
    <cfRule type="cellIs" dxfId="14186" priority="1296" operator="lessThan">
      <formula>$C$4</formula>
    </cfRule>
  </conditionalFormatting>
  <conditionalFormatting sqref="AR23">
    <cfRule type="cellIs" dxfId="14185" priority="1297" operator="lessThan">
      <formula>$C$4</formula>
    </cfRule>
  </conditionalFormatting>
  <conditionalFormatting sqref="AR24">
    <cfRule type="cellIs" dxfId="14184" priority="1298" operator="lessThan">
      <formula>$C$4</formula>
    </cfRule>
  </conditionalFormatting>
  <conditionalFormatting sqref="AR25">
    <cfRule type="cellIs" dxfId="14183" priority="1299" operator="lessThan">
      <formula>$C$4</formula>
    </cfRule>
  </conditionalFormatting>
  <conditionalFormatting sqref="AR26">
    <cfRule type="cellIs" dxfId="14182" priority="1300" operator="lessThan">
      <formula>$C$4</formula>
    </cfRule>
  </conditionalFormatting>
  <conditionalFormatting sqref="AR27">
    <cfRule type="cellIs" dxfId="14181" priority="1301" operator="lessThan">
      <formula>$C$4</formula>
    </cfRule>
  </conditionalFormatting>
  <conditionalFormatting sqref="AR28">
    <cfRule type="cellIs" dxfId="14180" priority="1302" operator="lessThan">
      <formula>$C$4</formula>
    </cfRule>
  </conditionalFormatting>
  <conditionalFormatting sqref="AR29">
    <cfRule type="cellIs" dxfId="14179" priority="1303" operator="lessThan">
      <formula>$C$4</formula>
    </cfRule>
  </conditionalFormatting>
  <conditionalFormatting sqref="AR30">
    <cfRule type="cellIs" dxfId="14178" priority="1304" operator="lessThan">
      <formula>$C$4</formula>
    </cfRule>
  </conditionalFormatting>
  <conditionalFormatting sqref="AR31">
    <cfRule type="cellIs" dxfId="14177" priority="1305" operator="lessThan">
      <formula>$C$4</formula>
    </cfRule>
  </conditionalFormatting>
  <conditionalFormatting sqref="AR32">
    <cfRule type="cellIs" dxfId="14176" priority="1306" operator="lessThan">
      <formula>$C$4</formula>
    </cfRule>
  </conditionalFormatting>
  <conditionalFormatting sqref="AR33">
    <cfRule type="cellIs" dxfId="14175" priority="1307" operator="lessThan">
      <formula>$C$4</formula>
    </cfRule>
  </conditionalFormatting>
  <conditionalFormatting sqref="AR34">
    <cfRule type="cellIs" dxfId="14174" priority="1308" operator="lessThan">
      <formula>$C$4</formula>
    </cfRule>
  </conditionalFormatting>
  <conditionalFormatting sqref="AR35">
    <cfRule type="cellIs" dxfId="14173" priority="1309" operator="lessThan">
      <formula>$C$4</formula>
    </cfRule>
  </conditionalFormatting>
  <conditionalFormatting sqref="AR36">
    <cfRule type="cellIs" dxfId="14172" priority="1310" operator="lessThan">
      <formula>$C$4</formula>
    </cfRule>
  </conditionalFormatting>
  <conditionalFormatting sqref="AR37">
    <cfRule type="cellIs" dxfId="14171" priority="1311" operator="lessThan">
      <formula>$C$4</formula>
    </cfRule>
  </conditionalFormatting>
  <conditionalFormatting sqref="AR38">
    <cfRule type="cellIs" dxfId="14170" priority="1312" operator="lessThan">
      <formula>$C$4</formula>
    </cfRule>
  </conditionalFormatting>
  <conditionalFormatting sqref="AR39">
    <cfRule type="cellIs" dxfId="14169" priority="1313" operator="lessThan">
      <formula>$C$4</formula>
    </cfRule>
  </conditionalFormatting>
  <conditionalFormatting sqref="AR40">
    <cfRule type="cellIs" dxfId="14168" priority="1314" operator="lessThan">
      <formula>$C$4</formula>
    </cfRule>
  </conditionalFormatting>
  <conditionalFormatting sqref="AR41">
    <cfRule type="cellIs" dxfId="14167" priority="1315" operator="lessThan">
      <formula>$C$4</formula>
    </cfRule>
  </conditionalFormatting>
  <conditionalFormatting sqref="AR42">
    <cfRule type="cellIs" dxfId="14166" priority="1316" operator="lessThan">
      <formula>$C$4</formula>
    </cfRule>
  </conditionalFormatting>
  <conditionalFormatting sqref="AR43">
    <cfRule type="cellIs" dxfId="14165" priority="1317" operator="lessThan">
      <formula>$C$4</formula>
    </cfRule>
  </conditionalFormatting>
  <conditionalFormatting sqref="AR44">
    <cfRule type="cellIs" dxfId="14164" priority="1318" operator="lessThan">
      <formula>$C$4</formula>
    </cfRule>
  </conditionalFormatting>
  <conditionalFormatting sqref="AR45">
    <cfRule type="cellIs" dxfId="14163" priority="1319" operator="lessThan">
      <formula>$C$4</formula>
    </cfRule>
  </conditionalFormatting>
  <conditionalFormatting sqref="AR46">
    <cfRule type="cellIs" dxfId="14162" priority="1320" operator="lessThan">
      <formula>$C$4</formula>
    </cfRule>
  </conditionalFormatting>
  <conditionalFormatting sqref="AR47">
    <cfRule type="cellIs" dxfId="14161" priority="1321" operator="lessThan">
      <formula>$C$4</formula>
    </cfRule>
  </conditionalFormatting>
  <conditionalFormatting sqref="AR48">
    <cfRule type="cellIs" dxfId="14160" priority="1322" operator="lessThan">
      <formula>$C$4</formula>
    </cfRule>
  </conditionalFormatting>
  <conditionalFormatting sqref="AR49">
    <cfRule type="cellIs" dxfId="14159" priority="1323" operator="lessThan">
      <formula>$C$4</formula>
    </cfRule>
  </conditionalFormatting>
  <conditionalFormatting sqref="AR50">
    <cfRule type="cellIs" dxfId="14158" priority="1324" operator="lessThan">
      <formula>$C$4</formula>
    </cfRule>
  </conditionalFormatting>
  <conditionalFormatting sqref="BB11">
    <cfRule type="cellIs" dxfId="14157" priority="1325" operator="lessThan">
      <formula>$C$4</formula>
    </cfRule>
  </conditionalFormatting>
  <conditionalFormatting sqref="BB12">
    <cfRule type="cellIs" dxfId="14156" priority="1326" operator="lessThan">
      <formula>$C$4</formula>
    </cfRule>
  </conditionalFormatting>
  <conditionalFormatting sqref="BB13">
    <cfRule type="cellIs" dxfId="14155" priority="1327" operator="lessThan">
      <formula>$C$4</formula>
    </cfRule>
  </conditionalFormatting>
  <conditionalFormatting sqref="BB14">
    <cfRule type="cellIs" dxfId="14154" priority="1328" operator="lessThan">
      <formula>$C$4</formula>
    </cfRule>
  </conditionalFormatting>
  <conditionalFormatting sqref="BB15">
    <cfRule type="cellIs" dxfId="14153" priority="1329" operator="lessThan">
      <formula>$C$4</formula>
    </cfRule>
  </conditionalFormatting>
  <conditionalFormatting sqref="BB16">
    <cfRule type="cellIs" dxfId="14152" priority="1330" operator="lessThan">
      <formula>$C$4</formula>
    </cfRule>
  </conditionalFormatting>
  <conditionalFormatting sqref="BB17">
    <cfRule type="cellIs" dxfId="14151" priority="1331" operator="lessThan">
      <formula>$C$4</formula>
    </cfRule>
  </conditionalFormatting>
  <conditionalFormatting sqref="BB18">
    <cfRule type="cellIs" dxfId="14150" priority="1332" operator="lessThan">
      <formula>$C$4</formula>
    </cfRule>
  </conditionalFormatting>
  <conditionalFormatting sqref="BB19">
    <cfRule type="cellIs" dxfId="14149" priority="1333" operator="lessThan">
      <formula>$C$4</formula>
    </cfRule>
  </conditionalFormatting>
  <conditionalFormatting sqref="BB20">
    <cfRule type="cellIs" dxfId="14148" priority="1334" operator="lessThan">
      <formula>$C$4</formula>
    </cfRule>
  </conditionalFormatting>
  <conditionalFormatting sqref="BB21">
    <cfRule type="cellIs" dxfId="14147" priority="1335" operator="lessThan">
      <formula>$C$4</formula>
    </cfRule>
  </conditionalFormatting>
  <conditionalFormatting sqref="BB22">
    <cfRule type="cellIs" dxfId="14146" priority="1336" operator="lessThan">
      <formula>$C$4</formula>
    </cfRule>
  </conditionalFormatting>
  <conditionalFormatting sqref="BB23">
    <cfRule type="cellIs" dxfId="14145" priority="1337" operator="lessThan">
      <formula>$C$4</formula>
    </cfRule>
  </conditionalFormatting>
  <conditionalFormatting sqref="BB24">
    <cfRule type="cellIs" dxfId="14144" priority="1338" operator="lessThan">
      <formula>$C$4</formula>
    </cfRule>
  </conditionalFormatting>
  <conditionalFormatting sqref="BB25">
    <cfRule type="cellIs" dxfId="14143" priority="1339" operator="lessThan">
      <formula>$C$4</formula>
    </cfRule>
  </conditionalFormatting>
  <conditionalFormatting sqref="BB26">
    <cfRule type="cellIs" dxfId="14142" priority="1340" operator="lessThan">
      <formula>$C$4</formula>
    </cfRule>
  </conditionalFormatting>
  <conditionalFormatting sqref="BB27">
    <cfRule type="cellIs" dxfId="14141" priority="1341" operator="lessThan">
      <formula>$C$4</formula>
    </cfRule>
  </conditionalFormatting>
  <conditionalFormatting sqref="BB28">
    <cfRule type="cellIs" dxfId="14140" priority="1342" operator="lessThan">
      <formula>$C$4</formula>
    </cfRule>
  </conditionalFormatting>
  <conditionalFormatting sqref="BB29">
    <cfRule type="cellIs" dxfId="14139" priority="1343" operator="lessThan">
      <formula>$C$4</formula>
    </cfRule>
  </conditionalFormatting>
  <conditionalFormatting sqref="BB30">
    <cfRule type="cellIs" dxfId="14138" priority="1344" operator="lessThan">
      <formula>$C$4</formula>
    </cfRule>
  </conditionalFormatting>
  <conditionalFormatting sqref="BB31">
    <cfRule type="cellIs" dxfId="14137" priority="1345" operator="lessThan">
      <formula>$C$4</formula>
    </cfRule>
  </conditionalFormatting>
  <conditionalFormatting sqref="BB32">
    <cfRule type="cellIs" dxfId="14136" priority="1346" operator="lessThan">
      <formula>$C$4</formula>
    </cfRule>
  </conditionalFormatting>
  <conditionalFormatting sqref="BB33">
    <cfRule type="cellIs" dxfId="14135" priority="1347" operator="lessThan">
      <formula>$C$4</formula>
    </cfRule>
  </conditionalFormatting>
  <conditionalFormatting sqref="BB34">
    <cfRule type="cellIs" dxfId="14134" priority="1348" operator="lessThan">
      <formula>$C$4</formula>
    </cfRule>
  </conditionalFormatting>
  <conditionalFormatting sqref="BB35">
    <cfRule type="cellIs" dxfId="14133" priority="1349" operator="lessThan">
      <formula>$C$4</formula>
    </cfRule>
  </conditionalFormatting>
  <conditionalFormatting sqref="BB36">
    <cfRule type="cellIs" dxfId="14132" priority="1350" operator="lessThan">
      <formula>$C$4</formula>
    </cfRule>
  </conditionalFormatting>
  <conditionalFormatting sqref="BB37">
    <cfRule type="cellIs" dxfId="14131" priority="1351" operator="lessThan">
      <formula>$C$4</formula>
    </cfRule>
  </conditionalFormatting>
  <conditionalFormatting sqref="BB38">
    <cfRule type="cellIs" dxfId="14130" priority="1352" operator="lessThan">
      <formula>$C$4</formula>
    </cfRule>
  </conditionalFormatting>
  <conditionalFormatting sqref="BB39">
    <cfRule type="cellIs" dxfId="14129" priority="1353" operator="lessThan">
      <formula>$C$4</formula>
    </cfRule>
  </conditionalFormatting>
  <conditionalFormatting sqref="BB40">
    <cfRule type="cellIs" dxfId="14128" priority="1354" operator="lessThan">
      <formula>$C$4</formula>
    </cfRule>
  </conditionalFormatting>
  <conditionalFormatting sqref="BB41">
    <cfRule type="cellIs" dxfId="14127" priority="1355" operator="lessThan">
      <formula>$C$4</formula>
    </cfRule>
  </conditionalFormatting>
  <conditionalFormatting sqref="BB42">
    <cfRule type="cellIs" dxfId="14126" priority="1356" operator="lessThan">
      <formula>$C$4</formula>
    </cfRule>
  </conditionalFormatting>
  <conditionalFormatting sqref="BB43">
    <cfRule type="cellIs" dxfId="14125" priority="1357" operator="lessThan">
      <formula>$C$4</formula>
    </cfRule>
  </conditionalFormatting>
  <conditionalFormatting sqref="BB44">
    <cfRule type="cellIs" dxfId="14124" priority="1358" operator="lessThan">
      <formula>$C$4</formula>
    </cfRule>
  </conditionalFormatting>
  <conditionalFormatting sqref="BB45">
    <cfRule type="cellIs" dxfId="14123" priority="1359" operator="lessThan">
      <formula>$C$4</formula>
    </cfRule>
  </conditionalFormatting>
  <conditionalFormatting sqref="BB46">
    <cfRule type="cellIs" dxfId="14122" priority="1360" operator="lessThan">
      <formula>$C$4</formula>
    </cfRule>
  </conditionalFormatting>
  <conditionalFormatting sqref="BB47">
    <cfRule type="cellIs" dxfId="14121" priority="1361" operator="lessThan">
      <formula>$C$4</formula>
    </cfRule>
  </conditionalFormatting>
  <conditionalFormatting sqref="BB48">
    <cfRule type="cellIs" dxfId="14120" priority="1362" operator="lessThan">
      <formula>$C$4</formula>
    </cfRule>
  </conditionalFormatting>
  <conditionalFormatting sqref="BB49">
    <cfRule type="cellIs" dxfId="14119" priority="1363" operator="lessThan">
      <formula>$C$4</formula>
    </cfRule>
  </conditionalFormatting>
  <conditionalFormatting sqref="BB50">
    <cfRule type="cellIs" dxfId="14118" priority="1364" operator="lessThan">
      <formula>$C$4</formula>
    </cfRule>
  </conditionalFormatting>
  <conditionalFormatting sqref="BC11">
    <cfRule type="cellIs" dxfId="14117" priority="1365" operator="lessThan">
      <formula>$C$4</formula>
    </cfRule>
  </conditionalFormatting>
  <conditionalFormatting sqref="BC12">
    <cfRule type="cellIs" dxfId="14116" priority="1366" operator="lessThan">
      <formula>$C$4</formula>
    </cfRule>
  </conditionalFormatting>
  <conditionalFormatting sqref="BC13">
    <cfRule type="cellIs" dxfId="14115" priority="1367" operator="lessThan">
      <formula>$C$4</formula>
    </cfRule>
  </conditionalFormatting>
  <conditionalFormatting sqref="BC14">
    <cfRule type="cellIs" dxfId="14114" priority="1368" operator="lessThan">
      <formula>$C$4</formula>
    </cfRule>
  </conditionalFormatting>
  <conditionalFormatting sqref="BC15">
    <cfRule type="cellIs" dxfId="14113" priority="1369" operator="lessThan">
      <formula>$C$4</formula>
    </cfRule>
  </conditionalFormatting>
  <conditionalFormatting sqref="BC16">
    <cfRule type="cellIs" dxfId="14112" priority="1370" operator="lessThan">
      <formula>$C$4</formula>
    </cfRule>
  </conditionalFormatting>
  <conditionalFormatting sqref="BC17">
    <cfRule type="cellIs" dxfId="14111" priority="1371" operator="lessThan">
      <formula>$C$4</formula>
    </cfRule>
  </conditionalFormatting>
  <conditionalFormatting sqref="BC18">
    <cfRule type="cellIs" dxfId="14110" priority="1372" operator="lessThan">
      <formula>$C$4</formula>
    </cfRule>
  </conditionalFormatting>
  <conditionalFormatting sqref="BC19">
    <cfRule type="cellIs" dxfId="14109" priority="1373" operator="lessThan">
      <formula>$C$4</formula>
    </cfRule>
  </conditionalFormatting>
  <conditionalFormatting sqref="BC20">
    <cfRule type="cellIs" dxfId="14108" priority="1374" operator="lessThan">
      <formula>$C$4</formula>
    </cfRule>
  </conditionalFormatting>
  <conditionalFormatting sqref="BC21">
    <cfRule type="cellIs" dxfId="14107" priority="1375" operator="lessThan">
      <formula>$C$4</formula>
    </cfRule>
  </conditionalFormatting>
  <conditionalFormatting sqref="BC22">
    <cfRule type="cellIs" dxfId="14106" priority="1376" operator="lessThan">
      <formula>$C$4</formula>
    </cfRule>
  </conditionalFormatting>
  <conditionalFormatting sqref="BC23">
    <cfRule type="cellIs" dxfId="14105" priority="1377" operator="lessThan">
      <formula>$C$4</formula>
    </cfRule>
  </conditionalFormatting>
  <conditionalFormatting sqref="BC24">
    <cfRule type="cellIs" dxfId="14104" priority="1378" operator="lessThan">
      <formula>$C$4</formula>
    </cfRule>
  </conditionalFormatting>
  <conditionalFormatting sqref="BC25">
    <cfRule type="cellIs" dxfId="14103" priority="1379" operator="lessThan">
      <formula>$C$4</formula>
    </cfRule>
  </conditionalFormatting>
  <conditionalFormatting sqref="BC26">
    <cfRule type="cellIs" dxfId="14102" priority="1380" operator="lessThan">
      <formula>$C$4</formula>
    </cfRule>
  </conditionalFormatting>
  <conditionalFormatting sqref="BC27">
    <cfRule type="cellIs" dxfId="14101" priority="1381" operator="lessThan">
      <formula>$C$4</formula>
    </cfRule>
  </conditionalFormatting>
  <conditionalFormatting sqref="BC28">
    <cfRule type="cellIs" dxfId="14100" priority="1382" operator="lessThan">
      <formula>$C$4</formula>
    </cfRule>
  </conditionalFormatting>
  <conditionalFormatting sqref="BC29">
    <cfRule type="cellIs" dxfId="14099" priority="1383" operator="lessThan">
      <formula>$C$4</formula>
    </cfRule>
  </conditionalFormatting>
  <conditionalFormatting sqref="BC30">
    <cfRule type="cellIs" dxfId="14098" priority="1384" operator="lessThan">
      <formula>$C$4</formula>
    </cfRule>
  </conditionalFormatting>
  <conditionalFormatting sqref="BC31">
    <cfRule type="cellIs" dxfId="14097" priority="1385" operator="lessThan">
      <formula>$C$4</formula>
    </cfRule>
  </conditionalFormatting>
  <conditionalFormatting sqref="BC32">
    <cfRule type="cellIs" dxfId="14096" priority="1386" operator="lessThan">
      <formula>$C$4</formula>
    </cfRule>
  </conditionalFormatting>
  <conditionalFormatting sqref="BC33">
    <cfRule type="cellIs" dxfId="14095" priority="1387" operator="lessThan">
      <formula>$C$4</formula>
    </cfRule>
  </conditionalFormatting>
  <conditionalFormatting sqref="BC34">
    <cfRule type="cellIs" dxfId="14094" priority="1388" operator="lessThan">
      <formula>$C$4</formula>
    </cfRule>
  </conditionalFormatting>
  <conditionalFormatting sqref="BC35">
    <cfRule type="cellIs" dxfId="14093" priority="1389" operator="lessThan">
      <formula>$C$4</formula>
    </cfRule>
  </conditionalFormatting>
  <conditionalFormatting sqref="BC36">
    <cfRule type="cellIs" dxfId="14092" priority="1390" operator="lessThan">
      <formula>$C$4</formula>
    </cfRule>
  </conditionalFormatting>
  <conditionalFormatting sqref="BC37">
    <cfRule type="cellIs" dxfId="14091" priority="1391" operator="lessThan">
      <formula>$C$4</formula>
    </cfRule>
  </conditionalFormatting>
  <conditionalFormatting sqref="BC38">
    <cfRule type="cellIs" dxfId="14090" priority="1392" operator="lessThan">
      <formula>$C$4</formula>
    </cfRule>
  </conditionalFormatting>
  <conditionalFormatting sqref="BC39">
    <cfRule type="cellIs" dxfId="14089" priority="1393" operator="lessThan">
      <formula>$C$4</formula>
    </cfRule>
  </conditionalFormatting>
  <conditionalFormatting sqref="BC40">
    <cfRule type="cellIs" dxfId="14088" priority="1394" operator="lessThan">
      <formula>$C$4</formula>
    </cfRule>
  </conditionalFormatting>
  <conditionalFormatting sqref="BC41">
    <cfRule type="cellIs" dxfId="14087" priority="1395" operator="lessThan">
      <formula>$C$4</formula>
    </cfRule>
  </conditionalFormatting>
  <conditionalFormatting sqref="BC42">
    <cfRule type="cellIs" dxfId="14086" priority="1396" operator="lessThan">
      <formula>$C$4</formula>
    </cfRule>
  </conditionalFormatting>
  <conditionalFormatting sqref="BC43">
    <cfRule type="cellIs" dxfId="14085" priority="1397" operator="lessThan">
      <formula>$C$4</formula>
    </cfRule>
  </conditionalFormatting>
  <conditionalFormatting sqref="BC44">
    <cfRule type="cellIs" dxfId="14084" priority="1398" operator="lessThan">
      <formula>$C$4</formula>
    </cfRule>
  </conditionalFormatting>
  <conditionalFormatting sqref="BC45">
    <cfRule type="cellIs" dxfId="14083" priority="1399" operator="lessThan">
      <formula>$C$4</formula>
    </cfRule>
  </conditionalFormatting>
  <conditionalFormatting sqref="BC46">
    <cfRule type="cellIs" dxfId="14082" priority="1400" operator="lessThan">
      <formula>$C$4</formula>
    </cfRule>
  </conditionalFormatting>
  <conditionalFormatting sqref="BC47">
    <cfRule type="cellIs" dxfId="14081" priority="1401" operator="lessThan">
      <formula>$C$4</formula>
    </cfRule>
  </conditionalFormatting>
  <conditionalFormatting sqref="BC48">
    <cfRule type="cellIs" dxfId="14080" priority="1402" operator="lessThan">
      <formula>$C$4</formula>
    </cfRule>
  </conditionalFormatting>
  <conditionalFormatting sqref="BC49">
    <cfRule type="cellIs" dxfId="14079" priority="1403" operator="lessThan">
      <formula>$C$4</formula>
    </cfRule>
  </conditionalFormatting>
  <conditionalFormatting sqref="BC50">
    <cfRule type="cellIs" dxfId="14078" priority="1404" operator="lessThan">
      <formula>$C$4</formula>
    </cfRule>
  </conditionalFormatting>
  <conditionalFormatting sqref="AU11">
    <cfRule type="cellIs" dxfId="14077" priority="1405" operator="lessThan">
      <formula>$C$4</formula>
    </cfRule>
  </conditionalFormatting>
  <conditionalFormatting sqref="AU12">
    <cfRule type="cellIs" dxfId="14076" priority="1406" operator="lessThan">
      <formula>$C$4</formula>
    </cfRule>
  </conditionalFormatting>
  <conditionalFormatting sqref="AU13">
    <cfRule type="cellIs" dxfId="14075" priority="1407" operator="lessThan">
      <formula>$C$4</formula>
    </cfRule>
  </conditionalFormatting>
  <conditionalFormatting sqref="AU14">
    <cfRule type="cellIs" dxfId="14074" priority="1408" operator="lessThan">
      <formula>$C$4</formula>
    </cfRule>
  </conditionalFormatting>
  <conditionalFormatting sqref="AU15">
    <cfRule type="cellIs" dxfId="14073" priority="1409" operator="lessThan">
      <formula>$C$4</formula>
    </cfRule>
  </conditionalFormatting>
  <conditionalFormatting sqref="AU16">
    <cfRule type="cellIs" dxfId="14072" priority="1410" operator="lessThan">
      <formula>$C$4</formula>
    </cfRule>
  </conditionalFormatting>
  <conditionalFormatting sqref="AU17">
    <cfRule type="cellIs" dxfId="14071" priority="1411" operator="lessThan">
      <formula>$C$4</formula>
    </cfRule>
  </conditionalFormatting>
  <conditionalFormatting sqref="AU18">
    <cfRule type="cellIs" dxfId="14070" priority="1412" operator="lessThan">
      <formula>$C$4</formula>
    </cfRule>
  </conditionalFormatting>
  <conditionalFormatting sqref="AU19">
    <cfRule type="cellIs" dxfId="14069" priority="1413" operator="lessThan">
      <formula>$C$4</formula>
    </cfRule>
  </conditionalFormatting>
  <conditionalFormatting sqref="AU20">
    <cfRule type="cellIs" dxfId="14068" priority="1414" operator="lessThan">
      <formula>$C$4</formula>
    </cfRule>
  </conditionalFormatting>
  <conditionalFormatting sqref="AU21">
    <cfRule type="cellIs" dxfId="14067" priority="1415" operator="lessThan">
      <formula>$C$4</formula>
    </cfRule>
  </conditionalFormatting>
  <conditionalFormatting sqref="AU22">
    <cfRule type="cellIs" dxfId="14066" priority="1416" operator="lessThan">
      <formula>$C$4</formula>
    </cfRule>
  </conditionalFormatting>
  <conditionalFormatting sqref="AU23">
    <cfRule type="cellIs" dxfId="14065" priority="1417" operator="lessThan">
      <formula>$C$4</formula>
    </cfRule>
  </conditionalFormatting>
  <conditionalFormatting sqref="AU24">
    <cfRule type="cellIs" dxfId="14064" priority="1418" operator="lessThan">
      <formula>$C$4</formula>
    </cfRule>
  </conditionalFormatting>
  <conditionalFormatting sqref="AU25">
    <cfRule type="cellIs" dxfId="14063" priority="1419" operator="lessThan">
      <formula>$C$4</formula>
    </cfRule>
  </conditionalFormatting>
  <conditionalFormatting sqref="AU26">
    <cfRule type="cellIs" dxfId="14062" priority="1420" operator="lessThan">
      <formula>$C$4</formula>
    </cfRule>
  </conditionalFormatting>
  <conditionalFormatting sqref="AU27">
    <cfRule type="cellIs" dxfId="14061" priority="1421" operator="lessThan">
      <formula>$C$4</formula>
    </cfRule>
  </conditionalFormatting>
  <conditionalFormatting sqref="AU28">
    <cfRule type="cellIs" dxfId="14060" priority="1422" operator="lessThan">
      <formula>$C$4</formula>
    </cfRule>
  </conditionalFormatting>
  <conditionalFormatting sqref="AU29">
    <cfRule type="cellIs" dxfId="14059" priority="1423" operator="lessThan">
      <formula>$C$4</formula>
    </cfRule>
  </conditionalFormatting>
  <conditionalFormatting sqref="AU30">
    <cfRule type="cellIs" dxfId="14058" priority="1424" operator="lessThan">
      <formula>$C$4</formula>
    </cfRule>
  </conditionalFormatting>
  <conditionalFormatting sqref="AU31">
    <cfRule type="cellIs" dxfId="14057" priority="1425" operator="lessThan">
      <formula>$C$4</formula>
    </cfRule>
  </conditionalFormatting>
  <conditionalFormatting sqref="AU32">
    <cfRule type="cellIs" dxfId="14056" priority="1426" operator="lessThan">
      <formula>$C$4</formula>
    </cfRule>
  </conditionalFormatting>
  <conditionalFormatting sqref="AU33">
    <cfRule type="cellIs" dxfId="14055" priority="1427" operator="lessThan">
      <formula>$C$4</formula>
    </cfRule>
  </conditionalFormatting>
  <conditionalFormatting sqref="AU34">
    <cfRule type="cellIs" dxfId="14054" priority="1428" operator="lessThan">
      <formula>$C$4</formula>
    </cfRule>
  </conditionalFormatting>
  <conditionalFormatting sqref="AU35">
    <cfRule type="cellIs" dxfId="14053" priority="1429" operator="lessThan">
      <formula>$C$4</formula>
    </cfRule>
  </conditionalFormatting>
  <conditionalFormatting sqref="AU36">
    <cfRule type="cellIs" dxfId="14052" priority="1430" operator="lessThan">
      <formula>$C$4</formula>
    </cfRule>
  </conditionalFormatting>
  <conditionalFormatting sqref="AU37">
    <cfRule type="cellIs" dxfId="14051" priority="1431" operator="lessThan">
      <formula>$C$4</formula>
    </cfRule>
  </conditionalFormatting>
  <conditionalFormatting sqref="AU38">
    <cfRule type="cellIs" dxfId="14050" priority="1432" operator="lessThan">
      <formula>$C$4</formula>
    </cfRule>
  </conditionalFormatting>
  <conditionalFormatting sqref="AU39">
    <cfRule type="cellIs" dxfId="14049" priority="1433" operator="lessThan">
      <formula>$C$4</formula>
    </cfRule>
  </conditionalFormatting>
  <conditionalFormatting sqref="AU40">
    <cfRule type="cellIs" dxfId="14048" priority="1434" operator="lessThan">
      <formula>$C$4</formula>
    </cfRule>
  </conditionalFormatting>
  <conditionalFormatting sqref="AU41">
    <cfRule type="cellIs" dxfId="14047" priority="1435" operator="lessThan">
      <formula>$C$4</formula>
    </cfRule>
  </conditionalFormatting>
  <conditionalFormatting sqref="AU42">
    <cfRule type="cellIs" dxfId="14046" priority="1436" operator="lessThan">
      <formula>$C$4</formula>
    </cfRule>
  </conditionalFormatting>
  <conditionalFormatting sqref="AU43">
    <cfRule type="cellIs" dxfId="14045" priority="1437" operator="lessThan">
      <formula>$C$4</formula>
    </cfRule>
  </conditionalFormatting>
  <conditionalFormatting sqref="AU44">
    <cfRule type="cellIs" dxfId="14044" priority="1438" operator="lessThan">
      <formula>$C$4</formula>
    </cfRule>
  </conditionalFormatting>
  <conditionalFormatting sqref="AU45">
    <cfRule type="cellIs" dxfId="14043" priority="1439" operator="lessThan">
      <formula>$C$4</formula>
    </cfRule>
  </conditionalFormatting>
  <conditionalFormatting sqref="AU46">
    <cfRule type="cellIs" dxfId="14042" priority="1440" operator="lessThan">
      <formula>$C$4</formula>
    </cfRule>
  </conditionalFormatting>
  <conditionalFormatting sqref="AU47">
    <cfRule type="cellIs" dxfId="14041" priority="1441" operator="lessThan">
      <formula>$C$4</formula>
    </cfRule>
  </conditionalFormatting>
  <conditionalFormatting sqref="AU48">
    <cfRule type="cellIs" dxfId="14040" priority="1442" operator="lessThan">
      <formula>$C$4</formula>
    </cfRule>
  </conditionalFormatting>
  <conditionalFormatting sqref="AU49">
    <cfRule type="cellIs" dxfId="14039" priority="1443" operator="lessThan">
      <formula>$C$4</formula>
    </cfRule>
  </conditionalFormatting>
  <conditionalFormatting sqref="AU50">
    <cfRule type="cellIs" dxfId="14038" priority="1444" operator="lessThan">
      <formula>$C$4</formula>
    </cfRule>
  </conditionalFormatting>
  <conditionalFormatting sqref="AV11">
    <cfRule type="cellIs" dxfId="14037" priority="1445" operator="lessThan">
      <formula>$C$4</formula>
    </cfRule>
  </conditionalFormatting>
  <conditionalFormatting sqref="AV12">
    <cfRule type="cellIs" dxfId="14036" priority="1446" operator="lessThan">
      <formula>$C$4</formula>
    </cfRule>
  </conditionalFormatting>
  <conditionalFormatting sqref="AV13">
    <cfRule type="cellIs" dxfId="14035" priority="1447" operator="lessThan">
      <formula>$C$4</formula>
    </cfRule>
  </conditionalFormatting>
  <conditionalFormatting sqref="AV14">
    <cfRule type="cellIs" dxfId="14034" priority="1448" operator="lessThan">
      <formula>$C$4</formula>
    </cfRule>
  </conditionalFormatting>
  <conditionalFormatting sqref="AV15">
    <cfRule type="cellIs" dxfId="14033" priority="1449" operator="lessThan">
      <formula>$C$4</formula>
    </cfRule>
  </conditionalFormatting>
  <conditionalFormatting sqref="AV16">
    <cfRule type="cellIs" dxfId="14032" priority="1450" operator="lessThan">
      <formula>$C$4</formula>
    </cfRule>
  </conditionalFormatting>
  <conditionalFormatting sqref="AV17">
    <cfRule type="cellIs" dxfId="14031" priority="1451" operator="lessThan">
      <formula>$C$4</formula>
    </cfRule>
  </conditionalFormatting>
  <conditionalFormatting sqref="AV18">
    <cfRule type="cellIs" dxfId="14030" priority="1452" operator="lessThan">
      <formula>$C$4</formula>
    </cfRule>
  </conditionalFormatting>
  <conditionalFormatting sqref="AV19">
    <cfRule type="cellIs" dxfId="14029" priority="1453" operator="lessThan">
      <formula>$C$4</formula>
    </cfRule>
  </conditionalFormatting>
  <conditionalFormatting sqref="AV20">
    <cfRule type="cellIs" dxfId="14028" priority="1454" operator="lessThan">
      <formula>$C$4</formula>
    </cfRule>
  </conditionalFormatting>
  <conditionalFormatting sqref="AV21">
    <cfRule type="cellIs" dxfId="14027" priority="1455" operator="lessThan">
      <formula>$C$4</formula>
    </cfRule>
  </conditionalFormatting>
  <conditionalFormatting sqref="AV22">
    <cfRule type="cellIs" dxfId="14026" priority="1456" operator="lessThan">
      <formula>$C$4</formula>
    </cfRule>
  </conditionalFormatting>
  <conditionalFormatting sqref="AV23">
    <cfRule type="cellIs" dxfId="14025" priority="1457" operator="lessThan">
      <formula>$C$4</formula>
    </cfRule>
  </conditionalFormatting>
  <conditionalFormatting sqref="AV24">
    <cfRule type="cellIs" dxfId="14024" priority="1458" operator="lessThan">
      <formula>$C$4</formula>
    </cfRule>
  </conditionalFormatting>
  <conditionalFormatting sqref="AV25">
    <cfRule type="cellIs" dxfId="14023" priority="1459" operator="lessThan">
      <formula>$C$4</formula>
    </cfRule>
  </conditionalFormatting>
  <conditionalFormatting sqref="AV26">
    <cfRule type="cellIs" dxfId="14022" priority="1460" operator="lessThan">
      <formula>$C$4</formula>
    </cfRule>
  </conditionalFormatting>
  <conditionalFormatting sqref="AV27">
    <cfRule type="cellIs" dxfId="14021" priority="1461" operator="lessThan">
      <formula>$C$4</formula>
    </cfRule>
  </conditionalFormatting>
  <conditionalFormatting sqref="AV28">
    <cfRule type="cellIs" dxfId="14020" priority="1462" operator="lessThan">
      <formula>$C$4</formula>
    </cfRule>
  </conditionalFormatting>
  <conditionalFormatting sqref="AV29">
    <cfRule type="cellIs" dxfId="14019" priority="1463" operator="lessThan">
      <formula>$C$4</formula>
    </cfRule>
  </conditionalFormatting>
  <conditionalFormatting sqref="AV30">
    <cfRule type="cellIs" dxfId="14018" priority="1464" operator="lessThan">
      <formula>$C$4</formula>
    </cfRule>
  </conditionalFormatting>
  <conditionalFormatting sqref="AV31">
    <cfRule type="cellIs" dxfId="14017" priority="1465" operator="lessThan">
      <formula>$C$4</formula>
    </cfRule>
  </conditionalFormatting>
  <conditionalFormatting sqref="AV32">
    <cfRule type="cellIs" dxfId="14016" priority="1466" operator="lessThan">
      <formula>$C$4</formula>
    </cfRule>
  </conditionalFormatting>
  <conditionalFormatting sqref="AV33">
    <cfRule type="cellIs" dxfId="14015" priority="1467" operator="lessThan">
      <formula>$C$4</formula>
    </cfRule>
  </conditionalFormatting>
  <conditionalFormatting sqref="AV34">
    <cfRule type="cellIs" dxfId="14014" priority="1468" operator="lessThan">
      <formula>$C$4</formula>
    </cfRule>
  </conditionalFormatting>
  <conditionalFormatting sqref="AV35">
    <cfRule type="cellIs" dxfId="14013" priority="1469" operator="lessThan">
      <formula>$C$4</formula>
    </cfRule>
  </conditionalFormatting>
  <conditionalFormatting sqref="AV36">
    <cfRule type="cellIs" dxfId="14012" priority="1470" operator="lessThan">
      <formula>$C$4</formula>
    </cfRule>
  </conditionalFormatting>
  <conditionalFormatting sqref="AV37">
    <cfRule type="cellIs" dxfId="14011" priority="1471" operator="lessThan">
      <formula>$C$4</formula>
    </cfRule>
  </conditionalFormatting>
  <conditionalFormatting sqref="AV38">
    <cfRule type="cellIs" dxfId="14010" priority="1472" operator="lessThan">
      <formula>$C$4</formula>
    </cfRule>
  </conditionalFormatting>
  <conditionalFormatting sqref="AV39">
    <cfRule type="cellIs" dxfId="14009" priority="1473" operator="lessThan">
      <formula>$C$4</formula>
    </cfRule>
  </conditionalFormatting>
  <conditionalFormatting sqref="AV40">
    <cfRule type="cellIs" dxfId="14008" priority="1474" operator="lessThan">
      <formula>$C$4</formula>
    </cfRule>
  </conditionalFormatting>
  <conditionalFormatting sqref="AV41">
    <cfRule type="cellIs" dxfId="14007" priority="1475" operator="lessThan">
      <formula>$C$4</formula>
    </cfRule>
  </conditionalFormatting>
  <conditionalFormatting sqref="AV42">
    <cfRule type="cellIs" dxfId="14006" priority="1476" operator="lessThan">
      <formula>$C$4</formula>
    </cfRule>
  </conditionalFormatting>
  <conditionalFormatting sqref="AV43">
    <cfRule type="cellIs" dxfId="14005" priority="1477" operator="lessThan">
      <formula>$C$4</formula>
    </cfRule>
  </conditionalFormatting>
  <conditionalFormatting sqref="AV44">
    <cfRule type="cellIs" dxfId="14004" priority="1478" operator="lessThan">
      <formula>$C$4</formula>
    </cfRule>
  </conditionalFormatting>
  <conditionalFormatting sqref="AV45">
    <cfRule type="cellIs" dxfId="14003" priority="1479" operator="lessThan">
      <formula>$C$4</formula>
    </cfRule>
  </conditionalFormatting>
  <conditionalFormatting sqref="AV46">
    <cfRule type="cellIs" dxfId="14002" priority="1480" operator="lessThan">
      <formula>$C$4</formula>
    </cfRule>
  </conditionalFormatting>
  <conditionalFormatting sqref="AV47">
    <cfRule type="cellIs" dxfId="14001" priority="1481" operator="lessThan">
      <formula>$C$4</formula>
    </cfRule>
  </conditionalFormatting>
  <conditionalFormatting sqref="AV48">
    <cfRule type="cellIs" dxfId="14000" priority="1482" operator="lessThan">
      <formula>$C$4</formula>
    </cfRule>
  </conditionalFormatting>
  <conditionalFormatting sqref="AV49">
    <cfRule type="cellIs" dxfId="13999" priority="1483" operator="lessThan">
      <formula>$C$4</formula>
    </cfRule>
  </conditionalFormatting>
  <conditionalFormatting sqref="AV50">
    <cfRule type="cellIs" dxfId="13998" priority="1484" operator="lessThan">
      <formula>$C$4</formula>
    </cfRule>
  </conditionalFormatting>
  <conditionalFormatting sqref="AW11">
    <cfRule type="cellIs" dxfId="13997" priority="1485" operator="lessThan">
      <formula>$C$4</formula>
    </cfRule>
  </conditionalFormatting>
  <conditionalFormatting sqref="AW12">
    <cfRule type="cellIs" dxfId="13996" priority="1486" operator="lessThan">
      <formula>$C$4</formula>
    </cfRule>
  </conditionalFormatting>
  <conditionalFormatting sqref="AW13">
    <cfRule type="cellIs" dxfId="13995" priority="1487" operator="lessThan">
      <formula>$C$4</formula>
    </cfRule>
  </conditionalFormatting>
  <conditionalFormatting sqref="AW14">
    <cfRule type="cellIs" dxfId="13994" priority="1488" operator="lessThan">
      <formula>$C$4</formula>
    </cfRule>
  </conditionalFormatting>
  <conditionalFormatting sqref="AW15">
    <cfRule type="cellIs" dxfId="13993" priority="1489" operator="lessThan">
      <formula>$C$4</formula>
    </cfRule>
  </conditionalFormatting>
  <conditionalFormatting sqref="AW16">
    <cfRule type="cellIs" dxfId="13992" priority="1490" operator="lessThan">
      <formula>$C$4</formula>
    </cfRule>
  </conditionalFormatting>
  <conditionalFormatting sqref="AW17">
    <cfRule type="cellIs" dxfId="13991" priority="1491" operator="lessThan">
      <formula>$C$4</formula>
    </cfRule>
  </conditionalFormatting>
  <conditionalFormatting sqref="AW18">
    <cfRule type="cellIs" dxfId="13990" priority="1492" operator="lessThan">
      <formula>$C$4</formula>
    </cfRule>
  </conditionalFormatting>
  <conditionalFormatting sqref="AW19">
    <cfRule type="cellIs" dxfId="13989" priority="1493" operator="lessThan">
      <formula>$C$4</formula>
    </cfRule>
  </conditionalFormatting>
  <conditionalFormatting sqref="AW20">
    <cfRule type="cellIs" dxfId="13988" priority="1494" operator="lessThan">
      <formula>$C$4</formula>
    </cfRule>
  </conditionalFormatting>
  <conditionalFormatting sqref="AW21">
    <cfRule type="cellIs" dxfId="13987" priority="1495" operator="lessThan">
      <formula>$C$4</formula>
    </cfRule>
  </conditionalFormatting>
  <conditionalFormatting sqref="AW22">
    <cfRule type="cellIs" dxfId="13986" priority="1496" operator="lessThan">
      <formula>$C$4</formula>
    </cfRule>
  </conditionalFormatting>
  <conditionalFormatting sqref="AW23">
    <cfRule type="cellIs" dxfId="13985" priority="1497" operator="lessThan">
      <formula>$C$4</formula>
    </cfRule>
  </conditionalFormatting>
  <conditionalFormatting sqref="AW24">
    <cfRule type="cellIs" dxfId="13984" priority="1498" operator="lessThan">
      <formula>$C$4</formula>
    </cfRule>
  </conditionalFormatting>
  <conditionalFormatting sqref="AW25">
    <cfRule type="cellIs" dxfId="13983" priority="1499" operator="lessThan">
      <formula>$C$4</formula>
    </cfRule>
  </conditionalFormatting>
  <conditionalFormatting sqref="AW26">
    <cfRule type="cellIs" dxfId="13982" priority="1500" operator="lessThan">
      <formula>$C$4</formula>
    </cfRule>
  </conditionalFormatting>
  <conditionalFormatting sqref="AW27">
    <cfRule type="cellIs" dxfId="13981" priority="1501" operator="lessThan">
      <formula>$C$4</formula>
    </cfRule>
  </conditionalFormatting>
  <conditionalFormatting sqref="AW28">
    <cfRule type="cellIs" dxfId="13980" priority="1502" operator="lessThan">
      <formula>$C$4</formula>
    </cfRule>
  </conditionalFormatting>
  <conditionalFormatting sqref="AW29">
    <cfRule type="cellIs" dxfId="13979" priority="1503" operator="lessThan">
      <formula>$C$4</formula>
    </cfRule>
  </conditionalFormatting>
  <conditionalFormatting sqref="AW30">
    <cfRule type="cellIs" dxfId="13978" priority="1504" operator="lessThan">
      <formula>$C$4</formula>
    </cfRule>
  </conditionalFormatting>
  <conditionalFormatting sqref="AW31">
    <cfRule type="cellIs" dxfId="13977" priority="1505" operator="lessThan">
      <formula>$C$4</formula>
    </cfRule>
  </conditionalFormatting>
  <conditionalFormatting sqref="AW32">
    <cfRule type="cellIs" dxfId="13976" priority="1506" operator="lessThan">
      <formula>$C$4</formula>
    </cfRule>
  </conditionalFormatting>
  <conditionalFormatting sqref="AW33">
    <cfRule type="cellIs" dxfId="13975" priority="1507" operator="lessThan">
      <formula>$C$4</formula>
    </cfRule>
  </conditionalFormatting>
  <conditionalFormatting sqref="AW34">
    <cfRule type="cellIs" dxfId="13974" priority="1508" operator="lessThan">
      <formula>$C$4</formula>
    </cfRule>
  </conditionalFormatting>
  <conditionalFormatting sqref="AW35">
    <cfRule type="cellIs" dxfId="13973" priority="1509" operator="lessThan">
      <formula>$C$4</formula>
    </cfRule>
  </conditionalFormatting>
  <conditionalFormatting sqref="AW36">
    <cfRule type="cellIs" dxfId="13972" priority="1510" operator="lessThan">
      <formula>$C$4</formula>
    </cfRule>
  </conditionalFormatting>
  <conditionalFormatting sqref="AW37">
    <cfRule type="cellIs" dxfId="13971" priority="1511" operator="lessThan">
      <formula>$C$4</formula>
    </cfRule>
  </conditionalFormatting>
  <conditionalFormatting sqref="AW38">
    <cfRule type="cellIs" dxfId="13970" priority="1512" operator="lessThan">
      <formula>$C$4</formula>
    </cfRule>
  </conditionalFormatting>
  <conditionalFormatting sqref="AW39">
    <cfRule type="cellIs" dxfId="13969" priority="1513" operator="lessThan">
      <formula>$C$4</formula>
    </cfRule>
  </conditionalFormatting>
  <conditionalFormatting sqref="AW40">
    <cfRule type="cellIs" dxfId="13968" priority="1514" operator="lessThan">
      <formula>$C$4</formula>
    </cfRule>
  </conditionalFormatting>
  <conditionalFormatting sqref="AW41">
    <cfRule type="cellIs" dxfId="13967" priority="1515" operator="lessThan">
      <formula>$C$4</formula>
    </cfRule>
  </conditionalFormatting>
  <conditionalFormatting sqref="AW42">
    <cfRule type="cellIs" dxfId="13966" priority="1516" operator="lessThan">
      <formula>$C$4</formula>
    </cfRule>
  </conditionalFormatting>
  <conditionalFormatting sqref="AW43">
    <cfRule type="cellIs" dxfId="13965" priority="1517" operator="lessThan">
      <formula>$C$4</formula>
    </cfRule>
  </conditionalFormatting>
  <conditionalFormatting sqref="AW44">
    <cfRule type="cellIs" dxfId="13964" priority="1518" operator="lessThan">
      <formula>$C$4</formula>
    </cfRule>
  </conditionalFormatting>
  <conditionalFormatting sqref="AW45">
    <cfRule type="cellIs" dxfId="13963" priority="1519" operator="lessThan">
      <formula>$C$4</formula>
    </cfRule>
  </conditionalFormatting>
  <conditionalFormatting sqref="AW46">
    <cfRule type="cellIs" dxfId="13962" priority="1520" operator="lessThan">
      <formula>$C$4</formula>
    </cfRule>
  </conditionalFormatting>
  <conditionalFormatting sqref="AW47">
    <cfRule type="cellIs" dxfId="13961" priority="1521" operator="lessThan">
      <formula>$C$4</formula>
    </cfRule>
  </conditionalFormatting>
  <conditionalFormatting sqref="AW48">
    <cfRule type="cellIs" dxfId="13960" priority="1522" operator="lessThan">
      <formula>$C$4</formula>
    </cfRule>
  </conditionalFormatting>
  <conditionalFormatting sqref="AW49">
    <cfRule type="cellIs" dxfId="13959" priority="1523" operator="lessThan">
      <formula>$C$4</formula>
    </cfRule>
  </conditionalFormatting>
  <conditionalFormatting sqref="AW50">
    <cfRule type="cellIs" dxfId="13958" priority="1524" operator="lessThan">
      <formula>$C$4</formula>
    </cfRule>
  </conditionalFormatting>
  <conditionalFormatting sqref="AX11">
    <cfRule type="cellIs" dxfId="13957" priority="1525" operator="lessThan">
      <formula>$C$4</formula>
    </cfRule>
  </conditionalFormatting>
  <conditionalFormatting sqref="AX12">
    <cfRule type="cellIs" dxfId="13956" priority="1526" operator="lessThan">
      <formula>$C$4</formula>
    </cfRule>
  </conditionalFormatting>
  <conditionalFormatting sqref="AX13">
    <cfRule type="cellIs" dxfId="13955" priority="1527" operator="lessThan">
      <formula>$C$4</formula>
    </cfRule>
  </conditionalFormatting>
  <conditionalFormatting sqref="AX14">
    <cfRule type="cellIs" dxfId="13954" priority="1528" operator="lessThan">
      <formula>$C$4</formula>
    </cfRule>
  </conditionalFormatting>
  <conditionalFormatting sqref="AX15">
    <cfRule type="cellIs" dxfId="13953" priority="1529" operator="lessThan">
      <formula>$C$4</formula>
    </cfRule>
  </conditionalFormatting>
  <conditionalFormatting sqref="AX16">
    <cfRule type="cellIs" dxfId="13952" priority="1530" operator="lessThan">
      <formula>$C$4</formula>
    </cfRule>
  </conditionalFormatting>
  <conditionalFormatting sqref="AX17">
    <cfRule type="cellIs" dxfId="13951" priority="1531" operator="lessThan">
      <formula>$C$4</formula>
    </cfRule>
  </conditionalFormatting>
  <conditionalFormatting sqref="AX18">
    <cfRule type="cellIs" dxfId="13950" priority="1532" operator="lessThan">
      <formula>$C$4</formula>
    </cfRule>
  </conditionalFormatting>
  <conditionalFormatting sqref="AX19">
    <cfRule type="cellIs" dxfId="13949" priority="1533" operator="lessThan">
      <formula>$C$4</formula>
    </cfRule>
  </conditionalFormatting>
  <conditionalFormatting sqref="AX20">
    <cfRule type="cellIs" dxfId="13948" priority="1534" operator="lessThan">
      <formula>$C$4</formula>
    </cfRule>
  </conditionalFormatting>
  <conditionalFormatting sqref="AX21">
    <cfRule type="cellIs" dxfId="13947" priority="1535" operator="lessThan">
      <formula>$C$4</formula>
    </cfRule>
  </conditionalFormatting>
  <conditionalFormatting sqref="AX22">
    <cfRule type="cellIs" dxfId="13946" priority="1536" operator="lessThan">
      <formula>$C$4</formula>
    </cfRule>
  </conditionalFormatting>
  <conditionalFormatting sqref="AX23">
    <cfRule type="cellIs" dxfId="13945" priority="1537" operator="lessThan">
      <formula>$C$4</formula>
    </cfRule>
  </conditionalFormatting>
  <conditionalFormatting sqref="AX24">
    <cfRule type="cellIs" dxfId="13944" priority="1538" operator="lessThan">
      <formula>$C$4</formula>
    </cfRule>
  </conditionalFormatting>
  <conditionalFormatting sqref="AX25">
    <cfRule type="cellIs" dxfId="13943" priority="1539" operator="lessThan">
      <formula>$C$4</formula>
    </cfRule>
  </conditionalFormatting>
  <conditionalFormatting sqref="AX26">
    <cfRule type="cellIs" dxfId="13942" priority="1540" operator="lessThan">
      <formula>$C$4</formula>
    </cfRule>
  </conditionalFormatting>
  <conditionalFormatting sqref="AX27">
    <cfRule type="cellIs" dxfId="13941" priority="1541" operator="lessThan">
      <formula>$C$4</formula>
    </cfRule>
  </conditionalFormatting>
  <conditionalFormatting sqref="AX28">
    <cfRule type="cellIs" dxfId="13940" priority="1542" operator="lessThan">
      <formula>$C$4</formula>
    </cfRule>
  </conditionalFormatting>
  <conditionalFormatting sqref="AX29">
    <cfRule type="cellIs" dxfId="13939" priority="1543" operator="lessThan">
      <formula>$C$4</formula>
    </cfRule>
  </conditionalFormatting>
  <conditionalFormatting sqref="AX30">
    <cfRule type="cellIs" dxfId="13938" priority="1544" operator="lessThan">
      <formula>$C$4</formula>
    </cfRule>
  </conditionalFormatting>
  <conditionalFormatting sqref="AX31">
    <cfRule type="cellIs" dxfId="13937" priority="1545" operator="lessThan">
      <formula>$C$4</formula>
    </cfRule>
  </conditionalFormatting>
  <conditionalFormatting sqref="AX32">
    <cfRule type="cellIs" dxfId="13936" priority="1546" operator="lessThan">
      <formula>$C$4</formula>
    </cfRule>
  </conditionalFormatting>
  <conditionalFormatting sqref="AX33">
    <cfRule type="cellIs" dxfId="13935" priority="1547" operator="lessThan">
      <formula>$C$4</formula>
    </cfRule>
  </conditionalFormatting>
  <conditionalFormatting sqref="AX34">
    <cfRule type="cellIs" dxfId="13934" priority="1548" operator="lessThan">
      <formula>$C$4</formula>
    </cfRule>
  </conditionalFormatting>
  <conditionalFormatting sqref="AX35">
    <cfRule type="cellIs" dxfId="13933" priority="1549" operator="lessThan">
      <formula>$C$4</formula>
    </cfRule>
  </conditionalFormatting>
  <conditionalFormatting sqref="AX36">
    <cfRule type="cellIs" dxfId="13932" priority="1550" operator="lessThan">
      <formula>$C$4</formula>
    </cfRule>
  </conditionalFormatting>
  <conditionalFormatting sqref="AX37">
    <cfRule type="cellIs" dxfId="13931" priority="1551" operator="lessThan">
      <formula>$C$4</formula>
    </cfRule>
  </conditionalFormatting>
  <conditionalFormatting sqref="AX38">
    <cfRule type="cellIs" dxfId="13930" priority="1552" operator="lessThan">
      <formula>$C$4</formula>
    </cfRule>
  </conditionalFormatting>
  <conditionalFormatting sqref="AX39">
    <cfRule type="cellIs" dxfId="13929" priority="1553" operator="lessThan">
      <formula>$C$4</formula>
    </cfRule>
  </conditionalFormatting>
  <conditionalFormatting sqref="AX40">
    <cfRule type="cellIs" dxfId="13928" priority="1554" operator="lessThan">
      <formula>$C$4</formula>
    </cfRule>
  </conditionalFormatting>
  <conditionalFormatting sqref="AX41">
    <cfRule type="cellIs" dxfId="13927" priority="1555" operator="lessThan">
      <formula>$C$4</formula>
    </cfRule>
  </conditionalFormatting>
  <conditionalFormatting sqref="AX42">
    <cfRule type="cellIs" dxfId="13926" priority="1556" operator="lessThan">
      <formula>$C$4</formula>
    </cfRule>
  </conditionalFormatting>
  <conditionalFormatting sqref="AX43">
    <cfRule type="cellIs" dxfId="13925" priority="1557" operator="lessThan">
      <formula>$C$4</formula>
    </cfRule>
  </conditionalFormatting>
  <conditionalFormatting sqref="AX44">
    <cfRule type="cellIs" dxfId="13924" priority="1558" operator="lessThan">
      <formula>$C$4</formula>
    </cfRule>
  </conditionalFormatting>
  <conditionalFormatting sqref="AX45">
    <cfRule type="cellIs" dxfId="13923" priority="1559" operator="lessThan">
      <formula>$C$4</formula>
    </cfRule>
  </conditionalFormatting>
  <conditionalFormatting sqref="AX46">
    <cfRule type="cellIs" dxfId="13922" priority="1560" operator="lessThan">
      <formula>$C$4</formula>
    </cfRule>
  </conditionalFormatting>
  <conditionalFormatting sqref="AX47">
    <cfRule type="cellIs" dxfId="13921" priority="1561" operator="lessThan">
      <formula>$C$4</formula>
    </cfRule>
  </conditionalFormatting>
  <conditionalFormatting sqref="AX48">
    <cfRule type="cellIs" dxfId="13920" priority="1562" operator="lessThan">
      <formula>$C$4</formula>
    </cfRule>
  </conditionalFormatting>
  <conditionalFormatting sqref="AX49">
    <cfRule type="cellIs" dxfId="13919" priority="1563" operator="lessThan">
      <formula>$C$4</formula>
    </cfRule>
  </conditionalFormatting>
  <conditionalFormatting sqref="AX50">
    <cfRule type="cellIs" dxfId="13918" priority="1564" operator="lessThan">
      <formula>$C$4</formula>
    </cfRule>
  </conditionalFormatting>
  <conditionalFormatting sqref="AY11">
    <cfRule type="cellIs" dxfId="13917" priority="1565" operator="lessThan">
      <formula>$C$4</formula>
    </cfRule>
  </conditionalFormatting>
  <conditionalFormatting sqref="AY12">
    <cfRule type="cellIs" dxfId="13916" priority="1566" operator="lessThan">
      <formula>$C$4</formula>
    </cfRule>
  </conditionalFormatting>
  <conditionalFormatting sqref="AY13">
    <cfRule type="cellIs" dxfId="13915" priority="1567" operator="lessThan">
      <formula>$C$4</formula>
    </cfRule>
  </conditionalFormatting>
  <conditionalFormatting sqref="AY14">
    <cfRule type="cellIs" dxfId="13914" priority="1568" operator="lessThan">
      <formula>$C$4</formula>
    </cfRule>
  </conditionalFormatting>
  <conditionalFormatting sqref="AY15">
    <cfRule type="cellIs" dxfId="13913" priority="1569" operator="lessThan">
      <formula>$C$4</formula>
    </cfRule>
  </conditionalFormatting>
  <conditionalFormatting sqref="AY16">
    <cfRule type="cellIs" dxfId="13912" priority="1570" operator="lessThan">
      <formula>$C$4</formula>
    </cfRule>
  </conditionalFormatting>
  <conditionalFormatting sqref="AY17">
    <cfRule type="cellIs" dxfId="13911" priority="1571" operator="lessThan">
      <formula>$C$4</formula>
    </cfRule>
  </conditionalFormatting>
  <conditionalFormatting sqref="AY18">
    <cfRule type="cellIs" dxfId="13910" priority="1572" operator="lessThan">
      <formula>$C$4</formula>
    </cfRule>
  </conditionalFormatting>
  <conditionalFormatting sqref="AY19">
    <cfRule type="cellIs" dxfId="13909" priority="1573" operator="lessThan">
      <formula>$C$4</formula>
    </cfRule>
  </conditionalFormatting>
  <conditionalFormatting sqref="AY20">
    <cfRule type="cellIs" dxfId="13908" priority="1574" operator="lessThan">
      <formula>$C$4</formula>
    </cfRule>
  </conditionalFormatting>
  <conditionalFormatting sqref="AY21">
    <cfRule type="cellIs" dxfId="13907" priority="1575" operator="lessThan">
      <formula>$C$4</formula>
    </cfRule>
  </conditionalFormatting>
  <conditionalFormatting sqref="AY22">
    <cfRule type="cellIs" dxfId="13906" priority="1576" operator="lessThan">
      <formula>$C$4</formula>
    </cfRule>
  </conditionalFormatting>
  <conditionalFormatting sqref="AY23">
    <cfRule type="cellIs" dxfId="13905" priority="1577" operator="lessThan">
      <formula>$C$4</formula>
    </cfRule>
  </conditionalFormatting>
  <conditionalFormatting sqref="AY24">
    <cfRule type="cellIs" dxfId="13904" priority="1578" operator="lessThan">
      <formula>$C$4</formula>
    </cfRule>
  </conditionalFormatting>
  <conditionalFormatting sqref="AY25">
    <cfRule type="cellIs" dxfId="13903" priority="1579" operator="lessThan">
      <formula>$C$4</formula>
    </cfRule>
  </conditionalFormatting>
  <conditionalFormatting sqref="AY26">
    <cfRule type="cellIs" dxfId="13902" priority="1580" operator="lessThan">
      <formula>$C$4</formula>
    </cfRule>
  </conditionalFormatting>
  <conditionalFormatting sqref="AY27">
    <cfRule type="cellIs" dxfId="13901" priority="1581" operator="lessThan">
      <formula>$C$4</formula>
    </cfRule>
  </conditionalFormatting>
  <conditionalFormatting sqref="AY28">
    <cfRule type="cellIs" dxfId="13900" priority="1582" operator="lessThan">
      <formula>$C$4</formula>
    </cfRule>
  </conditionalFormatting>
  <conditionalFormatting sqref="AY29">
    <cfRule type="cellIs" dxfId="13899" priority="1583" operator="lessThan">
      <formula>$C$4</formula>
    </cfRule>
  </conditionalFormatting>
  <conditionalFormatting sqref="AY30">
    <cfRule type="cellIs" dxfId="13898" priority="1584" operator="lessThan">
      <formula>$C$4</formula>
    </cfRule>
  </conditionalFormatting>
  <conditionalFormatting sqref="AY31">
    <cfRule type="cellIs" dxfId="13897" priority="1585" operator="lessThan">
      <formula>$C$4</formula>
    </cfRule>
  </conditionalFormatting>
  <conditionalFormatting sqref="AY32">
    <cfRule type="cellIs" dxfId="13896" priority="1586" operator="lessThan">
      <formula>$C$4</formula>
    </cfRule>
  </conditionalFormatting>
  <conditionalFormatting sqref="AY33">
    <cfRule type="cellIs" dxfId="13895" priority="1587" operator="lessThan">
      <formula>$C$4</formula>
    </cfRule>
  </conditionalFormatting>
  <conditionalFormatting sqref="AY34">
    <cfRule type="cellIs" dxfId="13894" priority="1588" operator="lessThan">
      <formula>$C$4</formula>
    </cfRule>
  </conditionalFormatting>
  <conditionalFormatting sqref="AY35">
    <cfRule type="cellIs" dxfId="13893" priority="1589" operator="lessThan">
      <formula>$C$4</formula>
    </cfRule>
  </conditionalFormatting>
  <conditionalFormatting sqref="AY36">
    <cfRule type="cellIs" dxfId="13892" priority="1590" operator="lessThan">
      <formula>$C$4</formula>
    </cfRule>
  </conditionalFormatting>
  <conditionalFormatting sqref="AY37">
    <cfRule type="cellIs" dxfId="13891" priority="1591" operator="lessThan">
      <formula>$C$4</formula>
    </cfRule>
  </conditionalFormatting>
  <conditionalFormatting sqref="AY38">
    <cfRule type="cellIs" dxfId="13890" priority="1592" operator="lessThan">
      <formula>$C$4</formula>
    </cfRule>
  </conditionalFormatting>
  <conditionalFormatting sqref="AY39">
    <cfRule type="cellIs" dxfId="13889" priority="1593" operator="lessThan">
      <formula>$C$4</formula>
    </cfRule>
  </conditionalFormatting>
  <conditionalFormatting sqref="AY40">
    <cfRule type="cellIs" dxfId="13888" priority="1594" operator="lessThan">
      <formula>$C$4</formula>
    </cfRule>
  </conditionalFormatting>
  <conditionalFormatting sqref="AY41">
    <cfRule type="cellIs" dxfId="13887" priority="1595" operator="lessThan">
      <formula>$C$4</formula>
    </cfRule>
  </conditionalFormatting>
  <conditionalFormatting sqref="AY42">
    <cfRule type="cellIs" dxfId="13886" priority="1596" operator="lessThan">
      <formula>$C$4</formula>
    </cfRule>
  </conditionalFormatting>
  <conditionalFormatting sqref="AY43">
    <cfRule type="cellIs" dxfId="13885" priority="1597" operator="lessThan">
      <formula>$C$4</formula>
    </cfRule>
  </conditionalFormatting>
  <conditionalFormatting sqref="AY44">
    <cfRule type="cellIs" dxfId="13884" priority="1598" operator="lessThan">
      <formula>$C$4</formula>
    </cfRule>
  </conditionalFormatting>
  <conditionalFormatting sqref="AY45">
    <cfRule type="cellIs" dxfId="13883" priority="1599" operator="lessThan">
      <formula>$C$4</formula>
    </cfRule>
  </conditionalFormatting>
  <conditionalFormatting sqref="AY46">
    <cfRule type="cellIs" dxfId="13882" priority="1600" operator="lessThan">
      <formula>$C$4</formula>
    </cfRule>
  </conditionalFormatting>
  <conditionalFormatting sqref="AY47">
    <cfRule type="cellIs" dxfId="13881" priority="1601" operator="lessThan">
      <formula>$C$4</formula>
    </cfRule>
  </conditionalFormatting>
  <conditionalFormatting sqref="AY48">
    <cfRule type="cellIs" dxfId="13880" priority="1602" operator="lessThan">
      <formula>$C$4</formula>
    </cfRule>
  </conditionalFormatting>
  <conditionalFormatting sqref="AY49">
    <cfRule type="cellIs" dxfId="13879" priority="1603" operator="lessThan">
      <formula>$C$4</formula>
    </cfRule>
  </conditionalFormatting>
  <conditionalFormatting sqref="AY50">
    <cfRule type="cellIs" dxfId="13878" priority="1604" operator="lessThan">
      <formula>$C$4</formula>
    </cfRule>
  </conditionalFormatting>
  <conditionalFormatting sqref="AZ11">
    <cfRule type="cellIs" dxfId="13877" priority="1605" operator="lessThan">
      <formula>$C$4</formula>
    </cfRule>
  </conditionalFormatting>
  <conditionalFormatting sqref="AZ12">
    <cfRule type="cellIs" dxfId="13876" priority="1606" operator="lessThan">
      <formula>$C$4</formula>
    </cfRule>
  </conditionalFormatting>
  <conditionalFormatting sqref="AZ13">
    <cfRule type="cellIs" dxfId="13875" priority="1607" operator="lessThan">
      <formula>$C$4</formula>
    </cfRule>
  </conditionalFormatting>
  <conditionalFormatting sqref="AZ14">
    <cfRule type="cellIs" dxfId="13874" priority="1608" operator="lessThan">
      <formula>$C$4</formula>
    </cfRule>
  </conditionalFormatting>
  <conditionalFormatting sqref="AZ15">
    <cfRule type="cellIs" dxfId="13873" priority="1609" operator="lessThan">
      <formula>$C$4</formula>
    </cfRule>
  </conditionalFormatting>
  <conditionalFormatting sqref="AZ16">
    <cfRule type="cellIs" dxfId="13872" priority="1610" operator="lessThan">
      <formula>$C$4</formula>
    </cfRule>
  </conditionalFormatting>
  <conditionalFormatting sqref="AZ17">
    <cfRule type="cellIs" dxfId="13871" priority="1611" operator="lessThan">
      <formula>$C$4</formula>
    </cfRule>
  </conditionalFormatting>
  <conditionalFormatting sqref="AZ18">
    <cfRule type="cellIs" dxfId="13870" priority="1612" operator="lessThan">
      <formula>$C$4</formula>
    </cfRule>
  </conditionalFormatting>
  <conditionalFormatting sqref="AZ19">
    <cfRule type="cellIs" dxfId="13869" priority="1613" operator="lessThan">
      <formula>$C$4</formula>
    </cfRule>
  </conditionalFormatting>
  <conditionalFormatting sqref="AZ20">
    <cfRule type="cellIs" dxfId="13868" priority="1614" operator="lessThan">
      <formula>$C$4</formula>
    </cfRule>
  </conditionalFormatting>
  <conditionalFormatting sqref="AZ21">
    <cfRule type="cellIs" dxfId="13867" priority="1615" operator="lessThan">
      <formula>$C$4</formula>
    </cfRule>
  </conditionalFormatting>
  <conditionalFormatting sqref="AZ22">
    <cfRule type="cellIs" dxfId="13866" priority="1616" operator="lessThan">
      <formula>$C$4</formula>
    </cfRule>
  </conditionalFormatting>
  <conditionalFormatting sqref="AZ23">
    <cfRule type="cellIs" dxfId="13865" priority="1617" operator="lessThan">
      <formula>$C$4</formula>
    </cfRule>
  </conditionalFormatting>
  <conditionalFormatting sqref="AZ24">
    <cfRule type="cellIs" dxfId="13864" priority="1618" operator="lessThan">
      <formula>$C$4</formula>
    </cfRule>
  </conditionalFormatting>
  <conditionalFormatting sqref="AZ25">
    <cfRule type="cellIs" dxfId="13863" priority="1619" operator="lessThan">
      <formula>$C$4</formula>
    </cfRule>
  </conditionalFormatting>
  <conditionalFormatting sqref="AZ26">
    <cfRule type="cellIs" dxfId="13862" priority="1620" operator="lessThan">
      <formula>$C$4</formula>
    </cfRule>
  </conditionalFormatting>
  <conditionalFormatting sqref="AZ27">
    <cfRule type="cellIs" dxfId="13861" priority="1621" operator="lessThan">
      <formula>$C$4</formula>
    </cfRule>
  </conditionalFormatting>
  <conditionalFormatting sqref="AZ28">
    <cfRule type="cellIs" dxfId="13860" priority="1622" operator="lessThan">
      <formula>$C$4</formula>
    </cfRule>
  </conditionalFormatting>
  <conditionalFormatting sqref="AZ29">
    <cfRule type="cellIs" dxfId="13859" priority="1623" operator="lessThan">
      <formula>$C$4</formula>
    </cfRule>
  </conditionalFormatting>
  <conditionalFormatting sqref="AZ30">
    <cfRule type="cellIs" dxfId="13858" priority="1624" operator="lessThan">
      <formula>$C$4</formula>
    </cfRule>
  </conditionalFormatting>
  <conditionalFormatting sqref="AZ31">
    <cfRule type="cellIs" dxfId="13857" priority="1625" operator="lessThan">
      <formula>$C$4</formula>
    </cfRule>
  </conditionalFormatting>
  <conditionalFormatting sqref="AZ32">
    <cfRule type="cellIs" dxfId="13856" priority="1626" operator="lessThan">
      <formula>$C$4</formula>
    </cfRule>
  </conditionalFormatting>
  <conditionalFormatting sqref="AZ33">
    <cfRule type="cellIs" dxfId="13855" priority="1627" operator="lessThan">
      <formula>$C$4</formula>
    </cfRule>
  </conditionalFormatting>
  <conditionalFormatting sqref="AZ34">
    <cfRule type="cellIs" dxfId="13854" priority="1628" operator="lessThan">
      <formula>$C$4</formula>
    </cfRule>
  </conditionalFormatting>
  <conditionalFormatting sqref="AZ35">
    <cfRule type="cellIs" dxfId="13853" priority="1629" operator="lessThan">
      <formula>$C$4</formula>
    </cfRule>
  </conditionalFormatting>
  <conditionalFormatting sqref="AZ36">
    <cfRule type="cellIs" dxfId="13852" priority="1630" operator="lessThan">
      <formula>$C$4</formula>
    </cfRule>
  </conditionalFormatting>
  <conditionalFormatting sqref="AZ37">
    <cfRule type="cellIs" dxfId="13851" priority="1631" operator="lessThan">
      <formula>$C$4</formula>
    </cfRule>
  </conditionalFormatting>
  <conditionalFormatting sqref="AZ38">
    <cfRule type="cellIs" dxfId="13850" priority="1632" operator="lessThan">
      <formula>$C$4</formula>
    </cfRule>
  </conditionalFormatting>
  <conditionalFormatting sqref="AZ39">
    <cfRule type="cellIs" dxfId="13849" priority="1633" operator="lessThan">
      <formula>$C$4</formula>
    </cfRule>
  </conditionalFormatting>
  <conditionalFormatting sqref="AZ40">
    <cfRule type="cellIs" dxfId="13848" priority="1634" operator="lessThan">
      <formula>$C$4</formula>
    </cfRule>
  </conditionalFormatting>
  <conditionalFormatting sqref="AZ41">
    <cfRule type="cellIs" dxfId="13847" priority="1635" operator="lessThan">
      <formula>$C$4</formula>
    </cfRule>
  </conditionalFormatting>
  <conditionalFormatting sqref="AZ42">
    <cfRule type="cellIs" dxfId="13846" priority="1636" operator="lessThan">
      <formula>$C$4</formula>
    </cfRule>
  </conditionalFormatting>
  <conditionalFormatting sqref="AZ43">
    <cfRule type="cellIs" dxfId="13845" priority="1637" operator="lessThan">
      <formula>$C$4</formula>
    </cfRule>
  </conditionalFormatting>
  <conditionalFormatting sqref="AZ44">
    <cfRule type="cellIs" dxfId="13844" priority="1638" operator="lessThan">
      <formula>$C$4</formula>
    </cfRule>
  </conditionalFormatting>
  <conditionalFormatting sqref="AZ45">
    <cfRule type="cellIs" dxfId="13843" priority="1639" operator="lessThan">
      <formula>$C$4</formula>
    </cfRule>
  </conditionalFormatting>
  <conditionalFormatting sqref="AZ46">
    <cfRule type="cellIs" dxfId="13842" priority="1640" operator="lessThan">
      <formula>$C$4</formula>
    </cfRule>
  </conditionalFormatting>
  <conditionalFormatting sqref="AZ47">
    <cfRule type="cellIs" dxfId="13841" priority="1641" operator="lessThan">
      <formula>$C$4</formula>
    </cfRule>
  </conditionalFormatting>
  <conditionalFormatting sqref="AZ48">
    <cfRule type="cellIs" dxfId="13840" priority="1642" operator="lessThan">
      <formula>$C$4</formula>
    </cfRule>
  </conditionalFormatting>
  <conditionalFormatting sqref="AZ49">
    <cfRule type="cellIs" dxfId="13839" priority="1643" operator="lessThan">
      <formula>$C$4</formula>
    </cfRule>
  </conditionalFormatting>
  <conditionalFormatting sqref="AZ50">
    <cfRule type="cellIs" dxfId="13838" priority="1644" operator="lessThan">
      <formula>$C$4</formula>
    </cfRule>
  </conditionalFormatting>
  <conditionalFormatting sqref="BA11">
    <cfRule type="cellIs" dxfId="13837" priority="1645" operator="lessThan">
      <formula>$C$4</formula>
    </cfRule>
  </conditionalFormatting>
  <conditionalFormatting sqref="BA12">
    <cfRule type="cellIs" dxfId="13836" priority="1646" operator="lessThan">
      <formula>$C$4</formula>
    </cfRule>
  </conditionalFormatting>
  <conditionalFormatting sqref="BA13">
    <cfRule type="cellIs" dxfId="13835" priority="1647" operator="lessThan">
      <formula>$C$4</formula>
    </cfRule>
  </conditionalFormatting>
  <conditionalFormatting sqref="BA14">
    <cfRule type="cellIs" dxfId="13834" priority="1648" operator="lessThan">
      <formula>$C$4</formula>
    </cfRule>
  </conditionalFormatting>
  <conditionalFormatting sqref="BA15">
    <cfRule type="cellIs" dxfId="13833" priority="1649" operator="lessThan">
      <formula>$C$4</formula>
    </cfRule>
  </conditionalFormatting>
  <conditionalFormatting sqref="BA16">
    <cfRule type="cellIs" dxfId="13832" priority="1650" operator="lessThan">
      <formula>$C$4</formula>
    </cfRule>
  </conditionalFormatting>
  <conditionalFormatting sqref="BA17">
    <cfRule type="cellIs" dxfId="13831" priority="1651" operator="lessThan">
      <formula>$C$4</formula>
    </cfRule>
  </conditionalFormatting>
  <conditionalFormatting sqref="BA18">
    <cfRule type="cellIs" dxfId="13830" priority="1652" operator="lessThan">
      <formula>$C$4</formula>
    </cfRule>
  </conditionalFormatting>
  <conditionalFormatting sqref="BA19">
    <cfRule type="cellIs" dxfId="13829" priority="1653" operator="lessThan">
      <formula>$C$4</formula>
    </cfRule>
  </conditionalFormatting>
  <conditionalFormatting sqref="BA20">
    <cfRule type="cellIs" dxfId="13828" priority="1654" operator="lessThan">
      <formula>$C$4</formula>
    </cfRule>
  </conditionalFormatting>
  <conditionalFormatting sqref="BA21">
    <cfRule type="cellIs" dxfId="13827" priority="1655" operator="lessThan">
      <formula>$C$4</formula>
    </cfRule>
  </conditionalFormatting>
  <conditionalFormatting sqref="BA22">
    <cfRule type="cellIs" dxfId="13826" priority="1656" operator="lessThan">
      <formula>$C$4</formula>
    </cfRule>
  </conditionalFormatting>
  <conditionalFormatting sqref="BA23">
    <cfRule type="cellIs" dxfId="13825" priority="1657" operator="lessThan">
      <formula>$C$4</formula>
    </cfRule>
  </conditionalFormatting>
  <conditionalFormatting sqref="BA24">
    <cfRule type="cellIs" dxfId="13824" priority="1658" operator="lessThan">
      <formula>$C$4</formula>
    </cfRule>
  </conditionalFormatting>
  <conditionalFormatting sqref="BA25">
    <cfRule type="cellIs" dxfId="13823" priority="1659" operator="lessThan">
      <formula>$C$4</formula>
    </cfRule>
  </conditionalFormatting>
  <conditionalFormatting sqref="BA26">
    <cfRule type="cellIs" dxfId="13822" priority="1660" operator="lessThan">
      <formula>$C$4</formula>
    </cfRule>
  </conditionalFormatting>
  <conditionalFormatting sqref="BA27">
    <cfRule type="cellIs" dxfId="13821" priority="1661" operator="lessThan">
      <formula>$C$4</formula>
    </cfRule>
  </conditionalFormatting>
  <conditionalFormatting sqref="BA28">
    <cfRule type="cellIs" dxfId="13820" priority="1662" operator="lessThan">
      <formula>$C$4</formula>
    </cfRule>
  </conditionalFormatting>
  <conditionalFormatting sqref="BA29">
    <cfRule type="cellIs" dxfId="13819" priority="1663" operator="lessThan">
      <formula>$C$4</formula>
    </cfRule>
  </conditionalFormatting>
  <conditionalFormatting sqref="BA30">
    <cfRule type="cellIs" dxfId="13818" priority="1664" operator="lessThan">
      <formula>$C$4</formula>
    </cfRule>
  </conditionalFormatting>
  <conditionalFormatting sqref="BA31">
    <cfRule type="cellIs" dxfId="13817" priority="1665" operator="lessThan">
      <formula>$C$4</formula>
    </cfRule>
  </conditionalFormatting>
  <conditionalFormatting sqref="BA32">
    <cfRule type="cellIs" dxfId="13816" priority="1666" operator="lessThan">
      <formula>$C$4</formula>
    </cfRule>
  </conditionalFormatting>
  <conditionalFormatting sqref="BA33">
    <cfRule type="cellIs" dxfId="13815" priority="1667" operator="lessThan">
      <formula>$C$4</formula>
    </cfRule>
  </conditionalFormatting>
  <conditionalFormatting sqref="BA34">
    <cfRule type="cellIs" dxfId="13814" priority="1668" operator="lessThan">
      <formula>$C$4</formula>
    </cfRule>
  </conditionalFormatting>
  <conditionalFormatting sqref="BA35">
    <cfRule type="cellIs" dxfId="13813" priority="1669" operator="lessThan">
      <formula>$C$4</formula>
    </cfRule>
  </conditionalFormatting>
  <conditionalFormatting sqref="BA36">
    <cfRule type="cellIs" dxfId="13812" priority="1670" operator="lessThan">
      <formula>$C$4</formula>
    </cfRule>
  </conditionalFormatting>
  <conditionalFormatting sqref="BA37">
    <cfRule type="cellIs" dxfId="13811" priority="1671" operator="lessThan">
      <formula>$C$4</formula>
    </cfRule>
  </conditionalFormatting>
  <conditionalFormatting sqref="BA38">
    <cfRule type="cellIs" dxfId="13810" priority="1672" operator="lessThan">
      <formula>$C$4</formula>
    </cfRule>
  </conditionalFormatting>
  <conditionalFormatting sqref="BA39">
    <cfRule type="cellIs" dxfId="13809" priority="1673" operator="lessThan">
      <formula>$C$4</formula>
    </cfRule>
  </conditionalFormatting>
  <conditionalFormatting sqref="BA40">
    <cfRule type="cellIs" dxfId="13808" priority="1674" operator="lessThan">
      <formula>$C$4</formula>
    </cfRule>
  </conditionalFormatting>
  <conditionalFormatting sqref="BA41">
    <cfRule type="cellIs" dxfId="13807" priority="1675" operator="lessThan">
      <formula>$C$4</formula>
    </cfRule>
  </conditionalFormatting>
  <conditionalFormatting sqref="BA42">
    <cfRule type="cellIs" dxfId="13806" priority="1676" operator="lessThan">
      <formula>$C$4</formula>
    </cfRule>
  </conditionalFormatting>
  <conditionalFormatting sqref="BA43">
    <cfRule type="cellIs" dxfId="13805" priority="1677" operator="lessThan">
      <formula>$C$4</formula>
    </cfRule>
  </conditionalFormatting>
  <conditionalFormatting sqref="BA44">
    <cfRule type="cellIs" dxfId="13804" priority="1678" operator="lessThan">
      <formula>$C$4</formula>
    </cfRule>
  </conditionalFormatting>
  <conditionalFormatting sqref="BA45">
    <cfRule type="cellIs" dxfId="13803" priority="1679" operator="lessThan">
      <formula>$C$4</formula>
    </cfRule>
  </conditionalFormatting>
  <conditionalFormatting sqref="BA46">
    <cfRule type="cellIs" dxfId="13802" priority="1680" operator="lessThan">
      <formula>$C$4</formula>
    </cfRule>
  </conditionalFormatting>
  <conditionalFormatting sqref="BA47">
    <cfRule type="cellIs" dxfId="13801" priority="1681" operator="lessThan">
      <formula>$C$4</formula>
    </cfRule>
  </conditionalFormatting>
  <conditionalFormatting sqref="BA48">
    <cfRule type="cellIs" dxfId="13800" priority="1682" operator="lessThan">
      <formula>$C$4</formula>
    </cfRule>
  </conditionalFormatting>
  <conditionalFormatting sqref="BA49">
    <cfRule type="cellIs" dxfId="13799" priority="1683" operator="lessThan">
      <formula>$C$4</formula>
    </cfRule>
  </conditionalFormatting>
  <conditionalFormatting sqref="BA50">
    <cfRule type="cellIs" dxfId="13798" priority="1684" operator="lessThan">
      <formula>$C$4</formula>
    </cfRule>
  </conditionalFormatting>
  <conditionalFormatting sqref="BE11">
    <cfRule type="cellIs" dxfId="13797" priority="1685" operator="lessThan">
      <formula>$C$4</formula>
    </cfRule>
  </conditionalFormatting>
  <conditionalFormatting sqref="BE12">
    <cfRule type="cellIs" dxfId="13796" priority="1686" operator="lessThan">
      <formula>$C$4</formula>
    </cfRule>
  </conditionalFormatting>
  <conditionalFormatting sqref="BE13">
    <cfRule type="cellIs" dxfId="13795" priority="1687" operator="lessThan">
      <formula>$C$4</formula>
    </cfRule>
  </conditionalFormatting>
  <conditionalFormatting sqref="BE14">
    <cfRule type="cellIs" dxfId="13794" priority="1688" operator="lessThan">
      <formula>$C$4</formula>
    </cfRule>
  </conditionalFormatting>
  <conditionalFormatting sqref="BE15">
    <cfRule type="cellIs" dxfId="13793" priority="1689" operator="lessThan">
      <formula>$C$4</formula>
    </cfRule>
  </conditionalFormatting>
  <conditionalFormatting sqref="BE16">
    <cfRule type="cellIs" dxfId="13792" priority="1690" operator="lessThan">
      <formula>$C$4</formula>
    </cfRule>
  </conditionalFormatting>
  <conditionalFormatting sqref="BE17">
    <cfRule type="cellIs" dxfId="13791" priority="1691" operator="lessThan">
      <formula>$C$4</formula>
    </cfRule>
  </conditionalFormatting>
  <conditionalFormatting sqref="BE18">
    <cfRule type="cellIs" dxfId="13790" priority="1692" operator="lessThan">
      <formula>$C$4</formula>
    </cfRule>
  </conditionalFormatting>
  <conditionalFormatting sqref="BE19">
    <cfRule type="cellIs" dxfId="13789" priority="1693" operator="lessThan">
      <formula>$C$4</formula>
    </cfRule>
  </conditionalFormatting>
  <conditionalFormatting sqref="BE20">
    <cfRule type="cellIs" dxfId="13788" priority="1694" operator="lessThan">
      <formula>$C$4</formula>
    </cfRule>
  </conditionalFormatting>
  <conditionalFormatting sqref="BE21">
    <cfRule type="cellIs" dxfId="13787" priority="1695" operator="lessThan">
      <formula>$C$4</formula>
    </cfRule>
  </conditionalFormatting>
  <conditionalFormatting sqref="BE22">
    <cfRule type="cellIs" dxfId="13786" priority="1696" operator="lessThan">
      <formula>$C$4</formula>
    </cfRule>
  </conditionalFormatting>
  <conditionalFormatting sqref="BE23">
    <cfRule type="cellIs" dxfId="13785" priority="1697" operator="lessThan">
      <formula>$C$4</formula>
    </cfRule>
  </conditionalFormatting>
  <conditionalFormatting sqref="BE24">
    <cfRule type="cellIs" dxfId="13784" priority="1698" operator="lessThan">
      <formula>$C$4</formula>
    </cfRule>
  </conditionalFormatting>
  <conditionalFormatting sqref="BE25">
    <cfRule type="cellIs" dxfId="13783" priority="1699" operator="lessThan">
      <formula>$C$4</formula>
    </cfRule>
  </conditionalFormatting>
  <conditionalFormatting sqref="BE26">
    <cfRule type="cellIs" dxfId="13782" priority="1700" operator="lessThan">
      <formula>$C$4</formula>
    </cfRule>
  </conditionalFormatting>
  <conditionalFormatting sqref="BE27">
    <cfRule type="cellIs" dxfId="13781" priority="1701" operator="lessThan">
      <formula>$C$4</formula>
    </cfRule>
  </conditionalFormatting>
  <conditionalFormatting sqref="BE28">
    <cfRule type="cellIs" dxfId="13780" priority="1702" operator="lessThan">
      <formula>$C$4</formula>
    </cfRule>
  </conditionalFormatting>
  <conditionalFormatting sqref="BE29">
    <cfRule type="cellIs" dxfId="13779" priority="1703" operator="lessThan">
      <formula>$C$4</formula>
    </cfRule>
  </conditionalFormatting>
  <conditionalFormatting sqref="BE30">
    <cfRule type="cellIs" dxfId="13778" priority="1704" operator="lessThan">
      <formula>$C$4</formula>
    </cfRule>
  </conditionalFormatting>
  <conditionalFormatting sqref="BE31">
    <cfRule type="cellIs" dxfId="13777" priority="1705" operator="lessThan">
      <formula>$C$4</formula>
    </cfRule>
  </conditionalFormatting>
  <conditionalFormatting sqref="BE32">
    <cfRule type="cellIs" dxfId="13776" priority="1706" operator="lessThan">
      <formula>$C$4</formula>
    </cfRule>
  </conditionalFormatting>
  <conditionalFormatting sqref="BE33">
    <cfRule type="cellIs" dxfId="13775" priority="1707" operator="lessThan">
      <formula>$C$4</formula>
    </cfRule>
  </conditionalFormatting>
  <conditionalFormatting sqref="BE34">
    <cfRule type="cellIs" dxfId="13774" priority="1708" operator="lessThan">
      <formula>$C$4</formula>
    </cfRule>
  </conditionalFormatting>
  <conditionalFormatting sqref="BE35">
    <cfRule type="cellIs" dxfId="13773" priority="1709" operator="lessThan">
      <formula>$C$4</formula>
    </cfRule>
  </conditionalFormatting>
  <conditionalFormatting sqref="BE36">
    <cfRule type="cellIs" dxfId="13772" priority="1710" operator="lessThan">
      <formula>$C$4</formula>
    </cfRule>
  </conditionalFormatting>
  <conditionalFormatting sqref="BE37">
    <cfRule type="cellIs" dxfId="13771" priority="1711" operator="lessThan">
      <formula>$C$4</formula>
    </cfRule>
  </conditionalFormatting>
  <conditionalFormatting sqref="BE38">
    <cfRule type="cellIs" dxfId="13770" priority="1712" operator="lessThan">
      <formula>$C$4</formula>
    </cfRule>
  </conditionalFormatting>
  <conditionalFormatting sqref="BE39">
    <cfRule type="cellIs" dxfId="13769" priority="1713" operator="lessThan">
      <formula>$C$4</formula>
    </cfRule>
  </conditionalFormatting>
  <conditionalFormatting sqref="BE40">
    <cfRule type="cellIs" dxfId="13768" priority="1714" operator="lessThan">
      <formula>$C$4</formula>
    </cfRule>
  </conditionalFormatting>
  <conditionalFormatting sqref="BE41">
    <cfRule type="cellIs" dxfId="13767" priority="1715" operator="lessThan">
      <formula>$C$4</formula>
    </cfRule>
  </conditionalFormatting>
  <conditionalFormatting sqref="BE42">
    <cfRule type="cellIs" dxfId="13766" priority="1716" operator="lessThan">
      <formula>$C$4</formula>
    </cfRule>
  </conditionalFormatting>
  <conditionalFormatting sqref="BE43">
    <cfRule type="cellIs" dxfId="13765" priority="1717" operator="lessThan">
      <formula>$C$4</formula>
    </cfRule>
  </conditionalFormatting>
  <conditionalFormatting sqref="BE44">
    <cfRule type="cellIs" dxfId="13764" priority="1718" operator="lessThan">
      <formula>$C$4</formula>
    </cfRule>
  </conditionalFormatting>
  <conditionalFormatting sqref="BE45">
    <cfRule type="cellIs" dxfId="13763" priority="1719" operator="lessThan">
      <formula>$C$4</formula>
    </cfRule>
  </conditionalFormatting>
  <conditionalFormatting sqref="BE46">
    <cfRule type="cellIs" dxfId="13762" priority="1720" operator="lessThan">
      <formula>$C$4</formula>
    </cfRule>
  </conditionalFormatting>
  <conditionalFormatting sqref="BE47">
    <cfRule type="cellIs" dxfId="13761" priority="1721" operator="lessThan">
      <formula>$C$4</formula>
    </cfRule>
  </conditionalFormatting>
  <conditionalFormatting sqref="BE48">
    <cfRule type="cellIs" dxfId="13760" priority="1722" operator="lessThan">
      <formula>$C$4</formula>
    </cfRule>
  </conditionalFormatting>
  <conditionalFormatting sqref="BE49">
    <cfRule type="cellIs" dxfId="13759" priority="1723" operator="lessThan">
      <formula>$C$4</formula>
    </cfRule>
  </conditionalFormatting>
  <conditionalFormatting sqref="BE50">
    <cfRule type="cellIs" dxfId="13758" priority="1724" operator="lessThan">
      <formula>$C$4</formula>
    </cfRule>
  </conditionalFormatting>
  <conditionalFormatting sqref="BF11">
    <cfRule type="cellIs" dxfId="13757" priority="1725" operator="lessThan">
      <formula>$C$4</formula>
    </cfRule>
  </conditionalFormatting>
  <conditionalFormatting sqref="BF12">
    <cfRule type="cellIs" dxfId="13756" priority="1726" operator="lessThan">
      <formula>$C$4</formula>
    </cfRule>
  </conditionalFormatting>
  <conditionalFormatting sqref="BF13">
    <cfRule type="cellIs" dxfId="13755" priority="1727" operator="lessThan">
      <formula>$C$4</formula>
    </cfRule>
  </conditionalFormatting>
  <conditionalFormatting sqref="BF14">
    <cfRule type="cellIs" dxfId="13754" priority="1728" operator="lessThan">
      <formula>$C$4</formula>
    </cfRule>
  </conditionalFormatting>
  <conditionalFormatting sqref="BF15">
    <cfRule type="cellIs" dxfId="13753" priority="1729" operator="lessThan">
      <formula>$C$4</formula>
    </cfRule>
  </conditionalFormatting>
  <conditionalFormatting sqref="BF16">
    <cfRule type="cellIs" dxfId="13752" priority="1730" operator="lessThan">
      <formula>$C$4</formula>
    </cfRule>
  </conditionalFormatting>
  <conditionalFormatting sqref="BF17">
    <cfRule type="cellIs" dxfId="13751" priority="1731" operator="lessThan">
      <formula>$C$4</formula>
    </cfRule>
  </conditionalFormatting>
  <conditionalFormatting sqref="BF18">
    <cfRule type="cellIs" dxfId="13750" priority="1732" operator="lessThan">
      <formula>$C$4</formula>
    </cfRule>
  </conditionalFormatting>
  <conditionalFormatting sqref="BF19">
    <cfRule type="cellIs" dxfId="13749" priority="1733" operator="lessThan">
      <formula>$C$4</formula>
    </cfRule>
  </conditionalFormatting>
  <conditionalFormatting sqref="BF20">
    <cfRule type="cellIs" dxfId="13748" priority="1734" operator="lessThan">
      <formula>$C$4</formula>
    </cfRule>
  </conditionalFormatting>
  <conditionalFormatting sqref="BF21">
    <cfRule type="cellIs" dxfId="13747" priority="1735" operator="lessThan">
      <formula>$C$4</formula>
    </cfRule>
  </conditionalFormatting>
  <conditionalFormatting sqref="BF22">
    <cfRule type="cellIs" dxfId="13746" priority="1736" operator="lessThan">
      <formula>$C$4</formula>
    </cfRule>
  </conditionalFormatting>
  <conditionalFormatting sqref="BF23">
    <cfRule type="cellIs" dxfId="13745" priority="1737" operator="lessThan">
      <formula>$C$4</formula>
    </cfRule>
  </conditionalFormatting>
  <conditionalFormatting sqref="BF24">
    <cfRule type="cellIs" dxfId="13744" priority="1738" operator="lessThan">
      <formula>$C$4</formula>
    </cfRule>
  </conditionalFormatting>
  <conditionalFormatting sqref="BF25">
    <cfRule type="cellIs" dxfId="13743" priority="1739" operator="lessThan">
      <formula>$C$4</formula>
    </cfRule>
  </conditionalFormatting>
  <conditionalFormatting sqref="BF26">
    <cfRule type="cellIs" dxfId="13742" priority="1740" operator="lessThan">
      <formula>$C$4</formula>
    </cfRule>
  </conditionalFormatting>
  <conditionalFormatting sqref="BF27">
    <cfRule type="cellIs" dxfId="13741" priority="1741" operator="lessThan">
      <formula>$C$4</formula>
    </cfRule>
  </conditionalFormatting>
  <conditionalFormatting sqref="BF28">
    <cfRule type="cellIs" dxfId="13740" priority="1742" operator="lessThan">
      <formula>$C$4</formula>
    </cfRule>
  </conditionalFormatting>
  <conditionalFormatting sqref="BF29">
    <cfRule type="cellIs" dxfId="13739" priority="1743" operator="lessThan">
      <formula>$C$4</formula>
    </cfRule>
  </conditionalFormatting>
  <conditionalFormatting sqref="BF30">
    <cfRule type="cellIs" dxfId="13738" priority="1744" operator="lessThan">
      <formula>$C$4</formula>
    </cfRule>
  </conditionalFormatting>
  <conditionalFormatting sqref="BF31">
    <cfRule type="cellIs" dxfId="13737" priority="1745" operator="lessThan">
      <formula>$C$4</formula>
    </cfRule>
  </conditionalFormatting>
  <conditionalFormatting sqref="BF32">
    <cfRule type="cellIs" dxfId="13736" priority="1746" operator="lessThan">
      <formula>$C$4</formula>
    </cfRule>
  </conditionalFormatting>
  <conditionalFormatting sqref="BF33">
    <cfRule type="cellIs" dxfId="13735" priority="1747" operator="lessThan">
      <formula>$C$4</formula>
    </cfRule>
  </conditionalFormatting>
  <conditionalFormatting sqref="BF34">
    <cfRule type="cellIs" dxfId="13734" priority="1748" operator="lessThan">
      <formula>$C$4</formula>
    </cfRule>
  </conditionalFormatting>
  <conditionalFormatting sqref="BF35">
    <cfRule type="cellIs" dxfId="13733" priority="1749" operator="lessThan">
      <formula>$C$4</formula>
    </cfRule>
  </conditionalFormatting>
  <conditionalFormatting sqref="BF36">
    <cfRule type="cellIs" dxfId="13732" priority="1750" operator="lessThan">
      <formula>$C$4</formula>
    </cfRule>
  </conditionalFormatting>
  <conditionalFormatting sqref="BF37">
    <cfRule type="cellIs" dxfId="13731" priority="1751" operator="lessThan">
      <formula>$C$4</formula>
    </cfRule>
  </conditionalFormatting>
  <conditionalFormatting sqref="BF38">
    <cfRule type="cellIs" dxfId="13730" priority="1752" operator="lessThan">
      <formula>$C$4</formula>
    </cfRule>
  </conditionalFormatting>
  <conditionalFormatting sqref="BF39">
    <cfRule type="cellIs" dxfId="13729" priority="1753" operator="lessThan">
      <formula>$C$4</formula>
    </cfRule>
  </conditionalFormatting>
  <conditionalFormatting sqref="BF40">
    <cfRule type="cellIs" dxfId="13728" priority="1754" operator="lessThan">
      <formula>$C$4</formula>
    </cfRule>
  </conditionalFormatting>
  <conditionalFormatting sqref="BF41">
    <cfRule type="cellIs" dxfId="13727" priority="1755" operator="lessThan">
      <formula>$C$4</formula>
    </cfRule>
  </conditionalFormatting>
  <conditionalFormatting sqref="BF42">
    <cfRule type="cellIs" dxfId="13726" priority="1756" operator="lessThan">
      <formula>$C$4</formula>
    </cfRule>
  </conditionalFormatting>
  <conditionalFormatting sqref="BF43">
    <cfRule type="cellIs" dxfId="13725" priority="1757" operator="lessThan">
      <formula>$C$4</formula>
    </cfRule>
  </conditionalFormatting>
  <conditionalFormatting sqref="BF44">
    <cfRule type="cellIs" dxfId="13724" priority="1758" operator="lessThan">
      <formula>$C$4</formula>
    </cfRule>
  </conditionalFormatting>
  <conditionalFormatting sqref="BF45">
    <cfRule type="cellIs" dxfId="13723" priority="1759" operator="lessThan">
      <formula>$C$4</formula>
    </cfRule>
  </conditionalFormatting>
  <conditionalFormatting sqref="BF46">
    <cfRule type="cellIs" dxfId="13722" priority="1760" operator="lessThan">
      <formula>$C$4</formula>
    </cfRule>
  </conditionalFormatting>
  <conditionalFormatting sqref="BF47">
    <cfRule type="cellIs" dxfId="13721" priority="1761" operator="lessThan">
      <formula>$C$4</formula>
    </cfRule>
  </conditionalFormatting>
  <conditionalFormatting sqref="BF48">
    <cfRule type="cellIs" dxfId="13720" priority="1762" operator="lessThan">
      <formula>$C$4</formula>
    </cfRule>
  </conditionalFormatting>
  <conditionalFormatting sqref="BF49">
    <cfRule type="cellIs" dxfId="13719" priority="1763" operator="lessThan">
      <formula>$C$4</formula>
    </cfRule>
  </conditionalFormatting>
  <conditionalFormatting sqref="BF50">
    <cfRule type="cellIs" dxfId="13718" priority="1764" operator="lessThan">
      <formula>$C$4</formula>
    </cfRule>
  </conditionalFormatting>
  <conditionalFormatting sqref="BG11">
    <cfRule type="cellIs" dxfId="13717" priority="1765" operator="lessThan">
      <formula>$C$4</formula>
    </cfRule>
  </conditionalFormatting>
  <conditionalFormatting sqref="BG12">
    <cfRule type="cellIs" dxfId="13716" priority="1766" operator="lessThan">
      <formula>$C$4</formula>
    </cfRule>
  </conditionalFormatting>
  <conditionalFormatting sqref="BG13">
    <cfRule type="cellIs" dxfId="13715" priority="1767" operator="lessThan">
      <formula>$C$4</formula>
    </cfRule>
  </conditionalFormatting>
  <conditionalFormatting sqref="BG14">
    <cfRule type="cellIs" dxfId="13714" priority="1768" operator="lessThan">
      <formula>$C$4</formula>
    </cfRule>
  </conditionalFormatting>
  <conditionalFormatting sqref="BG15">
    <cfRule type="cellIs" dxfId="13713" priority="1769" operator="lessThan">
      <formula>$C$4</formula>
    </cfRule>
  </conditionalFormatting>
  <conditionalFormatting sqref="BG16">
    <cfRule type="cellIs" dxfId="13712" priority="1770" operator="lessThan">
      <formula>$C$4</formula>
    </cfRule>
  </conditionalFormatting>
  <conditionalFormatting sqref="BG17">
    <cfRule type="cellIs" dxfId="13711" priority="1771" operator="lessThan">
      <formula>$C$4</formula>
    </cfRule>
  </conditionalFormatting>
  <conditionalFormatting sqref="BG18">
    <cfRule type="cellIs" dxfId="13710" priority="1772" operator="lessThan">
      <formula>$C$4</formula>
    </cfRule>
  </conditionalFormatting>
  <conditionalFormatting sqref="BG19">
    <cfRule type="cellIs" dxfId="13709" priority="1773" operator="lessThan">
      <formula>$C$4</formula>
    </cfRule>
  </conditionalFormatting>
  <conditionalFormatting sqref="BG20">
    <cfRule type="cellIs" dxfId="13708" priority="1774" operator="lessThan">
      <formula>$C$4</formula>
    </cfRule>
  </conditionalFormatting>
  <conditionalFormatting sqref="BG21">
    <cfRule type="cellIs" dxfId="13707" priority="1775" operator="lessThan">
      <formula>$C$4</formula>
    </cfRule>
  </conditionalFormatting>
  <conditionalFormatting sqref="BG22">
    <cfRule type="cellIs" dxfId="13706" priority="1776" operator="lessThan">
      <formula>$C$4</formula>
    </cfRule>
  </conditionalFormatting>
  <conditionalFormatting sqref="BG23">
    <cfRule type="cellIs" dxfId="13705" priority="1777" operator="lessThan">
      <formula>$C$4</formula>
    </cfRule>
  </conditionalFormatting>
  <conditionalFormatting sqref="BG24">
    <cfRule type="cellIs" dxfId="13704" priority="1778" operator="lessThan">
      <formula>$C$4</formula>
    </cfRule>
  </conditionalFormatting>
  <conditionalFormatting sqref="BG25">
    <cfRule type="cellIs" dxfId="13703" priority="1779" operator="lessThan">
      <formula>$C$4</formula>
    </cfRule>
  </conditionalFormatting>
  <conditionalFormatting sqref="BG26">
    <cfRule type="cellIs" dxfId="13702" priority="1780" operator="lessThan">
      <formula>$C$4</formula>
    </cfRule>
  </conditionalFormatting>
  <conditionalFormatting sqref="BG27">
    <cfRule type="cellIs" dxfId="13701" priority="1781" operator="lessThan">
      <formula>$C$4</formula>
    </cfRule>
  </conditionalFormatting>
  <conditionalFormatting sqref="BG28">
    <cfRule type="cellIs" dxfId="13700" priority="1782" operator="lessThan">
      <formula>$C$4</formula>
    </cfRule>
  </conditionalFormatting>
  <conditionalFormatting sqref="BG29">
    <cfRule type="cellIs" dxfId="13699" priority="1783" operator="lessThan">
      <formula>$C$4</formula>
    </cfRule>
  </conditionalFormatting>
  <conditionalFormatting sqref="BG30">
    <cfRule type="cellIs" dxfId="13698" priority="1784" operator="lessThan">
      <formula>$C$4</formula>
    </cfRule>
  </conditionalFormatting>
  <conditionalFormatting sqref="BG31">
    <cfRule type="cellIs" dxfId="13697" priority="1785" operator="lessThan">
      <formula>$C$4</formula>
    </cfRule>
  </conditionalFormatting>
  <conditionalFormatting sqref="BG32">
    <cfRule type="cellIs" dxfId="13696" priority="1786" operator="lessThan">
      <formula>$C$4</formula>
    </cfRule>
  </conditionalFormatting>
  <conditionalFormatting sqref="BG33">
    <cfRule type="cellIs" dxfId="13695" priority="1787" operator="lessThan">
      <formula>$C$4</formula>
    </cfRule>
  </conditionalFormatting>
  <conditionalFormatting sqref="BG34">
    <cfRule type="cellIs" dxfId="13694" priority="1788" operator="lessThan">
      <formula>$C$4</formula>
    </cfRule>
  </conditionalFormatting>
  <conditionalFormatting sqref="BG35">
    <cfRule type="cellIs" dxfId="13693" priority="1789" operator="lessThan">
      <formula>$C$4</formula>
    </cfRule>
  </conditionalFormatting>
  <conditionalFormatting sqref="BG36">
    <cfRule type="cellIs" dxfId="13692" priority="1790" operator="lessThan">
      <formula>$C$4</formula>
    </cfRule>
  </conditionalFormatting>
  <conditionalFormatting sqref="BG37">
    <cfRule type="cellIs" dxfId="13691" priority="1791" operator="lessThan">
      <formula>$C$4</formula>
    </cfRule>
  </conditionalFormatting>
  <conditionalFormatting sqref="BG38">
    <cfRule type="cellIs" dxfId="13690" priority="1792" operator="lessThan">
      <formula>$C$4</formula>
    </cfRule>
  </conditionalFormatting>
  <conditionalFormatting sqref="BG39">
    <cfRule type="cellIs" dxfId="13689" priority="1793" operator="lessThan">
      <formula>$C$4</formula>
    </cfRule>
  </conditionalFormatting>
  <conditionalFormatting sqref="BG40">
    <cfRule type="cellIs" dxfId="13688" priority="1794" operator="lessThan">
      <formula>$C$4</formula>
    </cfRule>
  </conditionalFormatting>
  <conditionalFormatting sqref="BG41">
    <cfRule type="cellIs" dxfId="13687" priority="1795" operator="lessThan">
      <formula>$C$4</formula>
    </cfRule>
  </conditionalFormatting>
  <conditionalFormatting sqref="BG42">
    <cfRule type="cellIs" dxfId="13686" priority="1796" operator="lessThan">
      <formula>$C$4</formula>
    </cfRule>
  </conditionalFormatting>
  <conditionalFormatting sqref="BG43">
    <cfRule type="cellIs" dxfId="13685" priority="1797" operator="lessThan">
      <formula>$C$4</formula>
    </cfRule>
  </conditionalFormatting>
  <conditionalFormatting sqref="BG44">
    <cfRule type="cellIs" dxfId="13684" priority="1798" operator="lessThan">
      <formula>$C$4</formula>
    </cfRule>
  </conditionalFormatting>
  <conditionalFormatting sqref="BG45">
    <cfRule type="cellIs" dxfId="13683" priority="1799" operator="lessThan">
      <formula>$C$4</formula>
    </cfRule>
  </conditionalFormatting>
  <conditionalFormatting sqref="BG46">
    <cfRule type="cellIs" dxfId="13682" priority="1800" operator="lessThan">
      <formula>$C$4</formula>
    </cfRule>
  </conditionalFormatting>
  <conditionalFormatting sqref="BG47">
    <cfRule type="cellIs" dxfId="13681" priority="1801" operator="lessThan">
      <formula>$C$4</formula>
    </cfRule>
  </conditionalFormatting>
  <conditionalFormatting sqref="BG48">
    <cfRule type="cellIs" dxfId="13680" priority="1802" operator="lessThan">
      <formula>$C$4</formula>
    </cfRule>
  </conditionalFormatting>
  <conditionalFormatting sqref="BG49">
    <cfRule type="cellIs" dxfId="13679" priority="1803" operator="lessThan">
      <formula>$C$4</formula>
    </cfRule>
  </conditionalFormatting>
  <conditionalFormatting sqref="BG50">
    <cfRule type="cellIs" dxfId="13678" priority="1804" operator="lessThan">
      <formula>$C$4</formula>
    </cfRule>
  </conditionalFormatting>
  <conditionalFormatting sqref="BH11">
    <cfRule type="cellIs" dxfId="13677" priority="1805" operator="lessThan">
      <formula>$C$4</formula>
    </cfRule>
  </conditionalFormatting>
  <conditionalFormatting sqref="BH12">
    <cfRule type="cellIs" dxfId="13676" priority="1806" operator="lessThan">
      <formula>$C$4</formula>
    </cfRule>
  </conditionalFormatting>
  <conditionalFormatting sqref="BH13">
    <cfRule type="cellIs" dxfId="13675" priority="1807" operator="lessThan">
      <formula>$C$4</formula>
    </cfRule>
  </conditionalFormatting>
  <conditionalFormatting sqref="BH14">
    <cfRule type="cellIs" dxfId="13674" priority="1808" operator="lessThan">
      <formula>$C$4</formula>
    </cfRule>
  </conditionalFormatting>
  <conditionalFormatting sqref="BH15">
    <cfRule type="cellIs" dxfId="13673" priority="1809" operator="lessThan">
      <formula>$C$4</formula>
    </cfRule>
  </conditionalFormatting>
  <conditionalFormatting sqref="BH16">
    <cfRule type="cellIs" dxfId="13672" priority="1810" operator="lessThan">
      <formula>$C$4</formula>
    </cfRule>
  </conditionalFormatting>
  <conditionalFormatting sqref="BH17">
    <cfRule type="cellIs" dxfId="13671" priority="1811" operator="lessThan">
      <formula>$C$4</formula>
    </cfRule>
  </conditionalFormatting>
  <conditionalFormatting sqref="BH18">
    <cfRule type="cellIs" dxfId="13670" priority="1812" operator="lessThan">
      <formula>$C$4</formula>
    </cfRule>
  </conditionalFormatting>
  <conditionalFormatting sqref="BH19">
    <cfRule type="cellIs" dxfId="13669" priority="1813" operator="lessThan">
      <formula>$C$4</formula>
    </cfRule>
  </conditionalFormatting>
  <conditionalFormatting sqref="BH20">
    <cfRule type="cellIs" dxfId="13668" priority="1814" operator="lessThan">
      <formula>$C$4</formula>
    </cfRule>
  </conditionalFormatting>
  <conditionalFormatting sqref="BH21">
    <cfRule type="cellIs" dxfId="13667" priority="1815" operator="lessThan">
      <formula>$C$4</formula>
    </cfRule>
  </conditionalFormatting>
  <conditionalFormatting sqref="BH22">
    <cfRule type="cellIs" dxfId="13666" priority="1816" operator="lessThan">
      <formula>$C$4</formula>
    </cfRule>
  </conditionalFormatting>
  <conditionalFormatting sqref="BH23">
    <cfRule type="cellIs" dxfId="13665" priority="1817" operator="lessThan">
      <formula>$C$4</formula>
    </cfRule>
  </conditionalFormatting>
  <conditionalFormatting sqref="BH24">
    <cfRule type="cellIs" dxfId="13664" priority="1818" operator="lessThan">
      <formula>$C$4</formula>
    </cfRule>
  </conditionalFormatting>
  <conditionalFormatting sqref="BH25">
    <cfRule type="cellIs" dxfId="13663" priority="1819" operator="lessThan">
      <formula>$C$4</formula>
    </cfRule>
  </conditionalFormatting>
  <conditionalFormatting sqref="BH26">
    <cfRule type="cellIs" dxfId="13662" priority="1820" operator="lessThan">
      <formula>$C$4</formula>
    </cfRule>
  </conditionalFormatting>
  <conditionalFormatting sqref="BH27">
    <cfRule type="cellIs" dxfId="13661" priority="1821" operator="lessThan">
      <formula>$C$4</formula>
    </cfRule>
  </conditionalFormatting>
  <conditionalFormatting sqref="BH28">
    <cfRule type="cellIs" dxfId="13660" priority="1822" operator="lessThan">
      <formula>$C$4</formula>
    </cfRule>
  </conditionalFormatting>
  <conditionalFormatting sqref="BH29">
    <cfRule type="cellIs" dxfId="13659" priority="1823" operator="lessThan">
      <formula>$C$4</formula>
    </cfRule>
  </conditionalFormatting>
  <conditionalFormatting sqref="BH30">
    <cfRule type="cellIs" dxfId="13658" priority="1824" operator="lessThan">
      <formula>$C$4</formula>
    </cfRule>
  </conditionalFormatting>
  <conditionalFormatting sqref="BH31">
    <cfRule type="cellIs" dxfId="13657" priority="1825" operator="lessThan">
      <formula>$C$4</formula>
    </cfRule>
  </conditionalFormatting>
  <conditionalFormatting sqref="BH32">
    <cfRule type="cellIs" dxfId="13656" priority="1826" operator="lessThan">
      <formula>$C$4</formula>
    </cfRule>
  </conditionalFormatting>
  <conditionalFormatting sqref="BH33">
    <cfRule type="cellIs" dxfId="13655" priority="1827" operator="lessThan">
      <formula>$C$4</formula>
    </cfRule>
  </conditionalFormatting>
  <conditionalFormatting sqref="BH34">
    <cfRule type="cellIs" dxfId="13654" priority="1828" operator="lessThan">
      <formula>$C$4</formula>
    </cfRule>
  </conditionalFormatting>
  <conditionalFormatting sqref="BH35">
    <cfRule type="cellIs" dxfId="13653" priority="1829" operator="lessThan">
      <formula>$C$4</formula>
    </cfRule>
  </conditionalFormatting>
  <conditionalFormatting sqref="BH36">
    <cfRule type="cellIs" dxfId="13652" priority="1830" operator="lessThan">
      <formula>$C$4</formula>
    </cfRule>
  </conditionalFormatting>
  <conditionalFormatting sqref="BH37">
    <cfRule type="cellIs" dxfId="13651" priority="1831" operator="lessThan">
      <formula>$C$4</formula>
    </cfRule>
  </conditionalFormatting>
  <conditionalFormatting sqref="BH38">
    <cfRule type="cellIs" dxfId="13650" priority="1832" operator="lessThan">
      <formula>$C$4</formula>
    </cfRule>
  </conditionalFormatting>
  <conditionalFormatting sqref="BH39">
    <cfRule type="cellIs" dxfId="13649" priority="1833" operator="lessThan">
      <formula>$C$4</formula>
    </cfRule>
  </conditionalFormatting>
  <conditionalFormatting sqref="BH40">
    <cfRule type="cellIs" dxfId="13648" priority="1834" operator="lessThan">
      <formula>$C$4</formula>
    </cfRule>
  </conditionalFormatting>
  <conditionalFormatting sqref="BH41">
    <cfRule type="cellIs" dxfId="13647" priority="1835" operator="lessThan">
      <formula>$C$4</formula>
    </cfRule>
  </conditionalFormatting>
  <conditionalFormatting sqref="BH42">
    <cfRule type="cellIs" dxfId="13646" priority="1836" operator="lessThan">
      <formula>$C$4</formula>
    </cfRule>
  </conditionalFormatting>
  <conditionalFormatting sqref="BH43">
    <cfRule type="cellIs" dxfId="13645" priority="1837" operator="lessThan">
      <formula>$C$4</formula>
    </cfRule>
  </conditionalFormatting>
  <conditionalFormatting sqref="BH44">
    <cfRule type="cellIs" dxfId="13644" priority="1838" operator="lessThan">
      <formula>$C$4</formula>
    </cfRule>
  </conditionalFormatting>
  <conditionalFormatting sqref="BH45">
    <cfRule type="cellIs" dxfId="13643" priority="1839" operator="lessThan">
      <formula>$C$4</formula>
    </cfRule>
  </conditionalFormatting>
  <conditionalFormatting sqref="BH46">
    <cfRule type="cellIs" dxfId="13642" priority="1840" operator="lessThan">
      <formula>$C$4</formula>
    </cfRule>
  </conditionalFormatting>
  <conditionalFormatting sqref="BH47">
    <cfRule type="cellIs" dxfId="13641" priority="1841" operator="lessThan">
      <formula>$C$4</formula>
    </cfRule>
  </conditionalFormatting>
  <conditionalFormatting sqref="BH48">
    <cfRule type="cellIs" dxfId="13640" priority="1842" operator="lessThan">
      <formula>$C$4</formula>
    </cfRule>
  </conditionalFormatting>
  <conditionalFormatting sqref="BH49">
    <cfRule type="cellIs" dxfId="13639" priority="1843" operator="lessThan">
      <formula>$C$4</formula>
    </cfRule>
  </conditionalFormatting>
  <conditionalFormatting sqref="BH50">
    <cfRule type="cellIs" dxfId="13638" priority="1844" operator="lessThan">
      <formula>$C$4</formula>
    </cfRule>
  </conditionalFormatting>
  <conditionalFormatting sqref="BI11">
    <cfRule type="cellIs" dxfId="13637" priority="1845" operator="lessThan">
      <formula>$C$4</formula>
    </cfRule>
  </conditionalFormatting>
  <conditionalFormatting sqref="BI12">
    <cfRule type="cellIs" dxfId="13636" priority="1846" operator="lessThan">
      <formula>$C$4</formula>
    </cfRule>
  </conditionalFormatting>
  <conditionalFormatting sqref="BI13">
    <cfRule type="cellIs" dxfId="13635" priority="1847" operator="lessThan">
      <formula>$C$4</formula>
    </cfRule>
  </conditionalFormatting>
  <conditionalFormatting sqref="BI14">
    <cfRule type="cellIs" dxfId="13634" priority="1848" operator="lessThan">
      <formula>$C$4</formula>
    </cfRule>
  </conditionalFormatting>
  <conditionalFormatting sqref="BI15">
    <cfRule type="cellIs" dxfId="13633" priority="1849" operator="lessThan">
      <formula>$C$4</formula>
    </cfRule>
  </conditionalFormatting>
  <conditionalFormatting sqref="BI16">
    <cfRule type="cellIs" dxfId="13632" priority="1850" operator="lessThan">
      <formula>$C$4</formula>
    </cfRule>
  </conditionalFormatting>
  <conditionalFormatting sqref="BI17">
    <cfRule type="cellIs" dxfId="13631" priority="1851" operator="lessThan">
      <formula>$C$4</formula>
    </cfRule>
  </conditionalFormatting>
  <conditionalFormatting sqref="BI18">
    <cfRule type="cellIs" dxfId="13630" priority="1852" operator="lessThan">
      <formula>$C$4</formula>
    </cfRule>
  </conditionalFormatting>
  <conditionalFormatting sqref="BI19">
    <cfRule type="cellIs" dxfId="13629" priority="1853" operator="lessThan">
      <formula>$C$4</formula>
    </cfRule>
  </conditionalFormatting>
  <conditionalFormatting sqref="BI20">
    <cfRule type="cellIs" dxfId="13628" priority="1854" operator="lessThan">
      <formula>$C$4</formula>
    </cfRule>
  </conditionalFormatting>
  <conditionalFormatting sqref="BI21">
    <cfRule type="cellIs" dxfId="13627" priority="1855" operator="lessThan">
      <formula>$C$4</formula>
    </cfRule>
  </conditionalFormatting>
  <conditionalFormatting sqref="BI22">
    <cfRule type="cellIs" dxfId="13626" priority="1856" operator="lessThan">
      <formula>$C$4</formula>
    </cfRule>
  </conditionalFormatting>
  <conditionalFormatting sqref="BI23">
    <cfRule type="cellIs" dxfId="13625" priority="1857" operator="lessThan">
      <formula>$C$4</formula>
    </cfRule>
  </conditionalFormatting>
  <conditionalFormatting sqref="BI24">
    <cfRule type="cellIs" dxfId="13624" priority="1858" operator="lessThan">
      <formula>$C$4</formula>
    </cfRule>
  </conditionalFormatting>
  <conditionalFormatting sqref="BI25">
    <cfRule type="cellIs" dxfId="13623" priority="1859" operator="lessThan">
      <formula>$C$4</formula>
    </cfRule>
  </conditionalFormatting>
  <conditionalFormatting sqref="BI26">
    <cfRule type="cellIs" dxfId="13622" priority="1860" operator="lessThan">
      <formula>$C$4</formula>
    </cfRule>
  </conditionalFormatting>
  <conditionalFormatting sqref="BI27">
    <cfRule type="cellIs" dxfId="13621" priority="1861" operator="lessThan">
      <formula>$C$4</formula>
    </cfRule>
  </conditionalFormatting>
  <conditionalFormatting sqref="BI28">
    <cfRule type="cellIs" dxfId="13620" priority="1862" operator="lessThan">
      <formula>$C$4</formula>
    </cfRule>
  </conditionalFormatting>
  <conditionalFormatting sqref="BI29">
    <cfRule type="cellIs" dxfId="13619" priority="1863" operator="lessThan">
      <formula>$C$4</formula>
    </cfRule>
  </conditionalFormatting>
  <conditionalFormatting sqref="BI30">
    <cfRule type="cellIs" dxfId="13618" priority="1864" operator="lessThan">
      <formula>$C$4</formula>
    </cfRule>
  </conditionalFormatting>
  <conditionalFormatting sqref="BI31">
    <cfRule type="cellIs" dxfId="13617" priority="1865" operator="lessThan">
      <formula>$C$4</formula>
    </cfRule>
  </conditionalFormatting>
  <conditionalFormatting sqref="BI32">
    <cfRule type="cellIs" dxfId="13616" priority="1866" operator="lessThan">
      <formula>$C$4</formula>
    </cfRule>
  </conditionalFormatting>
  <conditionalFormatting sqref="BI33">
    <cfRule type="cellIs" dxfId="13615" priority="1867" operator="lessThan">
      <formula>$C$4</formula>
    </cfRule>
  </conditionalFormatting>
  <conditionalFormatting sqref="BI34">
    <cfRule type="cellIs" dxfId="13614" priority="1868" operator="lessThan">
      <formula>$C$4</formula>
    </cfRule>
  </conditionalFormatting>
  <conditionalFormatting sqref="BI35">
    <cfRule type="cellIs" dxfId="13613" priority="1869" operator="lessThan">
      <formula>$C$4</formula>
    </cfRule>
  </conditionalFormatting>
  <conditionalFormatting sqref="BI36">
    <cfRule type="cellIs" dxfId="13612" priority="1870" operator="lessThan">
      <formula>$C$4</formula>
    </cfRule>
  </conditionalFormatting>
  <conditionalFormatting sqref="BI37">
    <cfRule type="cellIs" dxfId="13611" priority="1871" operator="lessThan">
      <formula>$C$4</formula>
    </cfRule>
  </conditionalFormatting>
  <conditionalFormatting sqref="BI38">
    <cfRule type="cellIs" dxfId="13610" priority="1872" operator="lessThan">
      <formula>$C$4</formula>
    </cfRule>
  </conditionalFormatting>
  <conditionalFormatting sqref="BI39">
    <cfRule type="cellIs" dxfId="13609" priority="1873" operator="lessThan">
      <formula>$C$4</formula>
    </cfRule>
  </conditionalFormatting>
  <conditionalFormatting sqref="BI40">
    <cfRule type="cellIs" dxfId="13608" priority="1874" operator="lessThan">
      <formula>$C$4</formula>
    </cfRule>
  </conditionalFormatting>
  <conditionalFormatting sqref="BI41">
    <cfRule type="cellIs" dxfId="13607" priority="1875" operator="lessThan">
      <formula>$C$4</formula>
    </cfRule>
  </conditionalFormatting>
  <conditionalFormatting sqref="BI42">
    <cfRule type="cellIs" dxfId="13606" priority="1876" operator="lessThan">
      <formula>$C$4</formula>
    </cfRule>
  </conditionalFormatting>
  <conditionalFormatting sqref="BI43">
    <cfRule type="cellIs" dxfId="13605" priority="1877" operator="lessThan">
      <formula>$C$4</formula>
    </cfRule>
  </conditionalFormatting>
  <conditionalFormatting sqref="BI44">
    <cfRule type="cellIs" dxfId="13604" priority="1878" operator="lessThan">
      <formula>$C$4</formula>
    </cfRule>
  </conditionalFormatting>
  <conditionalFormatting sqref="BI45">
    <cfRule type="cellIs" dxfId="13603" priority="1879" operator="lessThan">
      <formula>$C$4</formula>
    </cfRule>
  </conditionalFormatting>
  <conditionalFormatting sqref="BI46">
    <cfRule type="cellIs" dxfId="13602" priority="1880" operator="lessThan">
      <formula>$C$4</formula>
    </cfRule>
  </conditionalFormatting>
  <conditionalFormatting sqref="BI47">
    <cfRule type="cellIs" dxfId="13601" priority="1881" operator="lessThan">
      <formula>$C$4</formula>
    </cfRule>
  </conditionalFormatting>
  <conditionalFormatting sqref="BI48">
    <cfRule type="cellIs" dxfId="13600" priority="1882" operator="lessThan">
      <formula>$C$4</formula>
    </cfRule>
  </conditionalFormatting>
  <conditionalFormatting sqref="BI49">
    <cfRule type="cellIs" dxfId="13599" priority="1883" operator="lessThan">
      <formula>$C$4</formula>
    </cfRule>
  </conditionalFormatting>
  <conditionalFormatting sqref="BI50">
    <cfRule type="cellIs" dxfId="13598" priority="1884" operator="lessThan">
      <formula>$C$4</formula>
    </cfRule>
  </conditionalFormatting>
  <conditionalFormatting sqref="BJ11">
    <cfRule type="cellIs" dxfId="13597" priority="1885" operator="lessThan">
      <formula>$C$4</formula>
    </cfRule>
  </conditionalFormatting>
  <conditionalFormatting sqref="BJ12">
    <cfRule type="cellIs" dxfId="13596" priority="1886" operator="lessThan">
      <formula>$C$4</formula>
    </cfRule>
  </conditionalFormatting>
  <conditionalFormatting sqref="BJ13">
    <cfRule type="cellIs" dxfId="13595" priority="1887" operator="lessThan">
      <formula>$C$4</formula>
    </cfRule>
  </conditionalFormatting>
  <conditionalFormatting sqref="BJ14">
    <cfRule type="cellIs" dxfId="13594" priority="1888" operator="lessThan">
      <formula>$C$4</formula>
    </cfRule>
  </conditionalFormatting>
  <conditionalFormatting sqref="BJ15">
    <cfRule type="cellIs" dxfId="13593" priority="1889" operator="lessThan">
      <formula>$C$4</formula>
    </cfRule>
  </conditionalFormatting>
  <conditionalFormatting sqref="BJ16">
    <cfRule type="cellIs" dxfId="13592" priority="1890" operator="lessThan">
      <formula>$C$4</formula>
    </cfRule>
  </conditionalFormatting>
  <conditionalFormatting sqref="BJ17">
    <cfRule type="cellIs" dxfId="13591" priority="1891" operator="lessThan">
      <formula>$C$4</formula>
    </cfRule>
  </conditionalFormatting>
  <conditionalFormatting sqref="BJ18">
    <cfRule type="cellIs" dxfId="13590" priority="1892" operator="lessThan">
      <formula>$C$4</formula>
    </cfRule>
  </conditionalFormatting>
  <conditionalFormatting sqref="BJ19">
    <cfRule type="cellIs" dxfId="13589" priority="1893" operator="lessThan">
      <formula>$C$4</formula>
    </cfRule>
  </conditionalFormatting>
  <conditionalFormatting sqref="BJ20">
    <cfRule type="cellIs" dxfId="13588" priority="1894" operator="lessThan">
      <formula>$C$4</formula>
    </cfRule>
  </conditionalFormatting>
  <conditionalFormatting sqref="BJ21">
    <cfRule type="cellIs" dxfId="13587" priority="1895" operator="lessThan">
      <formula>$C$4</formula>
    </cfRule>
  </conditionalFormatting>
  <conditionalFormatting sqref="BJ22">
    <cfRule type="cellIs" dxfId="13586" priority="1896" operator="lessThan">
      <formula>$C$4</formula>
    </cfRule>
  </conditionalFormatting>
  <conditionalFormatting sqref="BJ23">
    <cfRule type="cellIs" dxfId="13585" priority="1897" operator="lessThan">
      <formula>$C$4</formula>
    </cfRule>
  </conditionalFormatting>
  <conditionalFormatting sqref="BJ24">
    <cfRule type="cellIs" dxfId="13584" priority="1898" operator="lessThan">
      <formula>$C$4</formula>
    </cfRule>
  </conditionalFormatting>
  <conditionalFormatting sqref="BJ25">
    <cfRule type="cellIs" dxfId="13583" priority="1899" operator="lessThan">
      <formula>$C$4</formula>
    </cfRule>
  </conditionalFormatting>
  <conditionalFormatting sqref="BJ26">
    <cfRule type="cellIs" dxfId="13582" priority="1900" operator="lessThan">
      <formula>$C$4</formula>
    </cfRule>
  </conditionalFormatting>
  <conditionalFormatting sqref="BJ27">
    <cfRule type="cellIs" dxfId="13581" priority="1901" operator="lessThan">
      <formula>$C$4</formula>
    </cfRule>
  </conditionalFormatting>
  <conditionalFormatting sqref="BJ28">
    <cfRule type="cellIs" dxfId="13580" priority="1902" operator="lessThan">
      <formula>$C$4</formula>
    </cfRule>
  </conditionalFormatting>
  <conditionalFormatting sqref="BJ29">
    <cfRule type="cellIs" dxfId="13579" priority="1903" operator="lessThan">
      <formula>$C$4</formula>
    </cfRule>
  </conditionalFormatting>
  <conditionalFormatting sqref="BJ30">
    <cfRule type="cellIs" dxfId="13578" priority="1904" operator="lessThan">
      <formula>$C$4</formula>
    </cfRule>
  </conditionalFormatting>
  <conditionalFormatting sqref="BJ31">
    <cfRule type="cellIs" dxfId="13577" priority="1905" operator="lessThan">
      <formula>$C$4</formula>
    </cfRule>
  </conditionalFormatting>
  <conditionalFormatting sqref="BJ32">
    <cfRule type="cellIs" dxfId="13576" priority="1906" operator="lessThan">
      <formula>$C$4</formula>
    </cfRule>
  </conditionalFormatting>
  <conditionalFormatting sqref="BJ33">
    <cfRule type="cellIs" dxfId="13575" priority="1907" operator="lessThan">
      <formula>$C$4</formula>
    </cfRule>
  </conditionalFormatting>
  <conditionalFormatting sqref="BJ34">
    <cfRule type="cellIs" dxfId="13574" priority="1908" operator="lessThan">
      <formula>$C$4</formula>
    </cfRule>
  </conditionalFormatting>
  <conditionalFormatting sqref="BJ35">
    <cfRule type="cellIs" dxfId="13573" priority="1909" operator="lessThan">
      <formula>$C$4</formula>
    </cfRule>
  </conditionalFormatting>
  <conditionalFormatting sqref="BJ36">
    <cfRule type="cellIs" dxfId="13572" priority="1910" operator="lessThan">
      <formula>$C$4</formula>
    </cfRule>
  </conditionalFormatting>
  <conditionalFormatting sqref="BJ37">
    <cfRule type="cellIs" dxfId="13571" priority="1911" operator="lessThan">
      <formula>$C$4</formula>
    </cfRule>
  </conditionalFormatting>
  <conditionalFormatting sqref="BJ38">
    <cfRule type="cellIs" dxfId="13570" priority="1912" operator="lessThan">
      <formula>$C$4</formula>
    </cfRule>
  </conditionalFormatting>
  <conditionalFormatting sqref="BJ39">
    <cfRule type="cellIs" dxfId="13569" priority="1913" operator="lessThan">
      <formula>$C$4</formula>
    </cfRule>
  </conditionalFormatting>
  <conditionalFormatting sqref="BJ40">
    <cfRule type="cellIs" dxfId="13568" priority="1914" operator="lessThan">
      <formula>$C$4</formula>
    </cfRule>
  </conditionalFormatting>
  <conditionalFormatting sqref="BJ41">
    <cfRule type="cellIs" dxfId="13567" priority="1915" operator="lessThan">
      <formula>$C$4</formula>
    </cfRule>
  </conditionalFormatting>
  <conditionalFormatting sqref="BJ42">
    <cfRule type="cellIs" dxfId="13566" priority="1916" operator="lessThan">
      <formula>$C$4</formula>
    </cfRule>
  </conditionalFormatting>
  <conditionalFormatting sqref="BJ43">
    <cfRule type="cellIs" dxfId="13565" priority="1917" operator="lessThan">
      <formula>$C$4</formula>
    </cfRule>
  </conditionalFormatting>
  <conditionalFormatting sqref="BJ44">
    <cfRule type="cellIs" dxfId="13564" priority="1918" operator="lessThan">
      <formula>$C$4</formula>
    </cfRule>
  </conditionalFormatting>
  <conditionalFormatting sqref="BJ45">
    <cfRule type="cellIs" dxfId="13563" priority="1919" operator="lessThan">
      <formula>$C$4</formula>
    </cfRule>
  </conditionalFormatting>
  <conditionalFormatting sqref="BJ46">
    <cfRule type="cellIs" dxfId="13562" priority="1920" operator="lessThan">
      <formula>$C$4</formula>
    </cfRule>
  </conditionalFormatting>
  <conditionalFormatting sqref="BJ47">
    <cfRule type="cellIs" dxfId="13561" priority="1921" operator="lessThan">
      <formula>$C$4</formula>
    </cfRule>
  </conditionalFormatting>
  <conditionalFormatting sqref="BJ48">
    <cfRule type="cellIs" dxfId="13560" priority="1922" operator="lessThan">
      <formula>$C$4</formula>
    </cfRule>
  </conditionalFormatting>
  <conditionalFormatting sqref="BJ49">
    <cfRule type="cellIs" dxfId="13559" priority="1923" operator="lessThan">
      <formula>$C$4</formula>
    </cfRule>
  </conditionalFormatting>
  <conditionalFormatting sqref="BJ50">
    <cfRule type="cellIs" dxfId="13558" priority="1924" operator="lessThan">
      <formula>$C$4</formula>
    </cfRule>
  </conditionalFormatting>
  <conditionalFormatting sqref="BK11">
    <cfRule type="cellIs" dxfId="13557" priority="1925" operator="lessThan">
      <formula>$C$4</formula>
    </cfRule>
  </conditionalFormatting>
  <conditionalFormatting sqref="BK12">
    <cfRule type="cellIs" dxfId="13556" priority="1926" operator="lessThan">
      <formula>$C$4</formula>
    </cfRule>
  </conditionalFormatting>
  <conditionalFormatting sqref="BK13">
    <cfRule type="cellIs" dxfId="13555" priority="1927" operator="lessThan">
      <formula>$C$4</formula>
    </cfRule>
  </conditionalFormatting>
  <conditionalFormatting sqref="BK14">
    <cfRule type="cellIs" dxfId="13554" priority="1928" operator="lessThan">
      <formula>$C$4</formula>
    </cfRule>
  </conditionalFormatting>
  <conditionalFormatting sqref="BK15">
    <cfRule type="cellIs" dxfId="13553" priority="1929" operator="lessThan">
      <formula>$C$4</formula>
    </cfRule>
  </conditionalFormatting>
  <conditionalFormatting sqref="BK16">
    <cfRule type="cellIs" dxfId="13552" priority="1930" operator="lessThan">
      <formula>$C$4</formula>
    </cfRule>
  </conditionalFormatting>
  <conditionalFormatting sqref="BK17">
    <cfRule type="cellIs" dxfId="13551" priority="1931" operator="lessThan">
      <formula>$C$4</formula>
    </cfRule>
  </conditionalFormatting>
  <conditionalFormatting sqref="BK18">
    <cfRule type="cellIs" dxfId="13550" priority="1932" operator="lessThan">
      <formula>$C$4</formula>
    </cfRule>
  </conditionalFormatting>
  <conditionalFormatting sqref="BK19">
    <cfRule type="cellIs" dxfId="13549" priority="1933" operator="lessThan">
      <formula>$C$4</formula>
    </cfRule>
  </conditionalFormatting>
  <conditionalFormatting sqref="BK20">
    <cfRule type="cellIs" dxfId="13548" priority="1934" operator="lessThan">
      <formula>$C$4</formula>
    </cfRule>
  </conditionalFormatting>
  <conditionalFormatting sqref="BK21">
    <cfRule type="cellIs" dxfId="13547" priority="1935" operator="lessThan">
      <formula>$C$4</formula>
    </cfRule>
  </conditionalFormatting>
  <conditionalFormatting sqref="BK22">
    <cfRule type="cellIs" dxfId="13546" priority="1936" operator="lessThan">
      <formula>$C$4</formula>
    </cfRule>
  </conditionalFormatting>
  <conditionalFormatting sqref="BK23">
    <cfRule type="cellIs" dxfId="13545" priority="1937" operator="lessThan">
      <formula>$C$4</formula>
    </cfRule>
  </conditionalFormatting>
  <conditionalFormatting sqref="BK24">
    <cfRule type="cellIs" dxfId="13544" priority="1938" operator="lessThan">
      <formula>$C$4</formula>
    </cfRule>
  </conditionalFormatting>
  <conditionalFormatting sqref="BK25">
    <cfRule type="cellIs" dxfId="13543" priority="1939" operator="lessThan">
      <formula>$C$4</formula>
    </cfRule>
  </conditionalFormatting>
  <conditionalFormatting sqref="BK26">
    <cfRule type="cellIs" dxfId="13542" priority="1940" operator="lessThan">
      <formula>$C$4</formula>
    </cfRule>
  </conditionalFormatting>
  <conditionalFormatting sqref="BK27">
    <cfRule type="cellIs" dxfId="13541" priority="1941" operator="lessThan">
      <formula>$C$4</formula>
    </cfRule>
  </conditionalFormatting>
  <conditionalFormatting sqref="BK28">
    <cfRule type="cellIs" dxfId="13540" priority="1942" operator="lessThan">
      <formula>$C$4</formula>
    </cfRule>
  </conditionalFormatting>
  <conditionalFormatting sqref="BK29">
    <cfRule type="cellIs" dxfId="13539" priority="1943" operator="lessThan">
      <formula>$C$4</formula>
    </cfRule>
  </conditionalFormatting>
  <conditionalFormatting sqref="BK30">
    <cfRule type="cellIs" dxfId="13538" priority="1944" operator="lessThan">
      <formula>$C$4</formula>
    </cfRule>
  </conditionalFormatting>
  <conditionalFormatting sqref="BK31">
    <cfRule type="cellIs" dxfId="13537" priority="1945" operator="lessThan">
      <formula>$C$4</formula>
    </cfRule>
  </conditionalFormatting>
  <conditionalFormatting sqref="BK32">
    <cfRule type="cellIs" dxfId="13536" priority="1946" operator="lessThan">
      <formula>$C$4</formula>
    </cfRule>
  </conditionalFormatting>
  <conditionalFormatting sqref="BK33">
    <cfRule type="cellIs" dxfId="13535" priority="1947" operator="lessThan">
      <formula>$C$4</formula>
    </cfRule>
  </conditionalFormatting>
  <conditionalFormatting sqref="BK34">
    <cfRule type="cellIs" dxfId="13534" priority="1948" operator="lessThan">
      <formula>$C$4</formula>
    </cfRule>
  </conditionalFormatting>
  <conditionalFormatting sqref="BK35">
    <cfRule type="cellIs" dxfId="13533" priority="1949" operator="lessThan">
      <formula>$C$4</formula>
    </cfRule>
  </conditionalFormatting>
  <conditionalFormatting sqref="BK36">
    <cfRule type="cellIs" dxfId="13532" priority="1950" operator="lessThan">
      <formula>$C$4</formula>
    </cfRule>
  </conditionalFormatting>
  <conditionalFormatting sqref="BK37">
    <cfRule type="cellIs" dxfId="13531" priority="1951" operator="lessThan">
      <formula>$C$4</formula>
    </cfRule>
  </conditionalFormatting>
  <conditionalFormatting sqref="BK38">
    <cfRule type="cellIs" dxfId="13530" priority="1952" operator="lessThan">
      <formula>$C$4</formula>
    </cfRule>
  </conditionalFormatting>
  <conditionalFormatting sqref="BK39">
    <cfRule type="cellIs" dxfId="13529" priority="1953" operator="lessThan">
      <formula>$C$4</formula>
    </cfRule>
  </conditionalFormatting>
  <conditionalFormatting sqref="BK40">
    <cfRule type="cellIs" dxfId="13528" priority="1954" operator="lessThan">
      <formula>$C$4</formula>
    </cfRule>
  </conditionalFormatting>
  <conditionalFormatting sqref="BK41">
    <cfRule type="cellIs" dxfId="13527" priority="1955" operator="lessThan">
      <formula>$C$4</formula>
    </cfRule>
  </conditionalFormatting>
  <conditionalFormatting sqref="BK42">
    <cfRule type="cellIs" dxfId="13526" priority="1956" operator="lessThan">
      <formula>$C$4</formula>
    </cfRule>
  </conditionalFormatting>
  <conditionalFormatting sqref="BK43">
    <cfRule type="cellIs" dxfId="13525" priority="1957" operator="lessThan">
      <formula>$C$4</formula>
    </cfRule>
  </conditionalFormatting>
  <conditionalFormatting sqref="BK44">
    <cfRule type="cellIs" dxfId="13524" priority="1958" operator="lessThan">
      <formula>$C$4</formula>
    </cfRule>
  </conditionalFormatting>
  <conditionalFormatting sqref="BK45">
    <cfRule type="cellIs" dxfId="13523" priority="1959" operator="lessThan">
      <formula>$C$4</formula>
    </cfRule>
  </conditionalFormatting>
  <conditionalFormatting sqref="BK46">
    <cfRule type="cellIs" dxfId="13522" priority="1960" operator="lessThan">
      <formula>$C$4</formula>
    </cfRule>
  </conditionalFormatting>
  <conditionalFormatting sqref="BK47">
    <cfRule type="cellIs" dxfId="13521" priority="1961" operator="lessThan">
      <formula>$C$4</formula>
    </cfRule>
  </conditionalFormatting>
  <conditionalFormatting sqref="BK48">
    <cfRule type="cellIs" dxfId="13520" priority="1962" operator="lessThan">
      <formula>$C$4</formula>
    </cfRule>
  </conditionalFormatting>
  <conditionalFormatting sqref="BK49">
    <cfRule type="cellIs" dxfId="13519" priority="1963" operator="lessThan">
      <formula>$C$4</formula>
    </cfRule>
  </conditionalFormatting>
  <conditionalFormatting sqref="BK50">
    <cfRule type="cellIs" dxfId="13518" priority="1964" operator="lessThan">
      <formula>$C$4</formula>
    </cfRule>
  </conditionalFormatting>
  <conditionalFormatting sqref="BL11">
    <cfRule type="cellIs" dxfId="13517" priority="1965" operator="lessThan">
      <formula>$C$4</formula>
    </cfRule>
  </conditionalFormatting>
  <conditionalFormatting sqref="BL12">
    <cfRule type="cellIs" dxfId="13516" priority="1966" operator="lessThan">
      <formula>$C$4</formula>
    </cfRule>
  </conditionalFormatting>
  <conditionalFormatting sqref="BL13">
    <cfRule type="cellIs" dxfId="13515" priority="1967" operator="lessThan">
      <formula>$C$4</formula>
    </cfRule>
  </conditionalFormatting>
  <conditionalFormatting sqref="BL14">
    <cfRule type="cellIs" dxfId="13514" priority="1968" operator="lessThan">
      <formula>$C$4</formula>
    </cfRule>
  </conditionalFormatting>
  <conditionalFormatting sqref="BL15">
    <cfRule type="cellIs" dxfId="13513" priority="1969" operator="lessThan">
      <formula>$C$4</formula>
    </cfRule>
  </conditionalFormatting>
  <conditionalFormatting sqref="BL16">
    <cfRule type="cellIs" dxfId="13512" priority="1970" operator="lessThan">
      <formula>$C$4</formula>
    </cfRule>
  </conditionalFormatting>
  <conditionalFormatting sqref="BL17">
    <cfRule type="cellIs" dxfId="13511" priority="1971" operator="lessThan">
      <formula>$C$4</formula>
    </cfRule>
  </conditionalFormatting>
  <conditionalFormatting sqref="BL18">
    <cfRule type="cellIs" dxfId="13510" priority="1972" operator="lessThan">
      <formula>$C$4</formula>
    </cfRule>
  </conditionalFormatting>
  <conditionalFormatting sqref="BL19">
    <cfRule type="cellIs" dxfId="13509" priority="1973" operator="lessThan">
      <formula>$C$4</formula>
    </cfRule>
  </conditionalFormatting>
  <conditionalFormatting sqref="BL20">
    <cfRule type="cellIs" dxfId="13508" priority="1974" operator="lessThan">
      <formula>$C$4</formula>
    </cfRule>
  </conditionalFormatting>
  <conditionalFormatting sqref="BL21">
    <cfRule type="cellIs" dxfId="13507" priority="1975" operator="lessThan">
      <formula>$C$4</formula>
    </cfRule>
  </conditionalFormatting>
  <conditionalFormatting sqref="BL22">
    <cfRule type="cellIs" dxfId="13506" priority="1976" operator="lessThan">
      <formula>$C$4</formula>
    </cfRule>
  </conditionalFormatting>
  <conditionalFormatting sqref="BL23">
    <cfRule type="cellIs" dxfId="13505" priority="1977" operator="lessThan">
      <formula>$C$4</formula>
    </cfRule>
  </conditionalFormatting>
  <conditionalFormatting sqref="BL24">
    <cfRule type="cellIs" dxfId="13504" priority="1978" operator="lessThan">
      <formula>$C$4</formula>
    </cfRule>
  </conditionalFormatting>
  <conditionalFormatting sqref="BL25">
    <cfRule type="cellIs" dxfId="13503" priority="1979" operator="lessThan">
      <formula>$C$4</formula>
    </cfRule>
  </conditionalFormatting>
  <conditionalFormatting sqref="BL26">
    <cfRule type="cellIs" dxfId="13502" priority="1980" operator="lessThan">
      <formula>$C$4</formula>
    </cfRule>
  </conditionalFormatting>
  <conditionalFormatting sqref="BL27">
    <cfRule type="cellIs" dxfId="13501" priority="1981" operator="lessThan">
      <formula>$C$4</formula>
    </cfRule>
  </conditionalFormatting>
  <conditionalFormatting sqref="BL28">
    <cfRule type="cellIs" dxfId="13500" priority="1982" operator="lessThan">
      <formula>$C$4</formula>
    </cfRule>
  </conditionalFormatting>
  <conditionalFormatting sqref="BL29">
    <cfRule type="cellIs" dxfId="13499" priority="1983" operator="lessThan">
      <formula>$C$4</formula>
    </cfRule>
  </conditionalFormatting>
  <conditionalFormatting sqref="BL30">
    <cfRule type="cellIs" dxfId="13498" priority="1984" operator="lessThan">
      <formula>$C$4</formula>
    </cfRule>
  </conditionalFormatting>
  <conditionalFormatting sqref="BL31">
    <cfRule type="cellIs" dxfId="13497" priority="1985" operator="lessThan">
      <formula>$C$4</formula>
    </cfRule>
  </conditionalFormatting>
  <conditionalFormatting sqref="BL32">
    <cfRule type="cellIs" dxfId="13496" priority="1986" operator="lessThan">
      <formula>$C$4</formula>
    </cfRule>
  </conditionalFormatting>
  <conditionalFormatting sqref="BL33">
    <cfRule type="cellIs" dxfId="13495" priority="1987" operator="lessThan">
      <formula>$C$4</formula>
    </cfRule>
  </conditionalFormatting>
  <conditionalFormatting sqref="BL34">
    <cfRule type="cellIs" dxfId="13494" priority="1988" operator="lessThan">
      <formula>$C$4</formula>
    </cfRule>
  </conditionalFormatting>
  <conditionalFormatting sqref="BL35">
    <cfRule type="cellIs" dxfId="13493" priority="1989" operator="lessThan">
      <formula>$C$4</formula>
    </cfRule>
  </conditionalFormatting>
  <conditionalFormatting sqref="BL36">
    <cfRule type="cellIs" dxfId="13492" priority="1990" operator="lessThan">
      <formula>$C$4</formula>
    </cfRule>
  </conditionalFormatting>
  <conditionalFormatting sqref="BL37">
    <cfRule type="cellIs" dxfId="13491" priority="1991" operator="lessThan">
      <formula>$C$4</formula>
    </cfRule>
  </conditionalFormatting>
  <conditionalFormatting sqref="BL38">
    <cfRule type="cellIs" dxfId="13490" priority="1992" operator="lessThan">
      <formula>$C$4</formula>
    </cfRule>
  </conditionalFormatting>
  <conditionalFormatting sqref="BL39">
    <cfRule type="cellIs" dxfId="13489" priority="1993" operator="lessThan">
      <formula>$C$4</formula>
    </cfRule>
  </conditionalFormatting>
  <conditionalFormatting sqref="BL40">
    <cfRule type="cellIs" dxfId="13488" priority="1994" operator="lessThan">
      <formula>$C$4</formula>
    </cfRule>
  </conditionalFormatting>
  <conditionalFormatting sqref="BL41">
    <cfRule type="cellIs" dxfId="13487" priority="1995" operator="lessThan">
      <formula>$C$4</formula>
    </cfRule>
  </conditionalFormatting>
  <conditionalFormatting sqref="BL42">
    <cfRule type="cellIs" dxfId="13486" priority="1996" operator="lessThan">
      <formula>$C$4</formula>
    </cfRule>
  </conditionalFormatting>
  <conditionalFormatting sqref="BL43">
    <cfRule type="cellIs" dxfId="13485" priority="1997" operator="lessThan">
      <formula>$C$4</formula>
    </cfRule>
  </conditionalFormatting>
  <conditionalFormatting sqref="BL44">
    <cfRule type="cellIs" dxfId="13484" priority="1998" operator="lessThan">
      <formula>$C$4</formula>
    </cfRule>
  </conditionalFormatting>
  <conditionalFormatting sqref="BL45">
    <cfRule type="cellIs" dxfId="13483" priority="1999" operator="lessThan">
      <formula>$C$4</formula>
    </cfRule>
  </conditionalFormatting>
  <conditionalFormatting sqref="BL46">
    <cfRule type="cellIs" dxfId="13482" priority="2000" operator="lessThan">
      <formula>$C$4</formula>
    </cfRule>
  </conditionalFormatting>
  <conditionalFormatting sqref="BL47">
    <cfRule type="cellIs" dxfId="13481" priority="2001" operator="lessThan">
      <formula>$C$4</formula>
    </cfRule>
  </conditionalFormatting>
  <conditionalFormatting sqref="BL48">
    <cfRule type="cellIs" dxfId="13480" priority="2002" operator="lessThan">
      <formula>$C$4</formula>
    </cfRule>
  </conditionalFormatting>
  <conditionalFormatting sqref="BL49">
    <cfRule type="cellIs" dxfId="13479" priority="2003" operator="lessThan">
      <formula>$C$4</formula>
    </cfRule>
  </conditionalFormatting>
  <conditionalFormatting sqref="BL50">
    <cfRule type="cellIs" dxfId="13478" priority="2004" operator="lessThan">
      <formula>$C$4</formula>
    </cfRule>
  </conditionalFormatting>
  <conditionalFormatting sqref="BM11">
    <cfRule type="cellIs" dxfId="13477" priority="2005" operator="lessThan">
      <formula>$C$4</formula>
    </cfRule>
  </conditionalFormatting>
  <conditionalFormatting sqref="BM12">
    <cfRule type="cellIs" dxfId="13476" priority="2006" operator="lessThan">
      <formula>$C$4</formula>
    </cfRule>
  </conditionalFormatting>
  <conditionalFormatting sqref="BM13">
    <cfRule type="cellIs" dxfId="13475" priority="2007" operator="lessThan">
      <formula>$C$4</formula>
    </cfRule>
  </conditionalFormatting>
  <conditionalFormatting sqref="BM14">
    <cfRule type="cellIs" dxfId="13474" priority="2008" operator="lessThan">
      <formula>$C$4</formula>
    </cfRule>
  </conditionalFormatting>
  <conditionalFormatting sqref="BM15">
    <cfRule type="cellIs" dxfId="13473" priority="2009" operator="lessThan">
      <formula>$C$4</formula>
    </cfRule>
  </conditionalFormatting>
  <conditionalFormatting sqref="BM16">
    <cfRule type="cellIs" dxfId="13472" priority="2010" operator="lessThan">
      <formula>$C$4</formula>
    </cfRule>
  </conditionalFormatting>
  <conditionalFormatting sqref="BM17">
    <cfRule type="cellIs" dxfId="13471" priority="2011" operator="lessThan">
      <formula>$C$4</formula>
    </cfRule>
  </conditionalFormatting>
  <conditionalFormatting sqref="BM18">
    <cfRule type="cellIs" dxfId="13470" priority="2012" operator="lessThan">
      <formula>$C$4</formula>
    </cfRule>
  </conditionalFormatting>
  <conditionalFormatting sqref="BM19">
    <cfRule type="cellIs" dxfId="13469" priority="2013" operator="lessThan">
      <formula>$C$4</formula>
    </cfRule>
  </conditionalFormatting>
  <conditionalFormatting sqref="BM20">
    <cfRule type="cellIs" dxfId="13468" priority="2014" operator="lessThan">
      <formula>$C$4</formula>
    </cfRule>
  </conditionalFormatting>
  <conditionalFormatting sqref="BM21">
    <cfRule type="cellIs" dxfId="13467" priority="2015" operator="lessThan">
      <formula>$C$4</formula>
    </cfRule>
  </conditionalFormatting>
  <conditionalFormatting sqref="BM22">
    <cfRule type="cellIs" dxfId="13466" priority="2016" operator="lessThan">
      <formula>$C$4</formula>
    </cfRule>
  </conditionalFormatting>
  <conditionalFormatting sqref="BM23">
    <cfRule type="cellIs" dxfId="13465" priority="2017" operator="lessThan">
      <formula>$C$4</formula>
    </cfRule>
  </conditionalFormatting>
  <conditionalFormatting sqref="BM24">
    <cfRule type="cellIs" dxfId="13464" priority="2018" operator="lessThan">
      <formula>$C$4</formula>
    </cfRule>
  </conditionalFormatting>
  <conditionalFormatting sqref="BM25">
    <cfRule type="cellIs" dxfId="13463" priority="2019" operator="lessThan">
      <formula>$C$4</formula>
    </cfRule>
  </conditionalFormatting>
  <conditionalFormatting sqref="BM26">
    <cfRule type="cellIs" dxfId="13462" priority="2020" operator="lessThan">
      <formula>$C$4</formula>
    </cfRule>
  </conditionalFormatting>
  <conditionalFormatting sqref="BM27">
    <cfRule type="cellIs" dxfId="13461" priority="2021" operator="lessThan">
      <formula>$C$4</formula>
    </cfRule>
  </conditionalFormatting>
  <conditionalFormatting sqref="BM28">
    <cfRule type="cellIs" dxfId="13460" priority="2022" operator="lessThan">
      <formula>$C$4</formula>
    </cfRule>
  </conditionalFormatting>
  <conditionalFormatting sqref="BM29">
    <cfRule type="cellIs" dxfId="13459" priority="2023" operator="lessThan">
      <formula>$C$4</formula>
    </cfRule>
  </conditionalFormatting>
  <conditionalFormatting sqref="BM30">
    <cfRule type="cellIs" dxfId="13458" priority="2024" operator="lessThan">
      <formula>$C$4</formula>
    </cfRule>
  </conditionalFormatting>
  <conditionalFormatting sqref="BM31">
    <cfRule type="cellIs" dxfId="13457" priority="2025" operator="lessThan">
      <formula>$C$4</formula>
    </cfRule>
  </conditionalFormatting>
  <conditionalFormatting sqref="BM32">
    <cfRule type="cellIs" dxfId="13456" priority="2026" operator="lessThan">
      <formula>$C$4</formula>
    </cfRule>
  </conditionalFormatting>
  <conditionalFormatting sqref="BM33">
    <cfRule type="cellIs" dxfId="13455" priority="2027" operator="lessThan">
      <formula>$C$4</formula>
    </cfRule>
  </conditionalFormatting>
  <conditionalFormatting sqref="BM34">
    <cfRule type="cellIs" dxfId="13454" priority="2028" operator="lessThan">
      <formula>$C$4</formula>
    </cfRule>
  </conditionalFormatting>
  <conditionalFormatting sqref="BM35">
    <cfRule type="cellIs" dxfId="13453" priority="2029" operator="lessThan">
      <formula>$C$4</formula>
    </cfRule>
  </conditionalFormatting>
  <conditionalFormatting sqref="BM36">
    <cfRule type="cellIs" dxfId="13452" priority="2030" operator="lessThan">
      <formula>$C$4</formula>
    </cfRule>
  </conditionalFormatting>
  <conditionalFormatting sqref="BM37">
    <cfRule type="cellIs" dxfId="13451" priority="2031" operator="lessThan">
      <formula>$C$4</formula>
    </cfRule>
  </conditionalFormatting>
  <conditionalFormatting sqref="BM38">
    <cfRule type="cellIs" dxfId="13450" priority="2032" operator="lessThan">
      <formula>$C$4</formula>
    </cfRule>
  </conditionalFormatting>
  <conditionalFormatting sqref="BM39">
    <cfRule type="cellIs" dxfId="13449" priority="2033" operator="lessThan">
      <formula>$C$4</formula>
    </cfRule>
  </conditionalFormatting>
  <conditionalFormatting sqref="BM40">
    <cfRule type="cellIs" dxfId="13448" priority="2034" operator="lessThan">
      <formula>$C$4</formula>
    </cfRule>
  </conditionalFormatting>
  <conditionalFormatting sqref="BM41">
    <cfRule type="cellIs" dxfId="13447" priority="2035" operator="lessThan">
      <formula>$C$4</formula>
    </cfRule>
  </conditionalFormatting>
  <conditionalFormatting sqref="BM42">
    <cfRule type="cellIs" dxfId="13446" priority="2036" operator="lessThan">
      <formula>$C$4</formula>
    </cfRule>
  </conditionalFormatting>
  <conditionalFormatting sqref="BM43">
    <cfRule type="cellIs" dxfId="13445" priority="2037" operator="lessThan">
      <formula>$C$4</formula>
    </cfRule>
  </conditionalFormatting>
  <conditionalFormatting sqref="BM44">
    <cfRule type="cellIs" dxfId="13444" priority="2038" operator="lessThan">
      <formula>$C$4</formula>
    </cfRule>
  </conditionalFormatting>
  <conditionalFormatting sqref="BM45">
    <cfRule type="cellIs" dxfId="13443" priority="2039" operator="lessThan">
      <formula>$C$4</formula>
    </cfRule>
  </conditionalFormatting>
  <conditionalFormatting sqref="BM46">
    <cfRule type="cellIs" dxfId="13442" priority="2040" operator="lessThan">
      <formula>$C$4</formula>
    </cfRule>
  </conditionalFormatting>
  <conditionalFormatting sqref="BM47">
    <cfRule type="cellIs" dxfId="13441" priority="2041" operator="lessThan">
      <formula>$C$4</formula>
    </cfRule>
  </conditionalFormatting>
  <conditionalFormatting sqref="BM48">
    <cfRule type="cellIs" dxfId="13440" priority="2042" operator="lessThan">
      <formula>$C$4</formula>
    </cfRule>
  </conditionalFormatting>
  <conditionalFormatting sqref="BM49">
    <cfRule type="cellIs" dxfId="13439" priority="2043" operator="lessThan">
      <formula>$C$4</formula>
    </cfRule>
  </conditionalFormatting>
  <conditionalFormatting sqref="BM50">
    <cfRule type="cellIs" dxfId="13438" priority="2044" operator="lessThan">
      <formula>$C$4</formula>
    </cfRule>
  </conditionalFormatting>
  <conditionalFormatting sqref="BN11">
    <cfRule type="cellIs" dxfId="13437" priority="2045" operator="lessThan">
      <formula>$C$4</formula>
    </cfRule>
  </conditionalFormatting>
  <conditionalFormatting sqref="BN12">
    <cfRule type="cellIs" dxfId="13436" priority="2046" operator="lessThan">
      <formula>$C$4</formula>
    </cfRule>
  </conditionalFormatting>
  <conditionalFormatting sqref="BN13">
    <cfRule type="cellIs" dxfId="13435" priority="2047" operator="lessThan">
      <formula>$C$4</formula>
    </cfRule>
  </conditionalFormatting>
  <conditionalFormatting sqref="BN14">
    <cfRule type="cellIs" dxfId="13434" priority="2048" operator="lessThan">
      <formula>$C$4</formula>
    </cfRule>
  </conditionalFormatting>
  <conditionalFormatting sqref="BN15">
    <cfRule type="cellIs" dxfId="13433" priority="2049" operator="lessThan">
      <formula>$C$4</formula>
    </cfRule>
  </conditionalFormatting>
  <conditionalFormatting sqref="BN16">
    <cfRule type="cellIs" dxfId="13432" priority="2050" operator="lessThan">
      <formula>$C$4</formula>
    </cfRule>
  </conditionalFormatting>
  <conditionalFormatting sqref="BN17">
    <cfRule type="cellIs" dxfId="13431" priority="2051" operator="lessThan">
      <formula>$C$4</formula>
    </cfRule>
  </conditionalFormatting>
  <conditionalFormatting sqref="BN18">
    <cfRule type="cellIs" dxfId="13430" priority="2052" operator="lessThan">
      <formula>$C$4</formula>
    </cfRule>
  </conditionalFormatting>
  <conditionalFormatting sqref="BN19">
    <cfRule type="cellIs" dxfId="13429" priority="2053" operator="lessThan">
      <formula>$C$4</formula>
    </cfRule>
  </conditionalFormatting>
  <conditionalFormatting sqref="BN20">
    <cfRule type="cellIs" dxfId="13428" priority="2054" operator="lessThan">
      <formula>$C$4</formula>
    </cfRule>
  </conditionalFormatting>
  <conditionalFormatting sqref="BN21">
    <cfRule type="cellIs" dxfId="13427" priority="2055" operator="lessThan">
      <formula>$C$4</formula>
    </cfRule>
  </conditionalFormatting>
  <conditionalFormatting sqref="BN22">
    <cfRule type="cellIs" dxfId="13426" priority="2056" operator="lessThan">
      <formula>$C$4</formula>
    </cfRule>
  </conditionalFormatting>
  <conditionalFormatting sqref="BN23">
    <cfRule type="cellIs" dxfId="13425" priority="2057" operator="lessThan">
      <formula>$C$4</formula>
    </cfRule>
  </conditionalFormatting>
  <conditionalFormatting sqref="BN24">
    <cfRule type="cellIs" dxfId="13424" priority="2058" operator="lessThan">
      <formula>$C$4</formula>
    </cfRule>
  </conditionalFormatting>
  <conditionalFormatting sqref="BN25">
    <cfRule type="cellIs" dxfId="13423" priority="2059" operator="lessThan">
      <formula>$C$4</formula>
    </cfRule>
  </conditionalFormatting>
  <conditionalFormatting sqref="BN26">
    <cfRule type="cellIs" dxfId="13422" priority="2060" operator="lessThan">
      <formula>$C$4</formula>
    </cfRule>
  </conditionalFormatting>
  <conditionalFormatting sqref="BN27">
    <cfRule type="cellIs" dxfId="13421" priority="2061" operator="lessThan">
      <formula>$C$4</formula>
    </cfRule>
  </conditionalFormatting>
  <conditionalFormatting sqref="BN28">
    <cfRule type="cellIs" dxfId="13420" priority="2062" operator="lessThan">
      <formula>$C$4</formula>
    </cfRule>
  </conditionalFormatting>
  <conditionalFormatting sqref="BN29">
    <cfRule type="cellIs" dxfId="13419" priority="2063" operator="lessThan">
      <formula>$C$4</formula>
    </cfRule>
  </conditionalFormatting>
  <conditionalFormatting sqref="BN30">
    <cfRule type="cellIs" dxfId="13418" priority="2064" operator="lessThan">
      <formula>$C$4</formula>
    </cfRule>
  </conditionalFormatting>
  <conditionalFormatting sqref="BN31">
    <cfRule type="cellIs" dxfId="13417" priority="2065" operator="lessThan">
      <formula>$C$4</formula>
    </cfRule>
  </conditionalFormatting>
  <conditionalFormatting sqref="BN32">
    <cfRule type="cellIs" dxfId="13416" priority="2066" operator="lessThan">
      <formula>$C$4</formula>
    </cfRule>
  </conditionalFormatting>
  <conditionalFormatting sqref="BN33">
    <cfRule type="cellIs" dxfId="13415" priority="2067" operator="lessThan">
      <formula>$C$4</formula>
    </cfRule>
  </conditionalFormatting>
  <conditionalFormatting sqref="BN34">
    <cfRule type="cellIs" dxfId="13414" priority="2068" operator="lessThan">
      <formula>$C$4</formula>
    </cfRule>
  </conditionalFormatting>
  <conditionalFormatting sqref="BN35">
    <cfRule type="cellIs" dxfId="13413" priority="2069" operator="lessThan">
      <formula>$C$4</formula>
    </cfRule>
  </conditionalFormatting>
  <conditionalFormatting sqref="BN36">
    <cfRule type="cellIs" dxfId="13412" priority="2070" operator="lessThan">
      <formula>$C$4</formula>
    </cfRule>
  </conditionalFormatting>
  <conditionalFormatting sqref="BN37">
    <cfRule type="cellIs" dxfId="13411" priority="2071" operator="lessThan">
      <formula>$C$4</formula>
    </cfRule>
  </conditionalFormatting>
  <conditionalFormatting sqref="BN38">
    <cfRule type="cellIs" dxfId="13410" priority="2072" operator="lessThan">
      <formula>$C$4</formula>
    </cfRule>
  </conditionalFormatting>
  <conditionalFormatting sqref="BN39">
    <cfRule type="cellIs" dxfId="13409" priority="2073" operator="lessThan">
      <formula>$C$4</formula>
    </cfRule>
  </conditionalFormatting>
  <conditionalFormatting sqref="BN40">
    <cfRule type="cellIs" dxfId="13408" priority="2074" operator="lessThan">
      <formula>$C$4</formula>
    </cfRule>
  </conditionalFormatting>
  <conditionalFormatting sqref="BN41">
    <cfRule type="cellIs" dxfId="13407" priority="2075" operator="lessThan">
      <formula>$C$4</formula>
    </cfRule>
  </conditionalFormatting>
  <conditionalFormatting sqref="BN42">
    <cfRule type="cellIs" dxfId="13406" priority="2076" operator="lessThan">
      <formula>$C$4</formula>
    </cfRule>
  </conditionalFormatting>
  <conditionalFormatting sqref="BN43">
    <cfRule type="cellIs" dxfId="13405" priority="2077" operator="lessThan">
      <formula>$C$4</formula>
    </cfRule>
  </conditionalFormatting>
  <conditionalFormatting sqref="BN44">
    <cfRule type="cellIs" dxfId="13404" priority="2078" operator="lessThan">
      <formula>$C$4</formula>
    </cfRule>
  </conditionalFormatting>
  <conditionalFormatting sqref="BN45">
    <cfRule type="cellIs" dxfId="13403" priority="2079" operator="lessThan">
      <formula>$C$4</formula>
    </cfRule>
  </conditionalFormatting>
  <conditionalFormatting sqref="BN46">
    <cfRule type="cellIs" dxfId="13402" priority="2080" operator="lessThan">
      <formula>$C$4</formula>
    </cfRule>
  </conditionalFormatting>
  <conditionalFormatting sqref="BN47">
    <cfRule type="cellIs" dxfId="13401" priority="2081" operator="lessThan">
      <formula>$C$4</formula>
    </cfRule>
  </conditionalFormatting>
  <conditionalFormatting sqref="BN48">
    <cfRule type="cellIs" dxfId="13400" priority="2082" operator="lessThan">
      <formula>$C$4</formula>
    </cfRule>
  </conditionalFormatting>
  <conditionalFormatting sqref="BN49">
    <cfRule type="cellIs" dxfId="13399" priority="2083" operator="lessThan">
      <formula>$C$4</formula>
    </cfRule>
  </conditionalFormatting>
  <conditionalFormatting sqref="BN50">
    <cfRule type="cellIs" dxfId="13398" priority="2084" operator="lessThan">
      <formula>$C$4</formula>
    </cfRule>
  </conditionalFormatting>
  <conditionalFormatting sqref="BO11">
    <cfRule type="cellIs" dxfId="13397" priority="2085" operator="lessThan">
      <formula>$C$4</formula>
    </cfRule>
  </conditionalFormatting>
  <conditionalFormatting sqref="BO12">
    <cfRule type="cellIs" dxfId="13396" priority="2086" operator="lessThan">
      <formula>$C$4</formula>
    </cfRule>
  </conditionalFormatting>
  <conditionalFormatting sqref="BO13">
    <cfRule type="cellIs" dxfId="13395" priority="2087" operator="lessThan">
      <formula>$C$4</formula>
    </cfRule>
  </conditionalFormatting>
  <conditionalFormatting sqref="BO14">
    <cfRule type="cellIs" dxfId="13394" priority="2088" operator="lessThan">
      <formula>$C$4</formula>
    </cfRule>
  </conditionalFormatting>
  <conditionalFormatting sqref="BO15">
    <cfRule type="cellIs" dxfId="13393" priority="2089" operator="lessThan">
      <formula>$C$4</formula>
    </cfRule>
  </conditionalFormatting>
  <conditionalFormatting sqref="BO16">
    <cfRule type="cellIs" dxfId="13392" priority="2090" operator="lessThan">
      <formula>$C$4</formula>
    </cfRule>
  </conditionalFormatting>
  <conditionalFormatting sqref="BO17">
    <cfRule type="cellIs" dxfId="13391" priority="2091" operator="lessThan">
      <formula>$C$4</formula>
    </cfRule>
  </conditionalFormatting>
  <conditionalFormatting sqref="BO18">
    <cfRule type="cellIs" dxfId="13390" priority="2092" operator="lessThan">
      <formula>$C$4</formula>
    </cfRule>
  </conditionalFormatting>
  <conditionalFormatting sqref="BO19">
    <cfRule type="cellIs" dxfId="13389" priority="2093" operator="lessThan">
      <formula>$C$4</formula>
    </cfRule>
  </conditionalFormatting>
  <conditionalFormatting sqref="BO20">
    <cfRule type="cellIs" dxfId="13388" priority="2094" operator="lessThan">
      <formula>$C$4</formula>
    </cfRule>
  </conditionalFormatting>
  <conditionalFormatting sqref="BO21">
    <cfRule type="cellIs" dxfId="13387" priority="2095" operator="lessThan">
      <formula>$C$4</formula>
    </cfRule>
  </conditionalFormatting>
  <conditionalFormatting sqref="BO22">
    <cfRule type="cellIs" dxfId="13386" priority="2096" operator="lessThan">
      <formula>$C$4</formula>
    </cfRule>
  </conditionalFormatting>
  <conditionalFormatting sqref="BO23">
    <cfRule type="cellIs" dxfId="13385" priority="2097" operator="lessThan">
      <formula>$C$4</formula>
    </cfRule>
  </conditionalFormatting>
  <conditionalFormatting sqref="BO24">
    <cfRule type="cellIs" dxfId="13384" priority="2098" operator="lessThan">
      <formula>$C$4</formula>
    </cfRule>
  </conditionalFormatting>
  <conditionalFormatting sqref="BO25">
    <cfRule type="cellIs" dxfId="13383" priority="2099" operator="lessThan">
      <formula>$C$4</formula>
    </cfRule>
  </conditionalFormatting>
  <conditionalFormatting sqref="BO26">
    <cfRule type="cellIs" dxfId="13382" priority="2100" operator="lessThan">
      <formula>$C$4</formula>
    </cfRule>
  </conditionalFormatting>
  <conditionalFormatting sqref="BO27">
    <cfRule type="cellIs" dxfId="13381" priority="2101" operator="lessThan">
      <formula>$C$4</formula>
    </cfRule>
  </conditionalFormatting>
  <conditionalFormatting sqref="BO28">
    <cfRule type="cellIs" dxfId="13380" priority="2102" operator="lessThan">
      <formula>$C$4</formula>
    </cfRule>
  </conditionalFormatting>
  <conditionalFormatting sqref="BO29">
    <cfRule type="cellIs" dxfId="13379" priority="2103" operator="lessThan">
      <formula>$C$4</formula>
    </cfRule>
  </conditionalFormatting>
  <conditionalFormatting sqref="BO30">
    <cfRule type="cellIs" dxfId="13378" priority="2104" operator="lessThan">
      <formula>$C$4</formula>
    </cfRule>
  </conditionalFormatting>
  <conditionalFormatting sqref="BO31">
    <cfRule type="cellIs" dxfId="13377" priority="2105" operator="lessThan">
      <formula>$C$4</formula>
    </cfRule>
  </conditionalFormatting>
  <conditionalFormatting sqref="BO32">
    <cfRule type="cellIs" dxfId="13376" priority="2106" operator="lessThan">
      <formula>$C$4</formula>
    </cfRule>
  </conditionalFormatting>
  <conditionalFormatting sqref="BO33">
    <cfRule type="cellIs" dxfId="13375" priority="2107" operator="lessThan">
      <formula>$C$4</formula>
    </cfRule>
  </conditionalFormatting>
  <conditionalFormatting sqref="BO34">
    <cfRule type="cellIs" dxfId="13374" priority="2108" operator="lessThan">
      <formula>$C$4</formula>
    </cfRule>
  </conditionalFormatting>
  <conditionalFormatting sqref="BO35">
    <cfRule type="cellIs" dxfId="13373" priority="2109" operator="lessThan">
      <formula>$C$4</formula>
    </cfRule>
  </conditionalFormatting>
  <conditionalFormatting sqref="BO36">
    <cfRule type="cellIs" dxfId="13372" priority="2110" operator="lessThan">
      <formula>$C$4</formula>
    </cfRule>
  </conditionalFormatting>
  <conditionalFormatting sqref="BO37">
    <cfRule type="cellIs" dxfId="13371" priority="2111" operator="lessThan">
      <formula>$C$4</formula>
    </cfRule>
  </conditionalFormatting>
  <conditionalFormatting sqref="BO38">
    <cfRule type="cellIs" dxfId="13370" priority="2112" operator="lessThan">
      <formula>$C$4</formula>
    </cfRule>
  </conditionalFormatting>
  <conditionalFormatting sqref="BO39">
    <cfRule type="cellIs" dxfId="13369" priority="2113" operator="lessThan">
      <formula>$C$4</formula>
    </cfRule>
  </conditionalFormatting>
  <conditionalFormatting sqref="BO40">
    <cfRule type="cellIs" dxfId="13368" priority="2114" operator="lessThan">
      <formula>$C$4</formula>
    </cfRule>
  </conditionalFormatting>
  <conditionalFormatting sqref="BO41">
    <cfRule type="cellIs" dxfId="13367" priority="2115" operator="lessThan">
      <formula>$C$4</formula>
    </cfRule>
  </conditionalFormatting>
  <conditionalFormatting sqref="BO42">
    <cfRule type="cellIs" dxfId="13366" priority="2116" operator="lessThan">
      <formula>$C$4</formula>
    </cfRule>
  </conditionalFormatting>
  <conditionalFormatting sqref="BO43">
    <cfRule type="cellIs" dxfId="13365" priority="2117" operator="lessThan">
      <formula>$C$4</formula>
    </cfRule>
  </conditionalFormatting>
  <conditionalFormatting sqref="BO44">
    <cfRule type="cellIs" dxfId="13364" priority="2118" operator="lessThan">
      <formula>$C$4</formula>
    </cfRule>
  </conditionalFormatting>
  <conditionalFormatting sqref="BO45">
    <cfRule type="cellIs" dxfId="13363" priority="2119" operator="lessThan">
      <formula>$C$4</formula>
    </cfRule>
  </conditionalFormatting>
  <conditionalFormatting sqref="BO46">
    <cfRule type="cellIs" dxfId="13362" priority="2120" operator="lessThan">
      <formula>$C$4</formula>
    </cfRule>
  </conditionalFormatting>
  <conditionalFormatting sqref="BO47">
    <cfRule type="cellIs" dxfId="13361" priority="2121" operator="lessThan">
      <formula>$C$4</formula>
    </cfRule>
  </conditionalFormatting>
  <conditionalFormatting sqref="BO48">
    <cfRule type="cellIs" dxfId="13360" priority="2122" operator="lessThan">
      <formula>$C$4</formula>
    </cfRule>
  </conditionalFormatting>
  <conditionalFormatting sqref="BO49">
    <cfRule type="cellIs" dxfId="13359" priority="2123" operator="lessThan">
      <formula>$C$4</formula>
    </cfRule>
  </conditionalFormatting>
  <conditionalFormatting sqref="BO50">
    <cfRule type="cellIs" dxfId="13358" priority="2124" operator="lessThan">
      <formula>$C$4</formula>
    </cfRule>
  </conditionalFormatting>
  <conditionalFormatting sqref="BP11">
    <cfRule type="cellIs" dxfId="13357" priority="2125" operator="lessThan">
      <formula>$C$4</formula>
    </cfRule>
  </conditionalFormatting>
  <conditionalFormatting sqref="BP12">
    <cfRule type="cellIs" dxfId="13356" priority="2126" operator="lessThan">
      <formula>$C$4</formula>
    </cfRule>
  </conditionalFormatting>
  <conditionalFormatting sqref="BP13">
    <cfRule type="cellIs" dxfId="13355" priority="2127" operator="lessThan">
      <formula>$C$4</formula>
    </cfRule>
  </conditionalFormatting>
  <conditionalFormatting sqref="BP14">
    <cfRule type="cellIs" dxfId="13354" priority="2128" operator="lessThan">
      <formula>$C$4</formula>
    </cfRule>
  </conditionalFormatting>
  <conditionalFormatting sqref="BP15">
    <cfRule type="cellIs" dxfId="13353" priority="2129" operator="lessThan">
      <formula>$C$4</formula>
    </cfRule>
  </conditionalFormatting>
  <conditionalFormatting sqref="BP16">
    <cfRule type="cellIs" dxfId="13352" priority="2130" operator="lessThan">
      <formula>$C$4</formula>
    </cfRule>
  </conditionalFormatting>
  <conditionalFormatting sqref="BP17">
    <cfRule type="cellIs" dxfId="13351" priority="2131" operator="lessThan">
      <formula>$C$4</formula>
    </cfRule>
  </conditionalFormatting>
  <conditionalFormatting sqref="BP18">
    <cfRule type="cellIs" dxfId="13350" priority="2132" operator="lessThan">
      <formula>$C$4</formula>
    </cfRule>
  </conditionalFormatting>
  <conditionalFormatting sqref="BP19">
    <cfRule type="cellIs" dxfId="13349" priority="2133" operator="lessThan">
      <formula>$C$4</formula>
    </cfRule>
  </conditionalFormatting>
  <conditionalFormatting sqref="BP20">
    <cfRule type="cellIs" dxfId="13348" priority="2134" operator="lessThan">
      <formula>$C$4</formula>
    </cfRule>
  </conditionalFormatting>
  <conditionalFormatting sqref="BP21">
    <cfRule type="cellIs" dxfId="13347" priority="2135" operator="lessThan">
      <formula>$C$4</formula>
    </cfRule>
  </conditionalFormatting>
  <conditionalFormatting sqref="BP22">
    <cfRule type="cellIs" dxfId="13346" priority="2136" operator="lessThan">
      <formula>$C$4</formula>
    </cfRule>
  </conditionalFormatting>
  <conditionalFormatting sqref="BP23">
    <cfRule type="cellIs" dxfId="13345" priority="2137" operator="lessThan">
      <formula>$C$4</formula>
    </cfRule>
  </conditionalFormatting>
  <conditionalFormatting sqref="BP24">
    <cfRule type="cellIs" dxfId="13344" priority="2138" operator="lessThan">
      <formula>$C$4</formula>
    </cfRule>
  </conditionalFormatting>
  <conditionalFormatting sqref="BP25">
    <cfRule type="cellIs" dxfId="13343" priority="2139" operator="lessThan">
      <formula>$C$4</formula>
    </cfRule>
  </conditionalFormatting>
  <conditionalFormatting sqref="BP26">
    <cfRule type="cellIs" dxfId="13342" priority="2140" operator="lessThan">
      <formula>$C$4</formula>
    </cfRule>
  </conditionalFormatting>
  <conditionalFormatting sqref="BP27">
    <cfRule type="cellIs" dxfId="13341" priority="2141" operator="lessThan">
      <formula>$C$4</formula>
    </cfRule>
  </conditionalFormatting>
  <conditionalFormatting sqref="BP28">
    <cfRule type="cellIs" dxfId="13340" priority="2142" operator="lessThan">
      <formula>$C$4</formula>
    </cfRule>
  </conditionalFormatting>
  <conditionalFormatting sqref="BP29">
    <cfRule type="cellIs" dxfId="13339" priority="2143" operator="lessThan">
      <formula>$C$4</formula>
    </cfRule>
  </conditionalFormatting>
  <conditionalFormatting sqref="BP30">
    <cfRule type="cellIs" dxfId="13338" priority="2144" operator="lessThan">
      <formula>$C$4</formula>
    </cfRule>
  </conditionalFormatting>
  <conditionalFormatting sqref="BP31">
    <cfRule type="cellIs" dxfId="13337" priority="2145" operator="lessThan">
      <formula>$C$4</formula>
    </cfRule>
  </conditionalFormatting>
  <conditionalFormatting sqref="BP32">
    <cfRule type="cellIs" dxfId="13336" priority="2146" operator="lessThan">
      <formula>$C$4</formula>
    </cfRule>
  </conditionalFormatting>
  <conditionalFormatting sqref="BP33">
    <cfRule type="cellIs" dxfId="13335" priority="2147" operator="lessThan">
      <formula>$C$4</formula>
    </cfRule>
  </conditionalFormatting>
  <conditionalFormatting sqref="BP34">
    <cfRule type="cellIs" dxfId="13334" priority="2148" operator="lessThan">
      <formula>$C$4</formula>
    </cfRule>
  </conditionalFormatting>
  <conditionalFormatting sqref="BP35">
    <cfRule type="cellIs" dxfId="13333" priority="2149" operator="lessThan">
      <formula>$C$4</formula>
    </cfRule>
  </conditionalFormatting>
  <conditionalFormatting sqref="BP36">
    <cfRule type="cellIs" dxfId="13332" priority="2150" operator="lessThan">
      <formula>$C$4</formula>
    </cfRule>
  </conditionalFormatting>
  <conditionalFormatting sqref="BP37">
    <cfRule type="cellIs" dxfId="13331" priority="2151" operator="lessThan">
      <formula>$C$4</formula>
    </cfRule>
  </conditionalFormatting>
  <conditionalFormatting sqref="BP38">
    <cfRule type="cellIs" dxfId="13330" priority="2152" operator="lessThan">
      <formula>$C$4</formula>
    </cfRule>
  </conditionalFormatting>
  <conditionalFormatting sqref="BP39">
    <cfRule type="cellIs" dxfId="13329" priority="2153" operator="lessThan">
      <formula>$C$4</formula>
    </cfRule>
  </conditionalFormatting>
  <conditionalFormatting sqref="BP40">
    <cfRule type="cellIs" dxfId="13328" priority="2154" operator="lessThan">
      <formula>$C$4</formula>
    </cfRule>
  </conditionalFormatting>
  <conditionalFormatting sqref="BP41">
    <cfRule type="cellIs" dxfId="13327" priority="2155" operator="lessThan">
      <formula>$C$4</formula>
    </cfRule>
  </conditionalFormatting>
  <conditionalFormatting sqref="BP42">
    <cfRule type="cellIs" dxfId="13326" priority="2156" operator="lessThan">
      <formula>$C$4</formula>
    </cfRule>
  </conditionalFormatting>
  <conditionalFormatting sqref="BP43">
    <cfRule type="cellIs" dxfId="13325" priority="2157" operator="lessThan">
      <formula>$C$4</formula>
    </cfRule>
  </conditionalFormatting>
  <conditionalFormatting sqref="BP44">
    <cfRule type="cellIs" dxfId="13324" priority="2158" operator="lessThan">
      <formula>$C$4</formula>
    </cfRule>
  </conditionalFormatting>
  <conditionalFormatting sqref="BP45">
    <cfRule type="cellIs" dxfId="13323" priority="2159" operator="lessThan">
      <formula>$C$4</formula>
    </cfRule>
  </conditionalFormatting>
  <conditionalFormatting sqref="BP46">
    <cfRule type="cellIs" dxfId="13322" priority="2160" operator="lessThan">
      <formula>$C$4</formula>
    </cfRule>
  </conditionalFormatting>
  <conditionalFormatting sqref="BP47">
    <cfRule type="cellIs" dxfId="13321" priority="2161" operator="lessThan">
      <formula>$C$4</formula>
    </cfRule>
  </conditionalFormatting>
  <conditionalFormatting sqref="BP48">
    <cfRule type="cellIs" dxfId="13320" priority="2162" operator="lessThan">
      <formula>$C$4</formula>
    </cfRule>
  </conditionalFormatting>
  <conditionalFormatting sqref="BP49">
    <cfRule type="cellIs" dxfId="13319" priority="2163" operator="lessThan">
      <formula>$C$4</formula>
    </cfRule>
  </conditionalFormatting>
  <conditionalFormatting sqref="BP50">
    <cfRule type="cellIs" dxfId="13318" priority="2164" operator="lessThan">
      <formula>$C$4</formula>
    </cfRule>
  </conditionalFormatting>
  <conditionalFormatting sqref="BQ11">
    <cfRule type="cellIs" dxfId="13317" priority="2165" operator="lessThan">
      <formula>$C$4</formula>
    </cfRule>
  </conditionalFormatting>
  <conditionalFormatting sqref="BQ12">
    <cfRule type="cellIs" dxfId="13316" priority="2166" operator="lessThan">
      <formula>$C$4</formula>
    </cfRule>
  </conditionalFormatting>
  <conditionalFormatting sqref="BQ13">
    <cfRule type="cellIs" dxfId="13315" priority="2167" operator="lessThan">
      <formula>$C$4</formula>
    </cfRule>
  </conditionalFormatting>
  <conditionalFormatting sqref="BQ14">
    <cfRule type="cellIs" dxfId="13314" priority="2168" operator="lessThan">
      <formula>$C$4</formula>
    </cfRule>
  </conditionalFormatting>
  <conditionalFormatting sqref="BQ15">
    <cfRule type="cellIs" dxfId="13313" priority="2169" operator="lessThan">
      <formula>$C$4</formula>
    </cfRule>
  </conditionalFormatting>
  <conditionalFormatting sqref="BQ16">
    <cfRule type="cellIs" dxfId="13312" priority="2170" operator="lessThan">
      <formula>$C$4</formula>
    </cfRule>
  </conditionalFormatting>
  <conditionalFormatting sqref="BQ17">
    <cfRule type="cellIs" dxfId="13311" priority="2171" operator="lessThan">
      <formula>$C$4</formula>
    </cfRule>
  </conditionalFormatting>
  <conditionalFormatting sqref="BQ18">
    <cfRule type="cellIs" dxfId="13310" priority="2172" operator="lessThan">
      <formula>$C$4</formula>
    </cfRule>
  </conditionalFormatting>
  <conditionalFormatting sqref="BQ19">
    <cfRule type="cellIs" dxfId="13309" priority="2173" operator="lessThan">
      <formula>$C$4</formula>
    </cfRule>
  </conditionalFormatting>
  <conditionalFormatting sqref="BQ20">
    <cfRule type="cellIs" dxfId="13308" priority="2174" operator="lessThan">
      <formula>$C$4</formula>
    </cfRule>
  </conditionalFormatting>
  <conditionalFormatting sqref="BQ21">
    <cfRule type="cellIs" dxfId="13307" priority="2175" operator="lessThan">
      <formula>$C$4</formula>
    </cfRule>
  </conditionalFormatting>
  <conditionalFormatting sqref="BQ22">
    <cfRule type="cellIs" dxfId="13306" priority="2176" operator="lessThan">
      <formula>$C$4</formula>
    </cfRule>
  </conditionalFormatting>
  <conditionalFormatting sqref="BQ23">
    <cfRule type="cellIs" dxfId="13305" priority="2177" operator="lessThan">
      <formula>$C$4</formula>
    </cfRule>
  </conditionalFormatting>
  <conditionalFormatting sqref="BQ24">
    <cfRule type="cellIs" dxfId="13304" priority="2178" operator="lessThan">
      <formula>$C$4</formula>
    </cfRule>
  </conditionalFormatting>
  <conditionalFormatting sqref="BQ25">
    <cfRule type="cellIs" dxfId="13303" priority="2179" operator="lessThan">
      <formula>$C$4</formula>
    </cfRule>
  </conditionalFormatting>
  <conditionalFormatting sqref="BQ26">
    <cfRule type="cellIs" dxfId="13302" priority="2180" operator="lessThan">
      <formula>$C$4</formula>
    </cfRule>
  </conditionalFormatting>
  <conditionalFormatting sqref="BQ27">
    <cfRule type="cellIs" dxfId="13301" priority="2181" operator="lessThan">
      <formula>$C$4</formula>
    </cfRule>
  </conditionalFormatting>
  <conditionalFormatting sqref="BQ28">
    <cfRule type="cellIs" dxfId="13300" priority="2182" operator="lessThan">
      <formula>$C$4</formula>
    </cfRule>
  </conditionalFormatting>
  <conditionalFormatting sqref="BQ29">
    <cfRule type="cellIs" dxfId="13299" priority="2183" operator="lessThan">
      <formula>$C$4</formula>
    </cfRule>
  </conditionalFormatting>
  <conditionalFormatting sqref="BQ30">
    <cfRule type="cellIs" dxfId="13298" priority="2184" operator="lessThan">
      <formula>$C$4</formula>
    </cfRule>
  </conditionalFormatting>
  <conditionalFormatting sqref="BQ31">
    <cfRule type="cellIs" dxfId="13297" priority="2185" operator="lessThan">
      <formula>$C$4</formula>
    </cfRule>
  </conditionalFormatting>
  <conditionalFormatting sqref="BQ32">
    <cfRule type="cellIs" dxfId="13296" priority="2186" operator="lessThan">
      <formula>$C$4</formula>
    </cfRule>
  </conditionalFormatting>
  <conditionalFormatting sqref="BQ33">
    <cfRule type="cellIs" dxfId="13295" priority="2187" operator="lessThan">
      <formula>$C$4</formula>
    </cfRule>
  </conditionalFormatting>
  <conditionalFormatting sqref="BQ34">
    <cfRule type="cellIs" dxfId="13294" priority="2188" operator="lessThan">
      <formula>$C$4</formula>
    </cfRule>
  </conditionalFormatting>
  <conditionalFormatting sqref="BQ35">
    <cfRule type="cellIs" dxfId="13293" priority="2189" operator="lessThan">
      <formula>$C$4</formula>
    </cfRule>
  </conditionalFormatting>
  <conditionalFormatting sqref="BQ36">
    <cfRule type="cellIs" dxfId="13292" priority="2190" operator="lessThan">
      <formula>$C$4</formula>
    </cfRule>
  </conditionalFormatting>
  <conditionalFormatting sqref="BQ37">
    <cfRule type="cellIs" dxfId="13291" priority="2191" operator="lessThan">
      <formula>$C$4</formula>
    </cfRule>
  </conditionalFormatting>
  <conditionalFormatting sqref="BQ38">
    <cfRule type="cellIs" dxfId="13290" priority="2192" operator="lessThan">
      <formula>$C$4</formula>
    </cfRule>
  </conditionalFormatting>
  <conditionalFormatting sqref="BQ39">
    <cfRule type="cellIs" dxfId="13289" priority="2193" operator="lessThan">
      <formula>$C$4</formula>
    </cfRule>
  </conditionalFormatting>
  <conditionalFormatting sqref="BQ40">
    <cfRule type="cellIs" dxfId="13288" priority="2194" operator="lessThan">
      <formula>$C$4</formula>
    </cfRule>
  </conditionalFormatting>
  <conditionalFormatting sqref="BQ41">
    <cfRule type="cellIs" dxfId="13287" priority="2195" operator="lessThan">
      <formula>$C$4</formula>
    </cfRule>
  </conditionalFormatting>
  <conditionalFormatting sqref="BQ42">
    <cfRule type="cellIs" dxfId="13286" priority="2196" operator="lessThan">
      <formula>$C$4</formula>
    </cfRule>
  </conditionalFormatting>
  <conditionalFormatting sqref="BQ43">
    <cfRule type="cellIs" dxfId="13285" priority="2197" operator="lessThan">
      <formula>$C$4</formula>
    </cfRule>
  </conditionalFormatting>
  <conditionalFormatting sqref="BQ44">
    <cfRule type="cellIs" dxfId="13284" priority="2198" operator="lessThan">
      <formula>$C$4</formula>
    </cfRule>
  </conditionalFormatting>
  <conditionalFormatting sqref="BQ45">
    <cfRule type="cellIs" dxfId="13283" priority="2199" operator="lessThan">
      <formula>$C$4</formula>
    </cfRule>
  </conditionalFormatting>
  <conditionalFormatting sqref="BQ46">
    <cfRule type="cellIs" dxfId="13282" priority="2200" operator="lessThan">
      <formula>$C$4</formula>
    </cfRule>
  </conditionalFormatting>
  <conditionalFormatting sqref="BQ47">
    <cfRule type="cellIs" dxfId="13281" priority="2201" operator="lessThan">
      <formula>$C$4</formula>
    </cfRule>
  </conditionalFormatting>
  <conditionalFormatting sqref="BQ48">
    <cfRule type="cellIs" dxfId="13280" priority="2202" operator="lessThan">
      <formula>$C$4</formula>
    </cfRule>
  </conditionalFormatting>
  <conditionalFormatting sqref="BQ49">
    <cfRule type="cellIs" dxfId="13279" priority="2203" operator="lessThan">
      <formula>$C$4</formula>
    </cfRule>
  </conditionalFormatting>
  <conditionalFormatting sqref="BQ50">
    <cfRule type="cellIs" dxfId="13278" priority="2204" operator="lessThan">
      <formula>$C$4</formula>
    </cfRule>
  </conditionalFormatting>
  <conditionalFormatting sqref="BR11">
    <cfRule type="cellIs" dxfId="13277" priority="2205" operator="lessThan">
      <formula>$C$4</formula>
    </cfRule>
  </conditionalFormatting>
  <conditionalFormatting sqref="BR12">
    <cfRule type="cellIs" dxfId="13276" priority="2206" operator="lessThan">
      <formula>$C$4</formula>
    </cfRule>
  </conditionalFormatting>
  <conditionalFormatting sqref="BR13">
    <cfRule type="cellIs" dxfId="13275" priority="2207" operator="lessThan">
      <formula>$C$4</formula>
    </cfRule>
  </conditionalFormatting>
  <conditionalFormatting sqref="BR14">
    <cfRule type="cellIs" dxfId="13274" priority="2208" operator="lessThan">
      <formula>$C$4</formula>
    </cfRule>
  </conditionalFormatting>
  <conditionalFormatting sqref="BR15">
    <cfRule type="cellIs" dxfId="13273" priority="2209" operator="lessThan">
      <formula>$C$4</formula>
    </cfRule>
  </conditionalFormatting>
  <conditionalFormatting sqref="BR16">
    <cfRule type="cellIs" dxfId="13272" priority="2210" operator="lessThan">
      <formula>$C$4</formula>
    </cfRule>
  </conditionalFormatting>
  <conditionalFormatting sqref="BR17">
    <cfRule type="cellIs" dxfId="13271" priority="2211" operator="lessThan">
      <formula>$C$4</formula>
    </cfRule>
  </conditionalFormatting>
  <conditionalFormatting sqref="BR18">
    <cfRule type="cellIs" dxfId="13270" priority="2212" operator="lessThan">
      <formula>$C$4</formula>
    </cfRule>
  </conditionalFormatting>
  <conditionalFormatting sqref="BR19">
    <cfRule type="cellIs" dxfId="13269" priority="2213" operator="lessThan">
      <formula>$C$4</formula>
    </cfRule>
  </conditionalFormatting>
  <conditionalFormatting sqref="BR20">
    <cfRule type="cellIs" dxfId="13268" priority="2214" operator="lessThan">
      <formula>$C$4</formula>
    </cfRule>
  </conditionalFormatting>
  <conditionalFormatting sqref="BR21">
    <cfRule type="cellIs" dxfId="13267" priority="2215" operator="lessThan">
      <formula>$C$4</formula>
    </cfRule>
  </conditionalFormatting>
  <conditionalFormatting sqref="BR22">
    <cfRule type="cellIs" dxfId="13266" priority="2216" operator="lessThan">
      <formula>$C$4</formula>
    </cfRule>
  </conditionalFormatting>
  <conditionalFormatting sqref="BR23">
    <cfRule type="cellIs" dxfId="13265" priority="2217" operator="lessThan">
      <formula>$C$4</formula>
    </cfRule>
  </conditionalFormatting>
  <conditionalFormatting sqref="BR24">
    <cfRule type="cellIs" dxfId="13264" priority="2218" operator="lessThan">
      <formula>$C$4</formula>
    </cfRule>
  </conditionalFormatting>
  <conditionalFormatting sqref="BR25">
    <cfRule type="cellIs" dxfId="13263" priority="2219" operator="lessThan">
      <formula>$C$4</formula>
    </cfRule>
  </conditionalFormatting>
  <conditionalFormatting sqref="BR26">
    <cfRule type="cellIs" dxfId="13262" priority="2220" operator="lessThan">
      <formula>$C$4</formula>
    </cfRule>
  </conditionalFormatting>
  <conditionalFormatting sqref="BR27">
    <cfRule type="cellIs" dxfId="13261" priority="2221" operator="lessThan">
      <formula>$C$4</formula>
    </cfRule>
  </conditionalFormatting>
  <conditionalFormatting sqref="BR28">
    <cfRule type="cellIs" dxfId="13260" priority="2222" operator="lessThan">
      <formula>$C$4</formula>
    </cfRule>
  </conditionalFormatting>
  <conditionalFormatting sqref="BR29">
    <cfRule type="cellIs" dxfId="13259" priority="2223" operator="lessThan">
      <formula>$C$4</formula>
    </cfRule>
  </conditionalFormatting>
  <conditionalFormatting sqref="BR30">
    <cfRule type="cellIs" dxfId="13258" priority="2224" operator="lessThan">
      <formula>$C$4</formula>
    </cfRule>
  </conditionalFormatting>
  <conditionalFormatting sqref="BR31">
    <cfRule type="cellIs" dxfId="13257" priority="2225" operator="lessThan">
      <formula>$C$4</formula>
    </cfRule>
  </conditionalFormatting>
  <conditionalFormatting sqref="BR32">
    <cfRule type="cellIs" dxfId="13256" priority="2226" operator="lessThan">
      <formula>$C$4</formula>
    </cfRule>
  </conditionalFormatting>
  <conditionalFormatting sqref="BR33">
    <cfRule type="cellIs" dxfId="13255" priority="2227" operator="lessThan">
      <formula>$C$4</formula>
    </cfRule>
  </conditionalFormatting>
  <conditionalFormatting sqref="BR34">
    <cfRule type="cellIs" dxfId="13254" priority="2228" operator="lessThan">
      <formula>$C$4</formula>
    </cfRule>
  </conditionalFormatting>
  <conditionalFormatting sqref="BR35">
    <cfRule type="cellIs" dxfId="13253" priority="2229" operator="lessThan">
      <formula>$C$4</formula>
    </cfRule>
  </conditionalFormatting>
  <conditionalFormatting sqref="BR36">
    <cfRule type="cellIs" dxfId="13252" priority="2230" operator="lessThan">
      <formula>$C$4</formula>
    </cfRule>
  </conditionalFormatting>
  <conditionalFormatting sqref="BR37">
    <cfRule type="cellIs" dxfId="13251" priority="2231" operator="lessThan">
      <formula>$C$4</formula>
    </cfRule>
  </conditionalFormatting>
  <conditionalFormatting sqref="BR38">
    <cfRule type="cellIs" dxfId="13250" priority="2232" operator="lessThan">
      <formula>$C$4</formula>
    </cfRule>
  </conditionalFormatting>
  <conditionalFormatting sqref="BR39">
    <cfRule type="cellIs" dxfId="13249" priority="2233" operator="lessThan">
      <formula>$C$4</formula>
    </cfRule>
  </conditionalFormatting>
  <conditionalFormatting sqref="BR40">
    <cfRule type="cellIs" dxfId="13248" priority="2234" operator="lessThan">
      <formula>$C$4</formula>
    </cfRule>
  </conditionalFormatting>
  <conditionalFormatting sqref="BR41">
    <cfRule type="cellIs" dxfId="13247" priority="2235" operator="lessThan">
      <formula>$C$4</formula>
    </cfRule>
  </conditionalFormatting>
  <conditionalFormatting sqref="BR42">
    <cfRule type="cellIs" dxfId="13246" priority="2236" operator="lessThan">
      <formula>$C$4</formula>
    </cfRule>
  </conditionalFormatting>
  <conditionalFormatting sqref="BR43">
    <cfRule type="cellIs" dxfId="13245" priority="2237" operator="lessThan">
      <formula>$C$4</formula>
    </cfRule>
  </conditionalFormatting>
  <conditionalFormatting sqref="BR44">
    <cfRule type="cellIs" dxfId="13244" priority="2238" operator="lessThan">
      <formula>$C$4</formula>
    </cfRule>
  </conditionalFormatting>
  <conditionalFormatting sqref="BR45">
    <cfRule type="cellIs" dxfId="13243" priority="2239" operator="lessThan">
      <formula>$C$4</formula>
    </cfRule>
  </conditionalFormatting>
  <conditionalFormatting sqref="BR46">
    <cfRule type="cellIs" dxfId="13242" priority="2240" operator="lessThan">
      <formula>$C$4</formula>
    </cfRule>
  </conditionalFormatting>
  <conditionalFormatting sqref="BR47">
    <cfRule type="cellIs" dxfId="13241" priority="2241" operator="lessThan">
      <formula>$C$4</formula>
    </cfRule>
  </conditionalFormatting>
  <conditionalFormatting sqref="BR48">
    <cfRule type="cellIs" dxfId="13240" priority="2242" operator="lessThan">
      <formula>$C$4</formula>
    </cfRule>
  </conditionalFormatting>
  <conditionalFormatting sqref="BR49">
    <cfRule type="cellIs" dxfId="13239" priority="2243" operator="lessThan">
      <formula>$C$4</formula>
    </cfRule>
  </conditionalFormatting>
  <conditionalFormatting sqref="BR50">
    <cfRule type="cellIs" dxfId="13238" priority="2244" operator="lessThan">
      <formula>$C$4</formula>
    </cfRule>
  </conditionalFormatting>
  <conditionalFormatting sqref="BS11">
    <cfRule type="cellIs" dxfId="13237" priority="2245" operator="lessThan">
      <formula>$C$4</formula>
    </cfRule>
  </conditionalFormatting>
  <conditionalFormatting sqref="BS12">
    <cfRule type="cellIs" dxfId="13236" priority="2246" operator="lessThan">
      <formula>$C$4</formula>
    </cfRule>
  </conditionalFormatting>
  <conditionalFormatting sqref="BS13">
    <cfRule type="cellIs" dxfId="13235" priority="2247" operator="lessThan">
      <formula>$C$4</formula>
    </cfRule>
  </conditionalFormatting>
  <conditionalFormatting sqref="BS14">
    <cfRule type="cellIs" dxfId="13234" priority="2248" operator="lessThan">
      <formula>$C$4</formula>
    </cfRule>
  </conditionalFormatting>
  <conditionalFormatting sqref="BS15">
    <cfRule type="cellIs" dxfId="13233" priority="2249" operator="lessThan">
      <formula>$C$4</formula>
    </cfRule>
  </conditionalFormatting>
  <conditionalFormatting sqref="BS16">
    <cfRule type="cellIs" dxfId="13232" priority="2250" operator="lessThan">
      <formula>$C$4</formula>
    </cfRule>
  </conditionalFormatting>
  <conditionalFormatting sqref="BS17">
    <cfRule type="cellIs" dxfId="13231" priority="2251" operator="lessThan">
      <formula>$C$4</formula>
    </cfRule>
  </conditionalFormatting>
  <conditionalFormatting sqref="BS18">
    <cfRule type="cellIs" dxfId="13230" priority="2252" operator="lessThan">
      <formula>$C$4</formula>
    </cfRule>
  </conditionalFormatting>
  <conditionalFormatting sqref="BS19">
    <cfRule type="cellIs" dxfId="13229" priority="2253" operator="lessThan">
      <formula>$C$4</formula>
    </cfRule>
  </conditionalFormatting>
  <conditionalFormatting sqref="BS20">
    <cfRule type="cellIs" dxfId="13228" priority="2254" operator="lessThan">
      <formula>$C$4</formula>
    </cfRule>
  </conditionalFormatting>
  <conditionalFormatting sqref="BS21">
    <cfRule type="cellIs" dxfId="13227" priority="2255" operator="lessThan">
      <formula>$C$4</formula>
    </cfRule>
  </conditionalFormatting>
  <conditionalFormatting sqref="BS22">
    <cfRule type="cellIs" dxfId="13226" priority="2256" operator="lessThan">
      <formula>$C$4</formula>
    </cfRule>
  </conditionalFormatting>
  <conditionalFormatting sqref="BS23">
    <cfRule type="cellIs" dxfId="13225" priority="2257" operator="lessThan">
      <formula>$C$4</formula>
    </cfRule>
  </conditionalFormatting>
  <conditionalFormatting sqref="BS24">
    <cfRule type="cellIs" dxfId="13224" priority="2258" operator="lessThan">
      <formula>$C$4</formula>
    </cfRule>
  </conditionalFormatting>
  <conditionalFormatting sqref="BS25">
    <cfRule type="cellIs" dxfId="13223" priority="2259" operator="lessThan">
      <formula>$C$4</formula>
    </cfRule>
  </conditionalFormatting>
  <conditionalFormatting sqref="BS26">
    <cfRule type="cellIs" dxfId="13222" priority="2260" operator="lessThan">
      <formula>$C$4</formula>
    </cfRule>
  </conditionalFormatting>
  <conditionalFormatting sqref="BS27">
    <cfRule type="cellIs" dxfId="13221" priority="2261" operator="lessThan">
      <formula>$C$4</formula>
    </cfRule>
  </conditionalFormatting>
  <conditionalFormatting sqref="BS28">
    <cfRule type="cellIs" dxfId="13220" priority="2262" operator="lessThan">
      <formula>$C$4</formula>
    </cfRule>
  </conditionalFormatting>
  <conditionalFormatting sqref="BS29">
    <cfRule type="cellIs" dxfId="13219" priority="2263" operator="lessThan">
      <formula>$C$4</formula>
    </cfRule>
  </conditionalFormatting>
  <conditionalFormatting sqref="BS30">
    <cfRule type="cellIs" dxfId="13218" priority="2264" operator="lessThan">
      <formula>$C$4</formula>
    </cfRule>
  </conditionalFormatting>
  <conditionalFormatting sqref="BS31">
    <cfRule type="cellIs" dxfId="13217" priority="2265" operator="lessThan">
      <formula>$C$4</formula>
    </cfRule>
  </conditionalFormatting>
  <conditionalFormatting sqref="BS32">
    <cfRule type="cellIs" dxfId="13216" priority="2266" operator="lessThan">
      <formula>$C$4</formula>
    </cfRule>
  </conditionalFormatting>
  <conditionalFormatting sqref="BS33">
    <cfRule type="cellIs" dxfId="13215" priority="2267" operator="lessThan">
      <formula>$C$4</formula>
    </cfRule>
  </conditionalFormatting>
  <conditionalFormatting sqref="BS34">
    <cfRule type="cellIs" dxfId="13214" priority="2268" operator="lessThan">
      <formula>$C$4</formula>
    </cfRule>
  </conditionalFormatting>
  <conditionalFormatting sqref="BS35">
    <cfRule type="cellIs" dxfId="13213" priority="2269" operator="lessThan">
      <formula>$C$4</formula>
    </cfRule>
  </conditionalFormatting>
  <conditionalFormatting sqref="BS36">
    <cfRule type="cellIs" dxfId="13212" priority="2270" operator="lessThan">
      <formula>$C$4</formula>
    </cfRule>
  </conditionalFormatting>
  <conditionalFormatting sqref="BS37">
    <cfRule type="cellIs" dxfId="13211" priority="2271" operator="lessThan">
      <formula>$C$4</formula>
    </cfRule>
  </conditionalFormatting>
  <conditionalFormatting sqref="BS38">
    <cfRule type="cellIs" dxfId="13210" priority="2272" operator="lessThan">
      <formula>$C$4</formula>
    </cfRule>
  </conditionalFormatting>
  <conditionalFormatting sqref="BS39">
    <cfRule type="cellIs" dxfId="13209" priority="2273" operator="lessThan">
      <formula>$C$4</formula>
    </cfRule>
  </conditionalFormatting>
  <conditionalFormatting sqref="BS40">
    <cfRule type="cellIs" dxfId="13208" priority="2274" operator="lessThan">
      <formula>$C$4</formula>
    </cfRule>
  </conditionalFormatting>
  <conditionalFormatting sqref="BS41">
    <cfRule type="cellIs" dxfId="13207" priority="2275" operator="lessThan">
      <formula>$C$4</formula>
    </cfRule>
  </conditionalFormatting>
  <conditionalFormatting sqref="BS42">
    <cfRule type="cellIs" dxfId="13206" priority="2276" operator="lessThan">
      <formula>$C$4</formula>
    </cfRule>
  </conditionalFormatting>
  <conditionalFormatting sqref="BS43">
    <cfRule type="cellIs" dxfId="13205" priority="2277" operator="lessThan">
      <formula>$C$4</formula>
    </cfRule>
  </conditionalFormatting>
  <conditionalFormatting sqref="BS44">
    <cfRule type="cellIs" dxfId="13204" priority="2278" operator="lessThan">
      <formula>$C$4</formula>
    </cfRule>
  </conditionalFormatting>
  <conditionalFormatting sqref="BS45">
    <cfRule type="cellIs" dxfId="13203" priority="2279" operator="lessThan">
      <formula>$C$4</formula>
    </cfRule>
  </conditionalFormatting>
  <conditionalFormatting sqref="BS46">
    <cfRule type="cellIs" dxfId="13202" priority="2280" operator="lessThan">
      <formula>$C$4</formula>
    </cfRule>
  </conditionalFormatting>
  <conditionalFormatting sqref="BS47">
    <cfRule type="cellIs" dxfId="13201" priority="2281" operator="lessThan">
      <formula>$C$4</formula>
    </cfRule>
  </conditionalFormatting>
  <conditionalFormatting sqref="BS48">
    <cfRule type="cellIs" dxfId="13200" priority="2282" operator="lessThan">
      <formula>$C$4</formula>
    </cfRule>
  </conditionalFormatting>
  <conditionalFormatting sqref="BS49">
    <cfRule type="cellIs" dxfId="13199" priority="2283" operator="lessThan">
      <formula>$C$4</formula>
    </cfRule>
  </conditionalFormatting>
  <conditionalFormatting sqref="BS50">
    <cfRule type="cellIs" dxfId="13198" priority="2284" operator="lessThan">
      <formula>$C$4</formula>
    </cfRule>
  </conditionalFormatting>
  <conditionalFormatting sqref="BT11">
    <cfRule type="cellIs" dxfId="13197" priority="2285" operator="lessThan">
      <formula>$C$4</formula>
    </cfRule>
  </conditionalFormatting>
  <conditionalFormatting sqref="BT12">
    <cfRule type="cellIs" dxfId="13196" priority="2286" operator="lessThan">
      <formula>$C$4</formula>
    </cfRule>
  </conditionalFormatting>
  <conditionalFormatting sqref="BT13">
    <cfRule type="cellIs" dxfId="13195" priority="2287" operator="lessThan">
      <formula>$C$4</formula>
    </cfRule>
  </conditionalFormatting>
  <conditionalFormatting sqref="BT14">
    <cfRule type="cellIs" dxfId="13194" priority="2288" operator="lessThan">
      <formula>$C$4</formula>
    </cfRule>
  </conditionalFormatting>
  <conditionalFormatting sqref="BT15">
    <cfRule type="cellIs" dxfId="13193" priority="2289" operator="lessThan">
      <formula>$C$4</formula>
    </cfRule>
  </conditionalFormatting>
  <conditionalFormatting sqref="BT16">
    <cfRule type="cellIs" dxfId="13192" priority="2290" operator="lessThan">
      <formula>$C$4</formula>
    </cfRule>
  </conditionalFormatting>
  <conditionalFormatting sqref="BT17">
    <cfRule type="cellIs" dxfId="13191" priority="2291" operator="lessThan">
      <formula>$C$4</formula>
    </cfRule>
  </conditionalFormatting>
  <conditionalFormatting sqref="BT18">
    <cfRule type="cellIs" dxfId="13190" priority="2292" operator="lessThan">
      <formula>$C$4</formula>
    </cfRule>
  </conditionalFormatting>
  <conditionalFormatting sqref="BT19">
    <cfRule type="cellIs" dxfId="13189" priority="2293" operator="lessThan">
      <formula>$C$4</formula>
    </cfRule>
  </conditionalFormatting>
  <conditionalFormatting sqref="BT20">
    <cfRule type="cellIs" dxfId="13188" priority="2294" operator="lessThan">
      <formula>$C$4</formula>
    </cfRule>
  </conditionalFormatting>
  <conditionalFormatting sqref="BT21">
    <cfRule type="cellIs" dxfId="13187" priority="2295" operator="lessThan">
      <formula>$C$4</formula>
    </cfRule>
  </conditionalFormatting>
  <conditionalFormatting sqref="BT22">
    <cfRule type="cellIs" dxfId="13186" priority="2296" operator="lessThan">
      <formula>$C$4</formula>
    </cfRule>
  </conditionalFormatting>
  <conditionalFormatting sqref="BT23">
    <cfRule type="cellIs" dxfId="13185" priority="2297" operator="lessThan">
      <formula>$C$4</formula>
    </cfRule>
  </conditionalFormatting>
  <conditionalFormatting sqref="BT24">
    <cfRule type="cellIs" dxfId="13184" priority="2298" operator="lessThan">
      <formula>$C$4</formula>
    </cfRule>
  </conditionalFormatting>
  <conditionalFormatting sqref="BT25">
    <cfRule type="cellIs" dxfId="13183" priority="2299" operator="lessThan">
      <formula>$C$4</formula>
    </cfRule>
  </conditionalFormatting>
  <conditionalFormatting sqref="BT26">
    <cfRule type="cellIs" dxfId="13182" priority="2300" operator="lessThan">
      <formula>$C$4</formula>
    </cfRule>
  </conditionalFormatting>
  <conditionalFormatting sqref="BT27">
    <cfRule type="cellIs" dxfId="13181" priority="2301" operator="lessThan">
      <formula>$C$4</formula>
    </cfRule>
  </conditionalFormatting>
  <conditionalFormatting sqref="BT28">
    <cfRule type="cellIs" dxfId="13180" priority="2302" operator="lessThan">
      <formula>$C$4</formula>
    </cfRule>
  </conditionalFormatting>
  <conditionalFormatting sqref="BT29">
    <cfRule type="cellIs" dxfId="13179" priority="2303" operator="lessThan">
      <formula>$C$4</formula>
    </cfRule>
  </conditionalFormatting>
  <conditionalFormatting sqref="BT30">
    <cfRule type="cellIs" dxfId="13178" priority="2304" operator="lessThan">
      <formula>$C$4</formula>
    </cfRule>
  </conditionalFormatting>
  <conditionalFormatting sqref="BT31">
    <cfRule type="cellIs" dxfId="13177" priority="2305" operator="lessThan">
      <formula>$C$4</formula>
    </cfRule>
  </conditionalFormatting>
  <conditionalFormatting sqref="BT32">
    <cfRule type="cellIs" dxfId="13176" priority="2306" operator="lessThan">
      <formula>$C$4</formula>
    </cfRule>
  </conditionalFormatting>
  <conditionalFormatting sqref="BT33">
    <cfRule type="cellIs" dxfId="13175" priority="2307" operator="lessThan">
      <formula>$C$4</formula>
    </cfRule>
  </conditionalFormatting>
  <conditionalFormatting sqref="BT34">
    <cfRule type="cellIs" dxfId="13174" priority="2308" operator="lessThan">
      <formula>$C$4</formula>
    </cfRule>
  </conditionalFormatting>
  <conditionalFormatting sqref="BT35">
    <cfRule type="cellIs" dxfId="13173" priority="2309" operator="lessThan">
      <formula>$C$4</formula>
    </cfRule>
  </conditionalFormatting>
  <conditionalFormatting sqref="BT36">
    <cfRule type="cellIs" dxfId="13172" priority="2310" operator="lessThan">
      <formula>$C$4</formula>
    </cfRule>
  </conditionalFormatting>
  <conditionalFormatting sqref="BT37">
    <cfRule type="cellIs" dxfId="13171" priority="2311" operator="lessThan">
      <formula>$C$4</formula>
    </cfRule>
  </conditionalFormatting>
  <conditionalFormatting sqref="BT38">
    <cfRule type="cellIs" dxfId="13170" priority="2312" operator="lessThan">
      <formula>$C$4</formula>
    </cfRule>
  </conditionalFormatting>
  <conditionalFormatting sqref="BT39">
    <cfRule type="cellIs" dxfId="13169" priority="2313" operator="lessThan">
      <formula>$C$4</formula>
    </cfRule>
  </conditionalFormatting>
  <conditionalFormatting sqref="BT40">
    <cfRule type="cellIs" dxfId="13168" priority="2314" operator="lessThan">
      <formula>$C$4</formula>
    </cfRule>
  </conditionalFormatting>
  <conditionalFormatting sqref="BT41">
    <cfRule type="cellIs" dxfId="13167" priority="2315" operator="lessThan">
      <formula>$C$4</formula>
    </cfRule>
  </conditionalFormatting>
  <conditionalFormatting sqref="BT42">
    <cfRule type="cellIs" dxfId="13166" priority="2316" operator="lessThan">
      <formula>$C$4</formula>
    </cfRule>
  </conditionalFormatting>
  <conditionalFormatting sqref="BT43">
    <cfRule type="cellIs" dxfId="13165" priority="2317" operator="lessThan">
      <formula>$C$4</formula>
    </cfRule>
  </conditionalFormatting>
  <conditionalFormatting sqref="BT44">
    <cfRule type="cellIs" dxfId="13164" priority="2318" operator="lessThan">
      <formula>$C$4</formula>
    </cfRule>
  </conditionalFormatting>
  <conditionalFormatting sqref="BT45">
    <cfRule type="cellIs" dxfId="13163" priority="2319" operator="lessThan">
      <formula>$C$4</formula>
    </cfRule>
  </conditionalFormatting>
  <conditionalFormatting sqref="BT46">
    <cfRule type="cellIs" dxfId="13162" priority="2320" operator="lessThan">
      <formula>$C$4</formula>
    </cfRule>
  </conditionalFormatting>
  <conditionalFormatting sqref="BT47">
    <cfRule type="cellIs" dxfId="13161" priority="2321" operator="lessThan">
      <formula>$C$4</formula>
    </cfRule>
  </conditionalFormatting>
  <conditionalFormatting sqref="BT48">
    <cfRule type="cellIs" dxfId="13160" priority="2322" operator="lessThan">
      <formula>$C$4</formula>
    </cfRule>
  </conditionalFormatting>
  <conditionalFormatting sqref="BT49">
    <cfRule type="cellIs" dxfId="13159" priority="2323" operator="lessThan">
      <formula>$C$4</formula>
    </cfRule>
  </conditionalFormatting>
  <conditionalFormatting sqref="BT50">
    <cfRule type="cellIs" dxfId="13158" priority="2324" operator="lessThan">
      <formula>$C$4</formula>
    </cfRule>
  </conditionalFormatting>
  <conditionalFormatting sqref="BU11">
    <cfRule type="cellIs" dxfId="13157" priority="2325" operator="lessThan">
      <formula>$C$4</formula>
    </cfRule>
  </conditionalFormatting>
  <conditionalFormatting sqref="BU12">
    <cfRule type="cellIs" dxfId="13156" priority="2326" operator="lessThan">
      <formula>$C$4</formula>
    </cfRule>
  </conditionalFormatting>
  <conditionalFormatting sqref="BU13">
    <cfRule type="cellIs" dxfId="13155" priority="2327" operator="lessThan">
      <formula>$C$4</formula>
    </cfRule>
  </conditionalFormatting>
  <conditionalFormatting sqref="BU14">
    <cfRule type="cellIs" dxfId="13154" priority="2328" operator="lessThan">
      <formula>$C$4</formula>
    </cfRule>
  </conditionalFormatting>
  <conditionalFormatting sqref="BU15">
    <cfRule type="cellIs" dxfId="13153" priority="2329" operator="lessThan">
      <formula>$C$4</formula>
    </cfRule>
  </conditionalFormatting>
  <conditionalFormatting sqref="BU16">
    <cfRule type="cellIs" dxfId="13152" priority="2330" operator="lessThan">
      <formula>$C$4</formula>
    </cfRule>
  </conditionalFormatting>
  <conditionalFormatting sqref="BU17">
    <cfRule type="cellIs" dxfId="13151" priority="2331" operator="lessThan">
      <formula>$C$4</formula>
    </cfRule>
  </conditionalFormatting>
  <conditionalFormatting sqref="BU18">
    <cfRule type="cellIs" dxfId="13150" priority="2332" operator="lessThan">
      <formula>$C$4</formula>
    </cfRule>
  </conditionalFormatting>
  <conditionalFormatting sqref="BU19">
    <cfRule type="cellIs" dxfId="13149" priority="2333" operator="lessThan">
      <formula>$C$4</formula>
    </cfRule>
  </conditionalFormatting>
  <conditionalFormatting sqref="BU20">
    <cfRule type="cellIs" dxfId="13148" priority="2334" operator="lessThan">
      <formula>$C$4</formula>
    </cfRule>
  </conditionalFormatting>
  <conditionalFormatting sqref="BU21">
    <cfRule type="cellIs" dxfId="13147" priority="2335" operator="lessThan">
      <formula>$C$4</formula>
    </cfRule>
  </conditionalFormatting>
  <conditionalFormatting sqref="BU22">
    <cfRule type="cellIs" dxfId="13146" priority="2336" operator="lessThan">
      <formula>$C$4</formula>
    </cfRule>
  </conditionalFormatting>
  <conditionalFormatting sqref="BU23">
    <cfRule type="cellIs" dxfId="13145" priority="2337" operator="lessThan">
      <formula>$C$4</formula>
    </cfRule>
  </conditionalFormatting>
  <conditionalFormatting sqref="BU24">
    <cfRule type="cellIs" dxfId="13144" priority="2338" operator="lessThan">
      <formula>$C$4</formula>
    </cfRule>
  </conditionalFormatting>
  <conditionalFormatting sqref="BU25">
    <cfRule type="cellIs" dxfId="13143" priority="2339" operator="lessThan">
      <formula>$C$4</formula>
    </cfRule>
  </conditionalFormatting>
  <conditionalFormatting sqref="BU26">
    <cfRule type="cellIs" dxfId="13142" priority="2340" operator="lessThan">
      <formula>$C$4</formula>
    </cfRule>
  </conditionalFormatting>
  <conditionalFormatting sqref="BU27">
    <cfRule type="cellIs" dxfId="13141" priority="2341" operator="lessThan">
      <formula>$C$4</formula>
    </cfRule>
  </conditionalFormatting>
  <conditionalFormatting sqref="BU28">
    <cfRule type="cellIs" dxfId="13140" priority="2342" operator="lessThan">
      <formula>$C$4</formula>
    </cfRule>
  </conditionalFormatting>
  <conditionalFormatting sqref="BU29">
    <cfRule type="cellIs" dxfId="13139" priority="2343" operator="lessThan">
      <formula>$C$4</formula>
    </cfRule>
  </conditionalFormatting>
  <conditionalFormatting sqref="BU30">
    <cfRule type="cellIs" dxfId="13138" priority="2344" operator="lessThan">
      <formula>$C$4</formula>
    </cfRule>
  </conditionalFormatting>
  <conditionalFormatting sqref="BU31">
    <cfRule type="cellIs" dxfId="13137" priority="2345" operator="lessThan">
      <formula>$C$4</formula>
    </cfRule>
  </conditionalFormatting>
  <conditionalFormatting sqref="BU32">
    <cfRule type="cellIs" dxfId="13136" priority="2346" operator="lessThan">
      <formula>$C$4</formula>
    </cfRule>
  </conditionalFormatting>
  <conditionalFormatting sqref="BU33">
    <cfRule type="cellIs" dxfId="13135" priority="2347" operator="lessThan">
      <formula>$C$4</formula>
    </cfRule>
  </conditionalFormatting>
  <conditionalFormatting sqref="BU34">
    <cfRule type="cellIs" dxfId="13134" priority="2348" operator="lessThan">
      <formula>$C$4</formula>
    </cfRule>
  </conditionalFormatting>
  <conditionalFormatting sqref="BU35">
    <cfRule type="cellIs" dxfId="13133" priority="2349" operator="lessThan">
      <formula>$C$4</formula>
    </cfRule>
  </conditionalFormatting>
  <conditionalFormatting sqref="BU36">
    <cfRule type="cellIs" dxfId="13132" priority="2350" operator="lessThan">
      <formula>$C$4</formula>
    </cfRule>
  </conditionalFormatting>
  <conditionalFormatting sqref="BU37">
    <cfRule type="cellIs" dxfId="13131" priority="2351" operator="lessThan">
      <formula>$C$4</formula>
    </cfRule>
  </conditionalFormatting>
  <conditionalFormatting sqref="BU38">
    <cfRule type="cellIs" dxfId="13130" priority="2352" operator="lessThan">
      <formula>$C$4</formula>
    </cfRule>
  </conditionalFormatting>
  <conditionalFormatting sqref="BU39">
    <cfRule type="cellIs" dxfId="13129" priority="2353" operator="lessThan">
      <formula>$C$4</formula>
    </cfRule>
  </conditionalFormatting>
  <conditionalFormatting sqref="BU40">
    <cfRule type="cellIs" dxfId="13128" priority="2354" operator="lessThan">
      <formula>$C$4</formula>
    </cfRule>
  </conditionalFormatting>
  <conditionalFormatting sqref="BU41">
    <cfRule type="cellIs" dxfId="13127" priority="2355" operator="lessThan">
      <formula>$C$4</formula>
    </cfRule>
  </conditionalFormatting>
  <conditionalFormatting sqref="BU42">
    <cfRule type="cellIs" dxfId="13126" priority="2356" operator="lessThan">
      <formula>$C$4</formula>
    </cfRule>
  </conditionalFormatting>
  <conditionalFormatting sqref="BU43">
    <cfRule type="cellIs" dxfId="13125" priority="2357" operator="lessThan">
      <formula>$C$4</formula>
    </cfRule>
  </conditionalFormatting>
  <conditionalFormatting sqref="BU44">
    <cfRule type="cellIs" dxfId="13124" priority="2358" operator="lessThan">
      <formula>$C$4</formula>
    </cfRule>
  </conditionalFormatting>
  <conditionalFormatting sqref="BU45">
    <cfRule type="cellIs" dxfId="13123" priority="2359" operator="lessThan">
      <formula>$C$4</formula>
    </cfRule>
  </conditionalFormatting>
  <conditionalFormatting sqref="BU46">
    <cfRule type="cellIs" dxfId="13122" priority="2360" operator="lessThan">
      <formula>$C$4</formula>
    </cfRule>
  </conditionalFormatting>
  <conditionalFormatting sqref="BU47">
    <cfRule type="cellIs" dxfId="13121" priority="2361" operator="lessThan">
      <formula>$C$4</formula>
    </cfRule>
  </conditionalFormatting>
  <conditionalFormatting sqref="BU48">
    <cfRule type="cellIs" dxfId="13120" priority="2362" operator="lessThan">
      <formula>$C$4</formula>
    </cfRule>
  </conditionalFormatting>
  <conditionalFormatting sqref="BU49">
    <cfRule type="cellIs" dxfId="13119" priority="2363" operator="lessThan">
      <formula>$C$4</formula>
    </cfRule>
  </conditionalFormatting>
  <conditionalFormatting sqref="BU50">
    <cfRule type="cellIs" dxfId="13118" priority="2364" operator="lessThan">
      <formula>$C$4</formula>
    </cfRule>
  </conditionalFormatting>
  <conditionalFormatting sqref="BW11">
    <cfRule type="cellIs" dxfId="13117" priority="2365" operator="lessThan">
      <formula>$C$4</formula>
    </cfRule>
  </conditionalFormatting>
  <conditionalFormatting sqref="BW12">
    <cfRule type="cellIs" dxfId="13116" priority="2366" operator="lessThan">
      <formula>$C$4</formula>
    </cfRule>
  </conditionalFormatting>
  <conditionalFormatting sqref="BW13">
    <cfRule type="cellIs" dxfId="13115" priority="2367" operator="lessThan">
      <formula>$C$4</formula>
    </cfRule>
  </conditionalFormatting>
  <conditionalFormatting sqref="BW14">
    <cfRule type="cellIs" dxfId="13114" priority="2368" operator="lessThan">
      <formula>$C$4</formula>
    </cfRule>
  </conditionalFormatting>
  <conditionalFormatting sqref="BW15">
    <cfRule type="cellIs" dxfId="13113" priority="2369" operator="lessThan">
      <formula>$C$4</formula>
    </cfRule>
  </conditionalFormatting>
  <conditionalFormatting sqref="BW16">
    <cfRule type="cellIs" dxfId="13112" priority="2370" operator="lessThan">
      <formula>$C$4</formula>
    </cfRule>
  </conditionalFormatting>
  <conditionalFormatting sqref="BW17">
    <cfRule type="cellIs" dxfId="13111" priority="2371" operator="lessThan">
      <formula>$C$4</formula>
    </cfRule>
  </conditionalFormatting>
  <conditionalFormatting sqref="BW18">
    <cfRule type="cellIs" dxfId="13110" priority="2372" operator="lessThan">
      <formula>$C$4</formula>
    </cfRule>
  </conditionalFormatting>
  <conditionalFormatting sqref="BW19">
    <cfRule type="cellIs" dxfId="13109" priority="2373" operator="lessThan">
      <formula>$C$4</formula>
    </cfRule>
  </conditionalFormatting>
  <conditionalFormatting sqref="BW20">
    <cfRule type="cellIs" dxfId="13108" priority="2374" operator="lessThan">
      <formula>$C$4</formula>
    </cfRule>
  </conditionalFormatting>
  <conditionalFormatting sqref="BW21">
    <cfRule type="cellIs" dxfId="13107" priority="2375" operator="lessThan">
      <formula>$C$4</formula>
    </cfRule>
  </conditionalFormatting>
  <conditionalFormatting sqref="BW22">
    <cfRule type="cellIs" dxfId="13106" priority="2376" operator="lessThan">
      <formula>$C$4</formula>
    </cfRule>
  </conditionalFormatting>
  <conditionalFormatting sqref="BW23">
    <cfRule type="cellIs" dxfId="13105" priority="2377" operator="lessThan">
      <formula>$C$4</formula>
    </cfRule>
  </conditionalFormatting>
  <conditionalFormatting sqref="BW24">
    <cfRule type="cellIs" dxfId="13104" priority="2378" operator="lessThan">
      <formula>$C$4</formula>
    </cfRule>
  </conditionalFormatting>
  <conditionalFormatting sqref="BW25">
    <cfRule type="cellIs" dxfId="13103" priority="2379" operator="lessThan">
      <formula>$C$4</formula>
    </cfRule>
  </conditionalFormatting>
  <conditionalFormatting sqref="BW26">
    <cfRule type="cellIs" dxfId="13102" priority="2380" operator="lessThan">
      <formula>$C$4</formula>
    </cfRule>
  </conditionalFormatting>
  <conditionalFormatting sqref="BW27">
    <cfRule type="cellIs" dxfId="13101" priority="2381" operator="lessThan">
      <formula>$C$4</formula>
    </cfRule>
  </conditionalFormatting>
  <conditionalFormatting sqref="BW28">
    <cfRule type="cellIs" dxfId="13100" priority="2382" operator="lessThan">
      <formula>$C$4</formula>
    </cfRule>
  </conditionalFormatting>
  <conditionalFormatting sqref="BW29">
    <cfRule type="cellIs" dxfId="13099" priority="2383" operator="lessThan">
      <formula>$C$4</formula>
    </cfRule>
  </conditionalFormatting>
  <conditionalFormatting sqref="BW30">
    <cfRule type="cellIs" dxfId="13098" priority="2384" operator="lessThan">
      <formula>$C$4</formula>
    </cfRule>
  </conditionalFormatting>
  <conditionalFormatting sqref="BW31">
    <cfRule type="cellIs" dxfId="13097" priority="2385" operator="lessThan">
      <formula>$C$4</formula>
    </cfRule>
  </conditionalFormatting>
  <conditionalFormatting sqref="BW32">
    <cfRule type="cellIs" dxfId="13096" priority="2386" operator="lessThan">
      <formula>$C$4</formula>
    </cfRule>
  </conditionalFormatting>
  <conditionalFormatting sqref="BW33">
    <cfRule type="cellIs" dxfId="13095" priority="2387" operator="lessThan">
      <formula>$C$4</formula>
    </cfRule>
  </conditionalFormatting>
  <conditionalFormatting sqref="BW34">
    <cfRule type="cellIs" dxfId="13094" priority="2388" operator="lessThan">
      <formula>$C$4</formula>
    </cfRule>
  </conditionalFormatting>
  <conditionalFormatting sqref="BW35">
    <cfRule type="cellIs" dxfId="13093" priority="2389" operator="lessThan">
      <formula>$C$4</formula>
    </cfRule>
  </conditionalFormatting>
  <conditionalFormatting sqref="BW36">
    <cfRule type="cellIs" dxfId="13092" priority="2390" operator="lessThan">
      <formula>$C$4</formula>
    </cfRule>
  </conditionalFormatting>
  <conditionalFormatting sqref="BW37">
    <cfRule type="cellIs" dxfId="13091" priority="2391" operator="lessThan">
      <formula>$C$4</formula>
    </cfRule>
  </conditionalFormatting>
  <conditionalFormatting sqref="BW38">
    <cfRule type="cellIs" dxfId="13090" priority="2392" operator="lessThan">
      <formula>$C$4</formula>
    </cfRule>
  </conditionalFormatting>
  <conditionalFormatting sqref="BW39">
    <cfRule type="cellIs" dxfId="13089" priority="2393" operator="lessThan">
      <formula>$C$4</formula>
    </cfRule>
  </conditionalFormatting>
  <conditionalFormatting sqref="BW40">
    <cfRule type="cellIs" dxfId="13088" priority="2394" operator="lessThan">
      <formula>$C$4</formula>
    </cfRule>
  </conditionalFormatting>
  <conditionalFormatting sqref="BW41">
    <cfRule type="cellIs" dxfId="13087" priority="2395" operator="lessThan">
      <formula>$C$4</formula>
    </cfRule>
  </conditionalFormatting>
  <conditionalFormatting sqref="BW42">
    <cfRule type="cellIs" dxfId="13086" priority="2396" operator="lessThan">
      <formula>$C$4</formula>
    </cfRule>
  </conditionalFormatting>
  <conditionalFormatting sqref="BW43">
    <cfRule type="cellIs" dxfId="13085" priority="2397" operator="lessThan">
      <formula>$C$4</formula>
    </cfRule>
  </conditionalFormatting>
  <conditionalFormatting sqref="BW44">
    <cfRule type="cellIs" dxfId="13084" priority="2398" operator="lessThan">
      <formula>$C$4</formula>
    </cfRule>
  </conditionalFormatting>
  <conditionalFormatting sqref="BW45">
    <cfRule type="cellIs" dxfId="13083" priority="2399" operator="lessThan">
      <formula>$C$4</formula>
    </cfRule>
  </conditionalFormatting>
  <conditionalFormatting sqref="BW46">
    <cfRule type="cellIs" dxfId="13082" priority="2400" operator="lessThan">
      <formula>$C$4</formula>
    </cfRule>
  </conditionalFormatting>
  <conditionalFormatting sqref="BW47">
    <cfRule type="cellIs" dxfId="13081" priority="2401" operator="lessThan">
      <formula>$C$4</formula>
    </cfRule>
  </conditionalFormatting>
  <conditionalFormatting sqref="BW48">
    <cfRule type="cellIs" dxfId="13080" priority="2402" operator="lessThan">
      <formula>$C$4</formula>
    </cfRule>
  </conditionalFormatting>
  <conditionalFormatting sqref="BW49">
    <cfRule type="cellIs" dxfId="13079" priority="2403" operator="lessThan">
      <formula>$C$4</formula>
    </cfRule>
  </conditionalFormatting>
  <conditionalFormatting sqref="BW50">
    <cfRule type="cellIs" dxfId="13078" priority="2404" operator="lessThan">
      <formula>$C$4</formula>
    </cfRule>
  </conditionalFormatting>
  <conditionalFormatting sqref="BX11">
    <cfRule type="cellIs" dxfId="13077" priority="2405" operator="lessThan">
      <formula>$C$4</formula>
    </cfRule>
  </conditionalFormatting>
  <conditionalFormatting sqref="BX12">
    <cfRule type="cellIs" dxfId="13076" priority="2406" operator="lessThan">
      <formula>$C$4</formula>
    </cfRule>
  </conditionalFormatting>
  <conditionalFormatting sqref="BX13">
    <cfRule type="cellIs" dxfId="13075" priority="2407" operator="lessThan">
      <formula>$C$4</formula>
    </cfRule>
  </conditionalFormatting>
  <conditionalFormatting sqref="BX14">
    <cfRule type="cellIs" dxfId="13074" priority="2408" operator="lessThan">
      <formula>$C$4</formula>
    </cfRule>
  </conditionalFormatting>
  <conditionalFormatting sqref="BX15">
    <cfRule type="cellIs" dxfId="13073" priority="2409" operator="lessThan">
      <formula>$C$4</formula>
    </cfRule>
  </conditionalFormatting>
  <conditionalFormatting sqref="BX16">
    <cfRule type="cellIs" dxfId="13072" priority="2410" operator="lessThan">
      <formula>$C$4</formula>
    </cfRule>
  </conditionalFormatting>
  <conditionalFormatting sqref="BX17">
    <cfRule type="cellIs" dxfId="13071" priority="2411" operator="lessThan">
      <formula>$C$4</formula>
    </cfRule>
  </conditionalFormatting>
  <conditionalFormatting sqref="BX18">
    <cfRule type="cellIs" dxfId="13070" priority="2412" operator="lessThan">
      <formula>$C$4</formula>
    </cfRule>
  </conditionalFormatting>
  <conditionalFormatting sqref="BX19">
    <cfRule type="cellIs" dxfId="13069" priority="2413" operator="lessThan">
      <formula>$C$4</formula>
    </cfRule>
  </conditionalFormatting>
  <conditionalFormatting sqref="BX20">
    <cfRule type="cellIs" dxfId="13068" priority="2414" operator="lessThan">
      <formula>$C$4</formula>
    </cfRule>
  </conditionalFormatting>
  <conditionalFormatting sqref="BX21">
    <cfRule type="cellIs" dxfId="13067" priority="2415" operator="lessThan">
      <formula>$C$4</formula>
    </cfRule>
  </conditionalFormatting>
  <conditionalFormatting sqref="BX22">
    <cfRule type="cellIs" dxfId="13066" priority="2416" operator="lessThan">
      <formula>$C$4</formula>
    </cfRule>
  </conditionalFormatting>
  <conditionalFormatting sqref="BX23">
    <cfRule type="cellIs" dxfId="13065" priority="2417" operator="lessThan">
      <formula>$C$4</formula>
    </cfRule>
  </conditionalFormatting>
  <conditionalFormatting sqref="BX24">
    <cfRule type="cellIs" dxfId="13064" priority="2418" operator="lessThan">
      <formula>$C$4</formula>
    </cfRule>
  </conditionalFormatting>
  <conditionalFormatting sqref="BX25">
    <cfRule type="cellIs" dxfId="13063" priority="2419" operator="lessThan">
      <formula>$C$4</formula>
    </cfRule>
  </conditionalFormatting>
  <conditionalFormatting sqref="BX26">
    <cfRule type="cellIs" dxfId="13062" priority="2420" operator="lessThan">
      <formula>$C$4</formula>
    </cfRule>
  </conditionalFormatting>
  <conditionalFormatting sqref="BX27">
    <cfRule type="cellIs" dxfId="13061" priority="2421" operator="lessThan">
      <formula>$C$4</formula>
    </cfRule>
  </conditionalFormatting>
  <conditionalFormatting sqref="BX28">
    <cfRule type="cellIs" dxfId="13060" priority="2422" operator="lessThan">
      <formula>$C$4</formula>
    </cfRule>
  </conditionalFormatting>
  <conditionalFormatting sqref="BX29">
    <cfRule type="cellIs" dxfId="13059" priority="2423" operator="lessThan">
      <formula>$C$4</formula>
    </cfRule>
  </conditionalFormatting>
  <conditionalFormatting sqref="BX30">
    <cfRule type="cellIs" dxfId="13058" priority="2424" operator="lessThan">
      <formula>$C$4</formula>
    </cfRule>
  </conditionalFormatting>
  <conditionalFormatting sqref="BX31">
    <cfRule type="cellIs" dxfId="13057" priority="2425" operator="lessThan">
      <formula>$C$4</formula>
    </cfRule>
  </conditionalFormatting>
  <conditionalFormatting sqref="BX32">
    <cfRule type="cellIs" dxfId="13056" priority="2426" operator="lessThan">
      <formula>$C$4</formula>
    </cfRule>
  </conditionalFormatting>
  <conditionalFormatting sqref="BX33">
    <cfRule type="cellIs" dxfId="13055" priority="2427" operator="lessThan">
      <formula>$C$4</formula>
    </cfRule>
  </conditionalFormatting>
  <conditionalFormatting sqref="BX34">
    <cfRule type="cellIs" dxfId="13054" priority="2428" operator="lessThan">
      <formula>$C$4</formula>
    </cfRule>
  </conditionalFormatting>
  <conditionalFormatting sqref="BX35">
    <cfRule type="cellIs" dxfId="13053" priority="2429" operator="lessThan">
      <formula>$C$4</formula>
    </cfRule>
  </conditionalFormatting>
  <conditionalFormatting sqref="BX36">
    <cfRule type="cellIs" dxfId="13052" priority="2430" operator="lessThan">
      <formula>$C$4</formula>
    </cfRule>
  </conditionalFormatting>
  <conditionalFormatting sqref="BX37">
    <cfRule type="cellIs" dxfId="13051" priority="2431" operator="lessThan">
      <formula>$C$4</formula>
    </cfRule>
  </conditionalFormatting>
  <conditionalFormatting sqref="BX38">
    <cfRule type="cellIs" dxfId="13050" priority="2432" operator="lessThan">
      <formula>$C$4</formula>
    </cfRule>
  </conditionalFormatting>
  <conditionalFormatting sqref="BX39">
    <cfRule type="cellIs" dxfId="13049" priority="2433" operator="lessThan">
      <formula>$C$4</formula>
    </cfRule>
  </conditionalFormatting>
  <conditionalFormatting sqref="BX40">
    <cfRule type="cellIs" dxfId="13048" priority="2434" operator="lessThan">
      <formula>$C$4</formula>
    </cfRule>
  </conditionalFormatting>
  <conditionalFormatting sqref="BX41">
    <cfRule type="cellIs" dxfId="13047" priority="2435" operator="lessThan">
      <formula>$C$4</formula>
    </cfRule>
  </conditionalFormatting>
  <conditionalFormatting sqref="BX42">
    <cfRule type="cellIs" dxfId="13046" priority="2436" operator="lessThan">
      <formula>$C$4</formula>
    </cfRule>
  </conditionalFormatting>
  <conditionalFormatting sqref="BX43">
    <cfRule type="cellIs" dxfId="13045" priority="2437" operator="lessThan">
      <formula>$C$4</formula>
    </cfRule>
  </conditionalFormatting>
  <conditionalFormatting sqref="BX44">
    <cfRule type="cellIs" dxfId="13044" priority="2438" operator="lessThan">
      <formula>$C$4</formula>
    </cfRule>
  </conditionalFormatting>
  <conditionalFormatting sqref="BX45">
    <cfRule type="cellIs" dxfId="13043" priority="2439" operator="lessThan">
      <formula>$C$4</formula>
    </cfRule>
  </conditionalFormatting>
  <conditionalFormatting sqref="BX46">
    <cfRule type="cellIs" dxfId="13042" priority="2440" operator="lessThan">
      <formula>$C$4</formula>
    </cfRule>
  </conditionalFormatting>
  <conditionalFormatting sqref="BX47">
    <cfRule type="cellIs" dxfId="13041" priority="2441" operator="lessThan">
      <formula>$C$4</formula>
    </cfRule>
  </conditionalFormatting>
  <conditionalFormatting sqref="BX48">
    <cfRule type="cellIs" dxfId="13040" priority="2442" operator="lessThan">
      <formula>$C$4</formula>
    </cfRule>
  </conditionalFormatting>
  <conditionalFormatting sqref="BX49">
    <cfRule type="cellIs" dxfId="13039" priority="2443" operator="lessThan">
      <formula>$C$4</formula>
    </cfRule>
  </conditionalFormatting>
  <conditionalFormatting sqref="BX50">
    <cfRule type="cellIs" dxfId="13038" priority="2444" operator="lessThan">
      <formula>$C$4</formula>
    </cfRule>
  </conditionalFormatting>
  <conditionalFormatting sqref="BY11">
    <cfRule type="cellIs" dxfId="13037" priority="2445" operator="lessThan">
      <formula>$C$4</formula>
    </cfRule>
  </conditionalFormatting>
  <conditionalFormatting sqref="BY12">
    <cfRule type="cellIs" dxfId="13036" priority="2446" operator="lessThan">
      <formula>$C$4</formula>
    </cfRule>
  </conditionalFormatting>
  <conditionalFormatting sqref="BY13">
    <cfRule type="cellIs" dxfId="13035" priority="2447" operator="lessThan">
      <formula>$C$4</formula>
    </cfRule>
  </conditionalFormatting>
  <conditionalFormatting sqref="BY14">
    <cfRule type="cellIs" dxfId="13034" priority="2448" operator="lessThan">
      <formula>$C$4</formula>
    </cfRule>
  </conditionalFormatting>
  <conditionalFormatting sqref="BY15">
    <cfRule type="cellIs" dxfId="13033" priority="2449" operator="lessThan">
      <formula>$C$4</formula>
    </cfRule>
  </conditionalFormatting>
  <conditionalFormatting sqref="BY16">
    <cfRule type="cellIs" dxfId="13032" priority="2450" operator="lessThan">
      <formula>$C$4</formula>
    </cfRule>
  </conditionalFormatting>
  <conditionalFormatting sqref="BY17">
    <cfRule type="cellIs" dxfId="13031" priority="2451" operator="lessThan">
      <formula>$C$4</formula>
    </cfRule>
  </conditionalFormatting>
  <conditionalFormatting sqref="BY18">
    <cfRule type="cellIs" dxfId="13030" priority="2452" operator="lessThan">
      <formula>$C$4</formula>
    </cfRule>
  </conditionalFormatting>
  <conditionalFormatting sqref="BY19">
    <cfRule type="cellIs" dxfId="13029" priority="2453" operator="lessThan">
      <formula>$C$4</formula>
    </cfRule>
  </conditionalFormatting>
  <conditionalFormatting sqref="BY20">
    <cfRule type="cellIs" dxfId="13028" priority="2454" operator="lessThan">
      <formula>$C$4</formula>
    </cfRule>
  </conditionalFormatting>
  <conditionalFormatting sqref="BY21">
    <cfRule type="cellIs" dxfId="13027" priority="2455" operator="lessThan">
      <formula>$C$4</formula>
    </cfRule>
  </conditionalFormatting>
  <conditionalFormatting sqref="BY22">
    <cfRule type="cellIs" dxfId="13026" priority="2456" operator="lessThan">
      <formula>$C$4</formula>
    </cfRule>
  </conditionalFormatting>
  <conditionalFormatting sqref="BY23">
    <cfRule type="cellIs" dxfId="13025" priority="2457" operator="lessThan">
      <formula>$C$4</formula>
    </cfRule>
  </conditionalFormatting>
  <conditionalFormatting sqref="BY24">
    <cfRule type="cellIs" dxfId="13024" priority="2458" operator="lessThan">
      <formula>$C$4</formula>
    </cfRule>
  </conditionalFormatting>
  <conditionalFormatting sqref="BY25">
    <cfRule type="cellIs" dxfId="13023" priority="2459" operator="lessThan">
      <formula>$C$4</formula>
    </cfRule>
  </conditionalFormatting>
  <conditionalFormatting sqref="BY26">
    <cfRule type="cellIs" dxfId="13022" priority="2460" operator="lessThan">
      <formula>$C$4</formula>
    </cfRule>
  </conditionalFormatting>
  <conditionalFormatting sqref="BY27">
    <cfRule type="cellIs" dxfId="13021" priority="2461" operator="lessThan">
      <formula>$C$4</formula>
    </cfRule>
  </conditionalFormatting>
  <conditionalFormatting sqref="BY28">
    <cfRule type="cellIs" dxfId="13020" priority="2462" operator="lessThan">
      <formula>$C$4</formula>
    </cfRule>
  </conditionalFormatting>
  <conditionalFormatting sqref="BY29">
    <cfRule type="cellIs" dxfId="13019" priority="2463" operator="lessThan">
      <formula>$C$4</formula>
    </cfRule>
  </conditionalFormatting>
  <conditionalFormatting sqref="BY30">
    <cfRule type="cellIs" dxfId="13018" priority="2464" operator="lessThan">
      <formula>$C$4</formula>
    </cfRule>
  </conditionalFormatting>
  <conditionalFormatting sqref="BY31">
    <cfRule type="cellIs" dxfId="13017" priority="2465" operator="lessThan">
      <formula>$C$4</formula>
    </cfRule>
  </conditionalFormatting>
  <conditionalFormatting sqref="BY32">
    <cfRule type="cellIs" dxfId="13016" priority="2466" operator="lessThan">
      <formula>$C$4</formula>
    </cfRule>
  </conditionalFormatting>
  <conditionalFormatting sqref="BY33">
    <cfRule type="cellIs" dxfId="13015" priority="2467" operator="lessThan">
      <formula>$C$4</formula>
    </cfRule>
  </conditionalFormatting>
  <conditionalFormatting sqref="BY34">
    <cfRule type="cellIs" dxfId="13014" priority="2468" operator="lessThan">
      <formula>$C$4</formula>
    </cfRule>
  </conditionalFormatting>
  <conditionalFormatting sqref="BY35">
    <cfRule type="cellIs" dxfId="13013" priority="2469" operator="lessThan">
      <formula>$C$4</formula>
    </cfRule>
  </conditionalFormatting>
  <conditionalFormatting sqref="BY36">
    <cfRule type="cellIs" dxfId="13012" priority="2470" operator="lessThan">
      <formula>$C$4</formula>
    </cfRule>
  </conditionalFormatting>
  <conditionalFormatting sqref="BY37">
    <cfRule type="cellIs" dxfId="13011" priority="2471" operator="lessThan">
      <formula>$C$4</formula>
    </cfRule>
  </conditionalFormatting>
  <conditionalFormatting sqref="BY38">
    <cfRule type="cellIs" dxfId="13010" priority="2472" operator="lessThan">
      <formula>$C$4</formula>
    </cfRule>
  </conditionalFormatting>
  <conditionalFormatting sqref="BY39">
    <cfRule type="cellIs" dxfId="13009" priority="2473" operator="lessThan">
      <formula>$C$4</formula>
    </cfRule>
  </conditionalFormatting>
  <conditionalFormatting sqref="BY40">
    <cfRule type="cellIs" dxfId="13008" priority="2474" operator="lessThan">
      <formula>$C$4</formula>
    </cfRule>
  </conditionalFormatting>
  <conditionalFormatting sqref="BY41">
    <cfRule type="cellIs" dxfId="13007" priority="2475" operator="lessThan">
      <formula>$C$4</formula>
    </cfRule>
  </conditionalFormatting>
  <conditionalFormatting sqref="BY42">
    <cfRule type="cellIs" dxfId="13006" priority="2476" operator="lessThan">
      <formula>$C$4</formula>
    </cfRule>
  </conditionalFormatting>
  <conditionalFormatting sqref="BY43">
    <cfRule type="cellIs" dxfId="13005" priority="2477" operator="lessThan">
      <formula>$C$4</formula>
    </cfRule>
  </conditionalFormatting>
  <conditionalFormatting sqref="BY44">
    <cfRule type="cellIs" dxfId="13004" priority="2478" operator="lessThan">
      <formula>$C$4</formula>
    </cfRule>
  </conditionalFormatting>
  <conditionalFormatting sqref="BY45">
    <cfRule type="cellIs" dxfId="13003" priority="2479" operator="lessThan">
      <formula>$C$4</formula>
    </cfRule>
  </conditionalFormatting>
  <conditionalFormatting sqref="BY46">
    <cfRule type="cellIs" dxfId="13002" priority="2480" operator="lessThan">
      <formula>$C$4</formula>
    </cfRule>
  </conditionalFormatting>
  <conditionalFormatting sqref="BY47">
    <cfRule type="cellIs" dxfId="13001" priority="2481" operator="lessThan">
      <formula>$C$4</formula>
    </cfRule>
  </conditionalFormatting>
  <conditionalFormatting sqref="BY48">
    <cfRule type="cellIs" dxfId="13000" priority="2482" operator="lessThan">
      <formula>$C$4</formula>
    </cfRule>
  </conditionalFormatting>
  <conditionalFormatting sqref="BY49">
    <cfRule type="cellIs" dxfId="12999" priority="2483" operator="lessThan">
      <formula>$C$4</formula>
    </cfRule>
  </conditionalFormatting>
  <conditionalFormatting sqref="BY50">
    <cfRule type="cellIs" dxfId="12998" priority="2484" operator="lessThan">
      <formula>$C$4</formula>
    </cfRule>
  </conditionalFormatting>
  <conditionalFormatting sqref="BZ11">
    <cfRule type="cellIs" dxfId="12997" priority="2485" operator="lessThan">
      <formula>$C$4</formula>
    </cfRule>
  </conditionalFormatting>
  <conditionalFormatting sqref="BZ12">
    <cfRule type="cellIs" dxfId="12996" priority="2486" operator="lessThan">
      <formula>$C$4</formula>
    </cfRule>
  </conditionalFormatting>
  <conditionalFormatting sqref="BZ13">
    <cfRule type="cellIs" dxfId="12995" priority="2487" operator="lessThan">
      <formula>$C$4</formula>
    </cfRule>
  </conditionalFormatting>
  <conditionalFormatting sqref="BZ14">
    <cfRule type="cellIs" dxfId="12994" priority="2488" operator="lessThan">
      <formula>$C$4</formula>
    </cfRule>
  </conditionalFormatting>
  <conditionalFormatting sqref="BZ15">
    <cfRule type="cellIs" dxfId="12993" priority="2489" operator="lessThan">
      <formula>$C$4</formula>
    </cfRule>
  </conditionalFormatting>
  <conditionalFormatting sqref="BZ16">
    <cfRule type="cellIs" dxfId="12992" priority="2490" operator="lessThan">
      <formula>$C$4</formula>
    </cfRule>
  </conditionalFormatting>
  <conditionalFormatting sqref="BZ17">
    <cfRule type="cellIs" dxfId="12991" priority="2491" operator="lessThan">
      <formula>$C$4</formula>
    </cfRule>
  </conditionalFormatting>
  <conditionalFormatting sqref="BZ18">
    <cfRule type="cellIs" dxfId="12990" priority="2492" operator="lessThan">
      <formula>$C$4</formula>
    </cfRule>
  </conditionalFormatting>
  <conditionalFormatting sqref="BZ19">
    <cfRule type="cellIs" dxfId="12989" priority="2493" operator="lessThan">
      <formula>$C$4</formula>
    </cfRule>
  </conditionalFormatting>
  <conditionalFormatting sqref="BZ20">
    <cfRule type="cellIs" dxfId="12988" priority="2494" operator="lessThan">
      <formula>$C$4</formula>
    </cfRule>
  </conditionalFormatting>
  <conditionalFormatting sqref="BZ21">
    <cfRule type="cellIs" dxfId="12987" priority="2495" operator="lessThan">
      <formula>$C$4</formula>
    </cfRule>
  </conditionalFormatting>
  <conditionalFormatting sqref="BZ22">
    <cfRule type="cellIs" dxfId="12986" priority="2496" operator="lessThan">
      <formula>$C$4</formula>
    </cfRule>
  </conditionalFormatting>
  <conditionalFormatting sqref="BZ23">
    <cfRule type="cellIs" dxfId="12985" priority="2497" operator="lessThan">
      <formula>$C$4</formula>
    </cfRule>
  </conditionalFormatting>
  <conditionalFormatting sqref="BZ24">
    <cfRule type="cellIs" dxfId="12984" priority="2498" operator="lessThan">
      <formula>$C$4</formula>
    </cfRule>
  </conditionalFormatting>
  <conditionalFormatting sqref="BZ25">
    <cfRule type="cellIs" dxfId="12983" priority="2499" operator="lessThan">
      <formula>$C$4</formula>
    </cfRule>
  </conditionalFormatting>
  <conditionalFormatting sqref="BZ26">
    <cfRule type="cellIs" dxfId="12982" priority="2500" operator="lessThan">
      <formula>$C$4</formula>
    </cfRule>
  </conditionalFormatting>
  <conditionalFormatting sqref="BZ27">
    <cfRule type="cellIs" dxfId="12981" priority="2501" operator="lessThan">
      <formula>$C$4</formula>
    </cfRule>
  </conditionalFormatting>
  <conditionalFormatting sqref="BZ28">
    <cfRule type="cellIs" dxfId="12980" priority="2502" operator="lessThan">
      <formula>$C$4</formula>
    </cfRule>
  </conditionalFormatting>
  <conditionalFormatting sqref="BZ29">
    <cfRule type="cellIs" dxfId="12979" priority="2503" operator="lessThan">
      <formula>$C$4</formula>
    </cfRule>
  </conditionalFormatting>
  <conditionalFormatting sqref="BZ30">
    <cfRule type="cellIs" dxfId="12978" priority="2504" operator="lessThan">
      <formula>$C$4</formula>
    </cfRule>
  </conditionalFormatting>
  <conditionalFormatting sqref="BZ31">
    <cfRule type="cellIs" dxfId="12977" priority="2505" operator="lessThan">
      <formula>$C$4</formula>
    </cfRule>
  </conditionalFormatting>
  <conditionalFormatting sqref="BZ32">
    <cfRule type="cellIs" dxfId="12976" priority="2506" operator="lessThan">
      <formula>$C$4</formula>
    </cfRule>
  </conditionalFormatting>
  <conditionalFormatting sqref="BZ33">
    <cfRule type="cellIs" dxfId="12975" priority="2507" operator="lessThan">
      <formula>$C$4</formula>
    </cfRule>
  </conditionalFormatting>
  <conditionalFormatting sqref="BZ34">
    <cfRule type="cellIs" dxfId="12974" priority="2508" operator="lessThan">
      <formula>$C$4</formula>
    </cfRule>
  </conditionalFormatting>
  <conditionalFormatting sqref="BZ35">
    <cfRule type="cellIs" dxfId="12973" priority="2509" operator="lessThan">
      <formula>$C$4</formula>
    </cfRule>
  </conditionalFormatting>
  <conditionalFormatting sqref="BZ36">
    <cfRule type="cellIs" dxfId="12972" priority="2510" operator="lessThan">
      <formula>$C$4</formula>
    </cfRule>
  </conditionalFormatting>
  <conditionalFormatting sqref="BZ37">
    <cfRule type="cellIs" dxfId="12971" priority="2511" operator="lessThan">
      <formula>$C$4</formula>
    </cfRule>
  </conditionalFormatting>
  <conditionalFormatting sqref="BZ38">
    <cfRule type="cellIs" dxfId="12970" priority="2512" operator="lessThan">
      <formula>$C$4</formula>
    </cfRule>
  </conditionalFormatting>
  <conditionalFormatting sqref="BZ39">
    <cfRule type="cellIs" dxfId="12969" priority="2513" operator="lessThan">
      <formula>$C$4</formula>
    </cfRule>
  </conditionalFormatting>
  <conditionalFormatting sqref="BZ40">
    <cfRule type="cellIs" dxfId="12968" priority="2514" operator="lessThan">
      <formula>$C$4</formula>
    </cfRule>
  </conditionalFormatting>
  <conditionalFormatting sqref="BZ41">
    <cfRule type="cellIs" dxfId="12967" priority="2515" operator="lessThan">
      <formula>$C$4</formula>
    </cfRule>
  </conditionalFormatting>
  <conditionalFormatting sqref="BZ42">
    <cfRule type="cellIs" dxfId="12966" priority="2516" operator="lessThan">
      <formula>$C$4</formula>
    </cfRule>
  </conditionalFormatting>
  <conditionalFormatting sqref="BZ43">
    <cfRule type="cellIs" dxfId="12965" priority="2517" operator="lessThan">
      <formula>$C$4</formula>
    </cfRule>
  </conditionalFormatting>
  <conditionalFormatting sqref="BZ44">
    <cfRule type="cellIs" dxfId="12964" priority="2518" operator="lessThan">
      <formula>$C$4</formula>
    </cfRule>
  </conditionalFormatting>
  <conditionalFormatting sqref="BZ45">
    <cfRule type="cellIs" dxfId="12963" priority="2519" operator="lessThan">
      <formula>$C$4</formula>
    </cfRule>
  </conditionalFormatting>
  <conditionalFormatting sqref="BZ46">
    <cfRule type="cellIs" dxfId="12962" priority="2520" operator="lessThan">
      <formula>$C$4</formula>
    </cfRule>
  </conditionalFormatting>
  <conditionalFormatting sqref="BZ47">
    <cfRule type="cellIs" dxfId="12961" priority="2521" operator="lessThan">
      <formula>$C$4</formula>
    </cfRule>
  </conditionalFormatting>
  <conditionalFormatting sqref="BZ48">
    <cfRule type="cellIs" dxfId="12960" priority="2522" operator="lessThan">
      <formula>$C$4</formula>
    </cfRule>
  </conditionalFormatting>
  <conditionalFormatting sqref="BZ49">
    <cfRule type="cellIs" dxfId="12959" priority="2523" operator="lessThan">
      <formula>$C$4</formula>
    </cfRule>
  </conditionalFormatting>
  <conditionalFormatting sqref="BZ50">
    <cfRule type="cellIs" dxfId="12958" priority="2524" operator="lessThan">
      <formula>$C$4</formula>
    </cfRule>
  </conditionalFormatting>
  <conditionalFormatting sqref="CA11">
    <cfRule type="cellIs" dxfId="12957" priority="2525" operator="lessThan">
      <formula>$C$4</formula>
    </cfRule>
  </conditionalFormatting>
  <conditionalFormatting sqref="CA12">
    <cfRule type="cellIs" dxfId="12956" priority="2526" operator="lessThan">
      <formula>$C$4</formula>
    </cfRule>
  </conditionalFormatting>
  <conditionalFormatting sqref="CA13">
    <cfRule type="cellIs" dxfId="12955" priority="2527" operator="lessThan">
      <formula>$C$4</formula>
    </cfRule>
  </conditionalFormatting>
  <conditionalFormatting sqref="CA14">
    <cfRule type="cellIs" dxfId="12954" priority="2528" operator="lessThan">
      <formula>$C$4</formula>
    </cfRule>
  </conditionalFormatting>
  <conditionalFormatting sqref="CA15">
    <cfRule type="cellIs" dxfId="12953" priority="2529" operator="lessThan">
      <formula>$C$4</formula>
    </cfRule>
  </conditionalFormatting>
  <conditionalFormatting sqref="CA16">
    <cfRule type="cellIs" dxfId="12952" priority="2530" operator="lessThan">
      <formula>$C$4</formula>
    </cfRule>
  </conditionalFormatting>
  <conditionalFormatting sqref="CA17">
    <cfRule type="cellIs" dxfId="12951" priority="2531" operator="lessThan">
      <formula>$C$4</formula>
    </cfRule>
  </conditionalFormatting>
  <conditionalFormatting sqref="CA18">
    <cfRule type="cellIs" dxfId="12950" priority="2532" operator="lessThan">
      <formula>$C$4</formula>
    </cfRule>
  </conditionalFormatting>
  <conditionalFormatting sqref="CA19">
    <cfRule type="cellIs" dxfId="12949" priority="2533" operator="lessThan">
      <formula>$C$4</formula>
    </cfRule>
  </conditionalFormatting>
  <conditionalFormatting sqref="CA20">
    <cfRule type="cellIs" dxfId="12948" priority="2534" operator="lessThan">
      <formula>$C$4</formula>
    </cfRule>
  </conditionalFormatting>
  <conditionalFormatting sqref="CA21">
    <cfRule type="cellIs" dxfId="12947" priority="2535" operator="lessThan">
      <formula>$C$4</formula>
    </cfRule>
  </conditionalFormatting>
  <conditionalFormatting sqref="CA22">
    <cfRule type="cellIs" dxfId="12946" priority="2536" operator="lessThan">
      <formula>$C$4</formula>
    </cfRule>
  </conditionalFormatting>
  <conditionalFormatting sqref="CA23">
    <cfRule type="cellIs" dxfId="12945" priority="2537" operator="lessThan">
      <formula>$C$4</formula>
    </cfRule>
  </conditionalFormatting>
  <conditionalFormatting sqref="CA24">
    <cfRule type="cellIs" dxfId="12944" priority="2538" operator="lessThan">
      <formula>$C$4</formula>
    </cfRule>
  </conditionalFormatting>
  <conditionalFormatting sqref="CA25">
    <cfRule type="cellIs" dxfId="12943" priority="2539" operator="lessThan">
      <formula>$C$4</formula>
    </cfRule>
  </conditionalFormatting>
  <conditionalFormatting sqref="CA26">
    <cfRule type="cellIs" dxfId="12942" priority="2540" operator="lessThan">
      <formula>$C$4</formula>
    </cfRule>
  </conditionalFormatting>
  <conditionalFormatting sqref="CA27">
    <cfRule type="cellIs" dxfId="12941" priority="2541" operator="lessThan">
      <formula>$C$4</formula>
    </cfRule>
  </conditionalFormatting>
  <conditionalFormatting sqref="CA28">
    <cfRule type="cellIs" dxfId="12940" priority="2542" operator="lessThan">
      <formula>$C$4</formula>
    </cfRule>
  </conditionalFormatting>
  <conditionalFormatting sqref="CA29">
    <cfRule type="cellIs" dxfId="12939" priority="2543" operator="lessThan">
      <formula>$C$4</formula>
    </cfRule>
  </conditionalFormatting>
  <conditionalFormatting sqref="CA30">
    <cfRule type="cellIs" dxfId="12938" priority="2544" operator="lessThan">
      <formula>$C$4</formula>
    </cfRule>
  </conditionalFormatting>
  <conditionalFormatting sqref="CA31">
    <cfRule type="cellIs" dxfId="12937" priority="2545" operator="lessThan">
      <formula>$C$4</formula>
    </cfRule>
  </conditionalFormatting>
  <conditionalFormatting sqref="CA32">
    <cfRule type="cellIs" dxfId="12936" priority="2546" operator="lessThan">
      <formula>$C$4</formula>
    </cfRule>
  </conditionalFormatting>
  <conditionalFormatting sqref="CA33">
    <cfRule type="cellIs" dxfId="12935" priority="2547" operator="lessThan">
      <formula>$C$4</formula>
    </cfRule>
  </conditionalFormatting>
  <conditionalFormatting sqref="CA34">
    <cfRule type="cellIs" dxfId="12934" priority="2548" operator="lessThan">
      <formula>$C$4</formula>
    </cfRule>
  </conditionalFormatting>
  <conditionalFormatting sqref="CA35">
    <cfRule type="cellIs" dxfId="12933" priority="2549" operator="lessThan">
      <formula>$C$4</formula>
    </cfRule>
  </conditionalFormatting>
  <conditionalFormatting sqref="CA36">
    <cfRule type="cellIs" dxfId="12932" priority="2550" operator="lessThan">
      <formula>$C$4</formula>
    </cfRule>
  </conditionalFormatting>
  <conditionalFormatting sqref="CA37">
    <cfRule type="cellIs" dxfId="12931" priority="2551" operator="lessThan">
      <formula>$C$4</formula>
    </cfRule>
  </conditionalFormatting>
  <conditionalFormatting sqref="CA38">
    <cfRule type="cellIs" dxfId="12930" priority="2552" operator="lessThan">
      <formula>$C$4</formula>
    </cfRule>
  </conditionalFormatting>
  <conditionalFormatting sqref="CA39">
    <cfRule type="cellIs" dxfId="12929" priority="2553" operator="lessThan">
      <formula>$C$4</formula>
    </cfRule>
  </conditionalFormatting>
  <conditionalFormatting sqref="CA40">
    <cfRule type="cellIs" dxfId="12928" priority="2554" operator="lessThan">
      <formula>$C$4</formula>
    </cfRule>
  </conditionalFormatting>
  <conditionalFormatting sqref="CA41">
    <cfRule type="cellIs" dxfId="12927" priority="2555" operator="lessThan">
      <formula>$C$4</formula>
    </cfRule>
  </conditionalFormatting>
  <conditionalFormatting sqref="CA42">
    <cfRule type="cellIs" dxfId="12926" priority="2556" operator="lessThan">
      <formula>$C$4</formula>
    </cfRule>
  </conditionalFormatting>
  <conditionalFormatting sqref="CA43">
    <cfRule type="cellIs" dxfId="12925" priority="2557" operator="lessThan">
      <formula>$C$4</formula>
    </cfRule>
  </conditionalFormatting>
  <conditionalFormatting sqref="CA44">
    <cfRule type="cellIs" dxfId="12924" priority="2558" operator="lessThan">
      <formula>$C$4</formula>
    </cfRule>
  </conditionalFormatting>
  <conditionalFormatting sqref="CA45">
    <cfRule type="cellIs" dxfId="12923" priority="2559" operator="lessThan">
      <formula>$C$4</formula>
    </cfRule>
  </conditionalFormatting>
  <conditionalFormatting sqref="CA46">
    <cfRule type="cellIs" dxfId="12922" priority="2560" operator="lessThan">
      <formula>$C$4</formula>
    </cfRule>
  </conditionalFormatting>
  <conditionalFormatting sqref="CA47">
    <cfRule type="cellIs" dxfId="12921" priority="2561" operator="lessThan">
      <formula>$C$4</formula>
    </cfRule>
  </conditionalFormatting>
  <conditionalFormatting sqref="CA48">
    <cfRule type="cellIs" dxfId="12920" priority="2562" operator="lessThan">
      <formula>$C$4</formula>
    </cfRule>
  </conditionalFormatting>
  <conditionalFormatting sqref="CA49">
    <cfRule type="cellIs" dxfId="12919" priority="2563" operator="lessThan">
      <formula>$C$4</formula>
    </cfRule>
  </conditionalFormatting>
  <conditionalFormatting sqref="CA50">
    <cfRule type="cellIs" dxfId="12918" priority="2564" operator="lessThan">
      <formula>$C$4</formula>
    </cfRule>
  </conditionalFormatting>
  <conditionalFormatting sqref="CB11">
    <cfRule type="cellIs" dxfId="12917" priority="2565" operator="lessThan">
      <formula>$C$4</formula>
    </cfRule>
  </conditionalFormatting>
  <conditionalFormatting sqref="CB12">
    <cfRule type="cellIs" dxfId="12916" priority="2566" operator="lessThan">
      <formula>$C$4</formula>
    </cfRule>
  </conditionalFormatting>
  <conditionalFormatting sqref="CB13">
    <cfRule type="cellIs" dxfId="12915" priority="2567" operator="lessThan">
      <formula>$C$4</formula>
    </cfRule>
  </conditionalFormatting>
  <conditionalFormatting sqref="CB14">
    <cfRule type="cellIs" dxfId="12914" priority="2568" operator="lessThan">
      <formula>$C$4</formula>
    </cfRule>
  </conditionalFormatting>
  <conditionalFormatting sqref="CB15">
    <cfRule type="cellIs" dxfId="12913" priority="2569" operator="lessThan">
      <formula>$C$4</formula>
    </cfRule>
  </conditionalFormatting>
  <conditionalFormatting sqref="CB16">
    <cfRule type="cellIs" dxfId="12912" priority="2570" operator="lessThan">
      <formula>$C$4</formula>
    </cfRule>
  </conditionalFormatting>
  <conditionalFormatting sqref="CB17">
    <cfRule type="cellIs" dxfId="12911" priority="2571" operator="lessThan">
      <formula>$C$4</formula>
    </cfRule>
  </conditionalFormatting>
  <conditionalFormatting sqref="CB18">
    <cfRule type="cellIs" dxfId="12910" priority="2572" operator="lessThan">
      <formula>$C$4</formula>
    </cfRule>
  </conditionalFormatting>
  <conditionalFormatting sqref="CB19">
    <cfRule type="cellIs" dxfId="12909" priority="2573" operator="lessThan">
      <formula>$C$4</formula>
    </cfRule>
  </conditionalFormatting>
  <conditionalFormatting sqref="CB20">
    <cfRule type="cellIs" dxfId="12908" priority="2574" operator="lessThan">
      <formula>$C$4</formula>
    </cfRule>
  </conditionalFormatting>
  <conditionalFormatting sqref="CB21">
    <cfRule type="cellIs" dxfId="12907" priority="2575" operator="lessThan">
      <formula>$C$4</formula>
    </cfRule>
  </conditionalFormatting>
  <conditionalFormatting sqref="CB22">
    <cfRule type="cellIs" dxfId="12906" priority="2576" operator="lessThan">
      <formula>$C$4</formula>
    </cfRule>
  </conditionalFormatting>
  <conditionalFormatting sqref="CB23">
    <cfRule type="cellIs" dxfId="12905" priority="2577" operator="lessThan">
      <formula>$C$4</formula>
    </cfRule>
  </conditionalFormatting>
  <conditionalFormatting sqref="CB24">
    <cfRule type="cellIs" dxfId="12904" priority="2578" operator="lessThan">
      <formula>$C$4</formula>
    </cfRule>
  </conditionalFormatting>
  <conditionalFormatting sqref="CB25">
    <cfRule type="cellIs" dxfId="12903" priority="2579" operator="lessThan">
      <formula>$C$4</formula>
    </cfRule>
  </conditionalFormatting>
  <conditionalFormatting sqref="CB26">
    <cfRule type="cellIs" dxfId="12902" priority="2580" operator="lessThan">
      <formula>$C$4</formula>
    </cfRule>
  </conditionalFormatting>
  <conditionalFormatting sqref="CB27">
    <cfRule type="cellIs" dxfId="12901" priority="2581" operator="lessThan">
      <formula>$C$4</formula>
    </cfRule>
  </conditionalFormatting>
  <conditionalFormatting sqref="CB28">
    <cfRule type="cellIs" dxfId="12900" priority="2582" operator="lessThan">
      <formula>$C$4</formula>
    </cfRule>
  </conditionalFormatting>
  <conditionalFormatting sqref="CB29">
    <cfRule type="cellIs" dxfId="12899" priority="2583" operator="lessThan">
      <formula>$C$4</formula>
    </cfRule>
  </conditionalFormatting>
  <conditionalFormatting sqref="CB30">
    <cfRule type="cellIs" dxfId="12898" priority="2584" operator="lessThan">
      <formula>$C$4</formula>
    </cfRule>
  </conditionalFormatting>
  <conditionalFormatting sqref="CB31">
    <cfRule type="cellIs" dxfId="12897" priority="2585" operator="lessThan">
      <formula>$C$4</formula>
    </cfRule>
  </conditionalFormatting>
  <conditionalFormatting sqref="CB32">
    <cfRule type="cellIs" dxfId="12896" priority="2586" operator="lessThan">
      <formula>$C$4</formula>
    </cfRule>
  </conditionalFormatting>
  <conditionalFormatting sqref="CB33">
    <cfRule type="cellIs" dxfId="12895" priority="2587" operator="lessThan">
      <formula>$C$4</formula>
    </cfRule>
  </conditionalFormatting>
  <conditionalFormatting sqref="CB34">
    <cfRule type="cellIs" dxfId="12894" priority="2588" operator="lessThan">
      <formula>$C$4</formula>
    </cfRule>
  </conditionalFormatting>
  <conditionalFormatting sqref="CB35">
    <cfRule type="cellIs" dxfId="12893" priority="2589" operator="lessThan">
      <formula>$C$4</formula>
    </cfRule>
  </conditionalFormatting>
  <conditionalFormatting sqref="CB36">
    <cfRule type="cellIs" dxfId="12892" priority="2590" operator="lessThan">
      <formula>$C$4</formula>
    </cfRule>
  </conditionalFormatting>
  <conditionalFormatting sqref="CB37">
    <cfRule type="cellIs" dxfId="12891" priority="2591" operator="lessThan">
      <formula>$C$4</formula>
    </cfRule>
  </conditionalFormatting>
  <conditionalFormatting sqref="CB38">
    <cfRule type="cellIs" dxfId="12890" priority="2592" operator="lessThan">
      <formula>$C$4</formula>
    </cfRule>
  </conditionalFormatting>
  <conditionalFormatting sqref="CB39">
    <cfRule type="cellIs" dxfId="12889" priority="2593" operator="lessThan">
      <formula>$C$4</formula>
    </cfRule>
  </conditionalFormatting>
  <conditionalFormatting sqref="CB40">
    <cfRule type="cellIs" dxfId="12888" priority="2594" operator="lessThan">
      <formula>$C$4</formula>
    </cfRule>
  </conditionalFormatting>
  <conditionalFormatting sqref="CB41">
    <cfRule type="cellIs" dxfId="12887" priority="2595" operator="lessThan">
      <formula>$C$4</formula>
    </cfRule>
  </conditionalFormatting>
  <conditionalFormatting sqref="CB42">
    <cfRule type="cellIs" dxfId="12886" priority="2596" operator="lessThan">
      <formula>$C$4</formula>
    </cfRule>
  </conditionalFormatting>
  <conditionalFormatting sqref="CB43">
    <cfRule type="cellIs" dxfId="12885" priority="2597" operator="lessThan">
      <formula>$C$4</formula>
    </cfRule>
  </conditionalFormatting>
  <conditionalFormatting sqref="CB44">
    <cfRule type="cellIs" dxfId="12884" priority="2598" operator="lessThan">
      <formula>$C$4</formula>
    </cfRule>
  </conditionalFormatting>
  <conditionalFormatting sqref="CB45">
    <cfRule type="cellIs" dxfId="12883" priority="2599" operator="lessThan">
      <formula>$C$4</formula>
    </cfRule>
  </conditionalFormatting>
  <conditionalFormatting sqref="CB46">
    <cfRule type="cellIs" dxfId="12882" priority="2600" operator="lessThan">
      <formula>$C$4</formula>
    </cfRule>
  </conditionalFormatting>
  <conditionalFormatting sqref="CB47">
    <cfRule type="cellIs" dxfId="12881" priority="2601" operator="lessThan">
      <formula>$C$4</formula>
    </cfRule>
  </conditionalFormatting>
  <conditionalFormatting sqref="CB48">
    <cfRule type="cellIs" dxfId="12880" priority="2602" operator="lessThan">
      <formula>$C$4</formula>
    </cfRule>
  </conditionalFormatting>
  <conditionalFormatting sqref="CB49">
    <cfRule type="cellIs" dxfId="12879" priority="2603" operator="lessThan">
      <formula>$C$4</formula>
    </cfRule>
  </conditionalFormatting>
  <conditionalFormatting sqref="CB50">
    <cfRule type="cellIs" dxfId="12878" priority="2604" operator="lessThan">
      <formula>$C$4</formula>
    </cfRule>
  </conditionalFormatting>
  <conditionalFormatting sqref="CC11">
    <cfRule type="cellIs" dxfId="12877" priority="2605" operator="lessThan">
      <formula>$C$4</formula>
    </cfRule>
  </conditionalFormatting>
  <conditionalFormatting sqref="CC12">
    <cfRule type="cellIs" dxfId="12876" priority="2606" operator="lessThan">
      <formula>$C$4</formula>
    </cfRule>
  </conditionalFormatting>
  <conditionalFormatting sqref="CC13">
    <cfRule type="cellIs" dxfId="12875" priority="2607" operator="lessThan">
      <formula>$C$4</formula>
    </cfRule>
  </conditionalFormatting>
  <conditionalFormatting sqref="CC14">
    <cfRule type="cellIs" dxfId="12874" priority="2608" operator="lessThan">
      <formula>$C$4</formula>
    </cfRule>
  </conditionalFormatting>
  <conditionalFormatting sqref="CC15">
    <cfRule type="cellIs" dxfId="12873" priority="2609" operator="lessThan">
      <formula>$C$4</formula>
    </cfRule>
  </conditionalFormatting>
  <conditionalFormatting sqref="CC16">
    <cfRule type="cellIs" dxfId="12872" priority="2610" operator="lessThan">
      <formula>$C$4</formula>
    </cfRule>
  </conditionalFormatting>
  <conditionalFormatting sqref="CC17">
    <cfRule type="cellIs" dxfId="12871" priority="2611" operator="lessThan">
      <formula>$C$4</formula>
    </cfRule>
  </conditionalFormatting>
  <conditionalFormatting sqref="CC18">
    <cfRule type="cellIs" dxfId="12870" priority="2612" operator="lessThan">
      <formula>$C$4</formula>
    </cfRule>
  </conditionalFormatting>
  <conditionalFormatting sqref="CC19">
    <cfRule type="cellIs" dxfId="12869" priority="2613" operator="lessThan">
      <formula>$C$4</formula>
    </cfRule>
  </conditionalFormatting>
  <conditionalFormatting sqref="CC20">
    <cfRule type="cellIs" dxfId="12868" priority="2614" operator="lessThan">
      <formula>$C$4</formula>
    </cfRule>
  </conditionalFormatting>
  <conditionalFormatting sqref="CC21">
    <cfRule type="cellIs" dxfId="12867" priority="2615" operator="lessThan">
      <formula>$C$4</formula>
    </cfRule>
  </conditionalFormatting>
  <conditionalFormatting sqref="CC22">
    <cfRule type="cellIs" dxfId="12866" priority="2616" operator="lessThan">
      <formula>$C$4</formula>
    </cfRule>
  </conditionalFormatting>
  <conditionalFormatting sqref="CC23">
    <cfRule type="cellIs" dxfId="12865" priority="2617" operator="lessThan">
      <formula>$C$4</formula>
    </cfRule>
  </conditionalFormatting>
  <conditionalFormatting sqref="CC24">
    <cfRule type="cellIs" dxfId="12864" priority="2618" operator="lessThan">
      <formula>$C$4</formula>
    </cfRule>
  </conditionalFormatting>
  <conditionalFormatting sqref="CC25">
    <cfRule type="cellIs" dxfId="12863" priority="2619" operator="lessThan">
      <formula>$C$4</formula>
    </cfRule>
  </conditionalFormatting>
  <conditionalFormatting sqref="CC26">
    <cfRule type="cellIs" dxfId="12862" priority="2620" operator="lessThan">
      <formula>$C$4</formula>
    </cfRule>
  </conditionalFormatting>
  <conditionalFormatting sqref="CC27">
    <cfRule type="cellIs" dxfId="12861" priority="2621" operator="lessThan">
      <formula>$C$4</formula>
    </cfRule>
  </conditionalFormatting>
  <conditionalFormatting sqref="CC28">
    <cfRule type="cellIs" dxfId="12860" priority="2622" operator="lessThan">
      <formula>$C$4</formula>
    </cfRule>
  </conditionalFormatting>
  <conditionalFormatting sqref="CC29">
    <cfRule type="cellIs" dxfId="12859" priority="2623" operator="lessThan">
      <formula>$C$4</formula>
    </cfRule>
  </conditionalFormatting>
  <conditionalFormatting sqref="CC30">
    <cfRule type="cellIs" dxfId="12858" priority="2624" operator="lessThan">
      <formula>$C$4</formula>
    </cfRule>
  </conditionalFormatting>
  <conditionalFormatting sqref="CC31">
    <cfRule type="cellIs" dxfId="12857" priority="2625" operator="lessThan">
      <formula>$C$4</formula>
    </cfRule>
  </conditionalFormatting>
  <conditionalFormatting sqref="CC32">
    <cfRule type="cellIs" dxfId="12856" priority="2626" operator="lessThan">
      <formula>$C$4</formula>
    </cfRule>
  </conditionalFormatting>
  <conditionalFormatting sqref="CC33">
    <cfRule type="cellIs" dxfId="12855" priority="2627" operator="lessThan">
      <formula>$C$4</formula>
    </cfRule>
  </conditionalFormatting>
  <conditionalFormatting sqref="CC34">
    <cfRule type="cellIs" dxfId="12854" priority="2628" operator="lessThan">
      <formula>$C$4</formula>
    </cfRule>
  </conditionalFormatting>
  <conditionalFormatting sqref="CC35">
    <cfRule type="cellIs" dxfId="12853" priority="2629" operator="lessThan">
      <formula>$C$4</formula>
    </cfRule>
  </conditionalFormatting>
  <conditionalFormatting sqref="CC36">
    <cfRule type="cellIs" dxfId="12852" priority="2630" operator="lessThan">
      <formula>$C$4</formula>
    </cfRule>
  </conditionalFormatting>
  <conditionalFormatting sqref="CC37">
    <cfRule type="cellIs" dxfId="12851" priority="2631" operator="lessThan">
      <formula>$C$4</formula>
    </cfRule>
  </conditionalFormatting>
  <conditionalFormatting sqref="CC38">
    <cfRule type="cellIs" dxfId="12850" priority="2632" operator="lessThan">
      <formula>$C$4</formula>
    </cfRule>
  </conditionalFormatting>
  <conditionalFormatting sqref="CC39">
    <cfRule type="cellIs" dxfId="12849" priority="2633" operator="lessThan">
      <formula>$C$4</formula>
    </cfRule>
  </conditionalFormatting>
  <conditionalFormatting sqref="CC40">
    <cfRule type="cellIs" dxfId="12848" priority="2634" operator="lessThan">
      <formula>$C$4</formula>
    </cfRule>
  </conditionalFormatting>
  <conditionalFormatting sqref="CC41">
    <cfRule type="cellIs" dxfId="12847" priority="2635" operator="lessThan">
      <formula>$C$4</formula>
    </cfRule>
  </conditionalFormatting>
  <conditionalFormatting sqref="CC42">
    <cfRule type="cellIs" dxfId="12846" priority="2636" operator="lessThan">
      <formula>$C$4</formula>
    </cfRule>
  </conditionalFormatting>
  <conditionalFormatting sqref="CC43">
    <cfRule type="cellIs" dxfId="12845" priority="2637" operator="lessThan">
      <formula>$C$4</formula>
    </cfRule>
  </conditionalFormatting>
  <conditionalFormatting sqref="CC44">
    <cfRule type="cellIs" dxfId="12844" priority="2638" operator="lessThan">
      <formula>$C$4</formula>
    </cfRule>
  </conditionalFormatting>
  <conditionalFormatting sqref="CC45">
    <cfRule type="cellIs" dxfId="12843" priority="2639" operator="lessThan">
      <formula>$C$4</formula>
    </cfRule>
  </conditionalFormatting>
  <conditionalFormatting sqref="CC46">
    <cfRule type="cellIs" dxfId="12842" priority="2640" operator="lessThan">
      <formula>$C$4</formula>
    </cfRule>
  </conditionalFormatting>
  <conditionalFormatting sqref="CC47">
    <cfRule type="cellIs" dxfId="12841" priority="2641" operator="lessThan">
      <formula>$C$4</formula>
    </cfRule>
  </conditionalFormatting>
  <conditionalFormatting sqref="CC48">
    <cfRule type="cellIs" dxfId="12840" priority="2642" operator="lessThan">
      <formula>$C$4</formula>
    </cfRule>
  </conditionalFormatting>
  <conditionalFormatting sqref="CC49">
    <cfRule type="cellIs" dxfId="12839" priority="2643" operator="lessThan">
      <formula>$C$4</formula>
    </cfRule>
  </conditionalFormatting>
  <conditionalFormatting sqref="CC50">
    <cfRule type="cellIs" dxfId="12838" priority="2644" operator="lessThan">
      <formula>$C$4</formula>
    </cfRule>
  </conditionalFormatting>
  <conditionalFormatting sqref="CD11">
    <cfRule type="cellIs" dxfId="12837" priority="2645" operator="lessThan">
      <formula>$C$4</formula>
    </cfRule>
  </conditionalFormatting>
  <conditionalFormatting sqref="CD12">
    <cfRule type="cellIs" dxfId="12836" priority="2646" operator="lessThan">
      <formula>$C$4</formula>
    </cfRule>
  </conditionalFormatting>
  <conditionalFormatting sqref="CD13">
    <cfRule type="cellIs" dxfId="12835" priority="2647" operator="lessThan">
      <formula>$C$4</formula>
    </cfRule>
  </conditionalFormatting>
  <conditionalFormatting sqref="CD14">
    <cfRule type="cellIs" dxfId="12834" priority="2648" operator="lessThan">
      <formula>$C$4</formula>
    </cfRule>
  </conditionalFormatting>
  <conditionalFormatting sqref="CD15">
    <cfRule type="cellIs" dxfId="12833" priority="2649" operator="lessThan">
      <formula>$C$4</formula>
    </cfRule>
  </conditionalFormatting>
  <conditionalFormatting sqref="CD16">
    <cfRule type="cellIs" dxfId="12832" priority="2650" operator="lessThan">
      <formula>$C$4</formula>
    </cfRule>
  </conditionalFormatting>
  <conditionalFormatting sqref="CD17">
    <cfRule type="cellIs" dxfId="12831" priority="2651" operator="lessThan">
      <formula>$C$4</formula>
    </cfRule>
  </conditionalFormatting>
  <conditionalFormatting sqref="CD18">
    <cfRule type="cellIs" dxfId="12830" priority="2652" operator="lessThan">
      <formula>$C$4</formula>
    </cfRule>
  </conditionalFormatting>
  <conditionalFormatting sqref="CD19">
    <cfRule type="cellIs" dxfId="12829" priority="2653" operator="lessThan">
      <formula>$C$4</formula>
    </cfRule>
  </conditionalFormatting>
  <conditionalFormatting sqref="CD20">
    <cfRule type="cellIs" dxfId="12828" priority="2654" operator="lessThan">
      <formula>$C$4</formula>
    </cfRule>
  </conditionalFormatting>
  <conditionalFormatting sqref="CD21">
    <cfRule type="cellIs" dxfId="12827" priority="2655" operator="lessThan">
      <formula>$C$4</formula>
    </cfRule>
  </conditionalFormatting>
  <conditionalFormatting sqref="CD22">
    <cfRule type="cellIs" dxfId="12826" priority="2656" operator="lessThan">
      <formula>$C$4</formula>
    </cfRule>
  </conditionalFormatting>
  <conditionalFormatting sqref="CD23">
    <cfRule type="cellIs" dxfId="12825" priority="2657" operator="lessThan">
      <formula>$C$4</formula>
    </cfRule>
  </conditionalFormatting>
  <conditionalFormatting sqref="CD24">
    <cfRule type="cellIs" dxfId="12824" priority="2658" operator="lessThan">
      <formula>$C$4</formula>
    </cfRule>
  </conditionalFormatting>
  <conditionalFormatting sqref="CD25">
    <cfRule type="cellIs" dxfId="12823" priority="2659" operator="lessThan">
      <formula>$C$4</formula>
    </cfRule>
  </conditionalFormatting>
  <conditionalFormatting sqref="CD26">
    <cfRule type="cellIs" dxfId="12822" priority="2660" operator="lessThan">
      <formula>$C$4</formula>
    </cfRule>
  </conditionalFormatting>
  <conditionalFormatting sqref="CD27">
    <cfRule type="cellIs" dxfId="12821" priority="2661" operator="lessThan">
      <formula>$C$4</formula>
    </cfRule>
  </conditionalFormatting>
  <conditionalFormatting sqref="CD28">
    <cfRule type="cellIs" dxfId="12820" priority="2662" operator="lessThan">
      <formula>$C$4</formula>
    </cfRule>
  </conditionalFormatting>
  <conditionalFormatting sqref="CD29">
    <cfRule type="cellIs" dxfId="12819" priority="2663" operator="lessThan">
      <formula>$C$4</formula>
    </cfRule>
  </conditionalFormatting>
  <conditionalFormatting sqref="CD30">
    <cfRule type="cellIs" dxfId="12818" priority="2664" operator="lessThan">
      <formula>$C$4</formula>
    </cfRule>
  </conditionalFormatting>
  <conditionalFormatting sqref="CD31">
    <cfRule type="cellIs" dxfId="12817" priority="2665" operator="lessThan">
      <formula>$C$4</formula>
    </cfRule>
  </conditionalFormatting>
  <conditionalFormatting sqref="CD32">
    <cfRule type="cellIs" dxfId="12816" priority="2666" operator="lessThan">
      <formula>$C$4</formula>
    </cfRule>
  </conditionalFormatting>
  <conditionalFormatting sqref="CD33">
    <cfRule type="cellIs" dxfId="12815" priority="2667" operator="lessThan">
      <formula>$C$4</formula>
    </cfRule>
  </conditionalFormatting>
  <conditionalFormatting sqref="CD34">
    <cfRule type="cellIs" dxfId="12814" priority="2668" operator="lessThan">
      <formula>$C$4</formula>
    </cfRule>
  </conditionalFormatting>
  <conditionalFormatting sqref="CD35">
    <cfRule type="cellIs" dxfId="12813" priority="2669" operator="lessThan">
      <formula>$C$4</formula>
    </cfRule>
  </conditionalFormatting>
  <conditionalFormatting sqref="CD36">
    <cfRule type="cellIs" dxfId="12812" priority="2670" operator="lessThan">
      <formula>$C$4</formula>
    </cfRule>
  </conditionalFormatting>
  <conditionalFormatting sqref="CD37">
    <cfRule type="cellIs" dxfId="12811" priority="2671" operator="lessThan">
      <formula>$C$4</formula>
    </cfRule>
  </conditionalFormatting>
  <conditionalFormatting sqref="CD38">
    <cfRule type="cellIs" dxfId="12810" priority="2672" operator="lessThan">
      <formula>$C$4</formula>
    </cfRule>
  </conditionalFormatting>
  <conditionalFormatting sqref="CD39">
    <cfRule type="cellIs" dxfId="12809" priority="2673" operator="lessThan">
      <formula>$C$4</formula>
    </cfRule>
  </conditionalFormatting>
  <conditionalFormatting sqref="CD40">
    <cfRule type="cellIs" dxfId="12808" priority="2674" operator="lessThan">
      <formula>$C$4</formula>
    </cfRule>
  </conditionalFormatting>
  <conditionalFormatting sqref="CD41">
    <cfRule type="cellIs" dxfId="12807" priority="2675" operator="lessThan">
      <formula>$C$4</formula>
    </cfRule>
  </conditionalFormatting>
  <conditionalFormatting sqref="CD42">
    <cfRule type="cellIs" dxfId="12806" priority="2676" operator="lessThan">
      <formula>$C$4</formula>
    </cfRule>
  </conditionalFormatting>
  <conditionalFormatting sqref="CD43">
    <cfRule type="cellIs" dxfId="12805" priority="2677" operator="lessThan">
      <formula>$C$4</formula>
    </cfRule>
  </conditionalFormatting>
  <conditionalFormatting sqref="CD44">
    <cfRule type="cellIs" dxfId="12804" priority="2678" operator="lessThan">
      <formula>$C$4</formula>
    </cfRule>
  </conditionalFormatting>
  <conditionalFormatting sqref="CD45">
    <cfRule type="cellIs" dxfId="12803" priority="2679" operator="lessThan">
      <formula>$C$4</formula>
    </cfRule>
  </conditionalFormatting>
  <conditionalFormatting sqref="CD46">
    <cfRule type="cellIs" dxfId="12802" priority="2680" operator="lessThan">
      <formula>$C$4</formula>
    </cfRule>
  </conditionalFormatting>
  <conditionalFormatting sqref="CD47">
    <cfRule type="cellIs" dxfId="12801" priority="2681" operator="lessThan">
      <formula>$C$4</formula>
    </cfRule>
  </conditionalFormatting>
  <conditionalFormatting sqref="CD48">
    <cfRule type="cellIs" dxfId="12800" priority="2682" operator="lessThan">
      <formula>$C$4</formula>
    </cfRule>
  </conditionalFormatting>
  <conditionalFormatting sqref="CD49">
    <cfRule type="cellIs" dxfId="12799" priority="2683" operator="lessThan">
      <formula>$C$4</formula>
    </cfRule>
  </conditionalFormatting>
  <conditionalFormatting sqref="CD50">
    <cfRule type="cellIs" dxfId="12798" priority="2684" operator="lessThan">
      <formula>$C$4</formula>
    </cfRule>
  </conditionalFormatting>
  <conditionalFormatting sqref="CF11">
    <cfRule type="cellIs" dxfId="12797" priority="2685" operator="lessThan">
      <formula>$C$4</formula>
    </cfRule>
  </conditionalFormatting>
  <conditionalFormatting sqref="CF12">
    <cfRule type="cellIs" dxfId="12796" priority="2686" operator="lessThan">
      <formula>$C$4</formula>
    </cfRule>
  </conditionalFormatting>
  <conditionalFormatting sqref="CF13">
    <cfRule type="cellIs" dxfId="12795" priority="2687" operator="lessThan">
      <formula>$C$4</formula>
    </cfRule>
  </conditionalFormatting>
  <conditionalFormatting sqref="CF14">
    <cfRule type="cellIs" dxfId="12794" priority="2688" operator="lessThan">
      <formula>$C$4</formula>
    </cfRule>
  </conditionalFormatting>
  <conditionalFormatting sqref="CF15">
    <cfRule type="cellIs" dxfId="12793" priority="2689" operator="lessThan">
      <formula>$C$4</formula>
    </cfRule>
  </conditionalFormatting>
  <conditionalFormatting sqref="CF16">
    <cfRule type="cellIs" dxfId="12792" priority="2690" operator="lessThan">
      <formula>$C$4</formula>
    </cfRule>
  </conditionalFormatting>
  <conditionalFormatting sqref="CF17">
    <cfRule type="cellIs" dxfId="12791" priority="2691" operator="lessThan">
      <formula>$C$4</formula>
    </cfRule>
  </conditionalFormatting>
  <conditionalFormatting sqref="CF18">
    <cfRule type="cellIs" dxfId="12790" priority="2692" operator="lessThan">
      <formula>$C$4</formula>
    </cfRule>
  </conditionalFormatting>
  <conditionalFormatting sqref="CF19">
    <cfRule type="cellIs" dxfId="12789" priority="2693" operator="lessThan">
      <formula>$C$4</formula>
    </cfRule>
  </conditionalFormatting>
  <conditionalFormatting sqref="CF20">
    <cfRule type="cellIs" dxfId="12788" priority="2694" operator="lessThan">
      <formula>$C$4</formula>
    </cfRule>
  </conditionalFormatting>
  <conditionalFormatting sqref="CF21">
    <cfRule type="cellIs" dxfId="12787" priority="2695" operator="lessThan">
      <formula>$C$4</formula>
    </cfRule>
  </conditionalFormatting>
  <conditionalFormatting sqref="CF22">
    <cfRule type="cellIs" dxfId="12786" priority="2696" operator="lessThan">
      <formula>$C$4</formula>
    </cfRule>
  </conditionalFormatting>
  <conditionalFormatting sqref="CF23">
    <cfRule type="cellIs" dxfId="12785" priority="2697" operator="lessThan">
      <formula>$C$4</formula>
    </cfRule>
  </conditionalFormatting>
  <conditionalFormatting sqref="CF24">
    <cfRule type="cellIs" dxfId="12784" priority="2698" operator="lessThan">
      <formula>$C$4</formula>
    </cfRule>
  </conditionalFormatting>
  <conditionalFormatting sqref="CF25">
    <cfRule type="cellIs" dxfId="12783" priority="2699" operator="lessThan">
      <formula>$C$4</formula>
    </cfRule>
  </conditionalFormatting>
  <conditionalFormatting sqref="CF26">
    <cfRule type="cellIs" dxfId="12782" priority="2700" operator="lessThan">
      <formula>$C$4</formula>
    </cfRule>
  </conditionalFormatting>
  <conditionalFormatting sqref="CF27">
    <cfRule type="cellIs" dxfId="12781" priority="2701" operator="lessThan">
      <formula>$C$4</formula>
    </cfRule>
  </conditionalFormatting>
  <conditionalFormatting sqref="CF28">
    <cfRule type="cellIs" dxfId="12780" priority="2702" operator="lessThan">
      <formula>$C$4</formula>
    </cfRule>
  </conditionalFormatting>
  <conditionalFormatting sqref="CF29">
    <cfRule type="cellIs" dxfId="12779" priority="2703" operator="lessThan">
      <formula>$C$4</formula>
    </cfRule>
  </conditionalFormatting>
  <conditionalFormatting sqref="CF30">
    <cfRule type="cellIs" dxfId="12778" priority="2704" operator="lessThan">
      <formula>$C$4</formula>
    </cfRule>
  </conditionalFormatting>
  <conditionalFormatting sqref="CF31">
    <cfRule type="cellIs" dxfId="12777" priority="2705" operator="lessThan">
      <formula>$C$4</formula>
    </cfRule>
  </conditionalFormatting>
  <conditionalFormatting sqref="CF32">
    <cfRule type="cellIs" dxfId="12776" priority="2706" operator="lessThan">
      <formula>$C$4</formula>
    </cfRule>
  </conditionalFormatting>
  <conditionalFormatting sqref="CF33">
    <cfRule type="cellIs" dxfId="12775" priority="2707" operator="lessThan">
      <formula>$C$4</formula>
    </cfRule>
  </conditionalFormatting>
  <conditionalFormatting sqref="CF34">
    <cfRule type="cellIs" dxfId="12774" priority="2708" operator="lessThan">
      <formula>$C$4</formula>
    </cfRule>
  </conditionalFormatting>
  <conditionalFormatting sqref="CF35">
    <cfRule type="cellIs" dxfId="12773" priority="2709" operator="lessThan">
      <formula>$C$4</formula>
    </cfRule>
  </conditionalFormatting>
  <conditionalFormatting sqref="CF36">
    <cfRule type="cellIs" dxfId="12772" priority="2710" operator="lessThan">
      <formula>$C$4</formula>
    </cfRule>
  </conditionalFormatting>
  <conditionalFormatting sqref="CF37">
    <cfRule type="cellIs" dxfId="12771" priority="2711" operator="lessThan">
      <formula>$C$4</formula>
    </cfRule>
  </conditionalFormatting>
  <conditionalFormatting sqref="CF38">
    <cfRule type="cellIs" dxfId="12770" priority="2712" operator="lessThan">
      <formula>$C$4</formula>
    </cfRule>
  </conditionalFormatting>
  <conditionalFormatting sqref="CF39">
    <cfRule type="cellIs" dxfId="12769" priority="2713" operator="lessThan">
      <formula>$C$4</formula>
    </cfRule>
  </conditionalFormatting>
  <conditionalFormatting sqref="CF40">
    <cfRule type="cellIs" dxfId="12768" priority="2714" operator="lessThan">
      <formula>$C$4</formula>
    </cfRule>
  </conditionalFormatting>
  <conditionalFormatting sqref="CF41">
    <cfRule type="cellIs" dxfId="12767" priority="2715" operator="lessThan">
      <formula>$C$4</formula>
    </cfRule>
  </conditionalFormatting>
  <conditionalFormatting sqref="CF42">
    <cfRule type="cellIs" dxfId="12766" priority="2716" operator="lessThan">
      <formula>$C$4</formula>
    </cfRule>
  </conditionalFormatting>
  <conditionalFormatting sqref="CF43">
    <cfRule type="cellIs" dxfId="12765" priority="2717" operator="lessThan">
      <formula>$C$4</formula>
    </cfRule>
  </conditionalFormatting>
  <conditionalFormatting sqref="CF44">
    <cfRule type="cellIs" dxfId="12764" priority="2718" operator="lessThan">
      <formula>$C$4</formula>
    </cfRule>
  </conditionalFormatting>
  <conditionalFormatting sqref="CF45">
    <cfRule type="cellIs" dxfId="12763" priority="2719" operator="lessThan">
      <formula>$C$4</formula>
    </cfRule>
  </conditionalFormatting>
  <conditionalFormatting sqref="CF46">
    <cfRule type="cellIs" dxfId="12762" priority="2720" operator="lessThan">
      <formula>$C$4</formula>
    </cfRule>
  </conditionalFormatting>
  <conditionalFormatting sqref="CF47">
    <cfRule type="cellIs" dxfId="12761" priority="2721" operator="lessThan">
      <formula>$C$4</formula>
    </cfRule>
  </conditionalFormatting>
  <conditionalFormatting sqref="CF48">
    <cfRule type="cellIs" dxfId="12760" priority="2722" operator="lessThan">
      <formula>$C$4</formula>
    </cfRule>
  </conditionalFormatting>
  <conditionalFormatting sqref="CF49">
    <cfRule type="cellIs" dxfId="12759" priority="2723" operator="lessThan">
      <formula>$C$4</formula>
    </cfRule>
  </conditionalFormatting>
  <conditionalFormatting sqref="CF50">
    <cfRule type="cellIs" dxfId="12758" priority="2724" operator="lessThan">
      <formula>$C$4</formula>
    </cfRule>
  </conditionalFormatting>
  <conditionalFormatting sqref="CG11">
    <cfRule type="cellIs" dxfId="12757" priority="2725" operator="lessThan">
      <formula>$C$4</formula>
    </cfRule>
  </conditionalFormatting>
  <conditionalFormatting sqref="CG12">
    <cfRule type="cellIs" dxfId="12756" priority="2726" operator="lessThan">
      <formula>$C$4</formula>
    </cfRule>
  </conditionalFormatting>
  <conditionalFormatting sqref="CG13">
    <cfRule type="cellIs" dxfId="12755" priority="2727" operator="lessThan">
      <formula>$C$4</formula>
    </cfRule>
  </conditionalFormatting>
  <conditionalFormatting sqref="CG14">
    <cfRule type="cellIs" dxfId="12754" priority="2728" operator="lessThan">
      <formula>$C$4</formula>
    </cfRule>
  </conditionalFormatting>
  <conditionalFormatting sqref="CG15">
    <cfRule type="cellIs" dxfId="12753" priority="2729" operator="lessThan">
      <formula>$C$4</formula>
    </cfRule>
  </conditionalFormatting>
  <conditionalFormatting sqref="CG16">
    <cfRule type="cellIs" dxfId="12752" priority="2730" operator="lessThan">
      <formula>$C$4</formula>
    </cfRule>
  </conditionalFormatting>
  <conditionalFormatting sqref="CG17">
    <cfRule type="cellIs" dxfId="12751" priority="2731" operator="lessThan">
      <formula>$C$4</formula>
    </cfRule>
  </conditionalFormatting>
  <conditionalFormatting sqref="CG18">
    <cfRule type="cellIs" dxfId="12750" priority="2732" operator="lessThan">
      <formula>$C$4</formula>
    </cfRule>
  </conditionalFormatting>
  <conditionalFormatting sqref="CG19">
    <cfRule type="cellIs" dxfId="12749" priority="2733" operator="lessThan">
      <formula>$C$4</formula>
    </cfRule>
  </conditionalFormatting>
  <conditionalFormatting sqref="CG20">
    <cfRule type="cellIs" dxfId="12748" priority="2734" operator="lessThan">
      <formula>$C$4</formula>
    </cfRule>
  </conditionalFormatting>
  <conditionalFormatting sqref="CG21">
    <cfRule type="cellIs" dxfId="12747" priority="2735" operator="lessThan">
      <formula>$C$4</formula>
    </cfRule>
  </conditionalFormatting>
  <conditionalFormatting sqref="CG22">
    <cfRule type="cellIs" dxfId="12746" priority="2736" operator="lessThan">
      <formula>$C$4</formula>
    </cfRule>
  </conditionalFormatting>
  <conditionalFormatting sqref="CG23">
    <cfRule type="cellIs" dxfId="12745" priority="2737" operator="lessThan">
      <formula>$C$4</formula>
    </cfRule>
  </conditionalFormatting>
  <conditionalFormatting sqref="CG24">
    <cfRule type="cellIs" dxfId="12744" priority="2738" operator="lessThan">
      <formula>$C$4</formula>
    </cfRule>
  </conditionalFormatting>
  <conditionalFormatting sqref="CG25">
    <cfRule type="cellIs" dxfId="12743" priority="2739" operator="lessThan">
      <formula>$C$4</formula>
    </cfRule>
  </conditionalFormatting>
  <conditionalFormatting sqref="CG26">
    <cfRule type="cellIs" dxfId="12742" priority="2740" operator="lessThan">
      <formula>$C$4</formula>
    </cfRule>
  </conditionalFormatting>
  <conditionalFormatting sqref="CG27">
    <cfRule type="cellIs" dxfId="12741" priority="2741" operator="lessThan">
      <formula>$C$4</formula>
    </cfRule>
  </conditionalFormatting>
  <conditionalFormatting sqref="CG28">
    <cfRule type="cellIs" dxfId="12740" priority="2742" operator="lessThan">
      <formula>$C$4</formula>
    </cfRule>
  </conditionalFormatting>
  <conditionalFormatting sqref="CG29">
    <cfRule type="cellIs" dxfId="12739" priority="2743" operator="lessThan">
      <formula>$C$4</formula>
    </cfRule>
  </conditionalFormatting>
  <conditionalFormatting sqref="CG30">
    <cfRule type="cellIs" dxfId="12738" priority="2744" operator="lessThan">
      <formula>$C$4</formula>
    </cfRule>
  </conditionalFormatting>
  <conditionalFormatting sqref="CG31">
    <cfRule type="cellIs" dxfId="12737" priority="2745" operator="lessThan">
      <formula>$C$4</formula>
    </cfRule>
  </conditionalFormatting>
  <conditionalFormatting sqref="CG32">
    <cfRule type="cellIs" dxfId="12736" priority="2746" operator="lessThan">
      <formula>$C$4</formula>
    </cfRule>
  </conditionalFormatting>
  <conditionalFormatting sqref="CG33">
    <cfRule type="cellIs" dxfId="12735" priority="2747" operator="lessThan">
      <formula>$C$4</formula>
    </cfRule>
  </conditionalFormatting>
  <conditionalFormatting sqref="CG34">
    <cfRule type="cellIs" dxfId="12734" priority="2748" operator="lessThan">
      <formula>$C$4</formula>
    </cfRule>
  </conditionalFormatting>
  <conditionalFormatting sqref="CG35">
    <cfRule type="cellIs" dxfId="12733" priority="2749" operator="lessThan">
      <formula>$C$4</formula>
    </cfRule>
  </conditionalFormatting>
  <conditionalFormatting sqref="CG36">
    <cfRule type="cellIs" dxfId="12732" priority="2750" operator="lessThan">
      <formula>$C$4</formula>
    </cfRule>
  </conditionalFormatting>
  <conditionalFormatting sqref="CG37">
    <cfRule type="cellIs" dxfId="12731" priority="2751" operator="lessThan">
      <formula>$C$4</formula>
    </cfRule>
  </conditionalFormatting>
  <conditionalFormatting sqref="CG38">
    <cfRule type="cellIs" dxfId="12730" priority="2752" operator="lessThan">
      <formula>$C$4</formula>
    </cfRule>
  </conditionalFormatting>
  <conditionalFormatting sqref="CG39">
    <cfRule type="cellIs" dxfId="12729" priority="2753" operator="lessThan">
      <formula>$C$4</formula>
    </cfRule>
  </conditionalFormatting>
  <conditionalFormatting sqref="CG40">
    <cfRule type="cellIs" dxfId="12728" priority="2754" operator="lessThan">
      <formula>$C$4</formula>
    </cfRule>
  </conditionalFormatting>
  <conditionalFormatting sqref="CG41">
    <cfRule type="cellIs" dxfId="12727" priority="2755" operator="lessThan">
      <formula>$C$4</formula>
    </cfRule>
  </conditionalFormatting>
  <conditionalFormatting sqref="CG42">
    <cfRule type="cellIs" dxfId="12726" priority="2756" operator="lessThan">
      <formula>$C$4</formula>
    </cfRule>
  </conditionalFormatting>
  <conditionalFormatting sqref="CG43">
    <cfRule type="cellIs" dxfId="12725" priority="2757" operator="lessThan">
      <formula>$C$4</formula>
    </cfRule>
  </conditionalFormatting>
  <conditionalFormatting sqref="CG44">
    <cfRule type="cellIs" dxfId="12724" priority="2758" operator="lessThan">
      <formula>$C$4</formula>
    </cfRule>
  </conditionalFormatting>
  <conditionalFormatting sqref="CG45">
    <cfRule type="cellIs" dxfId="12723" priority="2759" operator="lessThan">
      <formula>$C$4</formula>
    </cfRule>
  </conditionalFormatting>
  <conditionalFormatting sqref="CG46">
    <cfRule type="cellIs" dxfId="12722" priority="2760" operator="lessThan">
      <formula>$C$4</formula>
    </cfRule>
  </conditionalFormatting>
  <conditionalFormatting sqref="CG47">
    <cfRule type="cellIs" dxfId="12721" priority="2761" operator="lessThan">
      <formula>$C$4</formula>
    </cfRule>
  </conditionalFormatting>
  <conditionalFormatting sqref="CG48">
    <cfRule type="cellIs" dxfId="12720" priority="2762" operator="lessThan">
      <formula>$C$4</formula>
    </cfRule>
  </conditionalFormatting>
  <conditionalFormatting sqref="CG49">
    <cfRule type="cellIs" dxfId="12719" priority="2763" operator="lessThan">
      <formula>$C$4</formula>
    </cfRule>
  </conditionalFormatting>
  <conditionalFormatting sqref="CG50">
    <cfRule type="cellIs" dxfId="12718" priority="2764" operator="lessThan">
      <formula>$C$4</formula>
    </cfRule>
  </conditionalFormatting>
  <conditionalFormatting sqref="CH11">
    <cfRule type="cellIs" dxfId="12717" priority="2765" operator="lessThan">
      <formula>$C$4</formula>
    </cfRule>
  </conditionalFormatting>
  <conditionalFormatting sqref="CH12">
    <cfRule type="cellIs" dxfId="12716" priority="2766" operator="lessThan">
      <formula>$C$4</formula>
    </cfRule>
  </conditionalFormatting>
  <conditionalFormatting sqref="CH13">
    <cfRule type="cellIs" dxfId="12715" priority="2767" operator="lessThan">
      <formula>$C$4</formula>
    </cfRule>
  </conditionalFormatting>
  <conditionalFormatting sqref="CH14">
    <cfRule type="cellIs" dxfId="12714" priority="2768" operator="lessThan">
      <formula>$C$4</formula>
    </cfRule>
  </conditionalFormatting>
  <conditionalFormatting sqref="CH15">
    <cfRule type="cellIs" dxfId="12713" priority="2769" operator="lessThan">
      <formula>$C$4</formula>
    </cfRule>
  </conditionalFormatting>
  <conditionalFormatting sqref="CH16">
    <cfRule type="cellIs" dxfId="12712" priority="2770" operator="lessThan">
      <formula>$C$4</formula>
    </cfRule>
  </conditionalFormatting>
  <conditionalFormatting sqref="CH17">
    <cfRule type="cellIs" dxfId="12711" priority="2771" operator="lessThan">
      <formula>$C$4</formula>
    </cfRule>
  </conditionalFormatting>
  <conditionalFormatting sqref="CH18">
    <cfRule type="cellIs" dxfId="12710" priority="2772" operator="lessThan">
      <formula>$C$4</formula>
    </cfRule>
  </conditionalFormatting>
  <conditionalFormatting sqref="CH19">
    <cfRule type="cellIs" dxfId="12709" priority="2773" operator="lessThan">
      <formula>$C$4</formula>
    </cfRule>
  </conditionalFormatting>
  <conditionalFormatting sqref="CH20">
    <cfRule type="cellIs" dxfId="12708" priority="2774" operator="lessThan">
      <formula>$C$4</formula>
    </cfRule>
  </conditionalFormatting>
  <conditionalFormatting sqref="CH21">
    <cfRule type="cellIs" dxfId="12707" priority="2775" operator="lessThan">
      <formula>$C$4</formula>
    </cfRule>
  </conditionalFormatting>
  <conditionalFormatting sqref="CH22">
    <cfRule type="cellIs" dxfId="12706" priority="2776" operator="lessThan">
      <formula>$C$4</formula>
    </cfRule>
  </conditionalFormatting>
  <conditionalFormatting sqref="CH23">
    <cfRule type="cellIs" dxfId="12705" priority="2777" operator="lessThan">
      <formula>$C$4</formula>
    </cfRule>
  </conditionalFormatting>
  <conditionalFormatting sqref="CH24">
    <cfRule type="cellIs" dxfId="12704" priority="2778" operator="lessThan">
      <formula>$C$4</formula>
    </cfRule>
  </conditionalFormatting>
  <conditionalFormatting sqref="CH25">
    <cfRule type="cellIs" dxfId="12703" priority="2779" operator="lessThan">
      <formula>$C$4</formula>
    </cfRule>
  </conditionalFormatting>
  <conditionalFormatting sqref="CH26">
    <cfRule type="cellIs" dxfId="12702" priority="2780" operator="lessThan">
      <formula>$C$4</formula>
    </cfRule>
  </conditionalFormatting>
  <conditionalFormatting sqref="CH27">
    <cfRule type="cellIs" dxfId="12701" priority="2781" operator="lessThan">
      <formula>$C$4</formula>
    </cfRule>
  </conditionalFormatting>
  <conditionalFormatting sqref="CH28">
    <cfRule type="cellIs" dxfId="12700" priority="2782" operator="lessThan">
      <formula>$C$4</formula>
    </cfRule>
  </conditionalFormatting>
  <conditionalFormatting sqref="CH29">
    <cfRule type="cellIs" dxfId="12699" priority="2783" operator="lessThan">
      <formula>$C$4</formula>
    </cfRule>
  </conditionalFormatting>
  <conditionalFormatting sqref="CH30">
    <cfRule type="cellIs" dxfId="12698" priority="2784" operator="lessThan">
      <formula>$C$4</formula>
    </cfRule>
  </conditionalFormatting>
  <conditionalFormatting sqref="CH31">
    <cfRule type="cellIs" dxfId="12697" priority="2785" operator="lessThan">
      <formula>$C$4</formula>
    </cfRule>
  </conditionalFormatting>
  <conditionalFormatting sqref="CH32">
    <cfRule type="cellIs" dxfId="12696" priority="2786" operator="lessThan">
      <formula>$C$4</formula>
    </cfRule>
  </conditionalFormatting>
  <conditionalFormatting sqref="CH33">
    <cfRule type="cellIs" dxfId="12695" priority="2787" operator="lessThan">
      <formula>$C$4</formula>
    </cfRule>
  </conditionalFormatting>
  <conditionalFormatting sqref="CH34">
    <cfRule type="cellIs" dxfId="12694" priority="2788" operator="lessThan">
      <formula>$C$4</formula>
    </cfRule>
  </conditionalFormatting>
  <conditionalFormatting sqref="CH35">
    <cfRule type="cellIs" dxfId="12693" priority="2789" operator="lessThan">
      <formula>$C$4</formula>
    </cfRule>
  </conditionalFormatting>
  <conditionalFormatting sqref="CH36">
    <cfRule type="cellIs" dxfId="12692" priority="2790" operator="lessThan">
      <formula>$C$4</formula>
    </cfRule>
  </conditionalFormatting>
  <conditionalFormatting sqref="CH37">
    <cfRule type="cellIs" dxfId="12691" priority="2791" operator="lessThan">
      <formula>$C$4</formula>
    </cfRule>
  </conditionalFormatting>
  <conditionalFormatting sqref="CH38">
    <cfRule type="cellIs" dxfId="12690" priority="2792" operator="lessThan">
      <formula>$C$4</formula>
    </cfRule>
  </conditionalFormatting>
  <conditionalFormatting sqref="CH39">
    <cfRule type="cellIs" dxfId="12689" priority="2793" operator="lessThan">
      <formula>$C$4</formula>
    </cfRule>
  </conditionalFormatting>
  <conditionalFormatting sqref="CH40">
    <cfRule type="cellIs" dxfId="12688" priority="2794" operator="lessThan">
      <formula>$C$4</formula>
    </cfRule>
  </conditionalFormatting>
  <conditionalFormatting sqref="CH41">
    <cfRule type="cellIs" dxfId="12687" priority="2795" operator="lessThan">
      <formula>$C$4</formula>
    </cfRule>
  </conditionalFormatting>
  <conditionalFormatting sqref="CH42">
    <cfRule type="cellIs" dxfId="12686" priority="2796" operator="lessThan">
      <formula>$C$4</formula>
    </cfRule>
  </conditionalFormatting>
  <conditionalFormatting sqref="CH43">
    <cfRule type="cellIs" dxfId="12685" priority="2797" operator="lessThan">
      <formula>$C$4</formula>
    </cfRule>
  </conditionalFormatting>
  <conditionalFormatting sqref="CH44">
    <cfRule type="cellIs" dxfId="12684" priority="2798" operator="lessThan">
      <formula>$C$4</formula>
    </cfRule>
  </conditionalFormatting>
  <conditionalFormatting sqref="CH45">
    <cfRule type="cellIs" dxfId="12683" priority="2799" operator="lessThan">
      <formula>$C$4</formula>
    </cfRule>
  </conditionalFormatting>
  <conditionalFormatting sqref="CH46">
    <cfRule type="cellIs" dxfId="12682" priority="2800" operator="lessThan">
      <formula>$C$4</formula>
    </cfRule>
  </conditionalFormatting>
  <conditionalFormatting sqref="CH47">
    <cfRule type="cellIs" dxfId="12681" priority="2801" operator="lessThan">
      <formula>$C$4</formula>
    </cfRule>
  </conditionalFormatting>
  <conditionalFormatting sqref="CH48">
    <cfRule type="cellIs" dxfId="12680" priority="2802" operator="lessThan">
      <formula>$C$4</formula>
    </cfRule>
  </conditionalFormatting>
  <conditionalFormatting sqref="CH49">
    <cfRule type="cellIs" dxfId="12679" priority="2803" operator="lessThan">
      <formula>$C$4</formula>
    </cfRule>
  </conditionalFormatting>
  <conditionalFormatting sqref="CH50">
    <cfRule type="cellIs" dxfId="12678" priority="2804" operator="lessThan">
      <formula>$C$4</formula>
    </cfRule>
  </conditionalFormatting>
  <conditionalFormatting sqref="CI11">
    <cfRule type="cellIs" dxfId="12677" priority="2805" operator="lessThan">
      <formula>$C$4</formula>
    </cfRule>
  </conditionalFormatting>
  <conditionalFormatting sqref="CI12">
    <cfRule type="cellIs" dxfId="12676" priority="2806" operator="lessThan">
      <formula>$C$4</formula>
    </cfRule>
  </conditionalFormatting>
  <conditionalFormatting sqref="CI13">
    <cfRule type="cellIs" dxfId="12675" priority="2807" operator="lessThan">
      <formula>$C$4</formula>
    </cfRule>
  </conditionalFormatting>
  <conditionalFormatting sqref="CI14">
    <cfRule type="cellIs" dxfId="12674" priority="2808" operator="lessThan">
      <formula>$C$4</formula>
    </cfRule>
  </conditionalFormatting>
  <conditionalFormatting sqref="CI15">
    <cfRule type="cellIs" dxfId="12673" priority="2809" operator="lessThan">
      <formula>$C$4</formula>
    </cfRule>
  </conditionalFormatting>
  <conditionalFormatting sqref="CI16">
    <cfRule type="cellIs" dxfId="12672" priority="2810" operator="lessThan">
      <formula>$C$4</formula>
    </cfRule>
  </conditionalFormatting>
  <conditionalFormatting sqref="CI17">
    <cfRule type="cellIs" dxfId="12671" priority="2811" operator="lessThan">
      <formula>$C$4</formula>
    </cfRule>
  </conditionalFormatting>
  <conditionalFormatting sqref="CI18">
    <cfRule type="cellIs" dxfId="12670" priority="2812" operator="lessThan">
      <formula>$C$4</formula>
    </cfRule>
  </conditionalFormatting>
  <conditionalFormatting sqref="CI19">
    <cfRule type="cellIs" dxfId="12669" priority="2813" operator="lessThan">
      <formula>$C$4</formula>
    </cfRule>
  </conditionalFormatting>
  <conditionalFormatting sqref="CI20">
    <cfRule type="cellIs" dxfId="12668" priority="2814" operator="lessThan">
      <formula>$C$4</formula>
    </cfRule>
  </conditionalFormatting>
  <conditionalFormatting sqref="CI21">
    <cfRule type="cellIs" dxfId="12667" priority="2815" operator="lessThan">
      <formula>$C$4</formula>
    </cfRule>
  </conditionalFormatting>
  <conditionalFormatting sqref="CI22">
    <cfRule type="cellIs" dxfId="12666" priority="2816" operator="lessThan">
      <formula>$C$4</formula>
    </cfRule>
  </conditionalFormatting>
  <conditionalFormatting sqref="CI23">
    <cfRule type="cellIs" dxfId="12665" priority="2817" operator="lessThan">
      <formula>$C$4</formula>
    </cfRule>
  </conditionalFormatting>
  <conditionalFormatting sqref="CI24">
    <cfRule type="cellIs" dxfId="12664" priority="2818" operator="lessThan">
      <formula>$C$4</formula>
    </cfRule>
  </conditionalFormatting>
  <conditionalFormatting sqref="CI25">
    <cfRule type="cellIs" dxfId="12663" priority="2819" operator="lessThan">
      <formula>$C$4</formula>
    </cfRule>
  </conditionalFormatting>
  <conditionalFormatting sqref="CI26">
    <cfRule type="cellIs" dxfId="12662" priority="2820" operator="lessThan">
      <formula>$C$4</formula>
    </cfRule>
  </conditionalFormatting>
  <conditionalFormatting sqref="CI27">
    <cfRule type="cellIs" dxfId="12661" priority="2821" operator="lessThan">
      <formula>$C$4</formula>
    </cfRule>
  </conditionalFormatting>
  <conditionalFormatting sqref="CI28">
    <cfRule type="cellIs" dxfId="12660" priority="2822" operator="lessThan">
      <formula>$C$4</formula>
    </cfRule>
  </conditionalFormatting>
  <conditionalFormatting sqref="CI29">
    <cfRule type="cellIs" dxfId="12659" priority="2823" operator="lessThan">
      <formula>$C$4</formula>
    </cfRule>
  </conditionalFormatting>
  <conditionalFormatting sqref="CI30">
    <cfRule type="cellIs" dxfId="12658" priority="2824" operator="lessThan">
      <formula>$C$4</formula>
    </cfRule>
  </conditionalFormatting>
  <conditionalFormatting sqref="CI31">
    <cfRule type="cellIs" dxfId="12657" priority="2825" operator="lessThan">
      <formula>$C$4</formula>
    </cfRule>
  </conditionalFormatting>
  <conditionalFormatting sqref="CI32">
    <cfRule type="cellIs" dxfId="12656" priority="2826" operator="lessThan">
      <formula>$C$4</formula>
    </cfRule>
  </conditionalFormatting>
  <conditionalFormatting sqref="CI33">
    <cfRule type="cellIs" dxfId="12655" priority="2827" operator="lessThan">
      <formula>$C$4</formula>
    </cfRule>
  </conditionalFormatting>
  <conditionalFormatting sqref="CI34">
    <cfRule type="cellIs" dxfId="12654" priority="2828" operator="lessThan">
      <formula>$C$4</formula>
    </cfRule>
  </conditionalFormatting>
  <conditionalFormatting sqref="CI35">
    <cfRule type="cellIs" dxfId="12653" priority="2829" operator="lessThan">
      <formula>$C$4</formula>
    </cfRule>
  </conditionalFormatting>
  <conditionalFormatting sqref="CI36">
    <cfRule type="cellIs" dxfId="12652" priority="2830" operator="lessThan">
      <formula>$C$4</formula>
    </cfRule>
  </conditionalFormatting>
  <conditionalFormatting sqref="CI37">
    <cfRule type="cellIs" dxfId="12651" priority="2831" operator="lessThan">
      <formula>$C$4</formula>
    </cfRule>
  </conditionalFormatting>
  <conditionalFormatting sqref="CI38">
    <cfRule type="cellIs" dxfId="12650" priority="2832" operator="lessThan">
      <formula>$C$4</formula>
    </cfRule>
  </conditionalFormatting>
  <conditionalFormatting sqref="CI39">
    <cfRule type="cellIs" dxfId="12649" priority="2833" operator="lessThan">
      <formula>$C$4</formula>
    </cfRule>
  </conditionalFormatting>
  <conditionalFormatting sqref="CI40">
    <cfRule type="cellIs" dxfId="12648" priority="2834" operator="lessThan">
      <formula>$C$4</formula>
    </cfRule>
  </conditionalFormatting>
  <conditionalFormatting sqref="CI41">
    <cfRule type="cellIs" dxfId="12647" priority="2835" operator="lessThan">
      <formula>$C$4</formula>
    </cfRule>
  </conditionalFormatting>
  <conditionalFormatting sqref="CI42">
    <cfRule type="cellIs" dxfId="12646" priority="2836" operator="lessThan">
      <formula>$C$4</formula>
    </cfRule>
  </conditionalFormatting>
  <conditionalFormatting sqref="CI43">
    <cfRule type="cellIs" dxfId="12645" priority="2837" operator="lessThan">
      <formula>$C$4</formula>
    </cfRule>
  </conditionalFormatting>
  <conditionalFormatting sqref="CI44">
    <cfRule type="cellIs" dxfId="12644" priority="2838" operator="lessThan">
      <formula>$C$4</formula>
    </cfRule>
  </conditionalFormatting>
  <conditionalFormatting sqref="CI45">
    <cfRule type="cellIs" dxfId="12643" priority="2839" operator="lessThan">
      <formula>$C$4</formula>
    </cfRule>
  </conditionalFormatting>
  <conditionalFormatting sqref="CI46">
    <cfRule type="cellIs" dxfId="12642" priority="2840" operator="lessThan">
      <formula>$C$4</formula>
    </cfRule>
  </conditionalFormatting>
  <conditionalFormatting sqref="CI47">
    <cfRule type="cellIs" dxfId="12641" priority="2841" operator="lessThan">
      <formula>$C$4</formula>
    </cfRule>
  </conditionalFormatting>
  <conditionalFormatting sqref="CI48">
    <cfRule type="cellIs" dxfId="12640" priority="2842" operator="lessThan">
      <formula>$C$4</formula>
    </cfRule>
  </conditionalFormatting>
  <conditionalFormatting sqref="CI49">
    <cfRule type="cellIs" dxfId="12639" priority="2843" operator="lessThan">
      <formula>$C$4</formula>
    </cfRule>
  </conditionalFormatting>
  <conditionalFormatting sqref="CI50">
    <cfRule type="cellIs" dxfId="12638" priority="2844" operator="lessThan">
      <formula>$C$4</formula>
    </cfRule>
  </conditionalFormatting>
  <conditionalFormatting sqref="CJ11">
    <cfRule type="cellIs" dxfId="12637" priority="2845" operator="lessThan">
      <formula>$C$4</formula>
    </cfRule>
  </conditionalFormatting>
  <conditionalFormatting sqref="CJ12">
    <cfRule type="cellIs" dxfId="12636" priority="2846" operator="lessThan">
      <formula>$C$4</formula>
    </cfRule>
  </conditionalFormatting>
  <conditionalFormatting sqref="CJ13">
    <cfRule type="cellIs" dxfId="12635" priority="2847" operator="lessThan">
      <formula>$C$4</formula>
    </cfRule>
  </conditionalFormatting>
  <conditionalFormatting sqref="CJ14">
    <cfRule type="cellIs" dxfId="12634" priority="2848" operator="lessThan">
      <formula>$C$4</formula>
    </cfRule>
  </conditionalFormatting>
  <conditionalFormatting sqref="CJ15">
    <cfRule type="cellIs" dxfId="12633" priority="2849" operator="lessThan">
      <formula>$C$4</formula>
    </cfRule>
  </conditionalFormatting>
  <conditionalFormatting sqref="CJ16">
    <cfRule type="cellIs" dxfId="12632" priority="2850" operator="lessThan">
      <formula>$C$4</formula>
    </cfRule>
  </conditionalFormatting>
  <conditionalFormatting sqref="CJ17">
    <cfRule type="cellIs" dxfId="12631" priority="2851" operator="lessThan">
      <formula>$C$4</formula>
    </cfRule>
  </conditionalFormatting>
  <conditionalFormatting sqref="CJ18">
    <cfRule type="cellIs" dxfId="12630" priority="2852" operator="lessThan">
      <formula>$C$4</formula>
    </cfRule>
  </conditionalFormatting>
  <conditionalFormatting sqref="CJ19">
    <cfRule type="cellIs" dxfId="12629" priority="2853" operator="lessThan">
      <formula>$C$4</formula>
    </cfRule>
  </conditionalFormatting>
  <conditionalFormatting sqref="CJ20">
    <cfRule type="cellIs" dxfId="12628" priority="2854" operator="lessThan">
      <formula>$C$4</formula>
    </cfRule>
  </conditionalFormatting>
  <conditionalFormatting sqref="CJ21">
    <cfRule type="cellIs" dxfId="12627" priority="2855" operator="lessThan">
      <formula>$C$4</formula>
    </cfRule>
  </conditionalFormatting>
  <conditionalFormatting sqref="CJ22">
    <cfRule type="cellIs" dxfId="12626" priority="2856" operator="lessThan">
      <formula>$C$4</formula>
    </cfRule>
  </conditionalFormatting>
  <conditionalFormatting sqref="CJ23">
    <cfRule type="cellIs" dxfId="12625" priority="2857" operator="lessThan">
      <formula>$C$4</formula>
    </cfRule>
  </conditionalFormatting>
  <conditionalFormatting sqref="CJ24">
    <cfRule type="cellIs" dxfId="12624" priority="2858" operator="lessThan">
      <formula>$C$4</formula>
    </cfRule>
  </conditionalFormatting>
  <conditionalFormatting sqref="CJ25">
    <cfRule type="cellIs" dxfId="12623" priority="2859" operator="lessThan">
      <formula>$C$4</formula>
    </cfRule>
  </conditionalFormatting>
  <conditionalFormatting sqref="CJ26">
    <cfRule type="cellIs" dxfId="12622" priority="2860" operator="lessThan">
      <formula>$C$4</formula>
    </cfRule>
  </conditionalFormatting>
  <conditionalFormatting sqref="CJ27">
    <cfRule type="cellIs" dxfId="12621" priority="2861" operator="lessThan">
      <formula>$C$4</formula>
    </cfRule>
  </conditionalFormatting>
  <conditionalFormatting sqref="CJ28">
    <cfRule type="cellIs" dxfId="12620" priority="2862" operator="lessThan">
      <formula>$C$4</formula>
    </cfRule>
  </conditionalFormatting>
  <conditionalFormatting sqref="CJ29">
    <cfRule type="cellIs" dxfId="12619" priority="2863" operator="lessThan">
      <formula>$C$4</formula>
    </cfRule>
  </conditionalFormatting>
  <conditionalFormatting sqref="CJ30">
    <cfRule type="cellIs" dxfId="12618" priority="2864" operator="lessThan">
      <formula>$C$4</formula>
    </cfRule>
  </conditionalFormatting>
  <conditionalFormatting sqref="CJ31">
    <cfRule type="cellIs" dxfId="12617" priority="2865" operator="lessThan">
      <formula>$C$4</formula>
    </cfRule>
  </conditionalFormatting>
  <conditionalFormatting sqref="CJ32">
    <cfRule type="cellIs" dxfId="12616" priority="2866" operator="lessThan">
      <formula>$C$4</formula>
    </cfRule>
  </conditionalFormatting>
  <conditionalFormatting sqref="CJ33">
    <cfRule type="cellIs" dxfId="12615" priority="2867" operator="lessThan">
      <formula>$C$4</formula>
    </cfRule>
  </conditionalFormatting>
  <conditionalFormatting sqref="CJ34">
    <cfRule type="cellIs" dxfId="12614" priority="2868" operator="lessThan">
      <formula>$C$4</formula>
    </cfRule>
  </conditionalFormatting>
  <conditionalFormatting sqref="CJ35">
    <cfRule type="cellIs" dxfId="12613" priority="2869" operator="lessThan">
      <formula>$C$4</formula>
    </cfRule>
  </conditionalFormatting>
  <conditionalFormatting sqref="CJ36">
    <cfRule type="cellIs" dxfId="12612" priority="2870" operator="lessThan">
      <formula>$C$4</formula>
    </cfRule>
  </conditionalFormatting>
  <conditionalFormatting sqref="CJ37">
    <cfRule type="cellIs" dxfId="12611" priority="2871" operator="lessThan">
      <formula>$C$4</formula>
    </cfRule>
  </conditionalFormatting>
  <conditionalFormatting sqref="CJ38">
    <cfRule type="cellIs" dxfId="12610" priority="2872" operator="lessThan">
      <formula>$C$4</formula>
    </cfRule>
  </conditionalFormatting>
  <conditionalFormatting sqref="CJ39">
    <cfRule type="cellIs" dxfId="12609" priority="2873" operator="lessThan">
      <formula>$C$4</formula>
    </cfRule>
  </conditionalFormatting>
  <conditionalFormatting sqref="CJ40">
    <cfRule type="cellIs" dxfId="12608" priority="2874" operator="lessThan">
      <formula>$C$4</formula>
    </cfRule>
  </conditionalFormatting>
  <conditionalFormatting sqref="CJ41">
    <cfRule type="cellIs" dxfId="12607" priority="2875" operator="lessThan">
      <formula>$C$4</formula>
    </cfRule>
  </conditionalFormatting>
  <conditionalFormatting sqref="CJ42">
    <cfRule type="cellIs" dxfId="12606" priority="2876" operator="lessThan">
      <formula>$C$4</formula>
    </cfRule>
  </conditionalFormatting>
  <conditionalFormatting sqref="CJ43">
    <cfRule type="cellIs" dxfId="12605" priority="2877" operator="lessThan">
      <formula>$C$4</formula>
    </cfRule>
  </conditionalFormatting>
  <conditionalFormatting sqref="CJ44">
    <cfRule type="cellIs" dxfId="12604" priority="2878" operator="lessThan">
      <formula>$C$4</formula>
    </cfRule>
  </conditionalFormatting>
  <conditionalFormatting sqref="CJ45">
    <cfRule type="cellIs" dxfId="12603" priority="2879" operator="lessThan">
      <formula>$C$4</formula>
    </cfRule>
  </conditionalFormatting>
  <conditionalFormatting sqref="CJ46">
    <cfRule type="cellIs" dxfId="12602" priority="2880" operator="lessThan">
      <formula>$C$4</formula>
    </cfRule>
  </conditionalFormatting>
  <conditionalFormatting sqref="CJ47">
    <cfRule type="cellIs" dxfId="12601" priority="2881" operator="lessThan">
      <formula>$C$4</formula>
    </cfRule>
  </conditionalFormatting>
  <conditionalFormatting sqref="CJ48">
    <cfRule type="cellIs" dxfId="12600" priority="2882" operator="lessThan">
      <formula>$C$4</formula>
    </cfRule>
  </conditionalFormatting>
  <conditionalFormatting sqref="CJ49">
    <cfRule type="cellIs" dxfId="12599" priority="2883" operator="lessThan">
      <formula>$C$4</formula>
    </cfRule>
  </conditionalFormatting>
  <conditionalFormatting sqref="CJ50">
    <cfRule type="cellIs" dxfId="12598" priority="2884" operator="lessThan">
      <formula>$C$4</formula>
    </cfRule>
  </conditionalFormatting>
  <conditionalFormatting sqref="CK11">
    <cfRule type="cellIs" dxfId="12597" priority="2885" operator="lessThan">
      <formula>$C$4</formula>
    </cfRule>
  </conditionalFormatting>
  <conditionalFormatting sqref="CK12">
    <cfRule type="cellIs" dxfId="12596" priority="2886" operator="lessThan">
      <formula>$C$4</formula>
    </cfRule>
  </conditionalFormatting>
  <conditionalFormatting sqref="CK13">
    <cfRule type="cellIs" dxfId="12595" priority="2887" operator="lessThan">
      <formula>$C$4</formula>
    </cfRule>
  </conditionalFormatting>
  <conditionalFormatting sqref="CK14">
    <cfRule type="cellIs" dxfId="12594" priority="2888" operator="lessThan">
      <formula>$C$4</formula>
    </cfRule>
  </conditionalFormatting>
  <conditionalFormatting sqref="CK15">
    <cfRule type="cellIs" dxfId="12593" priority="2889" operator="lessThan">
      <formula>$C$4</formula>
    </cfRule>
  </conditionalFormatting>
  <conditionalFormatting sqref="CK16">
    <cfRule type="cellIs" dxfId="12592" priority="2890" operator="lessThan">
      <formula>$C$4</formula>
    </cfRule>
  </conditionalFormatting>
  <conditionalFormatting sqref="CK17">
    <cfRule type="cellIs" dxfId="12591" priority="2891" operator="lessThan">
      <formula>$C$4</formula>
    </cfRule>
  </conditionalFormatting>
  <conditionalFormatting sqref="CK18">
    <cfRule type="cellIs" dxfId="12590" priority="2892" operator="lessThan">
      <formula>$C$4</formula>
    </cfRule>
  </conditionalFormatting>
  <conditionalFormatting sqref="CK19">
    <cfRule type="cellIs" dxfId="12589" priority="2893" operator="lessThan">
      <formula>$C$4</formula>
    </cfRule>
  </conditionalFormatting>
  <conditionalFormatting sqref="CK20">
    <cfRule type="cellIs" dxfId="12588" priority="2894" operator="lessThan">
      <formula>$C$4</formula>
    </cfRule>
  </conditionalFormatting>
  <conditionalFormatting sqref="CK21">
    <cfRule type="cellIs" dxfId="12587" priority="2895" operator="lessThan">
      <formula>$C$4</formula>
    </cfRule>
  </conditionalFormatting>
  <conditionalFormatting sqref="CK22">
    <cfRule type="cellIs" dxfId="12586" priority="2896" operator="lessThan">
      <formula>$C$4</formula>
    </cfRule>
  </conditionalFormatting>
  <conditionalFormatting sqref="CK23">
    <cfRule type="cellIs" dxfId="12585" priority="2897" operator="lessThan">
      <formula>$C$4</formula>
    </cfRule>
  </conditionalFormatting>
  <conditionalFormatting sqref="CK24">
    <cfRule type="cellIs" dxfId="12584" priority="2898" operator="lessThan">
      <formula>$C$4</formula>
    </cfRule>
  </conditionalFormatting>
  <conditionalFormatting sqref="CK25">
    <cfRule type="cellIs" dxfId="12583" priority="2899" operator="lessThan">
      <formula>$C$4</formula>
    </cfRule>
  </conditionalFormatting>
  <conditionalFormatting sqref="CK26">
    <cfRule type="cellIs" dxfId="12582" priority="2900" operator="lessThan">
      <formula>$C$4</formula>
    </cfRule>
  </conditionalFormatting>
  <conditionalFormatting sqref="CK27">
    <cfRule type="cellIs" dxfId="12581" priority="2901" operator="lessThan">
      <formula>$C$4</formula>
    </cfRule>
  </conditionalFormatting>
  <conditionalFormatting sqref="CK28">
    <cfRule type="cellIs" dxfId="12580" priority="2902" operator="lessThan">
      <formula>$C$4</formula>
    </cfRule>
  </conditionalFormatting>
  <conditionalFormatting sqref="CK29">
    <cfRule type="cellIs" dxfId="12579" priority="2903" operator="lessThan">
      <formula>$C$4</formula>
    </cfRule>
  </conditionalFormatting>
  <conditionalFormatting sqref="CK30">
    <cfRule type="cellIs" dxfId="12578" priority="2904" operator="lessThan">
      <formula>$C$4</formula>
    </cfRule>
  </conditionalFormatting>
  <conditionalFormatting sqref="CK31">
    <cfRule type="cellIs" dxfId="12577" priority="2905" operator="lessThan">
      <formula>$C$4</formula>
    </cfRule>
  </conditionalFormatting>
  <conditionalFormatting sqref="CK32">
    <cfRule type="cellIs" dxfId="12576" priority="2906" operator="lessThan">
      <formula>$C$4</formula>
    </cfRule>
  </conditionalFormatting>
  <conditionalFormatting sqref="CK33">
    <cfRule type="cellIs" dxfId="12575" priority="2907" operator="lessThan">
      <formula>$C$4</formula>
    </cfRule>
  </conditionalFormatting>
  <conditionalFormatting sqref="CK34">
    <cfRule type="cellIs" dxfId="12574" priority="2908" operator="lessThan">
      <formula>$C$4</formula>
    </cfRule>
  </conditionalFormatting>
  <conditionalFormatting sqref="CK35">
    <cfRule type="cellIs" dxfId="12573" priority="2909" operator="lessThan">
      <formula>$C$4</formula>
    </cfRule>
  </conditionalFormatting>
  <conditionalFormatting sqref="CK36">
    <cfRule type="cellIs" dxfId="12572" priority="2910" operator="lessThan">
      <formula>$C$4</formula>
    </cfRule>
  </conditionalFormatting>
  <conditionalFormatting sqref="CK37">
    <cfRule type="cellIs" dxfId="12571" priority="2911" operator="lessThan">
      <formula>$C$4</formula>
    </cfRule>
  </conditionalFormatting>
  <conditionalFormatting sqref="CK38">
    <cfRule type="cellIs" dxfId="12570" priority="2912" operator="lessThan">
      <formula>$C$4</formula>
    </cfRule>
  </conditionalFormatting>
  <conditionalFormatting sqref="CK39">
    <cfRule type="cellIs" dxfId="12569" priority="2913" operator="lessThan">
      <formula>$C$4</formula>
    </cfRule>
  </conditionalFormatting>
  <conditionalFormatting sqref="CK40">
    <cfRule type="cellIs" dxfId="12568" priority="2914" operator="lessThan">
      <formula>$C$4</formula>
    </cfRule>
  </conditionalFormatting>
  <conditionalFormatting sqref="CK41">
    <cfRule type="cellIs" dxfId="12567" priority="2915" operator="lessThan">
      <formula>$C$4</formula>
    </cfRule>
  </conditionalFormatting>
  <conditionalFormatting sqref="CK42">
    <cfRule type="cellIs" dxfId="12566" priority="2916" operator="lessThan">
      <formula>$C$4</formula>
    </cfRule>
  </conditionalFormatting>
  <conditionalFormatting sqref="CK43">
    <cfRule type="cellIs" dxfId="12565" priority="2917" operator="lessThan">
      <formula>$C$4</formula>
    </cfRule>
  </conditionalFormatting>
  <conditionalFormatting sqref="CK44">
    <cfRule type="cellIs" dxfId="12564" priority="2918" operator="lessThan">
      <formula>$C$4</formula>
    </cfRule>
  </conditionalFormatting>
  <conditionalFormatting sqref="CK45">
    <cfRule type="cellIs" dxfId="12563" priority="2919" operator="lessThan">
      <formula>$C$4</formula>
    </cfRule>
  </conditionalFormatting>
  <conditionalFormatting sqref="CK46">
    <cfRule type="cellIs" dxfId="12562" priority="2920" operator="lessThan">
      <formula>$C$4</formula>
    </cfRule>
  </conditionalFormatting>
  <conditionalFormatting sqref="CK47">
    <cfRule type="cellIs" dxfId="12561" priority="2921" operator="lessThan">
      <formula>$C$4</formula>
    </cfRule>
  </conditionalFormatting>
  <conditionalFormatting sqref="CK48">
    <cfRule type="cellIs" dxfId="12560" priority="2922" operator="lessThan">
      <formula>$C$4</formula>
    </cfRule>
  </conditionalFormatting>
  <conditionalFormatting sqref="CK49">
    <cfRule type="cellIs" dxfId="12559" priority="2923" operator="lessThan">
      <formula>$C$4</formula>
    </cfRule>
  </conditionalFormatting>
  <conditionalFormatting sqref="CK50">
    <cfRule type="cellIs" dxfId="12558" priority="2924" operator="lessThan">
      <formula>$C$4</formula>
    </cfRule>
  </conditionalFormatting>
  <conditionalFormatting sqref="CL11">
    <cfRule type="cellIs" dxfId="12557" priority="2925" operator="lessThan">
      <formula>$C$4</formula>
    </cfRule>
  </conditionalFormatting>
  <conditionalFormatting sqref="CL12">
    <cfRule type="cellIs" dxfId="12556" priority="2926" operator="lessThan">
      <formula>$C$4</formula>
    </cfRule>
  </conditionalFormatting>
  <conditionalFormatting sqref="CL13">
    <cfRule type="cellIs" dxfId="12555" priority="2927" operator="lessThan">
      <formula>$C$4</formula>
    </cfRule>
  </conditionalFormatting>
  <conditionalFormatting sqref="CL14">
    <cfRule type="cellIs" dxfId="12554" priority="2928" operator="lessThan">
      <formula>$C$4</formula>
    </cfRule>
  </conditionalFormatting>
  <conditionalFormatting sqref="CL15">
    <cfRule type="cellIs" dxfId="12553" priority="2929" operator="lessThan">
      <formula>$C$4</formula>
    </cfRule>
  </conditionalFormatting>
  <conditionalFormatting sqref="CL16">
    <cfRule type="cellIs" dxfId="12552" priority="2930" operator="lessThan">
      <formula>$C$4</formula>
    </cfRule>
  </conditionalFormatting>
  <conditionalFormatting sqref="CL17">
    <cfRule type="cellIs" dxfId="12551" priority="2931" operator="lessThan">
      <formula>$C$4</formula>
    </cfRule>
  </conditionalFormatting>
  <conditionalFormatting sqref="CL18">
    <cfRule type="cellIs" dxfId="12550" priority="2932" operator="lessThan">
      <formula>$C$4</formula>
    </cfRule>
  </conditionalFormatting>
  <conditionalFormatting sqref="CL19">
    <cfRule type="cellIs" dxfId="12549" priority="2933" operator="lessThan">
      <formula>$C$4</formula>
    </cfRule>
  </conditionalFormatting>
  <conditionalFormatting sqref="CL20">
    <cfRule type="cellIs" dxfId="12548" priority="2934" operator="lessThan">
      <formula>$C$4</formula>
    </cfRule>
  </conditionalFormatting>
  <conditionalFormatting sqref="CL21">
    <cfRule type="cellIs" dxfId="12547" priority="2935" operator="lessThan">
      <formula>$C$4</formula>
    </cfRule>
  </conditionalFormatting>
  <conditionalFormatting sqref="CL22">
    <cfRule type="cellIs" dxfId="12546" priority="2936" operator="lessThan">
      <formula>$C$4</formula>
    </cfRule>
  </conditionalFormatting>
  <conditionalFormatting sqref="CL23">
    <cfRule type="cellIs" dxfId="12545" priority="2937" operator="lessThan">
      <formula>$C$4</formula>
    </cfRule>
  </conditionalFormatting>
  <conditionalFormatting sqref="CL24">
    <cfRule type="cellIs" dxfId="12544" priority="2938" operator="lessThan">
      <formula>$C$4</formula>
    </cfRule>
  </conditionalFormatting>
  <conditionalFormatting sqref="CL25">
    <cfRule type="cellIs" dxfId="12543" priority="2939" operator="lessThan">
      <formula>$C$4</formula>
    </cfRule>
  </conditionalFormatting>
  <conditionalFormatting sqref="CL26">
    <cfRule type="cellIs" dxfId="12542" priority="2940" operator="lessThan">
      <formula>$C$4</formula>
    </cfRule>
  </conditionalFormatting>
  <conditionalFormatting sqref="CL27">
    <cfRule type="cellIs" dxfId="12541" priority="2941" operator="lessThan">
      <formula>$C$4</formula>
    </cfRule>
  </conditionalFormatting>
  <conditionalFormatting sqref="CL28">
    <cfRule type="cellIs" dxfId="12540" priority="2942" operator="lessThan">
      <formula>$C$4</formula>
    </cfRule>
  </conditionalFormatting>
  <conditionalFormatting sqref="CL29">
    <cfRule type="cellIs" dxfId="12539" priority="2943" operator="lessThan">
      <formula>$C$4</formula>
    </cfRule>
  </conditionalFormatting>
  <conditionalFormatting sqref="CL30">
    <cfRule type="cellIs" dxfId="12538" priority="2944" operator="lessThan">
      <formula>$C$4</formula>
    </cfRule>
  </conditionalFormatting>
  <conditionalFormatting sqref="CL31">
    <cfRule type="cellIs" dxfId="12537" priority="2945" operator="lessThan">
      <formula>$C$4</formula>
    </cfRule>
  </conditionalFormatting>
  <conditionalFormatting sqref="CL32">
    <cfRule type="cellIs" dxfId="12536" priority="2946" operator="lessThan">
      <formula>$C$4</formula>
    </cfRule>
  </conditionalFormatting>
  <conditionalFormatting sqref="CL33">
    <cfRule type="cellIs" dxfId="12535" priority="2947" operator="lessThan">
      <formula>$C$4</formula>
    </cfRule>
  </conditionalFormatting>
  <conditionalFormatting sqref="CL34">
    <cfRule type="cellIs" dxfId="12534" priority="2948" operator="lessThan">
      <formula>$C$4</formula>
    </cfRule>
  </conditionalFormatting>
  <conditionalFormatting sqref="CL35">
    <cfRule type="cellIs" dxfId="12533" priority="2949" operator="lessThan">
      <formula>$C$4</formula>
    </cfRule>
  </conditionalFormatting>
  <conditionalFormatting sqref="CL36">
    <cfRule type="cellIs" dxfId="12532" priority="2950" operator="lessThan">
      <formula>$C$4</formula>
    </cfRule>
  </conditionalFormatting>
  <conditionalFormatting sqref="CL37">
    <cfRule type="cellIs" dxfId="12531" priority="2951" operator="lessThan">
      <formula>$C$4</formula>
    </cfRule>
  </conditionalFormatting>
  <conditionalFormatting sqref="CL38">
    <cfRule type="cellIs" dxfId="12530" priority="2952" operator="lessThan">
      <formula>$C$4</formula>
    </cfRule>
  </conditionalFormatting>
  <conditionalFormatting sqref="CL39">
    <cfRule type="cellIs" dxfId="12529" priority="2953" operator="lessThan">
      <formula>$C$4</formula>
    </cfRule>
  </conditionalFormatting>
  <conditionalFormatting sqref="CL40">
    <cfRule type="cellIs" dxfId="12528" priority="2954" operator="lessThan">
      <formula>$C$4</formula>
    </cfRule>
  </conditionalFormatting>
  <conditionalFormatting sqref="CL41">
    <cfRule type="cellIs" dxfId="12527" priority="2955" operator="lessThan">
      <formula>$C$4</formula>
    </cfRule>
  </conditionalFormatting>
  <conditionalFormatting sqref="CL42">
    <cfRule type="cellIs" dxfId="12526" priority="2956" operator="lessThan">
      <formula>$C$4</formula>
    </cfRule>
  </conditionalFormatting>
  <conditionalFormatting sqref="CL43">
    <cfRule type="cellIs" dxfId="12525" priority="2957" operator="lessThan">
      <formula>$C$4</formula>
    </cfRule>
  </conditionalFormatting>
  <conditionalFormatting sqref="CL44">
    <cfRule type="cellIs" dxfId="12524" priority="2958" operator="lessThan">
      <formula>$C$4</formula>
    </cfRule>
  </conditionalFormatting>
  <conditionalFormatting sqref="CL45">
    <cfRule type="cellIs" dxfId="12523" priority="2959" operator="lessThan">
      <formula>$C$4</formula>
    </cfRule>
  </conditionalFormatting>
  <conditionalFormatting sqref="CL46">
    <cfRule type="cellIs" dxfId="12522" priority="2960" operator="lessThan">
      <formula>$C$4</formula>
    </cfRule>
  </conditionalFormatting>
  <conditionalFormatting sqref="CL47">
    <cfRule type="cellIs" dxfId="12521" priority="2961" operator="lessThan">
      <formula>$C$4</formula>
    </cfRule>
  </conditionalFormatting>
  <conditionalFormatting sqref="CL48">
    <cfRule type="cellIs" dxfId="12520" priority="2962" operator="lessThan">
      <formula>$C$4</formula>
    </cfRule>
  </conditionalFormatting>
  <conditionalFormatting sqref="CL49">
    <cfRule type="cellIs" dxfId="12519" priority="2963" operator="lessThan">
      <formula>$C$4</formula>
    </cfRule>
  </conditionalFormatting>
  <conditionalFormatting sqref="CL50">
    <cfRule type="cellIs" dxfId="12518" priority="2964" operator="lessThan">
      <formula>$C$4</formula>
    </cfRule>
  </conditionalFormatting>
  <conditionalFormatting sqref="CM11">
    <cfRule type="cellIs" dxfId="12517" priority="2965" operator="lessThan">
      <formula>$C$4</formula>
    </cfRule>
  </conditionalFormatting>
  <conditionalFormatting sqref="CM12">
    <cfRule type="cellIs" dxfId="12516" priority="2966" operator="lessThan">
      <formula>$C$4</formula>
    </cfRule>
  </conditionalFormatting>
  <conditionalFormatting sqref="CM13">
    <cfRule type="cellIs" dxfId="12515" priority="2967" operator="lessThan">
      <formula>$C$4</formula>
    </cfRule>
  </conditionalFormatting>
  <conditionalFormatting sqref="CM14">
    <cfRule type="cellIs" dxfId="12514" priority="2968" operator="lessThan">
      <formula>$C$4</formula>
    </cfRule>
  </conditionalFormatting>
  <conditionalFormatting sqref="CM15">
    <cfRule type="cellIs" dxfId="12513" priority="2969" operator="lessThan">
      <formula>$C$4</formula>
    </cfRule>
  </conditionalFormatting>
  <conditionalFormatting sqref="CM16">
    <cfRule type="cellIs" dxfId="12512" priority="2970" operator="lessThan">
      <formula>$C$4</formula>
    </cfRule>
  </conditionalFormatting>
  <conditionalFormatting sqref="CM17">
    <cfRule type="cellIs" dxfId="12511" priority="2971" operator="lessThan">
      <formula>$C$4</formula>
    </cfRule>
  </conditionalFormatting>
  <conditionalFormatting sqref="CM18">
    <cfRule type="cellIs" dxfId="12510" priority="2972" operator="lessThan">
      <formula>$C$4</formula>
    </cfRule>
  </conditionalFormatting>
  <conditionalFormatting sqref="CM19">
    <cfRule type="cellIs" dxfId="12509" priority="2973" operator="lessThan">
      <formula>$C$4</formula>
    </cfRule>
  </conditionalFormatting>
  <conditionalFormatting sqref="CM20">
    <cfRule type="cellIs" dxfId="12508" priority="2974" operator="lessThan">
      <formula>$C$4</formula>
    </cfRule>
  </conditionalFormatting>
  <conditionalFormatting sqref="CM21">
    <cfRule type="cellIs" dxfId="12507" priority="2975" operator="lessThan">
      <formula>$C$4</formula>
    </cfRule>
  </conditionalFormatting>
  <conditionalFormatting sqref="CM22">
    <cfRule type="cellIs" dxfId="12506" priority="2976" operator="lessThan">
      <formula>$C$4</formula>
    </cfRule>
  </conditionalFormatting>
  <conditionalFormatting sqref="CM23">
    <cfRule type="cellIs" dxfId="12505" priority="2977" operator="lessThan">
      <formula>$C$4</formula>
    </cfRule>
  </conditionalFormatting>
  <conditionalFormatting sqref="CM24">
    <cfRule type="cellIs" dxfId="12504" priority="2978" operator="lessThan">
      <formula>$C$4</formula>
    </cfRule>
  </conditionalFormatting>
  <conditionalFormatting sqref="CM25">
    <cfRule type="cellIs" dxfId="12503" priority="2979" operator="lessThan">
      <formula>$C$4</formula>
    </cfRule>
  </conditionalFormatting>
  <conditionalFormatting sqref="CM26">
    <cfRule type="cellIs" dxfId="12502" priority="2980" operator="lessThan">
      <formula>$C$4</formula>
    </cfRule>
  </conditionalFormatting>
  <conditionalFormatting sqref="CM27">
    <cfRule type="cellIs" dxfId="12501" priority="2981" operator="lessThan">
      <formula>$C$4</formula>
    </cfRule>
  </conditionalFormatting>
  <conditionalFormatting sqref="CM28">
    <cfRule type="cellIs" dxfId="12500" priority="2982" operator="lessThan">
      <formula>$C$4</formula>
    </cfRule>
  </conditionalFormatting>
  <conditionalFormatting sqref="CM29">
    <cfRule type="cellIs" dxfId="12499" priority="2983" operator="lessThan">
      <formula>$C$4</formula>
    </cfRule>
  </conditionalFormatting>
  <conditionalFormatting sqref="CM30">
    <cfRule type="cellIs" dxfId="12498" priority="2984" operator="lessThan">
      <formula>$C$4</formula>
    </cfRule>
  </conditionalFormatting>
  <conditionalFormatting sqref="CM31">
    <cfRule type="cellIs" dxfId="12497" priority="2985" operator="lessThan">
      <formula>$C$4</formula>
    </cfRule>
  </conditionalFormatting>
  <conditionalFormatting sqref="CM32">
    <cfRule type="cellIs" dxfId="12496" priority="2986" operator="lessThan">
      <formula>$C$4</formula>
    </cfRule>
  </conditionalFormatting>
  <conditionalFormatting sqref="CM33">
    <cfRule type="cellIs" dxfId="12495" priority="2987" operator="lessThan">
      <formula>$C$4</formula>
    </cfRule>
  </conditionalFormatting>
  <conditionalFormatting sqref="CM34">
    <cfRule type="cellIs" dxfId="12494" priority="2988" operator="lessThan">
      <formula>$C$4</formula>
    </cfRule>
  </conditionalFormatting>
  <conditionalFormatting sqref="CM35">
    <cfRule type="cellIs" dxfId="12493" priority="2989" operator="lessThan">
      <formula>$C$4</formula>
    </cfRule>
  </conditionalFormatting>
  <conditionalFormatting sqref="CM36">
    <cfRule type="cellIs" dxfId="12492" priority="2990" operator="lessThan">
      <formula>$C$4</formula>
    </cfRule>
  </conditionalFormatting>
  <conditionalFormatting sqref="CM37">
    <cfRule type="cellIs" dxfId="12491" priority="2991" operator="lessThan">
      <formula>$C$4</formula>
    </cfRule>
  </conditionalFormatting>
  <conditionalFormatting sqref="CM38">
    <cfRule type="cellIs" dxfId="12490" priority="2992" operator="lessThan">
      <formula>$C$4</formula>
    </cfRule>
  </conditionalFormatting>
  <conditionalFormatting sqref="CM39">
    <cfRule type="cellIs" dxfId="12489" priority="2993" operator="lessThan">
      <formula>$C$4</formula>
    </cfRule>
  </conditionalFormatting>
  <conditionalFormatting sqref="CM40">
    <cfRule type="cellIs" dxfId="12488" priority="2994" operator="lessThan">
      <formula>$C$4</formula>
    </cfRule>
  </conditionalFormatting>
  <conditionalFormatting sqref="CM41">
    <cfRule type="cellIs" dxfId="12487" priority="2995" operator="lessThan">
      <formula>$C$4</formula>
    </cfRule>
  </conditionalFormatting>
  <conditionalFormatting sqref="CM42">
    <cfRule type="cellIs" dxfId="12486" priority="2996" operator="lessThan">
      <formula>$C$4</formula>
    </cfRule>
  </conditionalFormatting>
  <conditionalFormatting sqref="CM43">
    <cfRule type="cellIs" dxfId="12485" priority="2997" operator="lessThan">
      <formula>$C$4</formula>
    </cfRule>
  </conditionalFormatting>
  <conditionalFormatting sqref="CM44">
    <cfRule type="cellIs" dxfId="12484" priority="2998" operator="lessThan">
      <formula>$C$4</formula>
    </cfRule>
  </conditionalFormatting>
  <conditionalFormatting sqref="CM45">
    <cfRule type="cellIs" dxfId="12483" priority="2999" operator="lessThan">
      <formula>$C$4</formula>
    </cfRule>
  </conditionalFormatting>
  <conditionalFormatting sqref="CM46">
    <cfRule type="cellIs" dxfId="12482" priority="3000" operator="lessThan">
      <formula>$C$4</formula>
    </cfRule>
  </conditionalFormatting>
  <conditionalFormatting sqref="CM47">
    <cfRule type="cellIs" dxfId="12481" priority="3001" operator="lessThan">
      <formula>$C$4</formula>
    </cfRule>
  </conditionalFormatting>
  <conditionalFormatting sqref="CM48">
    <cfRule type="cellIs" dxfId="12480" priority="3002" operator="lessThan">
      <formula>$C$4</formula>
    </cfRule>
  </conditionalFormatting>
  <conditionalFormatting sqref="CM49">
    <cfRule type="cellIs" dxfId="12479" priority="3003" operator="lessThan">
      <formula>$C$4</formula>
    </cfRule>
  </conditionalFormatting>
  <conditionalFormatting sqref="CM50">
    <cfRule type="cellIs" dxfId="12478" priority="3004" operator="lessThan">
      <formula>$C$4</formula>
    </cfRule>
  </conditionalFormatting>
  <conditionalFormatting sqref="BV11">
    <cfRule type="cellIs" dxfId="12477" priority="3005" operator="lessThan">
      <formula>$C$4</formula>
    </cfRule>
  </conditionalFormatting>
  <conditionalFormatting sqref="BV12">
    <cfRule type="cellIs" dxfId="12476" priority="3006" operator="lessThan">
      <formula>$C$4</formula>
    </cfRule>
  </conditionalFormatting>
  <conditionalFormatting sqref="BV13">
    <cfRule type="cellIs" dxfId="12475" priority="3007" operator="lessThan">
      <formula>$C$4</formula>
    </cfRule>
  </conditionalFormatting>
  <conditionalFormatting sqref="BV14">
    <cfRule type="cellIs" dxfId="12474" priority="3008" operator="lessThan">
      <formula>$C$4</formula>
    </cfRule>
  </conditionalFormatting>
  <conditionalFormatting sqref="BV15">
    <cfRule type="cellIs" dxfId="12473" priority="3009" operator="lessThan">
      <formula>$C$4</formula>
    </cfRule>
  </conditionalFormatting>
  <conditionalFormatting sqref="BV16">
    <cfRule type="cellIs" dxfId="12472" priority="3010" operator="lessThan">
      <formula>$C$4</formula>
    </cfRule>
  </conditionalFormatting>
  <conditionalFormatting sqref="BV17">
    <cfRule type="cellIs" dxfId="12471" priority="3011" operator="lessThan">
      <formula>$C$4</formula>
    </cfRule>
  </conditionalFormatting>
  <conditionalFormatting sqref="BV18">
    <cfRule type="cellIs" dxfId="12470" priority="3012" operator="lessThan">
      <formula>$C$4</formula>
    </cfRule>
  </conditionalFormatting>
  <conditionalFormatting sqref="BV19">
    <cfRule type="cellIs" dxfId="12469" priority="3013" operator="lessThan">
      <formula>$C$4</formula>
    </cfRule>
  </conditionalFormatting>
  <conditionalFormatting sqref="BV20">
    <cfRule type="cellIs" dxfId="12468" priority="3014" operator="lessThan">
      <formula>$C$4</formula>
    </cfRule>
  </conditionalFormatting>
  <conditionalFormatting sqref="BV21">
    <cfRule type="cellIs" dxfId="12467" priority="3015" operator="lessThan">
      <formula>$C$4</formula>
    </cfRule>
  </conditionalFormatting>
  <conditionalFormatting sqref="BV22">
    <cfRule type="cellIs" dxfId="12466" priority="3016" operator="lessThan">
      <formula>$C$4</formula>
    </cfRule>
  </conditionalFormatting>
  <conditionalFormatting sqref="BV23">
    <cfRule type="cellIs" dxfId="12465" priority="3017" operator="lessThan">
      <formula>$C$4</formula>
    </cfRule>
  </conditionalFormatting>
  <conditionalFormatting sqref="BV24">
    <cfRule type="cellIs" dxfId="12464" priority="3018" operator="lessThan">
      <formula>$C$4</formula>
    </cfRule>
  </conditionalFormatting>
  <conditionalFormatting sqref="BV25">
    <cfRule type="cellIs" dxfId="12463" priority="3019" operator="lessThan">
      <formula>$C$4</formula>
    </cfRule>
  </conditionalFormatting>
  <conditionalFormatting sqref="BV26">
    <cfRule type="cellIs" dxfId="12462" priority="3020" operator="lessThan">
      <formula>$C$4</formula>
    </cfRule>
  </conditionalFormatting>
  <conditionalFormatting sqref="BV27">
    <cfRule type="cellIs" dxfId="12461" priority="3021" operator="lessThan">
      <formula>$C$4</formula>
    </cfRule>
  </conditionalFormatting>
  <conditionalFormatting sqref="BV28">
    <cfRule type="cellIs" dxfId="12460" priority="3022" operator="lessThan">
      <formula>$C$4</formula>
    </cfRule>
  </conditionalFormatting>
  <conditionalFormatting sqref="BV29">
    <cfRule type="cellIs" dxfId="12459" priority="3023" operator="lessThan">
      <formula>$C$4</formula>
    </cfRule>
  </conditionalFormatting>
  <conditionalFormatting sqref="BV30">
    <cfRule type="cellIs" dxfId="12458" priority="3024" operator="lessThan">
      <formula>$C$4</formula>
    </cfRule>
  </conditionalFormatting>
  <conditionalFormatting sqref="BV31">
    <cfRule type="cellIs" dxfId="12457" priority="3025" operator="lessThan">
      <formula>$C$4</formula>
    </cfRule>
  </conditionalFormatting>
  <conditionalFormatting sqref="BV32">
    <cfRule type="cellIs" dxfId="12456" priority="3026" operator="lessThan">
      <formula>$C$4</formula>
    </cfRule>
  </conditionalFormatting>
  <conditionalFormatting sqref="BV33">
    <cfRule type="cellIs" dxfId="12455" priority="3027" operator="lessThan">
      <formula>$C$4</formula>
    </cfRule>
  </conditionalFormatting>
  <conditionalFormatting sqref="BV34">
    <cfRule type="cellIs" dxfId="12454" priority="3028" operator="lessThan">
      <formula>$C$4</formula>
    </cfRule>
  </conditionalFormatting>
  <conditionalFormatting sqref="BV35">
    <cfRule type="cellIs" dxfId="12453" priority="3029" operator="lessThan">
      <formula>$C$4</formula>
    </cfRule>
  </conditionalFormatting>
  <conditionalFormatting sqref="BV36">
    <cfRule type="cellIs" dxfId="12452" priority="3030" operator="lessThan">
      <formula>$C$4</formula>
    </cfRule>
  </conditionalFormatting>
  <conditionalFormatting sqref="BV37">
    <cfRule type="cellIs" dxfId="12451" priority="3031" operator="lessThan">
      <formula>$C$4</formula>
    </cfRule>
  </conditionalFormatting>
  <conditionalFormatting sqref="BV38">
    <cfRule type="cellIs" dxfId="12450" priority="3032" operator="lessThan">
      <formula>$C$4</formula>
    </cfRule>
  </conditionalFormatting>
  <conditionalFormatting sqref="BV39">
    <cfRule type="cellIs" dxfId="12449" priority="3033" operator="lessThan">
      <formula>$C$4</formula>
    </cfRule>
  </conditionalFormatting>
  <conditionalFormatting sqref="BV40">
    <cfRule type="cellIs" dxfId="12448" priority="3034" operator="lessThan">
      <formula>$C$4</formula>
    </cfRule>
  </conditionalFormatting>
  <conditionalFormatting sqref="BV41">
    <cfRule type="cellIs" dxfId="12447" priority="3035" operator="lessThan">
      <formula>$C$4</formula>
    </cfRule>
  </conditionalFormatting>
  <conditionalFormatting sqref="BV42">
    <cfRule type="cellIs" dxfId="12446" priority="3036" operator="lessThan">
      <formula>$C$4</formula>
    </cfRule>
  </conditionalFormatting>
  <conditionalFormatting sqref="BV43">
    <cfRule type="cellIs" dxfId="12445" priority="3037" operator="lessThan">
      <formula>$C$4</formula>
    </cfRule>
  </conditionalFormatting>
  <conditionalFormatting sqref="BV44">
    <cfRule type="cellIs" dxfId="12444" priority="3038" operator="lessThan">
      <formula>$C$4</formula>
    </cfRule>
  </conditionalFormatting>
  <conditionalFormatting sqref="BV45">
    <cfRule type="cellIs" dxfId="12443" priority="3039" operator="lessThan">
      <formula>$C$4</formula>
    </cfRule>
  </conditionalFormatting>
  <conditionalFormatting sqref="BV46">
    <cfRule type="cellIs" dxfId="12442" priority="3040" operator="lessThan">
      <formula>$C$4</formula>
    </cfRule>
  </conditionalFormatting>
  <conditionalFormatting sqref="BV47">
    <cfRule type="cellIs" dxfId="12441" priority="3041" operator="lessThan">
      <formula>$C$4</formula>
    </cfRule>
  </conditionalFormatting>
  <conditionalFormatting sqref="BV48">
    <cfRule type="cellIs" dxfId="12440" priority="3042" operator="lessThan">
      <formula>$C$4</formula>
    </cfRule>
  </conditionalFormatting>
  <conditionalFormatting sqref="BV49">
    <cfRule type="cellIs" dxfId="12439" priority="3043" operator="lessThan">
      <formula>$C$4</formula>
    </cfRule>
  </conditionalFormatting>
  <conditionalFormatting sqref="BV50">
    <cfRule type="cellIs" dxfId="12438" priority="3044" operator="lessThan">
      <formula>$C$4</formula>
    </cfRule>
  </conditionalFormatting>
  <conditionalFormatting sqref="CE11">
    <cfRule type="cellIs" dxfId="12437" priority="3045" operator="lessThan">
      <formula>$C$4</formula>
    </cfRule>
  </conditionalFormatting>
  <conditionalFormatting sqref="CE12">
    <cfRule type="cellIs" dxfId="12436" priority="3046" operator="lessThan">
      <formula>$C$4</formula>
    </cfRule>
  </conditionalFormatting>
  <conditionalFormatting sqref="CE13">
    <cfRule type="cellIs" dxfId="12435" priority="3047" operator="lessThan">
      <formula>$C$4</formula>
    </cfRule>
  </conditionalFormatting>
  <conditionalFormatting sqref="CE14">
    <cfRule type="cellIs" dxfId="12434" priority="3048" operator="lessThan">
      <formula>$C$4</formula>
    </cfRule>
  </conditionalFormatting>
  <conditionalFormatting sqref="CE15">
    <cfRule type="cellIs" dxfId="12433" priority="3049" operator="lessThan">
      <formula>$C$4</formula>
    </cfRule>
  </conditionalFormatting>
  <conditionalFormatting sqref="CE16">
    <cfRule type="cellIs" dxfId="12432" priority="3050" operator="lessThan">
      <formula>$C$4</formula>
    </cfRule>
  </conditionalFormatting>
  <conditionalFormatting sqref="CE17">
    <cfRule type="cellIs" dxfId="12431" priority="3051" operator="lessThan">
      <formula>$C$4</formula>
    </cfRule>
  </conditionalFormatting>
  <conditionalFormatting sqref="CE18">
    <cfRule type="cellIs" dxfId="12430" priority="3052" operator="lessThan">
      <formula>$C$4</formula>
    </cfRule>
  </conditionalFormatting>
  <conditionalFormatting sqref="CE19">
    <cfRule type="cellIs" dxfId="12429" priority="3053" operator="lessThan">
      <formula>$C$4</formula>
    </cfRule>
  </conditionalFormatting>
  <conditionalFormatting sqref="CE20">
    <cfRule type="cellIs" dxfId="12428" priority="3054" operator="lessThan">
      <formula>$C$4</formula>
    </cfRule>
  </conditionalFormatting>
  <conditionalFormatting sqref="CE21">
    <cfRule type="cellIs" dxfId="12427" priority="3055" operator="lessThan">
      <formula>$C$4</formula>
    </cfRule>
  </conditionalFormatting>
  <conditionalFormatting sqref="CE22">
    <cfRule type="cellIs" dxfId="12426" priority="3056" operator="lessThan">
      <formula>$C$4</formula>
    </cfRule>
  </conditionalFormatting>
  <conditionalFormatting sqref="CE23">
    <cfRule type="cellIs" dxfId="12425" priority="3057" operator="lessThan">
      <formula>$C$4</formula>
    </cfRule>
  </conditionalFormatting>
  <conditionalFormatting sqref="CE24">
    <cfRule type="cellIs" dxfId="12424" priority="3058" operator="lessThan">
      <formula>$C$4</formula>
    </cfRule>
  </conditionalFormatting>
  <conditionalFormatting sqref="CE25">
    <cfRule type="cellIs" dxfId="12423" priority="3059" operator="lessThan">
      <formula>$C$4</formula>
    </cfRule>
  </conditionalFormatting>
  <conditionalFormatting sqref="CE26">
    <cfRule type="cellIs" dxfId="12422" priority="3060" operator="lessThan">
      <formula>$C$4</formula>
    </cfRule>
  </conditionalFormatting>
  <conditionalFormatting sqref="CE27">
    <cfRule type="cellIs" dxfId="12421" priority="3061" operator="lessThan">
      <formula>$C$4</formula>
    </cfRule>
  </conditionalFormatting>
  <conditionalFormatting sqref="CE28">
    <cfRule type="cellIs" dxfId="12420" priority="3062" operator="lessThan">
      <formula>$C$4</formula>
    </cfRule>
  </conditionalFormatting>
  <conditionalFormatting sqref="CE29">
    <cfRule type="cellIs" dxfId="12419" priority="3063" operator="lessThan">
      <formula>$C$4</formula>
    </cfRule>
  </conditionalFormatting>
  <conditionalFormatting sqref="CE30">
    <cfRule type="cellIs" dxfId="12418" priority="3064" operator="lessThan">
      <formula>$C$4</formula>
    </cfRule>
  </conditionalFormatting>
  <conditionalFormatting sqref="CE31">
    <cfRule type="cellIs" dxfId="12417" priority="3065" operator="lessThan">
      <formula>$C$4</formula>
    </cfRule>
  </conditionalFormatting>
  <conditionalFormatting sqref="CE32">
    <cfRule type="cellIs" dxfId="12416" priority="3066" operator="lessThan">
      <formula>$C$4</formula>
    </cfRule>
  </conditionalFormatting>
  <conditionalFormatting sqref="CE33">
    <cfRule type="cellIs" dxfId="12415" priority="3067" operator="lessThan">
      <formula>$C$4</formula>
    </cfRule>
  </conditionalFormatting>
  <conditionalFormatting sqref="CE34">
    <cfRule type="cellIs" dxfId="12414" priority="3068" operator="lessThan">
      <formula>$C$4</formula>
    </cfRule>
  </conditionalFormatting>
  <conditionalFormatting sqref="CE35">
    <cfRule type="cellIs" dxfId="12413" priority="3069" operator="lessThan">
      <formula>$C$4</formula>
    </cfRule>
  </conditionalFormatting>
  <conditionalFormatting sqref="CE36">
    <cfRule type="cellIs" dxfId="12412" priority="3070" operator="lessThan">
      <formula>$C$4</formula>
    </cfRule>
  </conditionalFormatting>
  <conditionalFormatting sqref="CE37">
    <cfRule type="cellIs" dxfId="12411" priority="3071" operator="lessThan">
      <formula>$C$4</formula>
    </cfRule>
  </conditionalFormatting>
  <conditionalFormatting sqref="CE38">
    <cfRule type="cellIs" dxfId="12410" priority="3072" operator="lessThan">
      <formula>$C$4</formula>
    </cfRule>
  </conditionalFormatting>
  <conditionalFormatting sqref="CE39">
    <cfRule type="cellIs" dxfId="12409" priority="3073" operator="lessThan">
      <formula>$C$4</formula>
    </cfRule>
  </conditionalFormatting>
  <conditionalFormatting sqref="CE40">
    <cfRule type="cellIs" dxfId="12408" priority="3074" operator="lessThan">
      <formula>$C$4</formula>
    </cfRule>
  </conditionalFormatting>
  <conditionalFormatting sqref="CE41">
    <cfRule type="cellIs" dxfId="12407" priority="3075" operator="lessThan">
      <formula>$C$4</formula>
    </cfRule>
  </conditionalFormatting>
  <conditionalFormatting sqref="CE42">
    <cfRule type="cellIs" dxfId="12406" priority="3076" operator="lessThan">
      <formula>$C$4</formula>
    </cfRule>
  </conditionalFormatting>
  <conditionalFormatting sqref="CE43">
    <cfRule type="cellIs" dxfId="12405" priority="3077" operator="lessThan">
      <formula>$C$4</formula>
    </cfRule>
  </conditionalFormatting>
  <conditionalFormatting sqref="CE44">
    <cfRule type="cellIs" dxfId="12404" priority="3078" operator="lessThan">
      <formula>$C$4</formula>
    </cfRule>
  </conditionalFormatting>
  <conditionalFormatting sqref="CE45">
    <cfRule type="cellIs" dxfId="12403" priority="3079" operator="lessThan">
      <formula>$C$4</formula>
    </cfRule>
  </conditionalFormatting>
  <conditionalFormatting sqref="CE46">
    <cfRule type="cellIs" dxfId="12402" priority="3080" operator="lessThan">
      <formula>$C$4</formula>
    </cfRule>
  </conditionalFormatting>
  <conditionalFormatting sqref="CE47">
    <cfRule type="cellIs" dxfId="12401" priority="3081" operator="lessThan">
      <formula>$C$4</formula>
    </cfRule>
  </conditionalFormatting>
  <conditionalFormatting sqref="CE48">
    <cfRule type="cellIs" dxfId="12400" priority="3082" operator="lessThan">
      <formula>$C$4</formula>
    </cfRule>
  </conditionalFormatting>
  <conditionalFormatting sqref="CE49">
    <cfRule type="cellIs" dxfId="12399" priority="3083" operator="lessThan">
      <formula>$C$4</formula>
    </cfRule>
  </conditionalFormatting>
  <conditionalFormatting sqref="CE50">
    <cfRule type="cellIs" dxfId="12398" priority="3084" operator="lessThan">
      <formula>$C$4</formula>
    </cfRule>
  </conditionalFormatting>
  <conditionalFormatting sqref="CN11">
    <cfRule type="cellIs" dxfId="12397" priority="3085" operator="lessThan">
      <formula>$C$4</formula>
    </cfRule>
  </conditionalFormatting>
  <conditionalFormatting sqref="CN12">
    <cfRule type="cellIs" dxfId="12396" priority="3086" operator="lessThan">
      <formula>$C$4</formula>
    </cfRule>
  </conditionalFormatting>
  <conditionalFormatting sqref="CN13">
    <cfRule type="cellIs" dxfId="12395" priority="3087" operator="lessThan">
      <formula>$C$4</formula>
    </cfRule>
  </conditionalFormatting>
  <conditionalFormatting sqref="CN14">
    <cfRule type="cellIs" dxfId="12394" priority="3088" operator="lessThan">
      <formula>$C$4</formula>
    </cfRule>
  </conditionalFormatting>
  <conditionalFormatting sqref="CN15">
    <cfRule type="cellIs" dxfId="12393" priority="3089" operator="lessThan">
      <formula>$C$4</formula>
    </cfRule>
  </conditionalFormatting>
  <conditionalFormatting sqref="CN16">
    <cfRule type="cellIs" dxfId="12392" priority="3090" operator="lessThan">
      <formula>$C$4</formula>
    </cfRule>
  </conditionalFormatting>
  <conditionalFormatting sqref="CN17">
    <cfRule type="cellIs" dxfId="12391" priority="3091" operator="lessThan">
      <formula>$C$4</formula>
    </cfRule>
  </conditionalFormatting>
  <conditionalFormatting sqref="CN18">
    <cfRule type="cellIs" dxfId="12390" priority="3092" operator="lessThan">
      <formula>$C$4</formula>
    </cfRule>
  </conditionalFormatting>
  <conditionalFormatting sqref="CN19">
    <cfRule type="cellIs" dxfId="12389" priority="3093" operator="lessThan">
      <formula>$C$4</formula>
    </cfRule>
  </conditionalFormatting>
  <conditionalFormatting sqref="CN20">
    <cfRule type="cellIs" dxfId="12388" priority="3094" operator="lessThan">
      <formula>$C$4</formula>
    </cfRule>
  </conditionalFormatting>
  <conditionalFormatting sqref="CN21">
    <cfRule type="cellIs" dxfId="12387" priority="3095" operator="lessThan">
      <formula>$C$4</formula>
    </cfRule>
  </conditionalFormatting>
  <conditionalFormatting sqref="CN22">
    <cfRule type="cellIs" dxfId="12386" priority="3096" operator="lessThan">
      <formula>$C$4</formula>
    </cfRule>
  </conditionalFormatting>
  <conditionalFormatting sqref="CN23">
    <cfRule type="cellIs" dxfId="12385" priority="3097" operator="lessThan">
      <formula>$C$4</formula>
    </cfRule>
  </conditionalFormatting>
  <conditionalFormatting sqref="CN24">
    <cfRule type="cellIs" dxfId="12384" priority="3098" operator="lessThan">
      <formula>$C$4</formula>
    </cfRule>
  </conditionalFormatting>
  <conditionalFormatting sqref="CN25">
    <cfRule type="cellIs" dxfId="12383" priority="3099" operator="lessThan">
      <formula>$C$4</formula>
    </cfRule>
  </conditionalFormatting>
  <conditionalFormatting sqref="CN26">
    <cfRule type="cellIs" dxfId="12382" priority="3100" operator="lessThan">
      <formula>$C$4</formula>
    </cfRule>
  </conditionalFormatting>
  <conditionalFormatting sqref="CN27">
    <cfRule type="cellIs" dxfId="12381" priority="3101" operator="lessThan">
      <formula>$C$4</formula>
    </cfRule>
  </conditionalFormatting>
  <conditionalFormatting sqref="CN28">
    <cfRule type="cellIs" dxfId="12380" priority="3102" operator="lessThan">
      <formula>$C$4</formula>
    </cfRule>
  </conditionalFormatting>
  <conditionalFormatting sqref="CN29">
    <cfRule type="cellIs" dxfId="12379" priority="3103" operator="lessThan">
      <formula>$C$4</formula>
    </cfRule>
  </conditionalFormatting>
  <conditionalFormatting sqref="CN30">
    <cfRule type="cellIs" dxfId="12378" priority="3104" operator="lessThan">
      <formula>$C$4</formula>
    </cfRule>
  </conditionalFormatting>
  <conditionalFormatting sqref="CN31">
    <cfRule type="cellIs" dxfId="12377" priority="3105" operator="lessThan">
      <formula>$C$4</formula>
    </cfRule>
  </conditionalFormatting>
  <conditionalFormatting sqref="CN32">
    <cfRule type="cellIs" dxfId="12376" priority="3106" operator="lessThan">
      <formula>$C$4</formula>
    </cfRule>
  </conditionalFormatting>
  <conditionalFormatting sqref="CN33">
    <cfRule type="cellIs" dxfId="12375" priority="3107" operator="lessThan">
      <formula>$C$4</formula>
    </cfRule>
  </conditionalFormatting>
  <conditionalFormatting sqref="CN34">
    <cfRule type="cellIs" dxfId="12374" priority="3108" operator="lessThan">
      <formula>$C$4</formula>
    </cfRule>
  </conditionalFormatting>
  <conditionalFormatting sqref="CN35">
    <cfRule type="cellIs" dxfId="12373" priority="3109" operator="lessThan">
      <formula>$C$4</formula>
    </cfRule>
  </conditionalFormatting>
  <conditionalFormatting sqref="CN36">
    <cfRule type="cellIs" dxfId="12372" priority="3110" operator="lessThan">
      <formula>$C$4</formula>
    </cfRule>
  </conditionalFormatting>
  <conditionalFormatting sqref="CN37">
    <cfRule type="cellIs" dxfId="12371" priority="3111" operator="lessThan">
      <formula>$C$4</formula>
    </cfRule>
  </conditionalFormatting>
  <conditionalFormatting sqref="CN38">
    <cfRule type="cellIs" dxfId="12370" priority="3112" operator="lessThan">
      <formula>$C$4</formula>
    </cfRule>
  </conditionalFormatting>
  <conditionalFormatting sqref="CN39">
    <cfRule type="cellIs" dxfId="12369" priority="3113" operator="lessThan">
      <formula>$C$4</formula>
    </cfRule>
  </conditionalFormatting>
  <conditionalFormatting sqref="CN40">
    <cfRule type="cellIs" dxfId="12368" priority="3114" operator="lessThan">
      <formula>$C$4</formula>
    </cfRule>
  </conditionalFormatting>
  <conditionalFormatting sqref="CN41">
    <cfRule type="cellIs" dxfId="12367" priority="3115" operator="lessThan">
      <formula>$C$4</formula>
    </cfRule>
  </conditionalFormatting>
  <conditionalFormatting sqref="CN42">
    <cfRule type="cellIs" dxfId="12366" priority="3116" operator="lessThan">
      <formula>$C$4</formula>
    </cfRule>
  </conditionalFormatting>
  <conditionalFormatting sqref="CN43">
    <cfRule type="cellIs" dxfId="12365" priority="3117" operator="lessThan">
      <formula>$C$4</formula>
    </cfRule>
  </conditionalFormatting>
  <conditionalFormatting sqref="CN44">
    <cfRule type="cellIs" dxfId="12364" priority="3118" operator="lessThan">
      <formula>$C$4</formula>
    </cfRule>
  </conditionalFormatting>
  <conditionalFormatting sqref="CN45">
    <cfRule type="cellIs" dxfId="12363" priority="3119" operator="lessThan">
      <formula>$C$4</formula>
    </cfRule>
  </conditionalFormatting>
  <conditionalFormatting sqref="CN46">
    <cfRule type="cellIs" dxfId="12362" priority="3120" operator="lessThan">
      <formula>$C$4</formula>
    </cfRule>
  </conditionalFormatting>
  <conditionalFormatting sqref="CN47">
    <cfRule type="cellIs" dxfId="12361" priority="3121" operator="lessThan">
      <formula>$C$4</formula>
    </cfRule>
  </conditionalFormatting>
  <conditionalFormatting sqref="CN48">
    <cfRule type="cellIs" dxfId="12360" priority="3122" operator="lessThan">
      <formula>$C$4</formula>
    </cfRule>
  </conditionalFormatting>
  <conditionalFormatting sqref="CN49">
    <cfRule type="cellIs" dxfId="12359" priority="3123" operator="lessThan">
      <formula>$C$4</formula>
    </cfRule>
  </conditionalFormatting>
  <conditionalFormatting sqref="CN50">
    <cfRule type="cellIs" dxfId="12358" priority="3124" operator="lessThan">
      <formula>$C$4</formula>
    </cfRule>
  </conditionalFormatting>
  <conditionalFormatting sqref="T11:T45">
    <cfRule type="cellIs" dxfId="12357" priority="80" operator="lessThan">
      <formula>$AJ$4</formula>
    </cfRule>
  </conditionalFormatting>
  <conditionalFormatting sqref="Z11:Z45">
    <cfRule type="cellIs" dxfId="12356" priority="79" operator="lessThan">
      <formula>$AJ$4</formula>
    </cfRule>
  </conditionalFormatting>
  <conditionalFormatting sqref="AC11:AC45">
    <cfRule type="cellIs" dxfId="12355" priority="78" operator="lessThan">
      <formula>$AJ$4</formula>
    </cfRule>
  </conditionalFormatting>
  <conditionalFormatting sqref="AI11:AI45">
    <cfRule type="cellIs" dxfId="12354" priority="77" operator="lessThan">
      <formula>$AJ$4</formula>
    </cfRule>
  </conditionalFormatting>
  <conditionalFormatting sqref="AL11:AL45">
    <cfRule type="cellIs" dxfId="12353" priority="76" operator="lessThan">
      <formula>$AJ$4</formula>
    </cfRule>
  </conditionalFormatting>
  <conditionalFormatting sqref="AU11:AU45">
    <cfRule type="cellIs" dxfId="12352" priority="75" operator="lessThan">
      <formula>$AJ$4</formula>
    </cfRule>
  </conditionalFormatting>
  <conditionalFormatting sqref="BE11:BE45">
    <cfRule type="cellIs" dxfId="12351" priority="74" operator="lessThan">
      <formula>$AN$4</formula>
    </cfRule>
  </conditionalFormatting>
  <conditionalFormatting sqref="BN11:BN45">
    <cfRule type="cellIs" dxfId="12350" priority="73" operator="lessThan">
      <formula>$AN$4</formula>
    </cfRule>
  </conditionalFormatting>
  <conditionalFormatting sqref="BW11:BW45">
    <cfRule type="cellIs" dxfId="12349" priority="72" operator="lessThan">
      <formula>$AN$4</formula>
    </cfRule>
  </conditionalFormatting>
  <conditionalFormatting sqref="CF11">
    <cfRule type="cellIs" dxfId="12348" priority="71" operator="lessThan">
      <formula>$C$4</formula>
    </cfRule>
  </conditionalFormatting>
  <conditionalFormatting sqref="CF12">
    <cfRule type="cellIs" dxfId="12347" priority="70" operator="lessThan">
      <formula>$C$4</formula>
    </cfRule>
  </conditionalFormatting>
  <conditionalFormatting sqref="CF13">
    <cfRule type="cellIs" dxfId="12346" priority="69" operator="lessThan">
      <formula>$C$4</formula>
    </cfRule>
  </conditionalFormatting>
  <conditionalFormatting sqref="CF14">
    <cfRule type="cellIs" dxfId="12345" priority="68" operator="lessThan">
      <formula>$C$4</formula>
    </cfRule>
  </conditionalFormatting>
  <conditionalFormatting sqref="CF15">
    <cfRule type="cellIs" dxfId="12344" priority="67" operator="lessThan">
      <formula>$C$4</formula>
    </cfRule>
  </conditionalFormatting>
  <conditionalFormatting sqref="CF16">
    <cfRule type="cellIs" dxfId="12343" priority="66" operator="lessThan">
      <formula>$C$4</formula>
    </cfRule>
  </conditionalFormatting>
  <conditionalFormatting sqref="CF17">
    <cfRule type="cellIs" dxfId="12342" priority="65" operator="lessThan">
      <formula>$C$4</formula>
    </cfRule>
  </conditionalFormatting>
  <conditionalFormatting sqref="CF18">
    <cfRule type="cellIs" dxfId="12341" priority="64" operator="lessThan">
      <formula>$C$4</formula>
    </cfRule>
  </conditionalFormatting>
  <conditionalFormatting sqref="CF19">
    <cfRule type="cellIs" dxfId="12340" priority="63" operator="lessThan">
      <formula>$C$4</formula>
    </cfRule>
  </conditionalFormatting>
  <conditionalFormatting sqref="CF20">
    <cfRule type="cellIs" dxfId="12339" priority="62" operator="lessThan">
      <formula>$C$4</formula>
    </cfRule>
  </conditionalFormatting>
  <conditionalFormatting sqref="CF21">
    <cfRule type="cellIs" dxfId="12338" priority="61" operator="lessThan">
      <formula>$C$4</formula>
    </cfRule>
  </conditionalFormatting>
  <conditionalFormatting sqref="CF22">
    <cfRule type="cellIs" dxfId="12337" priority="60" operator="lessThan">
      <formula>$C$4</formula>
    </cfRule>
  </conditionalFormatting>
  <conditionalFormatting sqref="CF23">
    <cfRule type="cellIs" dxfId="12336" priority="59" operator="lessThan">
      <formula>$C$4</formula>
    </cfRule>
  </conditionalFormatting>
  <conditionalFormatting sqref="CF24">
    <cfRule type="cellIs" dxfId="12335" priority="58" operator="lessThan">
      <formula>$C$4</formula>
    </cfRule>
  </conditionalFormatting>
  <conditionalFormatting sqref="CF25">
    <cfRule type="cellIs" dxfId="12334" priority="57" operator="lessThan">
      <formula>$C$4</formula>
    </cfRule>
  </conditionalFormatting>
  <conditionalFormatting sqref="CF26">
    <cfRule type="cellIs" dxfId="12333" priority="56" operator="lessThan">
      <formula>$C$4</formula>
    </cfRule>
  </conditionalFormatting>
  <conditionalFormatting sqref="CF27">
    <cfRule type="cellIs" dxfId="12332" priority="55" operator="lessThan">
      <formula>$C$4</formula>
    </cfRule>
  </conditionalFormatting>
  <conditionalFormatting sqref="CF28">
    <cfRule type="cellIs" dxfId="12331" priority="54" operator="lessThan">
      <formula>$C$4</formula>
    </cfRule>
  </conditionalFormatting>
  <conditionalFormatting sqref="CF29">
    <cfRule type="cellIs" dxfId="12330" priority="53" operator="lessThan">
      <formula>$C$4</formula>
    </cfRule>
  </conditionalFormatting>
  <conditionalFormatting sqref="CF30">
    <cfRule type="cellIs" dxfId="12329" priority="52" operator="lessThan">
      <formula>$C$4</formula>
    </cfRule>
  </conditionalFormatting>
  <conditionalFormatting sqref="CF31">
    <cfRule type="cellIs" dxfId="12328" priority="51" operator="lessThan">
      <formula>$C$4</formula>
    </cfRule>
  </conditionalFormatting>
  <conditionalFormatting sqref="CF32">
    <cfRule type="cellIs" dxfId="12327" priority="50" operator="lessThan">
      <formula>$C$4</formula>
    </cfRule>
  </conditionalFormatting>
  <conditionalFormatting sqref="CF33">
    <cfRule type="cellIs" dxfId="12326" priority="49" operator="lessThan">
      <formula>$C$4</formula>
    </cfRule>
  </conditionalFormatting>
  <conditionalFormatting sqref="CF34">
    <cfRule type="cellIs" dxfId="12325" priority="48" operator="lessThan">
      <formula>$C$4</formula>
    </cfRule>
  </conditionalFormatting>
  <conditionalFormatting sqref="CF35">
    <cfRule type="cellIs" dxfId="12324" priority="47" operator="lessThan">
      <formula>$C$4</formula>
    </cfRule>
  </conditionalFormatting>
  <conditionalFormatting sqref="CF36">
    <cfRule type="cellIs" dxfId="12323" priority="46" operator="lessThan">
      <formula>$C$4</formula>
    </cfRule>
  </conditionalFormatting>
  <conditionalFormatting sqref="CF37">
    <cfRule type="cellIs" dxfId="12322" priority="45" operator="lessThan">
      <formula>$C$4</formula>
    </cfRule>
  </conditionalFormatting>
  <conditionalFormatting sqref="CF38">
    <cfRule type="cellIs" dxfId="12321" priority="44" operator="lessThan">
      <formula>$C$4</formula>
    </cfRule>
  </conditionalFormatting>
  <conditionalFormatting sqref="CF39">
    <cfRule type="cellIs" dxfId="12320" priority="43" operator="lessThan">
      <formula>$C$4</formula>
    </cfRule>
  </conditionalFormatting>
  <conditionalFormatting sqref="CF40">
    <cfRule type="cellIs" dxfId="12319" priority="42" operator="lessThan">
      <formula>$C$4</formula>
    </cfRule>
  </conditionalFormatting>
  <conditionalFormatting sqref="CF41">
    <cfRule type="cellIs" dxfId="12318" priority="41" operator="lessThan">
      <formula>$C$4</formula>
    </cfRule>
  </conditionalFormatting>
  <conditionalFormatting sqref="CF42">
    <cfRule type="cellIs" dxfId="12317" priority="40" operator="lessThan">
      <formula>$C$4</formula>
    </cfRule>
  </conditionalFormatting>
  <conditionalFormatting sqref="CF43">
    <cfRule type="cellIs" dxfId="12316" priority="39" operator="lessThan">
      <formula>$C$4</formula>
    </cfRule>
  </conditionalFormatting>
  <conditionalFormatting sqref="CF44">
    <cfRule type="cellIs" dxfId="12315" priority="38" operator="lessThan">
      <formula>$C$4</formula>
    </cfRule>
  </conditionalFormatting>
  <conditionalFormatting sqref="CF45">
    <cfRule type="cellIs" dxfId="12314" priority="37" operator="lessThan">
      <formula>$C$4</formula>
    </cfRule>
  </conditionalFormatting>
  <conditionalFormatting sqref="CF11:CF45">
    <cfRule type="cellIs" dxfId="12313" priority="36" operator="lessThan">
      <formula>$AN$4</formula>
    </cfRule>
  </conditionalFormatting>
  <conditionalFormatting sqref="BA11">
    <cfRule type="cellIs" dxfId="12312" priority="35" operator="lessThan">
      <formula>$C$4</formula>
    </cfRule>
  </conditionalFormatting>
  <conditionalFormatting sqref="BA12">
    <cfRule type="cellIs" dxfId="12311" priority="34" operator="lessThan">
      <formula>$C$4</formula>
    </cfRule>
  </conditionalFormatting>
  <conditionalFormatting sqref="BA13">
    <cfRule type="cellIs" dxfId="12310" priority="33" operator="lessThan">
      <formula>$C$4</formula>
    </cfRule>
  </conditionalFormatting>
  <conditionalFormatting sqref="BA14">
    <cfRule type="cellIs" dxfId="12309" priority="32" operator="lessThan">
      <formula>$C$4</formula>
    </cfRule>
  </conditionalFormatting>
  <conditionalFormatting sqref="BA15">
    <cfRule type="cellIs" dxfId="12308" priority="31" operator="lessThan">
      <formula>$C$4</formula>
    </cfRule>
  </conditionalFormatting>
  <conditionalFormatting sqref="BA16">
    <cfRule type="cellIs" dxfId="12307" priority="30" operator="lessThan">
      <formula>$C$4</formula>
    </cfRule>
  </conditionalFormatting>
  <conditionalFormatting sqref="BA17">
    <cfRule type="cellIs" dxfId="12306" priority="29" operator="lessThan">
      <formula>$C$4</formula>
    </cfRule>
  </conditionalFormatting>
  <conditionalFormatting sqref="BA18">
    <cfRule type="cellIs" dxfId="12305" priority="28" operator="lessThan">
      <formula>$C$4</formula>
    </cfRule>
  </conditionalFormatting>
  <conditionalFormatting sqref="BA19">
    <cfRule type="cellIs" dxfId="12304" priority="27" operator="lessThan">
      <formula>$C$4</formula>
    </cfRule>
  </conditionalFormatting>
  <conditionalFormatting sqref="BA20">
    <cfRule type="cellIs" dxfId="12303" priority="26" operator="lessThan">
      <formula>$C$4</formula>
    </cfRule>
  </conditionalFormatting>
  <conditionalFormatting sqref="BA21">
    <cfRule type="cellIs" dxfId="12302" priority="25" operator="lessThan">
      <formula>$C$4</formula>
    </cfRule>
  </conditionalFormatting>
  <conditionalFormatting sqref="BA22">
    <cfRule type="cellIs" dxfId="12301" priority="24" operator="lessThan">
      <formula>$C$4</formula>
    </cfRule>
  </conditionalFormatting>
  <conditionalFormatting sqref="BA23">
    <cfRule type="cellIs" dxfId="12300" priority="23" operator="lessThan">
      <formula>$C$4</formula>
    </cfRule>
  </conditionalFormatting>
  <conditionalFormatting sqref="BA24">
    <cfRule type="cellIs" dxfId="12299" priority="22" operator="lessThan">
      <formula>$C$4</formula>
    </cfRule>
  </conditionalFormatting>
  <conditionalFormatting sqref="BA25">
    <cfRule type="cellIs" dxfId="12298" priority="21" operator="lessThan">
      <formula>$C$4</formula>
    </cfRule>
  </conditionalFormatting>
  <conditionalFormatting sqref="BA26">
    <cfRule type="cellIs" dxfId="12297" priority="20" operator="lessThan">
      <formula>$C$4</formula>
    </cfRule>
  </conditionalFormatting>
  <conditionalFormatting sqref="BA27">
    <cfRule type="cellIs" dxfId="12296" priority="19" operator="lessThan">
      <formula>$C$4</formula>
    </cfRule>
  </conditionalFormatting>
  <conditionalFormatting sqref="BA28">
    <cfRule type="cellIs" dxfId="12295" priority="18" operator="lessThan">
      <formula>$C$4</formula>
    </cfRule>
  </conditionalFormatting>
  <conditionalFormatting sqref="BA29">
    <cfRule type="cellIs" dxfId="12294" priority="17" operator="lessThan">
      <formula>$C$4</formula>
    </cfRule>
  </conditionalFormatting>
  <conditionalFormatting sqref="BA30">
    <cfRule type="cellIs" dxfId="12293" priority="16" operator="lessThan">
      <formula>$C$4</formula>
    </cfRule>
  </conditionalFormatting>
  <conditionalFormatting sqref="BA31">
    <cfRule type="cellIs" dxfId="12292" priority="15" operator="lessThan">
      <formula>$C$4</formula>
    </cfRule>
  </conditionalFormatting>
  <conditionalFormatting sqref="BA32">
    <cfRule type="cellIs" dxfId="12291" priority="14" operator="lessThan">
      <formula>$C$4</formula>
    </cfRule>
  </conditionalFormatting>
  <conditionalFormatting sqref="BA33">
    <cfRule type="cellIs" dxfId="12290" priority="13" operator="lessThan">
      <formula>$C$4</formula>
    </cfRule>
  </conditionalFormatting>
  <conditionalFormatting sqref="BA34">
    <cfRule type="cellIs" dxfId="12289" priority="12" operator="lessThan">
      <formula>$C$4</formula>
    </cfRule>
  </conditionalFormatting>
  <conditionalFormatting sqref="BA35">
    <cfRule type="cellIs" dxfId="12288" priority="11" operator="lessThan">
      <formula>$C$4</formula>
    </cfRule>
  </conditionalFormatting>
  <conditionalFormatting sqref="BA36">
    <cfRule type="cellIs" dxfId="12287" priority="10" operator="lessThan">
      <formula>$C$4</formula>
    </cfRule>
  </conditionalFormatting>
  <conditionalFormatting sqref="BA37">
    <cfRule type="cellIs" dxfId="12286" priority="9" operator="lessThan">
      <formula>$C$4</formula>
    </cfRule>
  </conditionalFormatting>
  <conditionalFormatting sqref="BA38">
    <cfRule type="cellIs" dxfId="12285" priority="8" operator="lessThan">
      <formula>$C$4</formula>
    </cfRule>
  </conditionalFormatting>
  <conditionalFormatting sqref="BA39">
    <cfRule type="cellIs" dxfId="12284" priority="7" operator="lessThan">
      <formula>$C$4</formula>
    </cfRule>
  </conditionalFormatting>
  <conditionalFormatting sqref="BA40">
    <cfRule type="cellIs" dxfId="12283" priority="6" operator="lessThan">
      <formula>$C$4</formula>
    </cfRule>
  </conditionalFormatting>
  <conditionalFormatting sqref="BA41">
    <cfRule type="cellIs" dxfId="12282" priority="5" operator="lessThan">
      <formula>$C$4</formula>
    </cfRule>
  </conditionalFormatting>
  <conditionalFormatting sqref="BA42">
    <cfRule type="cellIs" dxfId="12281" priority="4" operator="lessThan">
      <formula>$C$4</formula>
    </cfRule>
  </conditionalFormatting>
  <conditionalFormatting sqref="BA43">
    <cfRule type="cellIs" dxfId="12280" priority="3" operator="lessThan">
      <formula>$C$4</formula>
    </cfRule>
  </conditionalFormatting>
  <conditionalFormatting sqref="BA44">
    <cfRule type="cellIs" dxfId="12279" priority="2" operator="lessThan">
      <formula>$C$4</formula>
    </cfRule>
  </conditionalFormatting>
  <conditionalFormatting sqref="BA45">
    <cfRule type="cellIs" dxfId="12278" priority="1" operator="lessThan">
      <formula>$C$4</formula>
    </cfRule>
  </conditionalFormatting>
  <dataValidations count="2400">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type="decimal" allowBlank="1" showDropDown="1" showInputMessage="1" showErrorMessage="1" errorTitle="Masukan salah" error="Isian Anda salah!" promptTitle="Input yg diisikan" prompt="nilai angka antara 0 sampai 100." sqref="AE11">
      <formula1>0</formula1>
      <formula2>100</formula2>
    </dataValidation>
    <dataValidation type="decimal" allowBlank="1" showDropDown="1" showInputMessage="1" showErrorMessage="1" errorTitle="Masukan salah" error="Isian Anda salah!" promptTitle="Input yg diisikan" prompt="nilai angka antara 0 sampai 100." sqref="AE12">
      <formula1>0</formula1>
      <formula2>100</formula2>
    </dataValidation>
    <dataValidation type="decimal" allowBlank="1" showDropDown="1" showInputMessage="1" showErrorMessage="1" errorTitle="Masukan salah" error="Isian Anda salah!" promptTitle="Input yg diisikan" prompt="nilai angka antara 0 sampai 100." sqref="AE13">
      <formula1>0</formula1>
      <formula2>100</formula2>
    </dataValidation>
    <dataValidation type="decimal" allowBlank="1" showDropDown="1" showInputMessage="1" showErrorMessage="1" errorTitle="Masukan salah" error="Isian Anda salah!" promptTitle="Input yg diisikan" prompt="nilai angka antara 0 sampai 100." sqref="AE14">
      <formula1>0</formula1>
      <formula2>100</formula2>
    </dataValidation>
    <dataValidation type="decimal" allowBlank="1" showDropDown="1" showInputMessage="1" showErrorMessage="1" errorTitle="Masukan salah" error="Isian Anda salah!" promptTitle="Input yg diisikan" prompt="nilai angka antara 0 sampai 100." sqref="AE15">
      <formula1>0</formula1>
      <formula2>100</formula2>
    </dataValidation>
    <dataValidation type="decimal" allowBlank="1" showDropDown="1" showInputMessage="1" showErrorMessage="1" errorTitle="Masukan salah" error="Isian Anda salah!" promptTitle="Input yg diisikan" prompt="nilai angka antara 0 sampai 100." sqref="AE16">
      <formula1>0</formula1>
      <formula2>100</formula2>
    </dataValidation>
    <dataValidation type="decimal" allowBlank="1" showDropDown="1" showInputMessage="1" showErrorMessage="1" errorTitle="Masukan salah" error="Isian Anda salah!" promptTitle="Input yg diisikan" prompt="nilai angka antara 0 sampai 100." sqref="AE17">
      <formula1>0</formula1>
      <formula2>100</formula2>
    </dataValidation>
    <dataValidation type="decimal" allowBlank="1" showDropDown="1" showInputMessage="1" showErrorMessage="1" errorTitle="Masukan salah" error="Isian Anda salah!" promptTitle="Input yg diisikan" prompt="nilai angka antara 0 sampai 100." sqref="AE18">
      <formula1>0</formula1>
      <formula2>100</formula2>
    </dataValidation>
    <dataValidation type="decimal" allowBlank="1" showDropDown="1" showInputMessage="1" showErrorMessage="1" errorTitle="Masukan salah" error="Isian Anda salah!" promptTitle="Input yg diisikan" prompt="nilai angka antara 0 sampai 100." sqref="AE19">
      <formula1>0</formula1>
      <formula2>100</formula2>
    </dataValidation>
    <dataValidation type="decimal" allowBlank="1" showDropDown="1" showInputMessage="1" showErrorMessage="1" errorTitle="Masukan salah" error="Isian Anda salah!" promptTitle="Input yg diisikan" prompt="nilai angka antara 0 sampai 100." sqref="AE20">
      <formula1>0</formula1>
      <formula2>100</formula2>
    </dataValidation>
    <dataValidation type="decimal" allowBlank="1" showDropDown="1" showInputMessage="1" showErrorMessage="1" errorTitle="Masukan salah" error="Isian Anda salah!" promptTitle="Input yg diisikan" prompt="nilai angka antara 0 sampai 100." sqref="AE21">
      <formula1>0</formula1>
      <formula2>100</formula2>
    </dataValidation>
    <dataValidation type="decimal" allowBlank="1" showDropDown="1" showInputMessage="1" showErrorMessage="1" errorTitle="Masukan salah" error="Isian Anda salah!" promptTitle="Input yg diisikan" prompt="nilai angka antara 0 sampai 100." sqref="AE22">
      <formula1>0</formula1>
      <formula2>100</formula2>
    </dataValidation>
    <dataValidation type="decimal" allowBlank="1" showDropDown="1" showInputMessage="1" showErrorMessage="1" errorTitle="Masukan salah" error="Isian Anda salah!" promptTitle="Input yg diisikan" prompt="nilai angka antara 0 sampai 100." sqref="AE23">
      <formula1>0</formula1>
      <formula2>100</formula2>
    </dataValidation>
    <dataValidation type="decimal" allowBlank="1" showDropDown="1" showInputMessage="1" showErrorMessage="1" errorTitle="Masukan salah" error="Isian Anda salah!" promptTitle="Input yg diisikan" prompt="nilai angka antara 0 sampai 100." sqref="AE24">
      <formula1>0</formula1>
      <formula2>100</formula2>
    </dataValidation>
    <dataValidation type="decimal" allowBlank="1" showDropDown="1" showInputMessage="1" showErrorMessage="1" errorTitle="Masukan salah" error="Isian Anda salah!" promptTitle="Input yg diisikan" prompt="nilai angka antara 0 sampai 100." sqref="AE25">
      <formula1>0</formula1>
      <formula2>100</formula2>
    </dataValidation>
    <dataValidation type="decimal" allowBlank="1" showDropDown="1" showInputMessage="1" showErrorMessage="1" errorTitle="Masukan salah" error="Isian Anda salah!" promptTitle="Input yg diisikan" prompt="nilai angka antara 0 sampai 100." sqref="AE26">
      <formula1>0</formula1>
      <formula2>100</formula2>
    </dataValidation>
    <dataValidation type="decimal" allowBlank="1" showDropDown="1" showInputMessage="1" showErrorMessage="1" errorTitle="Masukan salah" error="Isian Anda salah!" promptTitle="Input yg diisikan" prompt="nilai angka antara 0 sampai 100." sqref="AE27">
      <formula1>0</formula1>
      <formula2>100</formula2>
    </dataValidation>
    <dataValidation type="decimal" allowBlank="1" showDropDown="1" showInputMessage="1" showErrorMessage="1" errorTitle="Masukan salah" error="Isian Anda salah!" promptTitle="Input yg diisikan" prompt="nilai angka antara 0 sampai 100." sqref="AE28">
      <formula1>0</formula1>
      <formula2>100</formula2>
    </dataValidation>
    <dataValidation type="decimal" allowBlank="1" showDropDown="1" showInputMessage="1" showErrorMessage="1" errorTitle="Masukan salah" error="Isian Anda salah!" promptTitle="Input yg diisikan" prompt="nilai angka antara 0 sampai 100." sqref="AE29">
      <formula1>0</formula1>
      <formula2>100</formula2>
    </dataValidation>
    <dataValidation type="decimal" allowBlank="1" showDropDown="1" showInputMessage="1" showErrorMessage="1" errorTitle="Masukan salah" error="Isian Anda salah!" promptTitle="Input yg diisikan" prompt="nilai angka antara 0 sampai 100." sqref="AE30">
      <formula1>0</formula1>
      <formula2>100</formula2>
    </dataValidation>
    <dataValidation type="decimal" allowBlank="1" showDropDown="1" showInputMessage="1" showErrorMessage="1" errorTitle="Masukan salah" error="Isian Anda salah!" promptTitle="Input yg diisikan" prompt="nilai angka antara 0 sampai 100." sqref="AE31">
      <formula1>0</formula1>
      <formula2>100</formula2>
    </dataValidation>
    <dataValidation type="decimal" allowBlank="1" showDropDown="1" showInputMessage="1" showErrorMessage="1" errorTitle="Masukan salah" error="Isian Anda salah!" promptTitle="Input yg diisikan" prompt="nilai angka antara 0 sampai 100." sqref="AE32">
      <formula1>0</formula1>
      <formula2>100</formula2>
    </dataValidation>
    <dataValidation type="decimal" allowBlank="1" showDropDown="1" showInputMessage="1" showErrorMessage="1" errorTitle="Masukan salah" error="Isian Anda salah!" promptTitle="Input yg diisikan" prompt="nilai angka antara 0 sampai 100." sqref="AE33">
      <formula1>0</formula1>
      <formula2>100</formula2>
    </dataValidation>
    <dataValidation type="decimal" allowBlank="1" showDropDown="1" showInputMessage="1" showErrorMessage="1" errorTitle="Masukan salah" error="Isian Anda salah!" promptTitle="Input yg diisikan" prompt="nilai angka antara 0 sampai 100." sqref="AE34">
      <formula1>0</formula1>
      <formula2>100</formula2>
    </dataValidation>
    <dataValidation type="decimal" allowBlank="1" showDropDown="1" showInputMessage="1" showErrorMessage="1" errorTitle="Masukan salah" error="Isian Anda salah!" promptTitle="Input yg diisikan" prompt="nilai angka antara 0 sampai 100." sqref="AE35">
      <formula1>0</formula1>
      <formula2>100</formula2>
    </dataValidation>
    <dataValidation type="decimal" allowBlank="1" showDropDown="1" showInputMessage="1" showErrorMessage="1" errorTitle="Masukan salah" error="Isian Anda salah!" promptTitle="Input yg diisikan" prompt="nilai angka antara 0 sampai 100." sqref="AE36">
      <formula1>0</formula1>
      <formula2>100</formula2>
    </dataValidation>
    <dataValidation type="decimal" allowBlank="1" showDropDown="1" showInputMessage="1" showErrorMessage="1" errorTitle="Masukan salah" error="Isian Anda salah!" promptTitle="Input yg diisikan" prompt="nilai angka antara 0 sampai 100." sqref="AE37">
      <formula1>0</formula1>
      <formula2>100</formula2>
    </dataValidation>
    <dataValidation type="decimal" allowBlank="1" showDropDown="1" showInputMessage="1" showErrorMessage="1" errorTitle="Masukan salah" error="Isian Anda salah!" promptTitle="Input yg diisikan" prompt="nilai angka antara 0 sampai 100." sqref="AE38">
      <formula1>0</formula1>
      <formula2>100</formula2>
    </dataValidation>
    <dataValidation type="decimal" allowBlank="1" showDropDown="1" showInputMessage="1" showErrorMessage="1" errorTitle="Masukan salah" error="Isian Anda salah!" promptTitle="Input yg diisikan" prompt="nilai angka antara 0 sampai 100." sqref="AE39">
      <formula1>0</formula1>
      <formula2>100</formula2>
    </dataValidation>
    <dataValidation type="decimal" allowBlank="1" showDropDown="1" showInputMessage="1" showErrorMessage="1" errorTitle="Masukan salah" error="Isian Anda salah!" promptTitle="Input yg diisikan" prompt="nilai angka antara 0 sampai 100." sqref="AE40">
      <formula1>0</formula1>
      <formula2>100</formula2>
    </dataValidation>
    <dataValidation type="decimal" allowBlank="1" showDropDown="1" showInputMessage="1" showErrorMessage="1" errorTitle="Masukan salah" error="Isian Anda salah!" promptTitle="Input yg diisikan" prompt="nilai angka antara 0 sampai 100." sqref="AE41">
      <formula1>0</formula1>
      <formula2>100</formula2>
    </dataValidation>
    <dataValidation type="decimal" allowBlank="1" showDropDown="1" showInputMessage="1" showErrorMessage="1" errorTitle="Masukan salah" error="Isian Anda salah!" promptTitle="Input yg diisikan" prompt="nilai angka antara 0 sampai 100." sqref="AE42">
      <formula1>0</formula1>
      <formula2>100</formula2>
    </dataValidation>
    <dataValidation type="decimal" allowBlank="1" showDropDown="1" showInputMessage="1" showErrorMessage="1" errorTitle="Masukan salah" error="Isian Anda salah!" promptTitle="Input yg diisikan" prompt="nilai angka antara 0 sampai 100." sqref="AE43">
      <formula1>0</formula1>
      <formula2>100</formula2>
    </dataValidation>
    <dataValidation type="decimal" allowBlank="1" showDropDown="1" showInputMessage="1" showErrorMessage="1" errorTitle="Masukan salah" error="Isian Anda salah!" promptTitle="Input yg diisikan" prompt="nilai angka antara 0 sampai 100." sqref="AE44">
      <formula1>0</formula1>
      <formula2>100</formula2>
    </dataValidation>
    <dataValidation type="decimal" allowBlank="1" showDropDown="1" showInputMessage="1" showErrorMessage="1" errorTitle="Masukan salah" error="Isian Anda salah!" promptTitle="Input yg diisikan" prompt="nilai angka antara 0 sampai 100." sqref="AE45">
      <formula1>0</formula1>
      <formula2>100</formula2>
    </dataValidation>
    <dataValidation type="decimal" allowBlank="1" showDropDown="1" showInputMessage="1" showErrorMessage="1" errorTitle="Masukan salah" error="Isian Anda salah!" promptTitle="Input yg diisikan" prompt="nilai angka antara 0 sampai 100." sqref="AE46">
      <formula1>0</formula1>
      <formula2>100</formula2>
    </dataValidation>
    <dataValidation type="decimal" allowBlank="1" showDropDown="1" showInputMessage="1" showErrorMessage="1" errorTitle="Masukan salah" error="Isian Anda salah!" promptTitle="Input yg diisikan" prompt="nilai angka antara 0 sampai 100." sqref="AE47">
      <formula1>0</formula1>
      <formula2>100</formula2>
    </dataValidation>
    <dataValidation type="decimal" allowBlank="1" showDropDown="1" showInputMessage="1" showErrorMessage="1" errorTitle="Masukan salah" error="Isian Anda salah!" promptTitle="Input yg diisikan" prompt="nilai angka antara 0 sampai 100." sqref="AE48">
      <formula1>0</formula1>
      <formula2>100</formula2>
    </dataValidation>
    <dataValidation type="decimal" allowBlank="1" showDropDown="1" showInputMessage="1" showErrorMessage="1" errorTitle="Masukan salah" error="Isian Anda salah!" promptTitle="Input yg diisikan" prompt="nilai angka antara 0 sampai 100." sqref="AE49">
      <formula1>0</formula1>
      <formula2>100</formula2>
    </dataValidation>
    <dataValidation type="decimal" allowBlank="1" showDropDown="1" showInputMessage="1" showErrorMessage="1" errorTitle="Masukan salah" error="Isian Anda salah!" promptTitle="Input yg diisikan" prompt="nilai angka antara 0 sampai 100." sqref="AE50">
      <formula1>0</formula1>
      <formula2>100</formula2>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AP11">
      <formula1>0</formula1>
      <formula2>100</formula2>
    </dataValidation>
    <dataValidation type="decimal" allowBlank="1" showDropDown="1" showInputMessage="1" showErrorMessage="1" errorTitle="Masukan salah" error="Isian Anda salah!" promptTitle="Input yg diisikan" prompt="nilai angka antara 0 sampai 100." sqref="AP12">
      <formula1>0</formula1>
      <formula2>100</formula2>
    </dataValidation>
    <dataValidation type="decimal" allowBlank="1" showDropDown="1" showInputMessage="1" showErrorMessage="1" errorTitle="Masukan salah" error="Isian Anda salah!" promptTitle="Input yg diisikan" prompt="nilai angka antara 0 sampai 100." sqref="AP13">
      <formula1>0</formula1>
      <formula2>100</formula2>
    </dataValidation>
    <dataValidation type="decimal" allowBlank="1" showDropDown="1" showInputMessage="1" showErrorMessage="1" errorTitle="Masukan salah" error="Isian Anda salah!" promptTitle="Input yg diisikan" prompt="nilai angka antara 0 sampai 100." sqref="AP14">
      <formula1>0</formula1>
      <formula2>100</formula2>
    </dataValidation>
    <dataValidation type="decimal" allowBlank="1" showDropDown="1" showInputMessage="1" showErrorMessage="1" errorTitle="Masukan salah" error="Isian Anda salah!" promptTitle="Input yg diisikan" prompt="nilai angka antara 0 sampai 100." sqref="AP15">
      <formula1>0</formula1>
      <formula2>100</formula2>
    </dataValidation>
    <dataValidation type="decimal" allowBlank="1" showDropDown="1" showInputMessage="1" showErrorMessage="1" errorTitle="Masukan salah" error="Isian Anda salah!" promptTitle="Input yg diisikan" prompt="nilai angka antara 0 sampai 100." sqref="AP16">
      <formula1>0</formula1>
      <formula2>100</formula2>
    </dataValidation>
    <dataValidation type="decimal" allowBlank="1" showDropDown="1" showInputMessage="1" showErrorMessage="1" errorTitle="Masukan salah" error="Isian Anda salah!" promptTitle="Input yg diisikan" prompt="nilai angka antara 0 sampai 100." sqref="AP17">
      <formula1>0</formula1>
      <formula2>100</formula2>
    </dataValidation>
    <dataValidation type="decimal" allowBlank="1" showDropDown="1" showInputMessage="1" showErrorMessage="1" errorTitle="Masukan salah" error="Isian Anda salah!" promptTitle="Input yg diisikan" prompt="nilai angka antara 0 sampai 100." sqref="AP18">
      <formula1>0</formula1>
      <formula2>100</formula2>
    </dataValidation>
    <dataValidation type="decimal" allowBlank="1" showDropDown="1" showInputMessage="1" showErrorMessage="1" errorTitle="Masukan salah" error="Isian Anda salah!" promptTitle="Input yg diisikan" prompt="nilai angka antara 0 sampai 100." sqref="AP19">
      <formula1>0</formula1>
      <formula2>100</formula2>
    </dataValidation>
    <dataValidation type="decimal" allowBlank="1" showDropDown="1" showInputMessage="1" showErrorMessage="1" errorTitle="Masukan salah" error="Isian Anda salah!" promptTitle="Input yg diisikan" prompt="nilai angka antara 0 sampai 100." sqref="AP20">
      <formula1>0</formula1>
      <formula2>100</formula2>
    </dataValidation>
    <dataValidation type="decimal" allowBlank="1" showDropDown="1" showInputMessage="1" showErrorMessage="1" errorTitle="Masukan salah" error="Isian Anda salah!" promptTitle="Input yg diisikan" prompt="nilai angka antara 0 sampai 100." sqref="AP21">
      <formula1>0</formula1>
      <formula2>100</formula2>
    </dataValidation>
    <dataValidation type="decimal" allowBlank="1" showDropDown="1" showInputMessage="1" showErrorMessage="1" errorTitle="Masukan salah" error="Isian Anda salah!" promptTitle="Input yg diisikan" prompt="nilai angka antara 0 sampai 100." sqref="AP22">
      <formula1>0</formula1>
      <formula2>100</formula2>
    </dataValidation>
    <dataValidation type="decimal" allowBlank="1" showDropDown="1" showInputMessage="1" showErrorMessage="1" errorTitle="Masukan salah" error="Isian Anda salah!" promptTitle="Input yg diisikan" prompt="nilai angka antara 0 sampai 100." sqref="AP23">
      <formula1>0</formula1>
      <formula2>100</formula2>
    </dataValidation>
    <dataValidation type="decimal" allowBlank="1" showDropDown="1" showInputMessage="1" showErrorMessage="1" errorTitle="Masukan salah" error="Isian Anda salah!" promptTitle="Input yg diisikan" prompt="nilai angka antara 0 sampai 100." sqref="AP24">
      <formula1>0</formula1>
      <formula2>100</formula2>
    </dataValidation>
    <dataValidation type="decimal" allowBlank="1" showDropDown="1" showInputMessage="1" showErrorMessage="1" errorTitle="Masukan salah" error="Isian Anda salah!" promptTitle="Input yg diisikan" prompt="nilai angka antara 0 sampai 100." sqref="AP25">
      <formula1>0</formula1>
      <formula2>100</formula2>
    </dataValidation>
    <dataValidation type="decimal" allowBlank="1" showDropDown="1" showInputMessage="1" showErrorMessage="1" errorTitle="Masukan salah" error="Isian Anda salah!" promptTitle="Input yg diisikan" prompt="nilai angka antara 0 sampai 100." sqref="AP26">
      <formula1>0</formula1>
      <formula2>100</formula2>
    </dataValidation>
    <dataValidation type="decimal" allowBlank="1" showDropDown="1" showInputMessage="1" showErrorMessage="1" errorTitle="Masukan salah" error="Isian Anda salah!" promptTitle="Input yg diisikan" prompt="nilai angka antara 0 sampai 100." sqref="AP27">
      <formula1>0</formula1>
      <formula2>100</formula2>
    </dataValidation>
    <dataValidation type="decimal" allowBlank="1" showDropDown="1" showInputMessage="1" showErrorMessage="1" errorTitle="Masukan salah" error="Isian Anda salah!" promptTitle="Input yg diisikan" prompt="nilai angka antara 0 sampai 100." sqref="AP28">
      <formula1>0</formula1>
      <formula2>100</formula2>
    </dataValidation>
    <dataValidation type="decimal" allowBlank="1" showDropDown="1" showInputMessage="1" showErrorMessage="1" errorTitle="Masukan salah" error="Isian Anda salah!" promptTitle="Input yg diisikan" prompt="nilai angka antara 0 sampai 100." sqref="AP29">
      <formula1>0</formula1>
      <formula2>100</formula2>
    </dataValidation>
    <dataValidation type="decimal" allowBlank="1" showDropDown="1" showInputMessage="1" showErrorMessage="1" errorTitle="Masukan salah" error="Isian Anda salah!" promptTitle="Input yg diisikan" prompt="nilai angka antara 0 sampai 100." sqref="AP30">
      <formula1>0</formula1>
      <formula2>100</formula2>
    </dataValidation>
    <dataValidation type="decimal" allowBlank="1" showDropDown="1" showInputMessage="1" showErrorMessage="1" errorTitle="Masukan salah" error="Isian Anda salah!" promptTitle="Input yg diisikan" prompt="nilai angka antara 0 sampai 100." sqref="AP31">
      <formula1>0</formula1>
      <formula2>100</formula2>
    </dataValidation>
    <dataValidation type="decimal" allowBlank="1" showDropDown="1" showInputMessage="1" showErrorMessage="1" errorTitle="Masukan salah" error="Isian Anda salah!" promptTitle="Input yg diisikan" prompt="nilai angka antara 0 sampai 100." sqref="AP32">
      <formula1>0</formula1>
      <formula2>100</formula2>
    </dataValidation>
    <dataValidation type="decimal" allowBlank="1" showDropDown="1" showInputMessage="1" showErrorMessage="1" errorTitle="Masukan salah" error="Isian Anda salah!" promptTitle="Input yg diisikan" prompt="nilai angka antara 0 sampai 100." sqref="AP33">
      <formula1>0</formula1>
      <formula2>100</formula2>
    </dataValidation>
    <dataValidation type="decimal" allowBlank="1" showDropDown="1" showInputMessage="1" showErrorMessage="1" errorTitle="Masukan salah" error="Isian Anda salah!" promptTitle="Input yg diisikan" prompt="nilai angka antara 0 sampai 100." sqref="AP34">
      <formula1>0</formula1>
      <formula2>100</formula2>
    </dataValidation>
    <dataValidation type="decimal" allowBlank="1" showDropDown="1" showInputMessage="1" showErrorMessage="1" errorTitle="Masukan salah" error="Isian Anda salah!" promptTitle="Input yg diisikan" prompt="nilai angka antara 0 sampai 100." sqref="AP35">
      <formula1>0</formula1>
      <formula2>100</formula2>
    </dataValidation>
    <dataValidation type="decimal" allowBlank="1" showDropDown="1" showInputMessage="1" showErrorMessage="1" errorTitle="Masukan salah" error="Isian Anda salah!" promptTitle="Input yg diisikan" prompt="nilai angka antara 0 sampai 100." sqref="AP36">
      <formula1>0</formula1>
      <formula2>100</formula2>
    </dataValidation>
    <dataValidation type="decimal" allowBlank="1" showDropDown="1" showInputMessage="1" showErrorMessage="1" errorTitle="Masukan salah" error="Isian Anda salah!" promptTitle="Input yg diisikan" prompt="nilai angka antara 0 sampai 100." sqref="AP37">
      <formula1>0</formula1>
      <formula2>100</formula2>
    </dataValidation>
    <dataValidation type="decimal" allowBlank="1" showDropDown="1" showInputMessage="1" showErrorMessage="1" errorTitle="Masukan salah" error="Isian Anda salah!" promptTitle="Input yg diisikan" prompt="nilai angka antara 0 sampai 100." sqref="AP38">
      <formula1>0</formula1>
      <formula2>100</formula2>
    </dataValidation>
    <dataValidation type="decimal" allowBlank="1" showDropDown="1" showInputMessage="1" showErrorMessage="1" errorTitle="Masukan salah" error="Isian Anda salah!" promptTitle="Input yg diisikan" prompt="nilai angka antara 0 sampai 100." sqref="AP39">
      <formula1>0</formula1>
      <formula2>100</formula2>
    </dataValidation>
    <dataValidation type="decimal" allowBlank="1" showDropDown="1" showInputMessage="1" showErrorMessage="1" errorTitle="Masukan salah" error="Isian Anda salah!" promptTitle="Input yg diisikan" prompt="nilai angka antara 0 sampai 100." sqref="AP40">
      <formula1>0</formula1>
      <formula2>100</formula2>
    </dataValidation>
    <dataValidation type="decimal" allowBlank="1" showDropDown="1" showInputMessage="1" showErrorMessage="1" errorTitle="Masukan salah" error="Isian Anda salah!" promptTitle="Input yg diisikan" prompt="nilai angka antara 0 sampai 100." sqref="AP41">
      <formula1>0</formula1>
      <formula2>100</formula2>
    </dataValidation>
    <dataValidation type="decimal" allowBlank="1" showDropDown="1" showInputMessage="1" showErrorMessage="1" errorTitle="Masukan salah" error="Isian Anda salah!" promptTitle="Input yg diisikan" prompt="nilai angka antara 0 sampai 100." sqref="AP42">
      <formula1>0</formula1>
      <formula2>100</formula2>
    </dataValidation>
    <dataValidation type="decimal" allowBlank="1" showDropDown="1" showInputMessage="1" showErrorMessage="1" errorTitle="Masukan salah" error="Isian Anda salah!" promptTitle="Input yg diisikan" prompt="nilai angka antara 0 sampai 100." sqref="AP43">
      <formula1>0</formula1>
      <formula2>100</formula2>
    </dataValidation>
    <dataValidation type="decimal" allowBlank="1" showDropDown="1" showInputMessage="1" showErrorMessage="1" errorTitle="Masukan salah" error="Isian Anda salah!" promptTitle="Input yg diisikan" prompt="nilai angka antara 0 sampai 100." sqref="AP44">
      <formula1>0</formula1>
      <formula2>100</formula2>
    </dataValidation>
    <dataValidation type="decimal" allowBlank="1" showDropDown="1" showInputMessage="1" showErrorMessage="1" errorTitle="Masukan salah" error="Isian Anda salah!" promptTitle="Input yg diisikan" prompt="nilai angka antara 0 sampai 100." sqref="AP45">
      <formula1>0</formula1>
      <formula2>100</formula2>
    </dataValidation>
    <dataValidation type="decimal" allowBlank="1" showDropDown="1" showInputMessage="1" showErrorMessage="1" errorTitle="Masukan salah" error="Isian Anda salah!" promptTitle="Input yg diisikan" prompt="nilai angka antara 0 sampai 100." sqref="AP46">
      <formula1>0</formula1>
      <formula2>100</formula2>
    </dataValidation>
    <dataValidation type="decimal" allowBlank="1" showDropDown="1" showInputMessage="1" showErrorMessage="1" errorTitle="Masukan salah" error="Isian Anda salah!" promptTitle="Input yg diisikan" prompt="nilai angka antara 0 sampai 100." sqref="AP47">
      <formula1>0</formula1>
      <formula2>100</formula2>
    </dataValidation>
    <dataValidation type="decimal" allowBlank="1" showDropDown="1" showInputMessage="1" showErrorMessage="1" errorTitle="Masukan salah" error="Isian Anda salah!" promptTitle="Input yg diisikan" prompt="nilai angka antara 0 sampai 100." sqref="AP48">
      <formula1>0</formula1>
      <formula2>100</formula2>
    </dataValidation>
    <dataValidation type="decimal" allowBlank="1" showDropDown="1" showInputMessage="1" showErrorMessage="1" errorTitle="Masukan salah" error="Isian Anda salah!" promptTitle="Input yg diisikan" prompt="nilai angka antara 0 sampai 100." sqref="AP49">
      <formula1>0</formula1>
      <formula2>100</formula2>
    </dataValidation>
    <dataValidation type="decimal" allowBlank="1" showDropDown="1" showInputMessage="1" showErrorMessage="1" errorTitle="Masukan salah" error="Isian Anda salah!" promptTitle="Input yg diisikan" prompt="nilai angka antara 0 sampai 100." sqref="AP50">
      <formula1>0</formula1>
      <formula2>100</formula2>
    </dataValidation>
    <dataValidation type="decimal" allowBlank="1" showDropDown="1" showInputMessage="1" showErrorMessage="1" errorTitle="Masukan salah" error="Isian Anda salah!" promptTitle="Input yg diisikan" prompt="nilai angka antara 0 sampai 100." sqref="AQ11">
      <formula1>0</formula1>
      <formula2>100</formula2>
    </dataValidation>
    <dataValidation type="decimal" allowBlank="1" showDropDown="1" showInputMessage="1" showErrorMessage="1" errorTitle="Masukan salah" error="Isian Anda salah!" promptTitle="Input yg diisikan" prompt="nilai angka antara 0 sampai 100." sqref="AQ12">
      <formula1>0</formula1>
      <formula2>100</formula2>
    </dataValidation>
    <dataValidation type="decimal" allowBlank="1" showDropDown="1" showInputMessage="1" showErrorMessage="1" errorTitle="Masukan salah" error="Isian Anda salah!" promptTitle="Input yg diisikan" prompt="nilai angka antara 0 sampai 100." sqref="AQ13">
      <formula1>0</formula1>
      <formula2>100</formula2>
    </dataValidation>
    <dataValidation type="decimal" allowBlank="1" showDropDown="1" showInputMessage="1" showErrorMessage="1" errorTitle="Masukan salah" error="Isian Anda salah!" promptTitle="Input yg diisikan" prompt="nilai angka antara 0 sampai 100." sqref="AQ14">
      <formula1>0</formula1>
      <formula2>100</formula2>
    </dataValidation>
    <dataValidation type="decimal" allowBlank="1" showDropDown="1" showInputMessage="1" showErrorMessage="1" errorTitle="Masukan salah" error="Isian Anda salah!" promptTitle="Input yg diisikan" prompt="nilai angka antara 0 sampai 100." sqref="AQ15">
      <formula1>0</formula1>
      <formula2>100</formula2>
    </dataValidation>
    <dataValidation type="decimal" allowBlank="1" showDropDown="1" showInputMessage="1" showErrorMessage="1" errorTitle="Masukan salah" error="Isian Anda salah!" promptTitle="Input yg diisikan" prompt="nilai angka antara 0 sampai 100." sqref="AQ16">
      <formula1>0</formula1>
      <formula2>100</formula2>
    </dataValidation>
    <dataValidation type="decimal" allowBlank="1" showDropDown="1" showInputMessage="1" showErrorMessage="1" errorTitle="Masukan salah" error="Isian Anda salah!" promptTitle="Input yg diisikan" prompt="nilai angka antara 0 sampai 100." sqref="AQ17">
      <formula1>0</formula1>
      <formula2>100</formula2>
    </dataValidation>
    <dataValidation type="decimal" allowBlank="1" showDropDown="1" showInputMessage="1" showErrorMessage="1" errorTitle="Masukan salah" error="Isian Anda salah!" promptTitle="Input yg diisikan" prompt="nilai angka antara 0 sampai 100." sqref="AQ18">
      <formula1>0</formula1>
      <formula2>100</formula2>
    </dataValidation>
    <dataValidation type="decimal" allowBlank="1" showDropDown="1" showInputMessage="1" showErrorMessage="1" errorTitle="Masukan salah" error="Isian Anda salah!" promptTitle="Input yg diisikan" prompt="nilai angka antara 0 sampai 100." sqref="AQ19">
      <formula1>0</formula1>
      <formula2>100</formula2>
    </dataValidation>
    <dataValidation type="decimal" allowBlank="1" showDropDown="1" showInputMessage="1" showErrorMessage="1" errorTitle="Masukan salah" error="Isian Anda salah!" promptTitle="Input yg diisikan" prompt="nilai angka antara 0 sampai 100." sqref="AQ20">
      <formula1>0</formula1>
      <formula2>100</formula2>
    </dataValidation>
    <dataValidation type="decimal" allowBlank="1" showDropDown="1" showInputMessage="1" showErrorMessage="1" errorTitle="Masukan salah" error="Isian Anda salah!" promptTitle="Input yg diisikan" prompt="nilai angka antara 0 sampai 100." sqref="AQ21">
      <formula1>0</formula1>
      <formula2>100</formula2>
    </dataValidation>
    <dataValidation type="decimal" allowBlank="1" showDropDown="1" showInputMessage="1" showErrorMessage="1" errorTitle="Masukan salah" error="Isian Anda salah!" promptTitle="Input yg diisikan" prompt="nilai angka antara 0 sampai 100." sqref="AQ22">
      <formula1>0</formula1>
      <formula2>100</formula2>
    </dataValidation>
    <dataValidation type="decimal" allowBlank="1" showDropDown="1" showInputMessage="1" showErrorMessage="1" errorTitle="Masukan salah" error="Isian Anda salah!" promptTitle="Input yg diisikan" prompt="nilai angka antara 0 sampai 100." sqref="AQ23">
      <formula1>0</formula1>
      <formula2>100</formula2>
    </dataValidation>
    <dataValidation type="decimal" allowBlank="1" showDropDown="1" showInputMessage="1" showErrorMessage="1" errorTitle="Masukan salah" error="Isian Anda salah!" promptTitle="Input yg diisikan" prompt="nilai angka antara 0 sampai 100." sqref="AQ24">
      <formula1>0</formula1>
      <formula2>100</formula2>
    </dataValidation>
    <dataValidation type="decimal" allowBlank="1" showDropDown="1" showInputMessage="1" showErrorMessage="1" errorTitle="Masukan salah" error="Isian Anda salah!" promptTitle="Input yg diisikan" prompt="nilai angka antara 0 sampai 100." sqref="AQ25">
      <formula1>0</formula1>
      <formula2>100</formula2>
    </dataValidation>
    <dataValidation type="decimal" allowBlank="1" showDropDown="1" showInputMessage="1" showErrorMessage="1" errorTitle="Masukan salah" error="Isian Anda salah!" promptTitle="Input yg diisikan" prompt="nilai angka antara 0 sampai 100." sqref="AQ26">
      <formula1>0</formula1>
      <formula2>100</formula2>
    </dataValidation>
    <dataValidation type="decimal" allowBlank="1" showDropDown="1" showInputMessage="1" showErrorMessage="1" errorTitle="Masukan salah" error="Isian Anda salah!" promptTitle="Input yg diisikan" prompt="nilai angka antara 0 sampai 100." sqref="AQ27">
      <formula1>0</formula1>
      <formula2>100</formula2>
    </dataValidation>
    <dataValidation type="decimal" allowBlank="1" showDropDown="1" showInputMessage="1" showErrorMessage="1" errorTitle="Masukan salah" error="Isian Anda salah!" promptTitle="Input yg diisikan" prompt="nilai angka antara 0 sampai 100." sqref="AQ28">
      <formula1>0</formula1>
      <formula2>100</formula2>
    </dataValidation>
    <dataValidation type="decimal" allowBlank="1" showDropDown="1" showInputMessage="1" showErrorMessage="1" errorTitle="Masukan salah" error="Isian Anda salah!" promptTitle="Input yg diisikan" prompt="nilai angka antara 0 sampai 100." sqref="AQ29">
      <formula1>0</formula1>
      <formula2>100</formula2>
    </dataValidation>
    <dataValidation type="decimal" allowBlank="1" showDropDown="1" showInputMessage="1" showErrorMessage="1" errorTitle="Masukan salah" error="Isian Anda salah!" promptTitle="Input yg diisikan" prompt="nilai angka antara 0 sampai 100." sqref="AQ30">
      <formula1>0</formula1>
      <formula2>100</formula2>
    </dataValidation>
    <dataValidation type="decimal" allowBlank="1" showDropDown="1" showInputMessage="1" showErrorMessage="1" errorTitle="Masukan salah" error="Isian Anda salah!" promptTitle="Input yg diisikan" prompt="nilai angka antara 0 sampai 100." sqref="AQ31">
      <formula1>0</formula1>
      <formula2>100</formula2>
    </dataValidation>
    <dataValidation type="decimal" allowBlank="1" showDropDown="1" showInputMessage="1" showErrorMessage="1" errorTitle="Masukan salah" error="Isian Anda salah!" promptTitle="Input yg diisikan" prompt="nilai angka antara 0 sampai 100." sqref="AQ32">
      <formula1>0</formula1>
      <formula2>100</formula2>
    </dataValidation>
    <dataValidation type="decimal" allowBlank="1" showDropDown="1" showInputMessage="1" showErrorMessage="1" errorTitle="Masukan salah" error="Isian Anda salah!" promptTitle="Input yg diisikan" prompt="nilai angka antara 0 sampai 100." sqref="AQ33">
      <formula1>0</formula1>
      <formula2>100</formula2>
    </dataValidation>
    <dataValidation type="decimal" allowBlank="1" showDropDown="1" showInputMessage="1" showErrorMessage="1" errorTitle="Masukan salah" error="Isian Anda salah!" promptTitle="Input yg diisikan" prompt="nilai angka antara 0 sampai 100." sqref="AQ34">
      <formula1>0</formula1>
      <formula2>100</formula2>
    </dataValidation>
    <dataValidation type="decimal" allowBlank="1" showDropDown="1" showInputMessage="1" showErrorMessage="1" errorTitle="Masukan salah" error="Isian Anda salah!" promptTitle="Input yg diisikan" prompt="nilai angka antara 0 sampai 100." sqref="AQ35">
      <formula1>0</formula1>
      <formula2>100</formula2>
    </dataValidation>
    <dataValidation type="decimal" allowBlank="1" showDropDown="1" showInputMessage="1" showErrorMessage="1" errorTitle="Masukan salah" error="Isian Anda salah!" promptTitle="Input yg diisikan" prompt="nilai angka antara 0 sampai 100." sqref="AQ36">
      <formula1>0</formula1>
      <formula2>100</formula2>
    </dataValidation>
    <dataValidation type="decimal" allowBlank="1" showDropDown="1" showInputMessage="1" showErrorMessage="1" errorTitle="Masukan salah" error="Isian Anda salah!" promptTitle="Input yg diisikan" prompt="nilai angka antara 0 sampai 100." sqref="AQ37">
      <formula1>0</formula1>
      <formula2>100</formula2>
    </dataValidation>
    <dataValidation type="decimal" allowBlank="1" showDropDown="1" showInputMessage="1" showErrorMessage="1" errorTitle="Masukan salah" error="Isian Anda salah!" promptTitle="Input yg diisikan" prompt="nilai angka antara 0 sampai 100." sqref="AQ38">
      <formula1>0</formula1>
      <formula2>100</formula2>
    </dataValidation>
    <dataValidation type="decimal" allowBlank="1" showDropDown="1" showInputMessage="1" showErrorMessage="1" errorTitle="Masukan salah" error="Isian Anda salah!" promptTitle="Input yg diisikan" prompt="nilai angka antara 0 sampai 100." sqref="AQ39">
      <formula1>0</formula1>
      <formula2>100</formula2>
    </dataValidation>
    <dataValidation type="decimal" allowBlank="1" showDropDown="1" showInputMessage="1" showErrorMessage="1" errorTitle="Masukan salah" error="Isian Anda salah!" promptTitle="Input yg diisikan" prompt="nilai angka antara 0 sampai 100." sqref="AQ40">
      <formula1>0</formula1>
      <formula2>100</formula2>
    </dataValidation>
    <dataValidation type="decimal" allowBlank="1" showDropDown="1" showInputMessage="1" showErrorMessage="1" errorTitle="Masukan salah" error="Isian Anda salah!" promptTitle="Input yg diisikan" prompt="nilai angka antara 0 sampai 100." sqref="AQ41">
      <formula1>0</formula1>
      <formula2>100</formula2>
    </dataValidation>
    <dataValidation type="decimal" allowBlank="1" showDropDown="1" showInputMessage="1" showErrorMessage="1" errorTitle="Masukan salah" error="Isian Anda salah!" promptTitle="Input yg diisikan" prompt="nilai angka antara 0 sampai 100." sqref="AQ42">
      <formula1>0</formula1>
      <formula2>100</formula2>
    </dataValidation>
    <dataValidation type="decimal" allowBlank="1" showDropDown="1" showInputMessage="1" showErrorMessage="1" errorTitle="Masukan salah" error="Isian Anda salah!" promptTitle="Input yg diisikan" prompt="nilai angka antara 0 sampai 100." sqref="AQ43">
      <formula1>0</formula1>
      <formula2>100</formula2>
    </dataValidation>
    <dataValidation type="decimal" allowBlank="1" showDropDown="1" showInputMessage="1" showErrorMessage="1" errorTitle="Masukan salah" error="Isian Anda salah!" promptTitle="Input yg diisikan" prompt="nilai angka antara 0 sampai 100." sqref="AQ44">
      <formula1>0</formula1>
      <formula2>100</formula2>
    </dataValidation>
    <dataValidation type="decimal" allowBlank="1" showDropDown="1" showInputMessage="1" showErrorMessage="1" errorTitle="Masukan salah" error="Isian Anda salah!" promptTitle="Input yg diisikan" prompt="nilai angka antara 0 sampai 100." sqref="AQ45">
      <formula1>0</formula1>
      <formula2>100</formula2>
    </dataValidation>
    <dataValidation type="decimal" allowBlank="1" showDropDown="1" showInputMessage="1" showErrorMessage="1" errorTitle="Masukan salah" error="Isian Anda salah!" promptTitle="Input yg diisikan" prompt="nilai angka antara 0 sampai 100." sqref="AQ46">
      <formula1>0</formula1>
      <formula2>100</formula2>
    </dataValidation>
    <dataValidation type="decimal" allowBlank="1" showDropDown="1" showInputMessage="1" showErrorMessage="1" errorTitle="Masukan salah" error="Isian Anda salah!" promptTitle="Input yg diisikan" prompt="nilai angka antara 0 sampai 100." sqref="AQ47">
      <formula1>0</formula1>
      <formula2>100</formula2>
    </dataValidation>
    <dataValidation type="decimal" allowBlank="1" showDropDown="1" showInputMessage="1" showErrorMessage="1" errorTitle="Masukan salah" error="Isian Anda salah!" promptTitle="Input yg diisikan" prompt="nilai angka antara 0 sampai 100." sqref="AQ48">
      <formula1>0</formula1>
      <formula2>100</formula2>
    </dataValidation>
    <dataValidation type="decimal" allowBlank="1" showDropDown="1" showInputMessage="1" showErrorMessage="1" errorTitle="Masukan salah" error="Isian Anda salah!" promptTitle="Input yg diisikan" prompt="nilai angka antara 0 sampai 100." sqref="AQ49">
      <formula1>0</formula1>
      <formula2>100</formula2>
    </dataValidation>
    <dataValidation type="decimal" allowBlank="1" showDropDown="1" showInputMessage="1" showErrorMessage="1" errorTitle="Masukan salah" error="Isian Anda salah!" promptTitle="Input yg diisikan" prompt="nilai angka antara 0 sampai 100." sqref="AQ50">
      <formula1>0</formula1>
      <formula2>100</formula2>
    </dataValidation>
    <dataValidation type="decimal" allowBlank="1" showDropDown="1" showInputMessage="1" showErrorMessage="1" errorTitle="Masukan salah" error="Isian Anda salah!" promptTitle="Input yg diisikan" prompt="nilai angka antara 0 sampai 100." sqref="AR11">
      <formula1>0</formula1>
      <formula2>100</formula2>
    </dataValidation>
    <dataValidation type="decimal" allowBlank="1" showDropDown="1" showInputMessage="1" showErrorMessage="1" errorTitle="Masukan salah" error="Isian Anda salah!" promptTitle="Input yg diisikan" prompt="nilai angka antara 0 sampai 100." sqref="AR12">
      <formula1>0</formula1>
      <formula2>100</formula2>
    </dataValidation>
    <dataValidation type="decimal" allowBlank="1" showDropDown="1" showInputMessage="1" showErrorMessage="1" errorTitle="Masukan salah" error="Isian Anda salah!" promptTitle="Input yg diisikan" prompt="nilai angka antara 0 sampai 100." sqref="AR13">
      <formula1>0</formula1>
      <formula2>100</formula2>
    </dataValidation>
    <dataValidation type="decimal" allowBlank="1" showDropDown="1" showInputMessage="1" showErrorMessage="1" errorTitle="Masukan salah" error="Isian Anda salah!" promptTitle="Input yg diisikan" prompt="nilai angka antara 0 sampai 100." sqref="AR14">
      <formula1>0</formula1>
      <formula2>100</formula2>
    </dataValidation>
    <dataValidation type="decimal" allowBlank="1" showDropDown="1" showInputMessage="1" showErrorMessage="1" errorTitle="Masukan salah" error="Isian Anda salah!" promptTitle="Input yg diisikan" prompt="nilai angka antara 0 sampai 100." sqref="AR15">
      <formula1>0</formula1>
      <formula2>100</formula2>
    </dataValidation>
    <dataValidation type="decimal" allowBlank="1" showDropDown="1" showInputMessage="1" showErrorMessage="1" errorTitle="Masukan salah" error="Isian Anda salah!" promptTitle="Input yg diisikan" prompt="nilai angka antara 0 sampai 100." sqref="AR16">
      <formula1>0</formula1>
      <formula2>100</formula2>
    </dataValidation>
    <dataValidation type="decimal" allowBlank="1" showDropDown="1" showInputMessage="1" showErrorMessage="1" errorTitle="Masukan salah" error="Isian Anda salah!" promptTitle="Input yg diisikan" prompt="nilai angka antara 0 sampai 100." sqref="AR17">
      <formula1>0</formula1>
      <formula2>100</formula2>
    </dataValidation>
    <dataValidation type="decimal" allowBlank="1" showDropDown="1" showInputMessage="1" showErrorMessage="1" errorTitle="Masukan salah" error="Isian Anda salah!" promptTitle="Input yg diisikan" prompt="nilai angka antara 0 sampai 100." sqref="AR18">
      <formula1>0</formula1>
      <formula2>100</formula2>
    </dataValidation>
    <dataValidation type="decimal" allowBlank="1" showDropDown="1" showInputMessage="1" showErrorMessage="1" errorTitle="Masukan salah" error="Isian Anda salah!" promptTitle="Input yg diisikan" prompt="nilai angka antara 0 sampai 100." sqref="AR19">
      <formula1>0</formula1>
      <formula2>100</formula2>
    </dataValidation>
    <dataValidation type="decimal" allowBlank="1" showDropDown="1" showInputMessage="1" showErrorMessage="1" errorTitle="Masukan salah" error="Isian Anda salah!" promptTitle="Input yg diisikan" prompt="nilai angka antara 0 sampai 100." sqref="AR20">
      <formula1>0</formula1>
      <formula2>100</formula2>
    </dataValidation>
    <dataValidation type="decimal" allowBlank="1" showDropDown="1" showInputMessage="1" showErrorMessage="1" errorTitle="Masukan salah" error="Isian Anda salah!" promptTitle="Input yg diisikan" prompt="nilai angka antara 0 sampai 100." sqref="AR21">
      <formula1>0</formula1>
      <formula2>100</formula2>
    </dataValidation>
    <dataValidation type="decimal" allowBlank="1" showDropDown="1" showInputMessage="1" showErrorMessage="1" errorTitle="Masukan salah" error="Isian Anda salah!" promptTitle="Input yg diisikan" prompt="nilai angka antara 0 sampai 100." sqref="AR22">
      <formula1>0</formula1>
      <formula2>100</formula2>
    </dataValidation>
    <dataValidation type="decimal" allowBlank="1" showDropDown="1" showInputMessage="1" showErrorMessage="1" errorTitle="Masukan salah" error="Isian Anda salah!" promptTitle="Input yg diisikan" prompt="nilai angka antara 0 sampai 100." sqref="AR23">
      <formula1>0</formula1>
      <formula2>100</formula2>
    </dataValidation>
    <dataValidation type="decimal" allowBlank="1" showDropDown="1" showInputMessage="1" showErrorMessage="1" errorTitle="Masukan salah" error="Isian Anda salah!" promptTitle="Input yg diisikan" prompt="nilai angka antara 0 sampai 100." sqref="AR24">
      <formula1>0</formula1>
      <formula2>100</formula2>
    </dataValidation>
    <dataValidation type="decimal" allowBlank="1" showDropDown="1" showInputMessage="1" showErrorMessage="1" errorTitle="Masukan salah" error="Isian Anda salah!" promptTitle="Input yg diisikan" prompt="nilai angka antara 0 sampai 100." sqref="AR25">
      <formula1>0</formula1>
      <formula2>100</formula2>
    </dataValidation>
    <dataValidation type="decimal" allowBlank="1" showDropDown="1" showInputMessage="1" showErrorMessage="1" errorTitle="Masukan salah" error="Isian Anda salah!" promptTitle="Input yg diisikan" prompt="nilai angka antara 0 sampai 100." sqref="AR26">
      <formula1>0</formula1>
      <formula2>100</formula2>
    </dataValidation>
    <dataValidation type="decimal" allowBlank="1" showDropDown="1" showInputMessage="1" showErrorMessage="1" errorTitle="Masukan salah" error="Isian Anda salah!" promptTitle="Input yg diisikan" prompt="nilai angka antara 0 sampai 100." sqref="AR27">
      <formula1>0</formula1>
      <formula2>100</formula2>
    </dataValidation>
    <dataValidation type="decimal" allowBlank="1" showDropDown="1" showInputMessage="1" showErrorMessage="1" errorTitle="Masukan salah" error="Isian Anda salah!" promptTitle="Input yg diisikan" prompt="nilai angka antara 0 sampai 100." sqref="AR28">
      <formula1>0</formula1>
      <formula2>100</formula2>
    </dataValidation>
    <dataValidation type="decimal" allowBlank="1" showDropDown="1" showInputMessage="1" showErrorMessage="1" errorTitle="Masukan salah" error="Isian Anda salah!" promptTitle="Input yg diisikan" prompt="nilai angka antara 0 sampai 100." sqref="AR29">
      <formula1>0</formula1>
      <formula2>100</formula2>
    </dataValidation>
    <dataValidation type="decimal" allowBlank="1" showDropDown="1" showInputMessage="1" showErrorMessage="1" errorTitle="Masukan salah" error="Isian Anda salah!" promptTitle="Input yg diisikan" prompt="nilai angka antara 0 sampai 100." sqref="AR30">
      <formula1>0</formula1>
      <formula2>100</formula2>
    </dataValidation>
    <dataValidation type="decimal" allowBlank="1" showDropDown="1" showInputMessage="1" showErrorMessage="1" errorTitle="Masukan salah" error="Isian Anda salah!" promptTitle="Input yg diisikan" prompt="nilai angka antara 0 sampai 100." sqref="AR31">
      <formula1>0</formula1>
      <formula2>100</formula2>
    </dataValidation>
    <dataValidation type="decimal" allowBlank="1" showDropDown="1" showInputMessage="1" showErrorMessage="1" errorTitle="Masukan salah" error="Isian Anda salah!" promptTitle="Input yg diisikan" prompt="nilai angka antara 0 sampai 100." sqref="AR32">
      <formula1>0</formula1>
      <formula2>100</formula2>
    </dataValidation>
    <dataValidation type="decimal" allowBlank="1" showDropDown="1" showInputMessage="1" showErrorMessage="1" errorTitle="Masukan salah" error="Isian Anda salah!" promptTitle="Input yg diisikan" prompt="nilai angka antara 0 sampai 100." sqref="AR33">
      <formula1>0</formula1>
      <formula2>100</formula2>
    </dataValidation>
    <dataValidation type="decimal" allowBlank="1" showDropDown="1" showInputMessage="1" showErrorMessage="1" errorTitle="Masukan salah" error="Isian Anda salah!" promptTitle="Input yg diisikan" prompt="nilai angka antara 0 sampai 100." sqref="AR34">
      <formula1>0</formula1>
      <formula2>100</formula2>
    </dataValidation>
    <dataValidation type="decimal" allowBlank="1" showDropDown="1" showInputMessage="1" showErrorMessage="1" errorTitle="Masukan salah" error="Isian Anda salah!" promptTitle="Input yg diisikan" prompt="nilai angka antara 0 sampai 100." sqref="AR35">
      <formula1>0</formula1>
      <formula2>100</formula2>
    </dataValidation>
    <dataValidation type="decimal" allowBlank="1" showDropDown="1" showInputMessage="1" showErrorMessage="1" errorTitle="Masukan salah" error="Isian Anda salah!" promptTitle="Input yg diisikan" prompt="nilai angka antara 0 sampai 100." sqref="AR36">
      <formula1>0</formula1>
      <formula2>100</formula2>
    </dataValidation>
    <dataValidation type="decimal" allowBlank="1" showDropDown="1" showInputMessage="1" showErrorMessage="1" errorTitle="Masukan salah" error="Isian Anda salah!" promptTitle="Input yg diisikan" prompt="nilai angka antara 0 sampai 100." sqref="AR37">
      <formula1>0</formula1>
      <formula2>100</formula2>
    </dataValidation>
    <dataValidation type="decimal" allowBlank="1" showDropDown="1" showInputMessage="1" showErrorMessage="1" errorTitle="Masukan salah" error="Isian Anda salah!" promptTitle="Input yg diisikan" prompt="nilai angka antara 0 sampai 100." sqref="AR38">
      <formula1>0</formula1>
      <formula2>100</formula2>
    </dataValidation>
    <dataValidation type="decimal" allowBlank="1" showDropDown="1" showInputMessage="1" showErrorMessage="1" errorTitle="Masukan salah" error="Isian Anda salah!" promptTitle="Input yg diisikan" prompt="nilai angka antara 0 sampai 100." sqref="AR39">
      <formula1>0</formula1>
      <formula2>100</formula2>
    </dataValidation>
    <dataValidation type="decimal" allowBlank="1" showDropDown="1" showInputMessage="1" showErrorMessage="1" errorTitle="Masukan salah" error="Isian Anda salah!" promptTitle="Input yg diisikan" prompt="nilai angka antara 0 sampai 100." sqref="AR40">
      <formula1>0</formula1>
      <formula2>100</formula2>
    </dataValidation>
    <dataValidation type="decimal" allowBlank="1" showDropDown="1" showInputMessage="1" showErrorMessage="1" errorTitle="Masukan salah" error="Isian Anda salah!" promptTitle="Input yg diisikan" prompt="nilai angka antara 0 sampai 100." sqref="AR41">
      <formula1>0</formula1>
      <formula2>100</formula2>
    </dataValidation>
    <dataValidation type="decimal" allowBlank="1" showDropDown="1" showInputMessage="1" showErrorMessage="1" errorTitle="Masukan salah" error="Isian Anda salah!" promptTitle="Input yg diisikan" prompt="nilai angka antara 0 sampai 100." sqref="AR42">
      <formula1>0</formula1>
      <formula2>100</formula2>
    </dataValidation>
    <dataValidation type="decimal" allowBlank="1" showDropDown="1" showInputMessage="1" showErrorMessage="1" errorTitle="Masukan salah" error="Isian Anda salah!" promptTitle="Input yg diisikan" prompt="nilai angka antara 0 sampai 100." sqref="AR43">
      <formula1>0</formula1>
      <formula2>100</formula2>
    </dataValidation>
    <dataValidation type="decimal" allowBlank="1" showDropDown="1" showInputMessage="1" showErrorMessage="1" errorTitle="Masukan salah" error="Isian Anda salah!" promptTitle="Input yg diisikan" prompt="nilai angka antara 0 sampai 100." sqref="AR44">
      <formula1>0</formula1>
      <formula2>100</formula2>
    </dataValidation>
    <dataValidation type="decimal" allowBlank="1" showDropDown="1" showInputMessage="1" showErrorMessage="1" errorTitle="Masukan salah" error="Isian Anda salah!" promptTitle="Input yg diisikan" prompt="nilai angka antara 0 sampai 100." sqref="AR45">
      <formula1>0</formula1>
      <formula2>100</formula2>
    </dataValidation>
    <dataValidation type="decimal" allowBlank="1" showDropDown="1" showInputMessage="1" showErrorMessage="1" errorTitle="Masukan salah" error="Isian Anda salah!" promptTitle="Input yg diisikan" prompt="nilai angka antara 0 sampai 100." sqref="AR46">
      <formula1>0</formula1>
      <formula2>100</formula2>
    </dataValidation>
    <dataValidation type="decimal" allowBlank="1" showDropDown="1" showInputMessage="1" showErrorMessage="1" errorTitle="Masukan salah" error="Isian Anda salah!" promptTitle="Input yg diisikan" prompt="nilai angka antara 0 sampai 100." sqref="AR47">
      <formula1>0</formula1>
      <formula2>100</formula2>
    </dataValidation>
    <dataValidation type="decimal" allowBlank="1" showDropDown="1" showInputMessage="1" showErrorMessage="1" errorTitle="Masukan salah" error="Isian Anda salah!" promptTitle="Input yg diisikan" prompt="nilai angka antara 0 sampai 100." sqref="AR48">
      <formula1>0</formula1>
      <formula2>100</formula2>
    </dataValidation>
    <dataValidation type="decimal" allowBlank="1" showDropDown="1" showInputMessage="1" showErrorMessage="1" errorTitle="Masukan salah" error="Isian Anda salah!" promptTitle="Input yg diisikan" prompt="nilai angka antara 0 sampai 100." sqref="AR49">
      <formula1>0</formula1>
      <formula2>100</formula2>
    </dataValidation>
    <dataValidation type="decimal" allowBlank="1" showDropDown="1" showInputMessage="1" showErrorMessage="1" errorTitle="Masukan salah" error="Isian Anda salah!" promptTitle="Input yg diisikan" prompt="nilai angka antara 0 sampai 100." sqref="AR50">
      <formula1>0</formula1>
      <formula2>100</formula2>
    </dataValidation>
    <dataValidation type="decimal" allowBlank="1" showDropDown="1" showInputMessage="1" showErrorMessage="1" errorTitle="Masukan salah" error="Isian Anda salah!" promptTitle="Input yg diisikan" prompt="nilai angka antara 0 sampai 100." sqref="AU11">
      <formula1>0</formula1>
      <formula2>100</formula2>
    </dataValidation>
    <dataValidation type="decimal" allowBlank="1" showDropDown="1" showInputMessage="1" showErrorMessage="1" errorTitle="Masukan salah" error="Isian Anda salah!" promptTitle="Input yg diisikan" prompt="nilai angka antara 0 sampai 100." sqref="AU12">
      <formula1>0</formula1>
      <formula2>100</formula2>
    </dataValidation>
    <dataValidation type="decimal" allowBlank="1" showDropDown="1" showInputMessage="1" showErrorMessage="1" errorTitle="Masukan salah" error="Isian Anda salah!" promptTitle="Input yg diisikan" prompt="nilai angka antara 0 sampai 100." sqref="AU13">
      <formula1>0</formula1>
      <formula2>100</formula2>
    </dataValidation>
    <dataValidation type="decimal" allowBlank="1" showDropDown="1" showInputMessage="1" showErrorMessage="1" errorTitle="Masukan salah" error="Isian Anda salah!" promptTitle="Input yg diisikan" prompt="nilai angka antara 0 sampai 100." sqref="AU14">
      <formula1>0</formula1>
      <formula2>100</formula2>
    </dataValidation>
    <dataValidation type="decimal" allowBlank="1" showDropDown="1" showInputMessage="1" showErrorMessage="1" errorTitle="Masukan salah" error="Isian Anda salah!" promptTitle="Input yg diisikan" prompt="nilai angka antara 0 sampai 100." sqref="AU15">
      <formula1>0</formula1>
      <formula2>100</formula2>
    </dataValidation>
    <dataValidation type="decimal" allowBlank="1" showDropDown="1" showInputMessage="1" showErrorMessage="1" errorTitle="Masukan salah" error="Isian Anda salah!" promptTitle="Input yg diisikan" prompt="nilai angka antara 0 sampai 100." sqref="AU16">
      <formula1>0</formula1>
      <formula2>100</formula2>
    </dataValidation>
    <dataValidation type="decimal" allowBlank="1" showDropDown="1" showInputMessage="1" showErrorMessage="1" errorTitle="Masukan salah" error="Isian Anda salah!" promptTitle="Input yg diisikan" prompt="nilai angka antara 0 sampai 100." sqref="AU17">
      <formula1>0</formula1>
      <formula2>100</formula2>
    </dataValidation>
    <dataValidation type="decimal" allowBlank="1" showDropDown="1" showInputMessage="1" showErrorMessage="1" errorTitle="Masukan salah" error="Isian Anda salah!" promptTitle="Input yg diisikan" prompt="nilai angka antara 0 sampai 100." sqref="AU18">
      <formula1>0</formula1>
      <formula2>100</formula2>
    </dataValidation>
    <dataValidation type="decimal" allowBlank="1" showDropDown="1" showInputMessage="1" showErrorMessage="1" errorTitle="Masukan salah" error="Isian Anda salah!" promptTitle="Input yg diisikan" prompt="nilai angka antara 0 sampai 100." sqref="AU19">
      <formula1>0</formula1>
      <formula2>100</formula2>
    </dataValidation>
    <dataValidation type="decimal" allowBlank="1" showDropDown="1" showInputMessage="1" showErrorMessage="1" errorTitle="Masukan salah" error="Isian Anda salah!" promptTitle="Input yg diisikan" prompt="nilai angka antara 0 sampai 100." sqref="AU20">
      <formula1>0</formula1>
      <formula2>100</formula2>
    </dataValidation>
    <dataValidation type="decimal" allowBlank="1" showDropDown="1" showInputMessage="1" showErrorMessage="1" errorTitle="Masukan salah" error="Isian Anda salah!" promptTitle="Input yg diisikan" prompt="nilai angka antara 0 sampai 100." sqref="AU21">
      <formula1>0</formula1>
      <formula2>100</formula2>
    </dataValidation>
    <dataValidation type="decimal" allowBlank="1" showDropDown="1" showInputMessage="1" showErrorMessage="1" errorTitle="Masukan salah" error="Isian Anda salah!" promptTitle="Input yg diisikan" prompt="nilai angka antara 0 sampai 100." sqref="AU22">
      <formula1>0</formula1>
      <formula2>100</formula2>
    </dataValidation>
    <dataValidation type="decimal" allowBlank="1" showDropDown="1" showInputMessage="1" showErrorMessage="1" errorTitle="Masukan salah" error="Isian Anda salah!" promptTitle="Input yg diisikan" prompt="nilai angka antara 0 sampai 100." sqref="AU23">
      <formula1>0</formula1>
      <formula2>100</formula2>
    </dataValidation>
    <dataValidation type="decimal" allowBlank="1" showDropDown="1" showInputMessage="1" showErrorMessage="1" errorTitle="Masukan salah" error="Isian Anda salah!" promptTitle="Input yg diisikan" prompt="nilai angka antara 0 sampai 100." sqref="AU24">
      <formula1>0</formula1>
      <formula2>100</formula2>
    </dataValidation>
    <dataValidation type="decimal" allowBlank="1" showDropDown="1" showInputMessage="1" showErrorMessage="1" errorTitle="Masukan salah" error="Isian Anda salah!" promptTitle="Input yg diisikan" prompt="nilai angka antara 0 sampai 100." sqref="AU25">
      <formula1>0</formula1>
      <formula2>100</formula2>
    </dataValidation>
    <dataValidation type="decimal" allowBlank="1" showDropDown="1" showInputMessage="1" showErrorMessage="1" errorTitle="Masukan salah" error="Isian Anda salah!" promptTitle="Input yg diisikan" prompt="nilai angka antara 0 sampai 100." sqref="AU26">
      <formula1>0</formula1>
      <formula2>100</formula2>
    </dataValidation>
    <dataValidation type="decimal" allowBlank="1" showDropDown="1" showInputMessage="1" showErrorMessage="1" errorTitle="Masukan salah" error="Isian Anda salah!" promptTitle="Input yg diisikan" prompt="nilai angka antara 0 sampai 100." sqref="AU27">
      <formula1>0</formula1>
      <formula2>100</formula2>
    </dataValidation>
    <dataValidation type="decimal" allowBlank="1" showDropDown="1" showInputMessage="1" showErrorMessage="1" errorTitle="Masukan salah" error="Isian Anda salah!" promptTitle="Input yg diisikan" prompt="nilai angka antara 0 sampai 100." sqref="AU28">
      <formula1>0</formula1>
      <formula2>100</formula2>
    </dataValidation>
    <dataValidation type="decimal" allowBlank="1" showDropDown="1" showInputMessage="1" showErrorMessage="1" errorTitle="Masukan salah" error="Isian Anda salah!" promptTitle="Input yg diisikan" prompt="nilai angka antara 0 sampai 100." sqref="AU29">
      <formula1>0</formula1>
      <formula2>100</formula2>
    </dataValidation>
    <dataValidation type="decimal" allowBlank="1" showDropDown="1" showInputMessage="1" showErrorMessage="1" errorTitle="Masukan salah" error="Isian Anda salah!" promptTitle="Input yg diisikan" prompt="nilai angka antara 0 sampai 100." sqref="AU30">
      <formula1>0</formula1>
      <formula2>100</formula2>
    </dataValidation>
    <dataValidation type="decimal" allowBlank="1" showDropDown="1" showInputMessage="1" showErrorMessage="1" errorTitle="Masukan salah" error="Isian Anda salah!" promptTitle="Input yg diisikan" prompt="nilai angka antara 0 sampai 100." sqref="AU31">
      <formula1>0</formula1>
      <formula2>100</formula2>
    </dataValidation>
    <dataValidation type="decimal" allowBlank="1" showDropDown="1" showInputMessage="1" showErrorMessage="1" errorTitle="Masukan salah" error="Isian Anda salah!" promptTitle="Input yg diisikan" prompt="nilai angka antara 0 sampai 100." sqref="AU32">
      <formula1>0</formula1>
      <formula2>100</formula2>
    </dataValidation>
    <dataValidation type="decimal" allowBlank="1" showDropDown="1" showInputMessage="1" showErrorMessage="1" errorTitle="Masukan salah" error="Isian Anda salah!" promptTitle="Input yg diisikan" prompt="nilai angka antara 0 sampai 100." sqref="AU33">
      <formula1>0</formula1>
      <formula2>100</formula2>
    </dataValidation>
    <dataValidation type="decimal" allowBlank="1" showDropDown="1" showInputMessage="1" showErrorMessage="1" errorTitle="Masukan salah" error="Isian Anda salah!" promptTitle="Input yg diisikan" prompt="nilai angka antara 0 sampai 100." sqref="AU34">
      <formula1>0</formula1>
      <formula2>100</formula2>
    </dataValidation>
    <dataValidation type="decimal" allowBlank="1" showDropDown="1" showInputMessage="1" showErrorMessage="1" errorTitle="Masukan salah" error="Isian Anda salah!" promptTitle="Input yg diisikan" prompt="nilai angka antara 0 sampai 100." sqref="AU35">
      <formula1>0</formula1>
      <formula2>100</formula2>
    </dataValidation>
    <dataValidation type="decimal" allowBlank="1" showDropDown="1" showInputMessage="1" showErrorMessage="1" errorTitle="Masukan salah" error="Isian Anda salah!" promptTitle="Input yg diisikan" prompt="nilai angka antara 0 sampai 100." sqref="AU36">
      <formula1>0</formula1>
      <formula2>100</formula2>
    </dataValidation>
    <dataValidation type="decimal" allowBlank="1" showDropDown="1" showInputMessage="1" showErrorMessage="1" errorTitle="Masukan salah" error="Isian Anda salah!" promptTitle="Input yg diisikan" prompt="nilai angka antara 0 sampai 100." sqref="AU37">
      <formula1>0</formula1>
      <formula2>100</formula2>
    </dataValidation>
    <dataValidation type="decimal" allowBlank="1" showDropDown="1" showInputMessage="1" showErrorMessage="1" errorTitle="Masukan salah" error="Isian Anda salah!" promptTitle="Input yg diisikan" prompt="nilai angka antara 0 sampai 100." sqref="AU38">
      <formula1>0</formula1>
      <formula2>100</formula2>
    </dataValidation>
    <dataValidation type="decimal" allowBlank="1" showDropDown="1" showInputMessage="1" showErrorMessage="1" errorTitle="Masukan salah" error="Isian Anda salah!" promptTitle="Input yg diisikan" prompt="nilai angka antara 0 sampai 100." sqref="AU39">
      <formula1>0</formula1>
      <formula2>100</formula2>
    </dataValidation>
    <dataValidation type="decimal" allowBlank="1" showDropDown="1" showInputMessage="1" showErrorMessage="1" errorTitle="Masukan salah" error="Isian Anda salah!" promptTitle="Input yg diisikan" prompt="nilai angka antara 0 sampai 100." sqref="AU40">
      <formula1>0</formula1>
      <formula2>100</formula2>
    </dataValidation>
    <dataValidation type="decimal" allowBlank="1" showDropDown="1" showInputMessage="1" showErrorMessage="1" errorTitle="Masukan salah" error="Isian Anda salah!" promptTitle="Input yg diisikan" prompt="nilai angka antara 0 sampai 100." sqref="AU41">
      <formula1>0</formula1>
      <formula2>100</formula2>
    </dataValidation>
    <dataValidation type="decimal" allowBlank="1" showDropDown="1" showInputMessage="1" showErrorMessage="1" errorTitle="Masukan salah" error="Isian Anda salah!" promptTitle="Input yg diisikan" prompt="nilai angka antara 0 sampai 100." sqref="AU42">
      <formula1>0</formula1>
      <formula2>100</formula2>
    </dataValidation>
    <dataValidation type="decimal" allowBlank="1" showDropDown="1" showInputMessage="1" showErrorMessage="1" errorTitle="Masukan salah" error="Isian Anda salah!" promptTitle="Input yg diisikan" prompt="nilai angka antara 0 sampai 100." sqref="AU43">
      <formula1>0</formula1>
      <formula2>100</formula2>
    </dataValidation>
    <dataValidation type="decimal" allowBlank="1" showDropDown="1" showInputMessage="1" showErrorMessage="1" errorTitle="Masukan salah" error="Isian Anda salah!" promptTitle="Input yg diisikan" prompt="nilai angka antara 0 sampai 100." sqref="AU44">
      <formula1>0</formula1>
      <formula2>100</formula2>
    </dataValidation>
    <dataValidation type="decimal" allowBlank="1" showDropDown="1" showInputMessage="1" showErrorMessage="1" errorTitle="Masukan salah" error="Isian Anda salah!" promptTitle="Input yg diisikan" prompt="nilai angka antara 0 sampai 100." sqref="AU45">
      <formula1>0</formula1>
      <formula2>100</formula2>
    </dataValidation>
    <dataValidation type="decimal" allowBlank="1" showDropDown="1" showInputMessage="1" showErrorMessage="1" errorTitle="Masukan salah" error="Isian Anda salah!" promptTitle="Input yg diisikan" prompt="nilai angka antara 0 sampai 100." sqref="AU46">
      <formula1>0</formula1>
      <formula2>100</formula2>
    </dataValidation>
    <dataValidation type="decimal" allowBlank="1" showDropDown="1" showInputMessage="1" showErrorMessage="1" errorTitle="Masukan salah" error="Isian Anda salah!" promptTitle="Input yg diisikan" prompt="nilai angka antara 0 sampai 100." sqref="AU47">
      <formula1>0</formula1>
      <formula2>100</formula2>
    </dataValidation>
    <dataValidation type="decimal" allowBlank="1" showDropDown="1" showInputMessage="1" showErrorMessage="1" errorTitle="Masukan salah" error="Isian Anda salah!" promptTitle="Input yg diisikan" prompt="nilai angka antara 0 sampai 100." sqref="AU48">
      <formula1>0</formula1>
      <formula2>100</formula2>
    </dataValidation>
    <dataValidation type="decimal" allowBlank="1" showDropDown="1" showInputMessage="1" showErrorMessage="1" errorTitle="Masukan salah" error="Isian Anda salah!" promptTitle="Input yg diisikan" prompt="nilai angka antara 0 sampai 100." sqref="AU49">
      <formula1>0</formula1>
      <formula2>100</formula2>
    </dataValidation>
    <dataValidation type="decimal" allowBlank="1" showDropDown="1" showInputMessage="1" showErrorMessage="1" errorTitle="Masukan salah" error="Isian Anda salah!" promptTitle="Input yg diisikan" prompt="nilai angka antara 0 sampai 100." sqref="AU50">
      <formula1>0</formula1>
      <formula2>100</formula2>
    </dataValidation>
    <dataValidation type="decimal" allowBlank="1" showDropDown="1" showInputMessage="1" showErrorMessage="1" errorTitle="Masukan salah" error="Isian Anda salah!" promptTitle="Input yg diisikan" prompt="nilai angka antara 0 sampai 100." sqref="AV11">
      <formula1>0</formula1>
      <formula2>100</formula2>
    </dataValidation>
    <dataValidation type="decimal" allowBlank="1" showDropDown="1" showInputMessage="1" showErrorMessage="1" errorTitle="Masukan salah" error="Isian Anda salah!" promptTitle="Input yg diisikan" prompt="nilai angka antara 0 sampai 100." sqref="AV12">
      <formula1>0</formula1>
      <formula2>100</formula2>
    </dataValidation>
    <dataValidation type="decimal" allowBlank="1" showDropDown="1" showInputMessage="1" showErrorMessage="1" errorTitle="Masukan salah" error="Isian Anda salah!" promptTitle="Input yg diisikan" prompt="nilai angka antara 0 sampai 100." sqref="AV13">
      <formula1>0</formula1>
      <formula2>100</formula2>
    </dataValidation>
    <dataValidation type="decimal" allowBlank="1" showDropDown="1" showInputMessage="1" showErrorMessage="1" errorTitle="Masukan salah" error="Isian Anda salah!" promptTitle="Input yg diisikan" prompt="nilai angka antara 0 sampai 100." sqref="AV14">
      <formula1>0</formula1>
      <formula2>100</formula2>
    </dataValidation>
    <dataValidation type="decimal" allowBlank="1" showDropDown="1" showInputMessage="1" showErrorMessage="1" errorTitle="Masukan salah" error="Isian Anda salah!" promptTitle="Input yg diisikan" prompt="nilai angka antara 0 sampai 100." sqref="AV15">
      <formula1>0</formula1>
      <formula2>100</formula2>
    </dataValidation>
    <dataValidation type="decimal" allowBlank="1" showDropDown="1" showInputMessage="1" showErrorMessage="1" errorTitle="Masukan salah" error="Isian Anda salah!" promptTitle="Input yg diisikan" prompt="nilai angka antara 0 sampai 100." sqref="AV16">
      <formula1>0</formula1>
      <formula2>100</formula2>
    </dataValidation>
    <dataValidation type="decimal" allowBlank="1" showDropDown="1" showInputMessage="1" showErrorMessage="1" errorTitle="Masukan salah" error="Isian Anda salah!" promptTitle="Input yg diisikan" prompt="nilai angka antara 0 sampai 100." sqref="AV17">
      <formula1>0</formula1>
      <formula2>100</formula2>
    </dataValidation>
    <dataValidation type="decimal" allowBlank="1" showDropDown="1" showInputMessage="1" showErrorMessage="1" errorTitle="Masukan salah" error="Isian Anda salah!" promptTitle="Input yg diisikan" prompt="nilai angka antara 0 sampai 100." sqref="AV18">
      <formula1>0</formula1>
      <formula2>100</formula2>
    </dataValidation>
    <dataValidation type="decimal" allowBlank="1" showDropDown="1" showInputMessage="1" showErrorMessage="1" errorTitle="Masukan salah" error="Isian Anda salah!" promptTitle="Input yg diisikan" prompt="nilai angka antara 0 sampai 100." sqref="AV19">
      <formula1>0</formula1>
      <formula2>100</formula2>
    </dataValidation>
    <dataValidation type="decimal" allowBlank="1" showDropDown="1" showInputMessage="1" showErrorMessage="1" errorTitle="Masukan salah" error="Isian Anda salah!" promptTitle="Input yg diisikan" prompt="nilai angka antara 0 sampai 100." sqref="AV20">
      <formula1>0</formula1>
      <formula2>100</formula2>
    </dataValidation>
    <dataValidation type="decimal" allowBlank="1" showDropDown="1" showInputMessage="1" showErrorMessage="1" errorTitle="Masukan salah" error="Isian Anda salah!" promptTitle="Input yg diisikan" prompt="nilai angka antara 0 sampai 100." sqref="AV21">
      <formula1>0</formula1>
      <formula2>100</formula2>
    </dataValidation>
    <dataValidation type="decimal" allowBlank="1" showDropDown="1" showInputMessage="1" showErrorMessage="1" errorTitle="Masukan salah" error="Isian Anda salah!" promptTitle="Input yg diisikan" prompt="nilai angka antara 0 sampai 100." sqref="AV22">
      <formula1>0</formula1>
      <formula2>100</formula2>
    </dataValidation>
    <dataValidation type="decimal" allowBlank="1" showDropDown="1" showInputMessage="1" showErrorMessage="1" errorTitle="Masukan salah" error="Isian Anda salah!" promptTitle="Input yg diisikan" prompt="nilai angka antara 0 sampai 100." sqref="AV23">
      <formula1>0</formula1>
      <formula2>100</formula2>
    </dataValidation>
    <dataValidation type="decimal" allowBlank="1" showDropDown="1" showInputMessage="1" showErrorMessage="1" errorTitle="Masukan salah" error="Isian Anda salah!" promptTitle="Input yg diisikan" prompt="nilai angka antara 0 sampai 100." sqref="AV24">
      <formula1>0</formula1>
      <formula2>100</formula2>
    </dataValidation>
    <dataValidation type="decimal" allowBlank="1" showDropDown="1" showInputMessage="1" showErrorMessage="1" errorTitle="Masukan salah" error="Isian Anda salah!" promptTitle="Input yg diisikan" prompt="nilai angka antara 0 sampai 100." sqref="AV25">
      <formula1>0</formula1>
      <formula2>100</formula2>
    </dataValidation>
    <dataValidation type="decimal" allowBlank="1" showDropDown="1" showInputMessage="1" showErrorMessage="1" errorTitle="Masukan salah" error="Isian Anda salah!" promptTitle="Input yg diisikan" prompt="nilai angka antara 0 sampai 100." sqref="AV26">
      <formula1>0</formula1>
      <formula2>100</formula2>
    </dataValidation>
    <dataValidation type="decimal" allowBlank="1" showDropDown="1" showInputMessage="1" showErrorMessage="1" errorTitle="Masukan salah" error="Isian Anda salah!" promptTitle="Input yg diisikan" prompt="nilai angka antara 0 sampai 100." sqref="AV27">
      <formula1>0</formula1>
      <formula2>100</formula2>
    </dataValidation>
    <dataValidation type="decimal" allowBlank="1" showDropDown="1" showInputMessage="1" showErrorMessage="1" errorTitle="Masukan salah" error="Isian Anda salah!" promptTitle="Input yg diisikan" prompt="nilai angka antara 0 sampai 100." sqref="AV28">
      <formula1>0</formula1>
      <formula2>100</formula2>
    </dataValidation>
    <dataValidation type="decimal" allowBlank="1" showDropDown="1" showInputMessage="1" showErrorMessage="1" errorTitle="Masukan salah" error="Isian Anda salah!" promptTitle="Input yg diisikan" prompt="nilai angka antara 0 sampai 100." sqref="AV29">
      <formula1>0</formula1>
      <formula2>100</formula2>
    </dataValidation>
    <dataValidation type="decimal" allowBlank="1" showDropDown="1" showInputMessage="1" showErrorMessage="1" errorTitle="Masukan salah" error="Isian Anda salah!" promptTitle="Input yg diisikan" prompt="nilai angka antara 0 sampai 100." sqref="AV30">
      <formula1>0</formula1>
      <formula2>100</formula2>
    </dataValidation>
    <dataValidation type="decimal" allowBlank="1" showDropDown="1" showInputMessage="1" showErrorMessage="1" errorTitle="Masukan salah" error="Isian Anda salah!" promptTitle="Input yg diisikan" prompt="nilai angka antara 0 sampai 100." sqref="AV31">
      <formula1>0</formula1>
      <formula2>100</formula2>
    </dataValidation>
    <dataValidation type="decimal" allowBlank="1" showDropDown="1" showInputMessage="1" showErrorMessage="1" errorTitle="Masukan salah" error="Isian Anda salah!" promptTitle="Input yg diisikan" prompt="nilai angka antara 0 sampai 100." sqref="AV32">
      <formula1>0</formula1>
      <formula2>100</formula2>
    </dataValidation>
    <dataValidation type="decimal" allowBlank="1" showDropDown="1" showInputMessage="1" showErrorMessage="1" errorTitle="Masukan salah" error="Isian Anda salah!" promptTitle="Input yg diisikan" prompt="nilai angka antara 0 sampai 100." sqref="AV33">
      <formula1>0</formula1>
      <formula2>100</formula2>
    </dataValidation>
    <dataValidation type="decimal" allowBlank="1" showDropDown="1" showInputMessage="1" showErrorMessage="1" errorTitle="Masukan salah" error="Isian Anda salah!" promptTitle="Input yg diisikan" prompt="nilai angka antara 0 sampai 100." sqref="AV34">
      <formula1>0</formula1>
      <formula2>100</formula2>
    </dataValidation>
    <dataValidation type="decimal" allowBlank="1" showDropDown="1" showInputMessage="1" showErrorMessage="1" errorTitle="Masukan salah" error="Isian Anda salah!" promptTitle="Input yg diisikan" prompt="nilai angka antara 0 sampai 100." sqref="AV35">
      <formula1>0</formula1>
      <formula2>100</formula2>
    </dataValidation>
    <dataValidation type="decimal" allowBlank="1" showDropDown="1" showInputMessage="1" showErrorMessage="1" errorTitle="Masukan salah" error="Isian Anda salah!" promptTitle="Input yg diisikan" prompt="nilai angka antara 0 sampai 100." sqref="AV36">
      <formula1>0</formula1>
      <formula2>100</formula2>
    </dataValidation>
    <dataValidation type="decimal" allowBlank="1" showDropDown="1" showInputMessage="1" showErrorMessage="1" errorTitle="Masukan salah" error="Isian Anda salah!" promptTitle="Input yg diisikan" prompt="nilai angka antara 0 sampai 100." sqref="AV37">
      <formula1>0</formula1>
      <formula2>100</formula2>
    </dataValidation>
    <dataValidation type="decimal" allowBlank="1" showDropDown="1" showInputMessage="1" showErrorMessage="1" errorTitle="Masukan salah" error="Isian Anda salah!" promptTitle="Input yg diisikan" prompt="nilai angka antara 0 sampai 100." sqref="AV38">
      <formula1>0</formula1>
      <formula2>100</formula2>
    </dataValidation>
    <dataValidation type="decimal" allowBlank="1" showDropDown="1" showInputMessage="1" showErrorMessage="1" errorTitle="Masukan salah" error="Isian Anda salah!" promptTitle="Input yg diisikan" prompt="nilai angka antara 0 sampai 100." sqref="AV39">
      <formula1>0</formula1>
      <formula2>100</formula2>
    </dataValidation>
    <dataValidation type="decimal" allowBlank="1" showDropDown="1" showInputMessage="1" showErrorMessage="1" errorTitle="Masukan salah" error="Isian Anda salah!" promptTitle="Input yg diisikan" prompt="nilai angka antara 0 sampai 100." sqref="AV40">
      <formula1>0</formula1>
      <formula2>100</formula2>
    </dataValidation>
    <dataValidation type="decimal" allowBlank="1" showDropDown="1" showInputMessage="1" showErrorMessage="1" errorTitle="Masukan salah" error="Isian Anda salah!" promptTitle="Input yg diisikan" prompt="nilai angka antara 0 sampai 100." sqref="AV41">
      <formula1>0</formula1>
      <formula2>100</formula2>
    </dataValidation>
    <dataValidation type="decimal" allowBlank="1" showDropDown="1" showInputMessage="1" showErrorMessage="1" errorTitle="Masukan salah" error="Isian Anda salah!" promptTitle="Input yg diisikan" prompt="nilai angka antara 0 sampai 100." sqref="AV42">
      <formula1>0</formula1>
      <formula2>100</formula2>
    </dataValidation>
    <dataValidation type="decimal" allowBlank="1" showDropDown="1" showInputMessage="1" showErrorMessage="1" errorTitle="Masukan salah" error="Isian Anda salah!" promptTitle="Input yg diisikan" prompt="nilai angka antara 0 sampai 100." sqref="AV43">
      <formula1>0</formula1>
      <formula2>100</formula2>
    </dataValidation>
    <dataValidation type="decimal" allowBlank="1" showDropDown="1" showInputMessage="1" showErrorMessage="1" errorTitle="Masukan salah" error="Isian Anda salah!" promptTitle="Input yg diisikan" prompt="nilai angka antara 0 sampai 100." sqref="AV44">
      <formula1>0</formula1>
      <formula2>100</formula2>
    </dataValidation>
    <dataValidation type="decimal" allowBlank="1" showDropDown="1" showInputMessage="1" showErrorMessage="1" errorTitle="Masukan salah" error="Isian Anda salah!" promptTitle="Input yg diisikan" prompt="nilai angka antara 0 sampai 100." sqref="AV45">
      <formula1>0</formula1>
      <formula2>100</formula2>
    </dataValidation>
    <dataValidation type="decimal" allowBlank="1" showDropDown="1" showInputMessage="1" showErrorMessage="1" errorTitle="Masukan salah" error="Isian Anda salah!" promptTitle="Input yg diisikan" prompt="nilai angka antara 0 sampai 100." sqref="AV46">
      <formula1>0</formula1>
      <formula2>100</formula2>
    </dataValidation>
    <dataValidation type="decimal" allowBlank="1" showDropDown="1" showInputMessage="1" showErrorMessage="1" errorTitle="Masukan salah" error="Isian Anda salah!" promptTitle="Input yg diisikan" prompt="nilai angka antara 0 sampai 100." sqref="AV47">
      <formula1>0</formula1>
      <formula2>100</formula2>
    </dataValidation>
    <dataValidation type="decimal" allowBlank="1" showDropDown="1" showInputMessage="1" showErrorMessage="1" errorTitle="Masukan salah" error="Isian Anda salah!" promptTitle="Input yg diisikan" prompt="nilai angka antara 0 sampai 100." sqref="AV48">
      <formula1>0</formula1>
      <formula2>100</formula2>
    </dataValidation>
    <dataValidation type="decimal" allowBlank="1" showDropDown="1" showInputMessage="1" showErrorMessage="1" errorTitle="Masukan salah" error="Isian Anda salah!" promptTitle="Input yg diisikan" prompt="nilai angka antara 0 sampai 100." sqref="AV49">
      <formula1>0</formula1>
      <formula2>100</formula2>
    </dataValidation>
    <dataValidation type="decimal" allowBlank="1" showDropDown="1" showInputMessage="1" showErrorMessage="1" errorTitle="Masukan salah" error="Isian Anda salah!" promptTitle="Input yg diisikan" prompt="nilai angka antara 0 sampai 100." sqref="AV50">
      <formula1>0</formula1>
      <formula2>100</formula2>
    </dataValidation>
    <dataValidation type="decimal" allowBlank="1" showDropDown="1" showInputMessage="1" showErrorMessage="1" errorTitle="Masukan salah" error="Isian Anda salah!" promptTitle="Input yg diisikan" prompt="nilai angka antara 0 sampai 100." sqref="AW11">
      <formula1>0</formula1>
      <formula2>100</formula2>
    </dataValidation>
    <dataValidation type="decimal" allowBlank="1" showDropDown="1" showInputMessage="1" showErrorMessage="1" errorTitle="Masukan salah" error="Isian Anda salah!" promptTitle="Input yg diisikan" prompt="nilai angka antara 0 sampai 100." sqref="AW12">
      <formula1>0</formula1>
      <formula2>100</formula2>
    </dataValidation>
    <dataValidation type="decimal" allowBlank="1" showDropDown="1" showInputMessage="1" showErrorMessage="1" errorTitle="Masukan salah" error="Isian Anda salah!" promptTitle="Input yg diisikan" prompt="nilai angka antara 0 sampai 100." sqref="AW13">
      <formula1>0</formula1>
      <formula2>100</formula2>
    </dataValidation>
    <dataValidation type="decimal" allowBlank="1" showDropDown="1" showInputMessage="1" showErrorMessage="1" errorTitle="Masukan salah" error="Isian Anda salah!" promptTitle="Input yg diisikan" prompt="nilai angka antara 0 sampai 100." sqref="AW14">
      <formula1>0</formula1>
      <formula2>100</formula2>
    </dataValidation>
    <dataValidation type="decimal" allowBlank="1" showDropDown="1" showInputMessage="1" showErrorMessage="1" errorTitle="Masukan salah" error="Isian Anda salah!" promptTitle="Input yg diisikan" prompt="nilai angka antara 0 sampai 100." sqref="AW15">
      <formula1>0</formula1>
      <formula2>100</formula2>
    </dataValidation>
    <dataValidation type="decimal" allowBlank="1" showDropDown="1" showInputMessage="1" showErrorMessage="1" errorTitle="Masukan salah" error="Isian Anda salah!" promptTitle="Input yg diisikan" prompt="nilai angka antara 0 sampai 100." sqref="AW16">
      <formula1>0</formula1>
      <formula2>100</formula2>
    </dataValidation>
    <dataValidation type="decimal" allowBlank="1" showDropDown="1" showInputMessage="1" showErrorMessage="1" errorTitle="Masukan salah" error="Isian Anda salah!" promptTitle="Input yg diisikan" prompt="nilai angka antara 0 sampai 100." sqref="AW17">
      <formula1>0</formula1>
      <formula2>100</formula2>
    </dataValidation>
    <dataValidation type="decimal" allowBlank="1" showDropDown="1" showInputMessage="1" showErrorMessage="1" errorTitle="Masukan salah" error="Isian Anda salah!" promptTitle="Input yg diisikan" prompt="nilai angka antara 0 sampai 100." sqref="AW18">
      <formula1>0</formula1>
      <formula2>100</formula2>
    </dataValidation>
    <dataValidation type="decimal" allowBlank="1" showDropDown="1" showInputMessage="1" showErrorMessage="1" errorTitle="Masukan salah" error="Isian Anda salah!" promptTitle="Input yg diisikan" prompt="nilai angka antara 0 sampai 100." sqref="AW19">
      <formula1>0</formula1>
      <formula2>100</formula2>
    </dataValidation>
    <dataValidation type="decimal" allowBlank="1" showDropDown="1" showInputMessage="1" showErrorMessage="1" errorTitle="Masukan salah" error="Isian Anda salah!" promptTitle="Input yg diisikan" prompt="nilai angka antara 0 sampai 100." sqref="AW20">
      <formula1>0</formula1>
      <formula2>100</formula2>
    </dataValidation>
    <dataValidation type="decimal" allowBlank="1" showDropDown="1" showInputMessage="1" showErrorMessage="1" errorTitle="Masukan salah" error="Isian Anda salah!" promptTitle="Input yg diisikan" prompt="nilai angka antara 0 sampai 100." sqref="AW21">
      <formula1>0</formula1>
      <formula2>100</formula2>
    </dataValidation>
    <dataValidation type="decimal" allowBlank="1" showDropDown="1" showInputMessage="1" showErrorMessage="1" errorTitle="Masukan salah" error="Isian Anda salah!" promptTitle="Input yg diisikan" prompt="nilai angka antara 0 sampai 100." sqref="AW22">
      <formula1>0</formula1>
      <formula2>100</formula2>
    </dataValidation>
    <dataValidation type="decimal" allowBlank="1" showDropDown="1" showInputMessage="1" showErrorMessage="1" errorTitle="Masukan salah" error="Isian Anda salah!" promptTitle="Input yg diisikan" prompt="nilai angka antara 0 sampai 100." sqref="AW23">
      <formula1>0</formula1>
      <formula2>100</formula2>
    </dataValidation>
    <dataValidation type="decimal" allowBlank="1" showDropDown="1" showInputMessage="1" showErrorMessage="1" errorTitle="Masukan salah" error="Isian Anda salah!" promptTitle="Input yg diisikan" prompt="nilai angka antara 0 sampai 100." sqref="AW24">
      <formula1>0</formula1>
      <formula2>100</formula2>
    </dataValidation>
    <dataValidation type="decimal" allowBlank="1" showDropDown="1" showInputMessage="1" showErrorMessage="1" errorTitle="Masukan salah" error="Isian Anda salah!" promptTitle="Input yg diisikan" prompt="nilai angka antara 0 sampai 100." sqref="AW25">
      <formula1>0</formula1>
      <formula2>100</formula2>
    </dataValidation>
    <dataValidation type="decimal" allowBlank="1" showDropDown="1" showInputMessage="1" showErrorMessage="1" errorTitle="Masukan salah" error="Isian Anda salah!" promptTitle="Input yg diisikan" prompt="nilai angka antara 0 sampai 100." sqref="AW26">
      <formula1>0</formula1>
      <formula2>100</formula2>
    </dataValidation>
    <dataValidation type="decimal" allowBlank="1" showDropDown="1" showInputMessage="1" showErrorMessage="1" errorTitle="Masukan salah" error="Isian Anda salah!" promptTitle="Input yg diisikan" prompt="nilai angka antara 0 sampai 100." sqref="AW27">
      <formula1>0</formula1>
      <formula2>100</formula2>
    </dataValidation>
    <dataValidation type="decimal" allowBlank="1" showDropDown="1" showInputMessage="1" showErrorMessage="1" errorTitle="Masukan salah" error="Isian Anda salah!" promptTitle="Input yg diisikan" prompt="nilai angka antara 0 sampai 100." sqref="AW28">
      <formula1>0</formula1>
      <formula2>100</formula2>
    </dataValidation>
    <dataValidation type="decimal" allowBlank="1" showDropDown="1" showInputMessage="1" showErrorMessage="1" errorTitle="Masukan salah" error="Isian Anda salah!" promptTitle="Input yg diisikan" prompt="nilai angka antara 0 sampai 100." sqref="AW29">
      <formula1>0</formula1>
      <formula2>100</formula2>
    </dataValidation>
    <dataValidation type="decimal" allowBlank="1" showDropDown="1" showInputMessage="1" showErrorMessage="1" errorTitle="Masukan salah" error="Isian Anda salah!" promptTitle="Input yg diisikan" prompt="nilai angka antara 0 sampai 100." sqref="AW30">
      <formula1>0</formula1>
      <formula2>100</formula2>
    </dataValidation>
    <dataValidation type="decimal" allowBlank="1" showDropDown="1" showInputMessage="1" showErrorMessage="1" errorTitle="Masukan salah" error="Isian Anda salah!" promptTitle="Input yg diisikan" prompt="nilai angka antara 0 sampai 100." sqref="AW31">
      <formula1>0</formula1>
      <formula2>100</formula2>
    </dataValidation>
    <dataValidation type="decimal" allowBlank="1" showDropDown="1" showInputMessage="1" showErrorMessage="1" errorTitle="Masukan salah" error="Isian Anda salah!" promptTitle="Input yg diisikan" prompt="nilai angka antara 0 sampai 100." sqref="AW32">
      <formula1>0</formula1>
      <formula2>100</formula2>
    </dataValidation>
    <dataValidation type="decimal" allowBlank="1" showDropDown="1" showInputMessage="1" showErrorMessage="1" errorTitle="Masukan salah" error="Isian Anda salah!" promptTitle="Input yg diisikan" prompt="nilai angka antara 0 sampai 100." sqref="AW33">
      <formula1>0</formula1>
      <formula2>100</formula2>
    </dataValidation>
    <dataValidation type="decimal" allowBlank="1" showDropDown="1" showInputMessage="1" showErrorMessage="1" errorTitle="Masukan salah" error="Isian Anda salah!" promptTitle="Input yg diisikan" prompt="nilai angka antara 0 sampai 100." sqref="AW34">
      <formula1>0</formula1>
      <formula2>100</formula2>
    </dataValidation>
    <dataValidation type="decimal" allowBlank="1" showDropDown="1" showInputMessage="1" showErrorMessage="1" errorTitle="Masukan salah" error="Isian Anda salah!" promptTitle="Input yg diisikan" prompt="nilai angka antara 0 sampai 100." sqref="AW35">
      <formula1>0</formula1>
      <formula2>100</formula2>
    </dataValidation>
    <dataValidation type="decimal" allowBlank="1" showDropDown="1" showInputMessage="1" showErrorMessage="1" errorTitle="Masukan salah" error="Isian Anda salah!" promptTitle="Input yg diisikan" prompt="nilai angka antara 0 sampai 100." sqref="AW36">
      <formula1>0</formula1>
      <formula2>100</formula2>
    </dataValidation>
    <dataValidation type="decimal" allowBlank="1" showDropDown="1" showInputMessage="1" showErrorMessage="1" errorTitle="Masukan salah" error="Isian Anda salah!" promptTitle="Input yg diisikan" prompt="nilai angka antara 0 sampai 100." sqref="AW37">
      <formula1>0</formula1>
      <formula2>100</formula2>
    </dataValidation>
    <dataValidation type="decimal" allowBlank="1" showDropDown="1" showInputMessage="1" showErrorMessage="1" errorTitle="Masukan salah" error="Isian Anda salah!" promptTitle="Input yg diisikan" prompt="nilai angka antara 0 sampai 100." sqref="AW38">
      <formula1>0</formula1>
      <formula2>100</formula2>
    </dataValidation>
    <dataValidation type="decimal" allowBlank="1" showDropDown="1" showInputMessage="1" showErrorMessage="1" errorTitle="Masukan salah" error="Isian Anda salah!" promptTitle="Input yg diisikan" prompt="nilai angka antara 0 sampai 100." sqref="AW39">
      <formula1>0</formula1>
      <formula2>100</formula2>
    </dataValidation>
    <dataValidation type="decimal" allowBlank="1" showDropDown="1" showInputMessage="1" showErrorMessage="1" errorTitle="Masukan salah" error="Isian Anda salah!" promptTitle="Input yg diisikan" prompt="nilai angka antara 0 sampai 100." sqref="AW40">
      <formula1>0</formula1>
      <formula2>100</formula2>
    </dataValidation>
    <dataValidation type="decimal" allowBlank="1" showDropDown="1" showInputMessage="1" showErrorMessage="1" errorTitle="Masukan salah" error="Isian Anda salah!" promptTitle="Input yg diisikan" prompt="nilai angka antara 0 sampai 100." sqref="AW41">
      <formula1>0</formula1>
      <formula2>100</formula2>
    </dataValidation>
    <dataValidation type="decimal" allowBlank="1" showDropDown="1" showInputMessage="1" showErrorMessage="1" errorTitle="Masukan salah" error="Isian Anda salah!" promptTitle="Input yg diisikan" prompt="nilai angka antara 0 sampai 100." sqref="AW42">
      <formula1>0</formula1>
      <formula2>100</formula2>
    </dataValidation>
    <dataValidation type="decimal" allowBlank="1" showDropDown="1" showInputMessage="1" showErrorMessage="1" errorTitle="Masukan salah" error="Isian Anda salah!" promptTitle="Input yg diisikan" prompt="nilai angka antara 0 sampai 100." sqref="AW43">
      <formula1>0</formula1>
      <formula2>100</formula2>
    </dataValidation>
    <dataValidation type="decimal" allowBlank="1" showDropDown="1" showInputMessage="1" showErrorMessage="1" errorTitle="Masukan salah" error="Isian Anda salah!" promptTitle="Input yg diisikan" prompt="nilai angka antara 0 sampai 100." sqref="AW44">
      <formula1>0</formula1>
      <formula2>100</formula2>
    </dataValidation>
    <dataValidation type="decimal" allowBlank="1" showDropDown="1" showInputMessage="1" showErrorMessage="1" errorTitle="Masukan salah" error="Isian Anda salah!" promptTitle="Input yg diisikan" prompt="nilai angka antara 0 sampai 100." sqref="AW45">
      <formula1>0</formula1>
      <formula2>100</formula2>
    </dataValidation>
    <dataValidation type="decimal" allowBlank="1" showDropDown="1" showInputMessage="1" showErrorMessage="1" errorTitle="Masukan salah" error="Isian Anda salah!" promptTitle="Input yg diisikan" prompt="nilai angka antara 0 sampai 100." sqref="AW46">
      <formula1>0</formula1>
      <formula2>100</formula2>
    </dataValidation>
    <dataValidation type="decimal" allowBlank="1" showDropDown="1" showInputMessage="1" showErrorMessage="1" errorTitle="Masukan salah" error="Isian Anda salah!" promptTitle="Input yg diisikan" prompt="nilai angka antara 0 sampai 100." sqref="AW47">
      <formula1>0</formula1>
      <formula2>100</formula2>
    </dataValidation>
    <dataValidation type="decimal" allowBlank="1" showDropDown="1" showInputMessage="1" showErrorMessage="1" errorTitle="Masukan salah" error="Isian Anda salah!" promptTitle="Input yg diisikan" prompt="nilai angka antara 0 sampai 100." sqref="AW48">
      <formula1>0</formula1>
      <formula2>100</formula2>
    </dataValidation>
    <dataValidation type="decimal" allowBlank="1" showDropDown="1" showInputMessage="1" showErrorMessage="1" errorTitle="Masukan salah" error="Isian Anda salah!" promptTitle="Input yg diisikan" prompt="nilai angka antara 0 sampai 100." sqref="AW49">
      <formula1>0</formula1>
      <formula2>100</formula2>
    </dataValidation>
    <dataValidation type="decimal" allowBlank="1" showDropDown="1" showInputMessage="1" showErrorMessage="1" errorTitle="Masukan salah" error="Isian Anda salah!" promptTitle="Input yg diisikan" prompt="nilai angka antara 0 sampai 100." sqref="AW50">
      <formula1>0</formula1>
      <formula2>100</formula2>
    </dataValidation>
    <dataValidation type="decimal" allowBlank="1" showDropDown="1" showInputMessage="1" showErrorMessage="1" errorTitle="Masukan salah" error="Isian Anda salah!" promptTitle="Input yg diisikan" prompt="nilai angka antara 0 sampai 100." sqref="AX11">
      <formula1>0</formula1>
      <formula2>100</formula2>
    </dataValidation>
    <dataValidation type="decimal" allowBlank="1" showDropDown="1" showInputMessage="1" showErrorMessage="1" errorTitle="Masukan salah" error="Isian Anda salah!" promptTitle="Input yg diisikan" prompt="nilai angka antara 0 sampai 100." sqref="AX12">
      <formula1>0</formula1>
      <formula2>100</formula2>
    </dataValidation>
    <dataValidation type="decimal" allowBlank="1" showDropDown="1" showInputMessage="1" showErrorMessage="1" errorTitle="Masukan salah" error="Isian Anda salah!" promptTitle="Input yg diisikan" prompt="nilai angka antara 0 sampai 100." sqref="AX13">
      <formula1>0</formula1>
      <formula2>100</formula2>
    </dataValidation>
    <dataValidation type="decimal" allowBlank="1" showDropDown="1" showInputMessage="1" showErrorMessage="1" errorTitle="Masukan salah" error="Isian Anda salah!" promptTitle="Input yg diisikan" prompt="nilai angka antara 0 sampai 100." sqref="AX14">
      <formula1>0</formula1>
      <formula2>100</formula2>
    </dataValidation>
    <dataValidation type="decimal" allowBlank="1" showDropDown="1" showInputMessage="1" showErrorMessage="1" errorTitle="Masukan salah" error="Isian Anda salah!" promptTitle="Input yg diisikan" prompt="nilai angka antara 0 sampai 100." sqref="AX15">
      <formula1>0</formula1>
      <formula2>100</formula2>
    </dataValidation>
    <dataValidation type="decimal" allowBlank="1" showDropDown="1" showInputMessage="1" showErrorMessage="1" errorTitle="Masukan salah" error="Isian Anda salah!" promptTitle="Input yg diisikan" prompt="nilai angka antara 0 sampai 100." sqref="AX16">
      <formula1>0</formula1>
      <formula2>100</formula2>
    </dataValidation>
    <dataValidation type="decimal" allowBlank="1" showDropDown="1" showInputMessage="1" showErrorMessage="1" errorTitle="Masukan salah" error="Isian Anda salah!" promptTitle="Input yg diisikan" prompt="nilai angka antara 0 sampai 100." sqref="AX17">
      <formula1>0</formula1>
      <formula2>100</formula2>
    </dataValidation>
    <dataValidation type="decimal" allowBlank="1" showDropDown="1" showInputMessage="1" showErrorMessage="1" errorTitle="Masukan salah" error="Isian Anda salah!" promptTitle="Input yg diisikan" prompt="nilai angka antara 0 sampai 100." sqref="AX18">
      <formula1>0</formula1>
      <formula2>100</formula2>
    </dataValidation>
    <dataValidation type="decimal" allowBlank="1" showDropDown="1" showInputMessage="1" showErrorMessage="1" errorTitle="Masukan salah" error="Isian Anda salah!" promptTitle="Input yg diisikan" prompt="nilai angka antara 0 sampai 100." sqref="AX19">
      <formula1>0</formula1>
      <formula2>100</formula2>
    </dataValidation>
    <dataValidation type="decimal" allowBlank="1" showDropDown="1" showInputMessage="1" showErrorMessage="1" errorTitle="Masukan salah" error="Isian Anda salah!" promptTitle="Input yg diisikan" prompt="nilai angka antara 0 sampai 100." sqref="AX20">
      <formula1>0</formula1>
      <formula2>100</formula2>
    </dataValidation>
    <dataValidation type="decimal" allowBlank="1" showDropDown="1" showInputMessage="1" showErrorMessage="1" errorTitle="Masukan salah" error="Isian Anda salah!" promptTitle="Input yg diisikan" prompt="nilai angka antara 0 sampai 100." sqref="AX21">
      <formula1>0</formula1>
      <formula2>100</formula2>
    </dataValidation>
    <dataValidation type="decimal" allowBlank="1" showDropDown="1" showInputMessage="1" showErrorMessage="1" errorTitle="Masukan salah" error="Isian Anda salah!" promptTitle="Input yg diisikan" prompt="nilai angka antara 0 sampai 100." sqref="AX22">
      <formula1>0</formula1>
      <formula2>100</formula2>
    </dataValidation>
    <dataValidation type="decimal" allowBlank="1" showDropDown="1" showInputMessage="1" showErrorMessage="1" errorTitle="Masukan salah" error="Isian Anda salah!" promptTitle="Input yg diisikan" prompt="nilai angka antara 0 sampai 100." sqref="AX23">
      <formula1>0</formula1>
      <formula2>100</formula2>
    </dataValidation>
    <dataValidation type="decimal" allowBlank="1" showDropDown="1" showInputMessage="1" showErrorMessage="1" errorTitle="Masukan salah" error="Isian Anda salah!" promptTitle="Input yg diisikan" prompt="nilai angka antara 0 sampai 100." sqref="AX24">
      <formula1>0</formula1>
      <formula2>100</formula2>
    </dataValidation>
    <dataValidation type="decimal" allowBlank="1" showDropDown="1" showInputMessage="1" showErrorMessage="1" errorTitle="Masukan salah" error="Isian Anda salah!" promptTitle="Input yg diisikan" prompt="nilai angka antara 0 sampai 100." sqref="AX25">
      <formula1>0</formula1>
      <formula2>100</formula2>
    </dataValidation>
    <dataValidation type="decimal" allowBlank="1" showDropDown="1" showInputMessage="1" showErrorMessage="1" errorTitle="Masukan salah" error="Isian Anda salah!" promptTitle="Input yg diisikan" prompt="nilai angka antara 0 sampai 100." sqref="AX26">
      <formula1>0</formula1>
      <formula2>100</formula2>
    </dataValidation>
    <dataValidation type="decimal" allowBlank="1" showDropDown="1" showInputMessage="1" showErrorMessage="1" errorTitle="Masukan salah" error="Isian Anda salah!" promptTitle="Input yg diisikan" prompt="nilai angka antara 0 sampai 100." sqref="AX27">
      <formula1>0</formula1>
      <formula2>100</formula2>
    </dataValidation>
    <dataValidation type="decimal" allowBlank="1" showDropDown="1" showInputMessage="1" showErrorMessage="1" errorTitle="Masukan salah" error="Isian Anda salah!" promptTitle="Input yg diisikan" prompt="nilai angka antara 0 sampai 100." sqref="AX28">
      <formula1>0</formula1>
      <formula2>100</formula2>
    </dataValidation>
    <dataValidation type="decimal" allowBlank="1" showDropDown="1" showInputMessage="1" showErrorMessage="1" errorTitle="Masukan salah" error="Isian Anda salah!" promptTitle="Input yg diisikan" prompt="nilai angka antara 0 sampai 100." sqref="AX29">
      <formula1>0</formula1>
      <formula2>100</formula2>
    </dataValidation>
    <dataValidation type="decimal" allowBlank="1" showDropDown="1" showInputMessage="1" showErrorMessage="1" errorTitle="Masukan salah" error="Isian Anda salah!" promptTitle="Input yg diisikan" prompt="nilai angka antara 0 sampai 100." sqref="AX30">
      <formula1>0</formula1>
      <formula2>100</formula2>
    </dataValidation>
    <dataValidation type="decimal" allowBlank="1" showDropDown="1" showInputMessage="1" showErrorMessage="1" errorTitle="Masukan salah" error="Isian Anda salah!" promptTitle="Input yg diisikan" prompt="nilai angka antara 0 sampai 100." sqref="AX31">
      <formula1>0</formula1>
      <formula2>100</formula2>
    </dataValidation>
    <dataValidation type="decimal" allowBlank="1" showDropDown="1" showInputMessage="1" showErrorMessage="1" errorTitle="Masukan salah" error="Isian Anda salah!" promptTitle="Input yg diisikan" prompt="nilai angka antara 0 sampai 100." sqref="AX32">
      <formula1>0</formula1>
      <formula2>100</formula2>
    </dataValidation>
    <dataValidation type="decimal" allowBlank="1" showDropDown="1" showInputMessage="1" showErrorMessage="1" errorTitle="Masukan salah" error="Isian Anda salah!" promptTitle="Input yg diisikan" prompt="nilai angka antara 0 sampai 100." sqref="AX33">
      <formula1>0</formula1>
      <formula2>100</formula2>
    </dataValidation>
    <dataValidation type="decimal" allowBlank="1" showDropDown="1" showInputMessage="1" showErrorMessage="1" errorTitle="Masukan salah" error="Isian Anda salah!" promptTitle="Input yg diisikan" prompt="nilai angka antara 0 sampai 100." sqref="AX34">
      <formula1>0</formula1>
      <formula2>100</formula2>
    </dataValidation>
    <dataValidation type="decimal" allowBlank="1" showDropDown="1" showInputMessage="1" showErrorMessage="1" errorTitle="Masukan salah" error="Isian Anda salah!" promptTitle="Input yg diisikan" prompt="nilai angka antara 0 sampai 100." sqref="AX35">
      <formula1>0</formula1>
      <formula2>100</formula2>
    </dataValidation>
    <dataValidation type="decimal" allowBlank="1" showDropDown="1" showInputMessage="1" showErrorMessage="1" errorTitle="Masukan salah" error="Isian Anda salah!" promptTitle="Input yg diisikan" prompt="nilai angka antara 0 sampai 100." sqref="AX36">
      <formula1>0</formula1>
      <formula2>100</formula2>
    </dataValidation>
    <dataValidation type="decimal" allowBlank="1" showDropDown="1" showInputMessage="1" showErrorMessage="1" errorTitle="Masukan salah" error="Isian Anda salah!" promptTitle="Input yg diisikan" prompt="nilai angka antara 0 sampai 100." sqref="AX37">
      <formula1>0</formula1>
      <formula2>100</formula2>
    </dataValidation>
    <dataValidation type="decimal" allowBlank="1" showDropDown="1" showInputMessage="1" showErrorMessage="1" errorTitle="Masukan salah" error="Isian Anda salah!" promptTitle="Input yg diisikan" prompt="nilai angka antara 0 sampai 100." sqref="AX38">
      <formula1>0</formula1>
      <formula2>100</formula2>
    </dataValidation>
    <dataValidation type="decimal" allowBlank="1" showDropDown="1" showInputMessage="1" showErrorMessage="1" errorTitle="Masukan salah" error="Isian Anda salah!" promptTitle="Input yg diisikan" prompt="nilai angka antara 0 sampai 100." sqref="AX39">
      <formula1>0</formula1>
      <formula2>100</formula2>
    </dataValidation>
    <dataValidation type="decimal" allowBlank="1" showDropDown="1" showInputMessage="1" showErrorMessage="1" errorTitle="Masukan salah" error="Isian Anda salah!" promptTitle="Input yg diisikan" prompt="nilai angka antara 0 sampai 100." sqref="AX40">
      <formula1>0</formula1>
      <formula2>100</formula2>
    </dataValidation>
    <dataValidation type="decimal" allowBlank="1" showDropDown="1" showInputMessage="1" showErrorMessage="1" errorTitle="Masukan salah" error="Isian Anda salah!" promptTitle="Input yg diisikan" prompt="nilai angka antara 0 sampai 100." sqref="AX41">
      <formula1>0</formula1>
      <formula2>100</formula2>
    </dataValidation>
    <dataValidation type="decimal" allowBlank="1" showDropDown="1" showInputMessage="1" showErrorMessage="1" errorTitle="Masukan salah" error="Isian Anda salah!" promptTitle="Input yg diisikan" prompt="nilai angka antara 0 sampai 100." sqref="AX42">
      <formula1>0</formula1>
      <formula2>100</formula2>
    </dataValidation>
    <dataValidation type="decimal" allowBlank="1" showDropDown="1" showInputMessage="1" showErrorMessage="1" errorTitle="Masukan salah" error="Isian Anda salah!" promptTitle="Input yg diisikan" prompt="nilai angka antara 0 sampai 100." sqref="AX43">
      <formula1>0</formula1>
      <formula2>100</formula2>
    </dataValidation>
    <dataValidation type="decimal" allowBlank="1" showDropDown="1" showInputMessage="1" showErrorMessage="1" errorTitle="Masukan salah" error="Isian Anda salah!" promptTitle="Input yg diisikan" prompt="nilai angka antara 0 sampai 100." sqref="AX44">
      <formula1>0</formula1>
      <formula2>100</formula2>
    </dataValidation>
    <dataValidation type="decimal" allowBlank="1" showDropDown="1" showInputMessage="1" showErrorMessage="1" errorTitle="Masukan salah" error="Isian Anda salah!" promptTitle="Input yg diisikan" prompt="nilai angka antara 0 sampai 100." sqref="AX45">
      <formula1>0</formula1>
      <formula2>100</formula2>
    </dataValidation>
    <dataValidation type="decimal" allowBlank="1" showDropDown="1" showInputMessage="1" showErrorMessage="1" errorTitle="Masukan salah" error="Isian Anda salah!" promptTitle="Input yg diisikan" prompt="nilai angka antara 0 sampai 100." sqref="AX46">
      <formula1>0</formula1>
      <formula2>100</formula2>
    </dataValidation>
    <dataValidation type="decimal" allowBlank="1" showDropDown="1" showInputMessage="1" showErrorMessage="1" errorTitle="Masukan salah" error="Isian Anda salah!" promptTitle="Input yg diisikan" prompt="nilai angka antara 0 sampai 100." sqref="AX47">
      <formula1>0</formula1>
      <formula2>100</formula2>
    </dataValidation>
    <dataValidation type="decimal" allowBlank="1" showDropDown="1" showInputMessage="1" showErrorMessage="1" errorTitle="Masukan salah" error="Isian Anda salah!" promptTitle="Input yg diisikan" prompt="nilai angka antara 0 sampai 100." sqref="AX48">
      <formula1>0</formula1>
      <formula2>100</formula2>
    </dataValidation>
    <dataValidation type="decimal" allowBlank="1" showDropDown="1" showInputMessage="1" showErrorMessage="1" errorTitle="Masukan salah" error="Isian Anda salah!" promptTitle="Input yg diisikan" prompt="nilai angka antara 0 sampai 100." sqref="AX49">
      <formula1>0</formula1>
      <formula2>100</formula2>
    </dataValidation>
    <dataValidation type="decimal" allowBlank="1" showDropDown="1" showInputMessage="1" showErrorMessage="1" errorTitle="Masukan salah" error="Isian Anda salah!" promptTitle="Input yg diisikan" prompt="nilai angka antara 0 sampai 100." sqref="AX50">
      <formula1>0</formula1>
      <formula2>100</formula2>
    </dataValidation>
    <dataValidation type="decimal" allowBlank="1" showDropDown="1" showInputMessage="1" showErrorMessage="1" errorTitle="Masukan salah" error="Isian Anda salah!" promptTitle="Input yg diisikan" prompt="nilai angka antara 0 sampai 100." sqref="AY11">
      <formula1>0</formula1>
      <formula2>100</formula2>
    </dataValidation>
    <dataValidation type="decimal" allowBlank="1" showDropDown="1" showInputMessage="1" showErrorMessage="1" errorTitle="Masukan salah" error="Isian Anda salah!" promptTitle="Input yg diisikan" prompt="nilai angka antara 0 sampai 100." sqref="AY12">
      <formula1>0</formula1>
      <formula2>100</formula2>
    </dataValidation>
    <dataValidation type="decimal" allowBlank="1" showDropDown="1" showInputMessage="1" showErrorMessage="1" errorTitle="Masukan salah" error="Isian Anda salah!" promptTitle="Input yg diisikan" prompt="nilai angka antara 0 sampai 100." sqref="AY13">
      <formula1>0</formula1>
      <formula2>100</formula2>
    </dataValidation>
    <dataValidation type="decimal" allowBlank="1" showDropDown="1" showInputMessage="1" showErrorMessage="1" errorTitle="Masukan salah" error="Isian Anda salah!" promptTitle="Input yg diisikan" prompt="nilai angka antara 0 sampai 100." sqref="AY14">
      <formula1>0</formula1>
      <formula2>100</formula2>
    </dataValidation>
    <dataValidation type="decimal" allowBlank="1" showDropDown="1" showInputMessage="1" showErrorMessage="1" errorTitle="Masukan salah" error="Isian Anda salah!" promptTitle="Input yg diisikan" prompt="nilai angka antara 0 sampai 100." sqref="AY15">
      <formula1>0</formula1>
      <formula2>100</formula2>
    </dataValidation>
    <dataValidation type="decimal" allowBlank="1" showDropDown="1" showInputMessage="1" showErrorMessage="1" errorTitle="Masukan salah" error="Isian Anda salah!" promptTitle="Input yg diisikan" prompt="nilai angka antara 0 sampai 100." sqref="AY16">
      <formula1>0</formula1>
      <formula2>100</formula2>
    </dataValidation>
    <dataValidation type="decimal" allowBlank="1" showDropDown="1" showInputMessage="1" showErrorMessage="1" errorTitle="Masukan salah" error="Isian Anda salah!" promptTitle="Input yg diisikan" prompt="nilai angka antara 0 sampai 100." sqref="AY17">
      <formula1>0</formula1>
      <formula2>100</formula2>
    </dataValidation>
    <dataValidation type="decimal" allowBlank="1" showDropDown="1" showInputMessage="1" showErrorMessage="1" errorTitle="Masukan salah" error="Isian Anda salah!" promptTitle="Input yg diisikan" prompt="nilai angka antara 0 sampai 100." sqref="AY18">
      <formula1>0</formula1>
      <formula2>100</formula2>
    </dataValidation>
    <dataValidation type="decimal" allowBlank="1" showDropDown="1" showInputMessage="1" showErrorMessage="1" errorTitle="Masukan salah" error="Isian Anda salah!" promptTitle="Input yg diisikan" prompt="nilai angka antara 0 sampai 100." sqref="AY19">
      <formula1>0</formula1>
      <formula2>100</formula2>
    </dataValidation>
    <dataValidation type="decimal" allowBlank="1" showDropDown="1" showInputMessage="1" showErrorMessage="1" errorTitle="Masukan salah" error="Isian Anda salah!" promptTitle="Input yg diisikan" prompt="nilai angka antara 0 sampai 100." sqref="AY20">
      <formula1>0</formula1>
      <formula2>100</formula2>
    </dataValidation>
    <dataValidation type="decimal" allowBlank="1" showDropDown="1" showInputMessage="1" showErrorMessage="1" errorTitle="Masukan salah" error="Isian Anda salah!" promptTitle="Input yg diisikan" prompt="nilai angka antara 0 sampai 100." sqref="AY21">
      <formula1>0</formula1>
      <formula2>100</formula2>
    </dataValidation>
    <dataValidation type="decimal" allowBlank="1" showDropDown="1" showInputMessage="1" showErrorMessage="1" errorTitle="Masukan salah" error="Isian Anda salah!" promptTitle="Input yg diisikan" prompt="nilai angka antara 0 sampai 100." sqref="AY22">
      <formula1>0</formula1>
      <formula2>100</formula2>
    </dataValidation>
    <dataValidation type="decimal" allowBlank="1" showDropDown="1" showInputMessage="1" showErrorMessage="1" errorTitle="Masukan salah" error="Isian Anda salah!" promptTitle="Input yg diisikan" prompt="nilai angka antara 0 sampai 100." sqref="AY23">
      <formula1>0</formula1>
      <formula2>100</formula2>
    </dataValidation>
    <dataValidation type="decimal" allowBlank="1" showDropDown="1" showInputMessage="1" showErrorMessage="1" errorTitle="Masukan salah" error="Isian Anda salah!" promptTitle="Input yg diisikan" prompt="nilai angka antara 0 sampai 100." sqref="AY24">
      <formula1>0</formula1>
      <formula2>100</formula2>
    </dataValidation>
    <dataValidation type="decimal" allowBlank="1" showDropDown="1" showInputMessage="1" showErrorMessage="1" errorTitle="Masukan salah" error="Isian Anda salah!" promptTitle="Input yg diisikan" prompt="nilai angka antara 0 sampai 100." sqref="AY25">
      <formula1>0</formula1>
      <formula2>100</formula2>
    </dataValidation>
    <dataValidation type="decimal" allowBlank="1" showDropDown="1" showInputMessage="1" showErrorMessage="1" errorTitle="Masukan salah" error="Isian Anda salah!" promptTitle="Input yg diisikan" prompt="nilai angka antara 0 sampai 100." sqref="AY26">
      <formula1>0</formula1>
      <formula2>100</formula2>
    </dataValidation>
    <dataValidation type="decimal" allowBlank="1" showDropDown="1" showInputMessage="1" showErrorMessage="1" errorTitle="Masukan salah" error="Isian Anda salah!" promptTitle="Input yg diisikan" prompt="nilai angka antara 0 sampai 100." sqref="AY27">
      <formula1>0</formula1>
      <formula2>100</formula2>
    </dataValidation>
    <dataValidation type="decimal" allowBlank="1" showDropDown="1" showInputMessage="1" showErrorMessage="1" errorTitle="Masukan salah" error="Isian Anda salah!" promptTitle="Input yg diisikan" prompt="nilai angka antara 0 sampai 100." sqref="AY28">
      <formula1>0</formula1>
      <formula2>100</formula2>
    </dataValidation>
    <dataValidation type="decimal" allowBlank="1" showDropDown="1" showInputMessage="1" showErrorMessage="1" errorTitle="Masukan salah" error="Isian Anda salah!" promptTitle="Input yg diisikan" prompt="nilai angka antara 0 sampai 100." sqref="AY29">
      <formula1>0</formula1>
      <formula2>100</formula2>
    </dataValidation>
    <dataValidation type="decimal" allowBlank="1" showDropDown="1" showInputMessage="1" showErrorMessage="1" errorTitle="Masukan salah" error="Isian Anda salah!" promptTitle="Input yg diisikan" prompt="nilai angka antara 0 sampai 100." sqref="AY30">
      <formula1>0</formula1>
      <formula2>100</formula2>
    </dataValidation>
    <dataValidation type="decimal" allowBlank="1" showDropDown="1" showInputMessage="1" showErrorMessage="1" errorTitle="Masukan salah" error="Isian Anda salah!" promptTitle="Input yg diisikan" prompt="nilai angka antara 0 sampai 100." sqref="AY31">
      <formula1>0</formula1>
      <formula2>100</formula2>
    </dataValidation>
    <dataValidation type="decimal" allowBlank="1" showDropDown="1" showInputMessage="1" showErrorMessage="1" errorTitle="Masukan salah" error="Isian Anda salah!" promptTitle="Input yg diisikan" prompt="nilai angka antara 0 sampai 100." sqref="AY32">
      <formula1>0</formula1>
      <formula2>100</formula2>
    </dataValidation>
    <dataValidation type="decimal" allowBlank="1" showDropDown="1" showInputMessage="1" showErrorMessage="1" errorTitle="Masukan salah" error="Isian Anda salah!" promptTitle="Input yg diisikan" prompt="nilai angka antara 0 sampai 100." sqref="AY33">
      <formula1>0</formula1>
      <formula2>100</formula2>
    </dataValidation>
    <dataValidation type="decimal" allowBlank="1" showDropDown="1" showInputMessage="1" showErrorMessage="1" errorTitle="Masukan salah" error="Isian Anda salah!" promptTitle="Input yg diisikan" prompt="nilai angka antara 0 sampai 100." sqref="AY34">
      <formula1>0</formula1>
      <formula2>100</formula2>
    </dataValidation>
    <dataValidation type="decimal" allowBlank="1" showDropDown="1" showInputMessage="1" showErrorMessage="1" errorTitle="Masukan salah" error="Isian Anda salah!" promptTitle="Input yg diisikan" prompt="nilai angka antara 0 sampai 100." sqref="AY35">
      <formula1>0</formula1>
      <formula2>100</formula2>
    </dataValidation>
    <dataValidation type="decimal" allowBlank="1" showDropDown="1" showInputMessage="1" showErrorMessage="1" errorTitle="Masukan salah" error="Isian Anda salah!" promptTitle="Input yg diisikan" prompt="nilai angka antara 0 sampai 100." sqref="AY36">
      <formula1>0</formula1>
      <formula2>100</formula2>
    </dataValidation>
    <dataValidation type="decimal" allowBlank="1" showDropDown="1" showInputMessage="1" showErrorMessage="1" errorTitle="Masukan salah" error="Isian Anda salah!" promptTitle="Input yg diisikan" prompt="nilai angka antara 0 sampai 100." sqref="AY37">
      <formula1>0</formula1>
      <formula2>100</formula2>
    </dataValidation>
    <dataValidation type="decimal" allowBlank="1" showDropDown="1" showInputMessage="1" showErrorMessage="1" errorTitle="Masukan salah" error="Isian Anda salah!" promptTitle="Input yg diisikan" prompt="nilai angka antara 0 sampai 100." sqref="AY38">
      <formula1>0</formula1>
      <formula2>100</formula2>
    </dataValidation>
    <dataValidation type="decimal" allowBlank="1" showDropDown="1" showInputMessage="1" showErrorMessage="1" errorTitle="Masukan salah" error="Isian Anda salah!" promptTitle="Input yg diisikan" prompt="nilai angka antara 0 sampai 100." sqref="AY39">
      <formula1>0</formula1>
      <formula2>100</formula2>
    </dataValidation>
    <dataValidation type="decimal" allowBlank="1" showDropDown="1" showInputMessage="1" showErrorMessage="1" errorTitle="Masukan salah" error="Isian Anda salah!" promptTitle="Input yg diisikan" prompt="nilai angka antara 0 sampai 100." sqref="AY40">
      <formula1>0</formula1>
      <formula2>100</formula2>
    </dataValidation>
    <dataValidation type="decimal" allowBlank="1" showDropDown="1" showInputMessage="1" showErrorMessage="1" errorTitle="Masukan salah" error="Isian Anda salah!" promptTitle="Input yg diisikan" prompt="nilai angka antara 0 sampai 100." sqref="AY41">
      <formula1>0</formula1>
      <formula2>100</formula2>
    </dataValidation>
    <dataValidation type="decimal" allowBlank="1" showDropDown="1" showInputMessage="1" showErrorMessage="1" errorTitle="Masukan salah" error="Isian Anda salah!" promptTitle="Input yg diisikan" prompt="nilai angka antara 0 sampai 100." sqref="AY42">
      <formula1>0</formula1>
      <formula2>100</formula2>
    </dataValidation>
    <dataValidation type="decimal" allowBlank="1" showDropDown="1" showInputMessage="1" showErrorMessage="1" errorTitle="Masukan salah" error="Isian Anda salah!" promptTitle="Input yg diisikan" prompt="nilai angka antara 0 sampai 100." sqref="AY43">
      <formula1>0</formula1>
      <formula2>100</formula2>
    </dataValidation>
    <dataValidation type="decimal" allowBlank="1" showDropDown="1" showInputMessage="1" showErrorMessage="1" errorTitle="Masukan salah" error="Isian Anda salah!" promptTitle="Input yg diisikan" prompt="nilai angka antara 0 sampai 100." sqref="AY44">
      <formula1>0</formula1>
      <formula2>100</formula2>
    </dataValidation>
    <dataValidation type="decimal" allowBlank="1" showDropDown="1" showInputMessage="1" showErrorMessage="1" errorTitle="Masukan salah" error="Isian Anda salah!" promptTitle="Input yg diisikan" prompt="nilai angka antara 0 sampai 100." sqref="AY45">
      <formula1>0</formula1>
      <formula2>100</formula2>
    </dataValidation>
    <dataValidation type="decimal" allowBlank="1" showDropDown="1" showInputMessage="1" showErrorMessage="1" errorTitle="Masukan salah" error="Isian Anda salah!" promptTitle="Input yg diisikan" prompt="nilai angka antara 0 sampai 100." sqref="AY46">
      <formula1>0</formula1>
      <formula2>100</formula2>
    </dataValidation>
    <dataValidation type="decimal" allowBlank="1" showDropDown="1" showInputMessage="1" showErrorMessage="1" errorTitle="Masukan salah" error="Isian Anda salah!" promptTitle="Input yg diisikan" prompt="nilai angka antara 0 sampai 100." sqref="AY47">
      <formula1>0</formula1>
      <formula2>100</formula2>
    </dataValidation>
    <dataValidation type="decimal" allowBlank="1" showDropDown="1" showInputMessage="1" showErrorMessage="1" errorTitle="Masukan salah" error="Isian Anda salah!" promptTitle="Input yg diisikan" prompt="nilai angka antara 0 sampai 100." sqref="AY48">
      <formula1>0</formula1>
      <formula2>100</formula2>
    </dataValidation>
    <dataValidation type="decimal" allowBlank="1" showDropDown="1" showInputMessage="1" showErrorMessage="1" errorTitle="Masukan salah" error="Isian Anda salah!" promptTitle="Input yg diisikan" prompt="nilai angka antara 0 sampai 100." sqref="AY49">
      <formula1>0</formula1>
      <formula2>100</formula2>
    </dataValidation>
    <dataValidation type="decimal" allowBlank="1" showDropDown="1" showInputMessage="1" showErrorMessage="1" errorTitle="Masukan salah" error="Isian Anda salah!" promptTitle="Input yg diisikan" prompt="nilai angka antara 0 sampai 100." sqref="AY50">
      <formula1>0</formula1>
      <formula2>100</formula2>
    </dataValidation>
    <dataValidation type="decimal" allowBlank="1" showDropDown="1" showInputMessage="1" showErrorMessage="1" errorTitle="Masukan salah" error="Isian Anda salah!" promptTitle="Input yg diisikan" prompt="nilai angka antara 0 sampai 100." sqref="AZ11">
      <formula1>0</formula1>
      <formula2>100</formula2>
    </dataValidation>
    <dataValidation type="decimal" allowBlank="1" showDropDown="1" showInputMessage="1" showErrorMessage="1" errorTitle="Masukan salah" error="Isian Anda salah!" promptTitle="Input yg diisikan" prompt="nilai angka antara 0 sampai 100." sqref="AZ12">
      <formula1>0</formula1>
      <formula2>100</formula2>
    </dataValidation>
    <dataValidation type="decimal" allowBlank="1" showDropDown="1" showInputMessage="1" showErrorMessage="1" errorTitle="Masukan salah" error="Isian Anda salah!" promptTitle="Input yg diisikan" prompt="nilai angka antara 0 sampai 100." sqref="AZ13">
      <formula1>0</formula1>
      <formula2>100</formula2>
    </dataValidation>
    <dataValidation type="decimal" allowBlank="1" showDropDown="1" showInputMessage="1" showErrorMessage="1" errorTitle="Masukan salah" error="Isian Anda salah!" promptTitle="Input yg diisikan" prompt="nilai angka antara 0 sampai 100." sqref="AZ14">
      <formula1>0</formula1>
      <formula2>100</formula2>
    </dataValidation>
    <dataValidation type="decimal" allowBlank="1" showDropDown="1" showInputMessage="1" showErrorMessage="1" errorTitle="Masukan salah" error="Isian Anda salah!" promptTitle="Input yg diisikan" prompt="nilai angka antara 0 sampai 100." sqref="AZ15">
      <formula1>0</formula1>
      <formula2>100</formula2>
    </dataValidation>
    <dataValidation type="decimal" allowBlank="1" showDropDown="1" showInputMessage="1" showErrorMessage="1" errorTitle="Masukan salah" error="Isian Anda salah!" promptTitle="Input yg diisikan" prompt="nilai angka antara 0 sampai 100." sqref="AZ16">
      <formula1>0</formula1>
      <formula2>100</formula2>
    </dataValidation>
    <dataValidation type="decimal" allowBlank="1" showDropDown="1" showInputMessage="1" showErrorMessage="1" errorTitle="Masukan salah" error="Isian Anda salah!" promptTitle="Input yg diisikan" prompt="nilai angka antara 0 sampai 100." sqref="AZ17">
      <formula1>0</formula1>
      <formula2>100</formula2>
    </dataValidation>
    <dataValidation type="decimal" allowBlank="1" showDropDown="1" showInputMessage="1" showErrorMessage="1" errorTitle="Masukan salah" error="Isian Anda salah!" promptTitle="Input yg diisikan" prompt="nilai angka antara 0 sampai 100." sqref="AZ18">
      <formula1>0</formula1>
      <formula2>100</formula2>
    </dataValidation>
    <dataValidation type="decimal" allowBlank="1" showDropDown="1" showInputMessage="1" showErrorMessage="1" errorTitle="Masukan salah" error="Isian Anda salah!" promptTitle="Input yg diisikan" prompt="nilai angka antara 0 sampai 100." sqref="AZ19">
      <formula1>0</formula1>
      <formula2>100</formula2>
    </dataValidation>
    <dataValidation type="decimal" allowBlank="1" showDropDown="1" showInputMessage="1" showErrorMessage="1" errorTitle="Masukan salah" error="Isian Anda salah!" promptTitle="Input yg diisikan" prompt="nilai angka antara 0 sampai 100." sqref="AZ20">
      <formula1>0</formula1>
      <formula2>100</formula2>
    </dataValidation>
    <dataValidation type="decimal" allowBlank="1" showDropDown="1" showInputMessage="1" showErrorMessage="1" errorTitle="Masukan salah" error="Isian Anda salah!" promptTitle="Input yg diisikan" prompt="nilai angka antara 0 sampai 100." sqref="AZ21">
      <formula1>0</formula1>
      <formula2>100</formula2>
    </dataValidation>
    <dataValidation type="decimal" allowBlank="1" showDropDown="1" showInputMessage="1" showErrorMessage="1" errorTitle="Masukan salah" error="Isian Anda salah!" promptTitle="Input yg diisikan" prompt="nilai angka antara 0 sampai 100." sqref="AZ22">
      <formula1>0</formula1>
      <formula2>100</formula2>
    </dataValidation>
    <dataValidation type="decimal" allowBlank="1" showDropDown="1" showInputMessage="1" showErrorMessage="1" errorTitle="Masukan salah" error="Isian Anda salah!" promptTitle="Input yg diisikan" prompt="nilai angka antara 0 sampai 100." sqref="AZ23">
      <formula1>0</formula1>
      <formula2>100</formula2>
    </dataValidation>
    <dataValidation type="decimal" allowBlank="1" showDropDown="1" showInputMessage="1" showErrorMessage="1" errorTitle="Masukan salah" error="Isian Anda salah!" promptTitle="Input yg diisikan" prompt="nilai angka antara 0 sampai 100." sqref="AZ24">
      <formula1>0</formula1>
      <formula2>100</formula2>
    </dataValidation>
    <dataValidation type="decimal" allowBlank="1" showDropDown="1" showInputMessage="1" showErrorMessage="1" errorTitle="Masukan salah" error="Isian Anda salah!" promptTitle="Input yg diisikan" prompt="nilai angka antara 0 sampai 100." sqref="AZ25">
      <formula1>0</formula1>
      <formula2>100</formula2>
    </dataValidation>
    <dataValidation type="decimal" allowBlank="1" showDropDown="1" showInputMessage="1" showErrorMessage="1" errorTitle="Masukan salah" error="Isian Anda salah!" promptTitle="Input yg diisikan" prompt="nilai angka antara 0 sampai 100." sqref="AZ26">
      <formula1>0</formula1>
      <formula2>100</formula2>
    </dataValidation>
    <dataValidation type="decimal" allowBlank="1" showDropDown="1" showInputMessage="1" showErrorMessage="1" errorTitle="Masukan salah" error="Isian Anda salah!" promptTitle="Input yg diisikan" prompt="nilai angka antara 0 sampai 100." sqref="AZ27">
      <formula1>0</formula1>
      <formula2>100</formula2>
    </dataValidation>
    <dataValidation type="decimal" allowBlank="1" showDropDown="1" showInputMessage="1" showErrorMessage="1" errorTitle="Masukan salah" error="Isian Anda salah!" promptTitle="Input yg diisikan" prompt="nilai angka antara 0 sampai 100." sqref="AZ28">
      <formula1>0</formula1>
      <formula2>100</formula2>
    </dataValidation>
    <dataValidation type="decimal" allowBlank="1" showDropDown="1" showInputMessage="1" showErrorMessage="1" errorTitle="Masukan salah" error="Isian Anda salah!" promptTitle="Input yg diisikan" prompt="nilai angka antara 0 sampai 100." sqref="AZ29">
      <formula1>0</formula1>
      <formula2>100</formula2>
    </dataValidation>
    <dataValidation type="decimal" allowBlank="1" showDropDown="1" showInputMessage="1" showErrorMessage="1" errorTitle="Masukan salah" error="Isian Anda salah!" promptTitle="Input yg diisikan" prompt="nilai angka antara 0 sampai 100." sqref="AZ30">
      <formula1>0</formula1>
      <formula2>100</formula2>
    </dataValidation>
    <dataValidation type="decimal" allowBlank="1" showDropDown="1" showInputMessage="1" showErrorMessage="1" errorTitle="Masukan salah" error="Isian Anda salah!" promptTitle="Input yg diisikan" prompt="nilai angka antara 0 sampai 100." sqref="AZ31">
      <formula1>0</formula1>
      <formula2>100</formula2>
    </dataValidation>
    <dataValidation type="decimal" allowBlank="1" showDropDown="1" showInputMessage="1" showErrorMessage="1" errorTitle="Masukan salah" error="Isian Anda salah!" promptTitle="Input yg diisikan" prompt="nilai angka antara 0 sampai 100." sqref="AZ32">
      <formula1>0</formula1>
      <formula2>100</formula2>
    </dataValidation>
    <dataValidation type="decimal" allowBlank="1" showDropDown="1" showInputMessage="1" showErrorMessage="1" errorTitle="Masukan salah" error="Isian Anda salah!" promptTitle="Input yg diisikan" prompt="nilai angka antara 0 sampai 100." sqref="AZ33">
      <formula1>0</formula1>
      <formula2>100</formula2>
    </dataValidation>
    <dataValidation type="decimal" allowBlank="1" showDropDown="1" showInputMessage="1" showErrorMessage="1" errorTitle="Masukan salah" error="Isian Anda salah!" promptTitle="Input yg diisikan" prompt="nilai angka antara 0 sampai 100." sqref="AZ34">
      <formula1>0</formula1>
      <formula2>100</formula2>
    </dataValidation>
    <dataValidation type="decimal" allowBlank="1" showDropDown="1" showInputMessage="1" showErrorMessage="1" errorTitle="Masukan salah" error="Isian Anda salah!" promptTitle="Input yg diisikan" prompt="nilai angka antara 0 sampai 100." sqref="AZ35">
      <formula1>0</formula1>
      <formula2>100</formula2>
    </dataValidation>
    <dataValidation type="decimal" allowBlank="1" showDropDown="1" showInputMessage="1" showErrorMessage="1" errorTitle="Masukan salah" error="Isian Anda salah!" promptTitle="Input yg diisikan" prompt="nilai angka antara 0 sampai 100." sqref="AZ36">
      <formula1>0</formula1>
      <formula2>100</formula2>
    </dataValidation>
    <dataValidation type="decimal" allowBlank="1" showDropDown="1" showInputMessage="1" showErrorMessage="1" errorTitle="Masukan salah" error="Isian Anda salah!" promptTitle="Input yg diisikan" prompt="nilai angka antara 0 sampai 100." sqref="AZ37">
      <formula1>0</formula1>
      <formula2>100</formula2>
    </dataValidation>
    <dataValidation type="decimal" allowBlank="1" showDropDown="1" showInputMessage="1" showErrorMessage="1" errorTitle="Masukan salah" error="Isian Anda salah!" promptTitle="Input yg diisikan" prompt="nilai angka antara 0 sampai 100." sqref="AZ38">
      <formula1>0</formula1>
      <formula2>100</formula2>
    </dataValidation>
    <dataValidation type="decimal" allowBlank="1" showDropDown="1" showInputMessage="1" showErrorMessage="1" errorTitle="Masukan salah" error="Isian Anda salah!" promptTitle="Input yg diisikan" prompt="nilai angka antara 0 sampai 100." sqref="AZ39">
      <formula1>0</formula1>
      <formula2>100</formula2>
    </dataValidation>
    <dataValidation type="decimal" allowBlank="1" showDropDown="1" showInputMessage="1" showErrorMessage="1" errorTitle="Masukan salah" error="Isian Anda salah!" promptTitle="Input yg diisikan" prompt="nilai angka antara 0 sampai 100." sqref="AZ40">
      <formula1>0</formula1>
      <formula2>100</formula2>
    </dataValidation>
    <dataValidation type="decimal" allowBlank="1" showDropDown="1" showInputMessage="1" showErrorMessage="1" errorTitle="Masukan salah" error="Isian Anda salah!" promptTitle="Input yg diisikan" prompt="nilai angka antara 0 sampai 100." sqref="AZ41">
      <formula1>0</formula1>
      <formula2>100</formula2>
    </dataValidation>
    <dataValidation type="decimal" allowBlank="1" showDropDown="1" showInputMessage="1" showErrorMessage="1" errorTitle="Masukan salah" error="Isian Anda salah!" promptTitle="Input yg diisikan" prompt="nilai angka antara 0 sampai 100." sqref="AZ42">
      <formula1>0</formula1>
      <formula2>100</formula2>
    </dataValidation>
    <dataValidation type="decimal" allowBlank="1" showDropDown="1" showInputMessage="1" showErrorMessage="1" errorTitle="Masukan salah" error="Isian Anda salah!" promptTitle="Input yg diisikan" prompt="nilai angka antara 0 sampai 100." sqref="AZ43">
      <formula1>0</formula1>
      <formula2>100</formula2>
    </dataValidation>
    <dataValidation type="decimal" allowBlank="1" showDropDown="1" showInputMessage="1" showErrorMessage="1" errorTitle="Masukan salah" error="Isian Anda salah!" promptTitle="Input yg diisikan" prompt="nilai angka antara 0 sampai 100." sqref="AZ44">
      <formula1>0</formula1>
      <formula2>100</formula2>
    </dataValidation>
    <dataValidation type="decimal" allowBlank="1" showDropDown="1" showInputMessage="1" showErrorMessage="1" errorTitle="Masukan salah" error="Isian Anda salah!" promptTitle="Input yg diisikan" prompt="nilai angka antara 0 sampai 100." sqref="AZ45">
      <formula1>0</formula1>
      <formula2>100</formula2>
    </dataValidation>
    <dataValidation type="decimal" allowBlank="1" showDropDown="1" showInputMessage="1" showErrorMessage="1" errorTitle="Masukan salah" error="Isian Anda salah!" promptTitle="Input yg diisikan" prompt="nilai angka antara 0 sampai 100." sqref="AZ46">
      <formula1>0</formula1>
      <formula2>100</formula2>
    </dataValidation>
    <dataValidation type="decimal" allowBlank="1" showDropDown="1" showInputMessage="1" showErrorMessage="1" errorTitle="Masukan salah" error="Isian Anda salah!" promptTitle="Input yg diisikan" prompt="nilai angka antara 0 sampai 100." sqref="AZ47">
      <formula1>0</formula1>
      <formula2>100</formula2>
    </dataValidation>
    <dataValidation type="decimal" allowBlank="1" showDropDown="1" showInputMessage="1" showErrorMessage="1" errorTitle="Masukan salah" error="Isian Anda salah!" promptTitle="Input yg diisikan" prompt="nilai angka antara 0 sampai 100." sqref="AZ48">
      <formula1>0</formula1>
      <formula2>100</formula2>
    </dataValidation>
    <dataValidation type="decimal" allowBlank="1" showDropDown="1" showInputMessage="1" showErrorMessage="1" errorTitle="Masukan salah" error="Isian Anda salah!" promptTitle="Input yg diisikan" prompt="nilai angka antara 0 sampai 100." sqref="AZ49">
      <formula1>0</formula1>
      <formula2>100</formula2>
    </dataValidation>
    <dataValidation type="decimal" allowBlank="1" showDropDown="1" showInputMessage="1" showErrorMessage="1" errorTitle="Masukan salah" error="Isian Anda salah!" promptTitle="Input yg diisikan" prompt="nilai angka antara 0 sampai 100." sqref="AZ50">
      <formula1>0</formula1>
      <formula2>100</formula2>
    </dataValidation>
    <dataValidation type="decimal" allowBlank="1" showDropDown="1" showInputMessage="1" showErrorMessage="1" errorTitle="Masukan salah" error="Isian Anda salah!" promptTitle="Input yg diisikan" prompt="nilai angka antara 0 sampai 100." sqref="BA11">
      <formula1>0</formula1>
      <formula2>100</formula2>
    </dataValidation>
    <dataValidation type="decimal" allowBlank="1" showDropDown="1" showInputMessage="1" showErrorMessage="1" errorTitle="Masukan salah" error="Isian Anda salah!" promptTitle="Input yg diisikan" prompt="nilai angka antara 0 sampai 100." sqref="BA12">
      <formula1>0</formula1>
      <formula2>100</formula2>
    </dataValidation>
    <dataValidation type="decimal" allowBlank="1" showDropDown="1" showInputMessage="1" showErrorMessage="1" errorTitle="Masukan salah" error="Isian Anda salah!" promptTitle="Input yg diisikan" prompt="nilai angka antara 0 sampai 100." sqref="BA13">
      <formula1>0</formula1>
      <formula2>100</formula2>
    </dataValidation>
    <dataValidation type="decimal" allowBlank="1" showDropDown="1" showInputMessage="1" showErrorMessage="1" errorTitle="Masukan salah" error="Isian Anda salah!" promptTitle="Input yg diisikan" prompt="nilai angka antara 0 sampai 100." sqref="BA14">
      <formula1>0</formula1>
      <formula2>100</formula2>
    </dataValidation>
    <dataValidation type="decimal" allowBlank="1" showDropDown="1" showInputMessage="1" showErrorMessage="1" errorTitle="Masukan salah" error="Isian Anda salah!" promptTitle="Input yg diisikan" prompt="nilai angka antara 0 sampai 100." sqref="BA15">
      <formula1>0</formula1>
      <formula2>100</formula2>
    </dataValidation>
    <dataValidation type="decimal" allowBlank="1" showDropDown="1" showInputMessage="1" showErrorMessage="1" errorTitle="Masukan salah" error="Isian Anda salah!" promptTitle="Input yg diisikan" prompt="nilai angka antara 0 sampai 100." sqref="BA16">
      <formula1>0</formula1>
      <formula2>100</formula2>
    </dataValidation>
    <dataValidation type="decimal" allowBlank="1" showDropDown="1" showInputMessage="1" showErrorMessage="1" errorTitle="Masukan salah" error="Isian Anda salah!" promptTitle="Input yg diisikan" prompt="nilai angka antara 0 sampai 100." sqref="BA17">
      <formula1>0</formula1>
      <formula2>100</formula2>
    </dataValidation>
    <dataValidation type="decimal" allowBlank="1" showDropDown="1" showInputMessage="1" showErrorMessage="1" errorTitle="Masukan salah" error="Isian Anda salah!" promptTitle="Input yg diisikan" prompt="nilai angka antara 0 sampai 100." sqref="BA18">
      <formula1>0</formula1>
      <formula2>100</formula2>
    </dataValidation>
    <dataValidation type="decimal" allowBlank="1" showDropDown="1" showInputMessage="1" showErrorMessage="1" errorTitle="Masukan salah" error="Isian Anda salah!" promptTitle="Input yg diisikan" prompt="nilai angka antara 0 sampai 100." sqref="BA19">
      <formula1>0</formula1>
      <formula2>100</formula2>
    </dataValidation>
    <dataValidation type="decimal" allowBlank="1" showDropDown="1" showInputMessage="1" showErrorMessage="1" errorTitle="Masukan salah" error="Isian Anda salah!" promptTitle="Input yg diisikan" prompt="nilai angka antara 0 sampai 100." sqref="BA20">
      <formula1>0</formula1>
      <formula2>100</formula2>
    </dataValidation>
    <dataValidation type="decimal" allowBlank="1" showDropDown="1" showInputMessage="1" showErrorMessage="1" errorTitle="Masukan salah" error="Isian Anda salah!" promptTitle="Input yg diisikan" prompt="nilai angka antara 0 sampai 100." sqref="BA21">
      <formula1>0</formula1>
      <formula2>100</formula2>
    </dataValidation>
    <dataValidation type="decimal" allowBlank="1" showDropDown="1" showInputMessage="1" showErrorMessage="1" errorTitle="Masukan salah" error="Isian Anda salah!" promptTitle="Input yg diisikan" prompt="nilai angka antara 0 sampai 100." sqref="BA22">
      <formula1>0</formula1>
      <formula2>100</formula2>
    </dataValidation>
    <dataValidation type="decimal" allowBlank="1" showDropDown="1" showInputMessage="1" showErrorMessage="1" errorTitle="Masukan salah" error="Isian Anda salah!" promptTitle="Input yg diisikan" prompt="nilai angka antara 0 sampai 100." sqref="BA23">
      <formula1>0</formula1>
      <formula2>100</formula2>
    </dataValidation>
    <dataValidation type="decimal" allowBlank="1" showDropDown="1" showInputMessage="1" showErrorMessage="1" errorTitle="Masukan salah" error="Isian Anda salah!" promptTitle="Input yg diisikan" prompt="nilai angka antara 0 sampai 100." sqref="BA24">
      <formula1>0</formula1>
      <formula2>100</formula2>
    </dataValidation>
    <dataValidation type="decimal" allowBlank="1" showDropDown="1" showInputMessage="1" showErrorMessage="1" errorTitle="Masukan salah" error="Isian Anda salah!" promptTitle="Input yg diisikan" prompt="nilai angka antara 0 sampai 100." sqref="BA25">
      <formula1>0</formula1>
      <formula2>100</formula2>
    </dataValidation>
    <dataValidation type="decimal" allowBlank="1" showDropDown="1" showInputMessage="1" showErrorMessage="1" errorTitle="Masukan salah" error="Isian Anda salah!" promptTitle="Input yg diisikan" prompt="nilai angka antara 0 sampai 100." sqref="BA26">
      <formula1>0</formula1>
      <formula2>100</formula2>
    </dataValidation>
    <dataValidation type="decimal" allowBlank="1" showDropDown="1" showInputMessage="1" showErrorMessage="1" errorTitle="Masukan salah" error="Isian Anda salah!" promptTitle="Input yg diisikan" prompt="nilai angka antara 0 sampai 100." sqref="BA27">
      <formula1>0</formula1>
      <formula2>100</formula2>
    </dataValidation>
    <dataValidation type="decimal" allowBlank="1" showDropDown="1" showInputMessage="1" showErrorMessage="1" errorTitle="Masukan salah" error="Isian Anda salah!" promptTitle="Input yg diisikan" prompt="nilai angka antara 0 sampai 100." sqref="BA28">
      <formula1>0</formula1>
      <formula2>100</formula2>
    </dataValidation>
    <dataValidation type="decimal" allowBlank="1" showDropDown="1" showInputMessage="1" showErrorMessage="1" errorTitle="Masukan salah" error="Isian Anda salah!" promptTitle="Input yg diisikan" prompt="nilai angka antara 0 sampai 100." sqref="BA29">
      <formula1>0</formula1>
      <formula2>100</formula2>
    </dataValidation>
    <dataValidation type="decimal" allowBlank="1" showDropDown="1" showInputMessage="1" showErrorMessage="1" errorTitle="Masukan salah" error="Isian Anda salah!" promptTitle="Input yg diisikan" prompt="nilai angka antara 0 sampai 100." sqref="BA30">
      <formula1>0</formula1>
      <formula2>100</formula2>
    </dataValidation>
    <dataValidation type="decimal" allowBlank="1" showDropDown="1" showInputMessage="1" showErrorMessage="1" errorTitle="Masukan salah" error="Isian Anda salah!" promptTitle="Input yg diisikan" prompt="nilai angka antara 0 sampai 100." sqref="BA31">
      <formula1>0</formula1>
      <formula2>100</formula2>
    </dataValidation>
    <dataValidation type="decimal" allowBlank="1" showDropDown="1" showInputMessage="1" showErrorMessage="1" errorTitle="Masukan salah" error="Isian Anda salah!" promptTitle="Input yg diisikan" prompt="nilai angka antara 0 sampai 100." sqref="BA32">
      <formula1>0</formula1>
      <formula2>100</formula2>
    </dataValidation>
    <dataValidation type="decimal" allowBlank="1" showDropDown="1" showInputMessage="1" showErrorMessage="1" errorTitle="Masukan salah" error="Isian Anda salah!" promptTitle="Input yg diisikan" prompt="nilai angka antara 0 sampai 100." sqref="BA33">
      <formula1>0</formula1>
      <formula2>100</formula2>
    </dataValidation>
    <dataValidation type="decimal" allowBlank="1" showDropDown="1" showInputMessage="1" showErrorMessage="1" errorTitle="Masukan salah" error="Isian Anda salah!" promptTitle="Input yg diisikan" prompt="nilai angka antara 0 sampai 100." sqref="BA34">
      <formula1>0</formula1>
      <formula2>100</formula2>
    </dataValidation>
    <dataValidation type="decimal" allowBlank="1" showDropDown="1" showInputMessage="1" showErrorMessage="1" errorTitle="Masukan salah" error="Isian Anda salah!" promptTitle="Input yg diisikan" prompt="nilai angka antara 0 sampai 100." sqref="BA35">
      <formula1>0</formula1>
      <formula2>100</formula2>
    </dataValidation>
    <dataValidation type="decimal" allowBlank="1" showDropDown="1" showInputMessage="1" showErrorMessage="1" errorTitle="Masukan salah" error="Isian Anda salah!" promptTitle="Input yg diisikan" prompt="nilai angka antara 0 sampai 100." sqref="BA36">
      <formula1>0</formula1>
      <formula2>100</formula2>
    </dataValidation>
    <dataValidation type="decimal" allowBlank="1" showDropDown="1" showInputMessage="1" showErrorMessage="1" errorTitle="Masukan salah" error="Isian Anda salah!" promptTitle="Input yg diisikan" prompt="nilai angka antara 0 sampai 100." sqref="BA37">
      <formula1>0</formula1>
      <formula2>100</formula2>
    </dataValidation>
    <dataValidation type="decimal" allowBlank="1" showDropDown="1" showInputMessage="1" showErrorMessage="1" errorTitle="Masukan salah" error="Isian Anda salah!" promptTitle="Input yg diisikan" prompt="nilai angka antara 0 sampai 100." sqref="BA38">
      <formula1>0</formula1>
      <formula2>100</formula2>
    </dataValidation>
    <dataValidation type="decimal" allowBlank="1" showDropDown="1" showInputMessage="1" showErrorMessage="1" errorTitle="Masukan salah" error="Isian Anda salah!" promptTitle="Input yg diisikan" prompt="nilai angka antara 0 sampai 100." sqref="BA39">
      <formula1>0</formula1>
      <formula2>100</formula2>
    </dataValidation>
    <dataValidation type="decimal" allowBlank="1" showDropDown="1" showInputMessage="1" showErrorMessage="1" errorTitle="Masukan salah" error="Isian Anda salah!" promptTitle="Input yg diisikan" prompt="nilai angka antara 0 sampai 100." sqref="BA40">
      <formula1>0</formula1>
      <formula2>100</formula2>
    </dataValidation>
    <dataValidation type="decimal" allowBlank="1" showDropDown="1" showInputMessage="1" showErrorMessage="1" errorTitle="Masukan salah" error="Isian Anda salah!" promptTitle="Input yg diisikan" prompt="nilai angka antara 0 sampai 100." sqref="BA41">
      <formula1>0</formula1>
      <formula2>100</formula2>
    </dataValidation>
    <dataValidation type="decimal" allowBlank="1" showDropDown="1" showInputMessage="1" showErrorMessage="1" errorTitle="Masukan salah" error="Isian Anda salah!" promptTitle="Input yg diisikan" prompt="nilai angka antara 0 sampai 100." sqref="BA42">
      <formula1>0</formula1>
      <formula2>100</formula2>
    </dataValidation>
    <dataValidation type="decimal" allowBlank="1" showDropDown="1" showInputMessage="1" showErrorMessage="1" errorTitle="Masukan salah" error="Isian Anda salah!" promptTitle="Input yg diisikan" prompt="nilai angka antara 0 sampai 100." sqref="BA43">
      <formula1>0</formula1>
      <formula2>100</formula2>
    </dataValidation>
    <dataValidation type="decimal" allowBlank="1" showDropDown="1" showInputMessage="1" showErrorMessage="1" errorTitle="Masukan salah" error="Isian Anda salah!" promptTitle="Input yg diisikan" prompt="nilai angka antara 0 sampai 100." sqref="BA44">
      <formula1>0</formula1>
      <formula2>100</formula2>
    </dataValidation>
    <dataValidation type="decimal" allowBlank="1" showDropDown="1" showInputMessage="1" showErrorMessage="1" errorTitle="Masukan salah" error="Isian Anda salah!" promptTitle="Input yg diisikan" prompt="nilai angka antara 0 sampai 100." sqref="BA45">
      <formula1>0</formula1>
      <formula2>100</formula2>
    </dataValidation>
    <dataValidation type="decimal" allowBlank="1" showDropDown="1" showInputMessage="1" showErrorMessage="1" errorTitle="Masukan salah" error="Isian Anda salah!" promptTitle="Input yg diisikan" prompt="nilai angka antara 0 sampai 100." sqref="BA46">
      <formula1>0</formula1>
      <formula2>100</formula2>
    </dataValidation>
    <dataValidation type="decimal" allowBlank="1" showDropDown="1" showInputMessage="1" showErrorMessage="1" errorTitle="Masukan salah" error="Isian Anda salah!" promptTitle="Input yg diisikan" prompt="nilai angka antara 0 sampai 100." sqref="BA47">
      <formula1>0</formula1>
      <formula2>100</formula2>
    </dataValidation>
    <dataValidation type="decimal" allowBlank="1" showDropDown="1" showInputMessage="1" showErrorMessage="1" errorTitle="Masukan salah" error="Isian Anda salah!" promptTitle="Input yg diisikan" prompt="nilai angka antara 0 sampai 100." sqref="BA48">
      <formula1>0</formula1>
      <formula2>100</formula2>
    </dataValidation>
    <dataValidation type="decimal" allowBlank="1" showDropDown="1" showInputMessage="1" showErrorMessage="1" errorTitle="Masukan salah" error="Isian Anda salah!" promptTitle="Input yg diisikan" prompt="nilai angka antara 0 sampai 100." sqref="BA49">
      <formula1>0</formula1>
      <formula2>100</formula2>
    </dataValidation>
    <dataValidation type="decimal" allowBlank="1" showDropDown="1" showInputMessage="1" showErrorMessage="1" errorTitle="Masukan salah" error="Isian Anda salah!" promptTitle="Input yg diisikan" prompt="nilai angka antara 0 sampai 100." sqref="BA50">
      <formula1>0</formula1>
      <formula2>100</formula2>
    </dataValidation>
    <dataValidation type="decimal" allowBlank="1" showDropDown="1" showInputMessage="1" showErrorMessage="1" errorTitle="Masukan salah" error="Isian Anda salah!" promptTitle="Input yg diisikan" prompt="nilai angka antara 0 sampai 100." sqref="BE11">
      <formula1>0</formula1>
      <formula2>100</formula2>
    </dataValidation>
    <dataValidation type="decimal" allowBlank="1" showDropDown="1" showInputMessage="1" showErrorMessage="1" errorTitle="Masukan salah" error="Isian Anda salah!" promptTitle="Input yg diisikan" prompt="nilai angka antara 0 sampai 100." sqref="BE12">
      <formula1>0</formula1>
      <formula2>100</formula2>
    </dataValidation>
    <dataValidation type="decimal" allowBlank="1" showDropDown="1" showInputMessage="1" showErrorMessage="1" errorTitle="Masukan salah" error="Isian Anda salah!" promptTitle="Input yg diisikan" prompt="nilai angka antara 0 sampai 100." sqref="BE13">
      <formula1>0</formula1>
      <formula2>100</formula2>
    </dataValidation>
    <dataValidation type="decimal" allowBlank="1" showDropDown="1" showInputMessage="1" showErrorMessage="1" errorTitle="Masukan salah" error="Isian Anda salah!" promptTitle="Input yg diisikan" prompt="nilai angka antara 0 sampai 100." sqref="BE14">
      <formula1>0</formula1>
      <formula2>100</formula2>
    </dataValidation>
    <dataValidation type="decimal" allowBlank="1" showDropDown="1" showInputMessage="1" showErrorMessage="1" errorTitle="Masukan salah" error="Isian Anda salah!" promptTitle="Input yg diisikan" prompt="nilai angka antara 0 sampai 100." sqref="BE15">
      <formula1>0</formula1>
      <formula2>100</formula2>
    </dataValidation>
    <dataValidation type="decimal" allowBlank="1" showDropDown="1" showInputMessage="1" showErrorMessage="1" errorTitle="Masukan salah" error="Isian Anda salah!" promptTitle="Input yg diisikan" prompt="nilai angka antara 0 sampai 100." sqref="BE16">
      <formula1>0</formula1>
      <formula2>100</formula2>
    </dataValidation>
    <dataValidation type="decimal" allowBlank="1" showDropDown="1" showInputMessage="1" showErrorMessage="1" errorTitle="Masukan salah" error="Isian Anda salah!" promptTitle="Input yg diisikan" prompt="nilai angka antara 0 sampai 100." sqref="BE17">
      <formula1>0</formula1>
      <formula2>100</formula2>
    </dataValidation>
    <dataValidation type="decimal" allowBlank="1" showDropDown="1" showInputMessage="1" showErrorMessage="1" errorTitle="Masukan salah" error="Isian Anda salah!" promptTitle="Input yg diisikan" prompt="nilai angka antara 0 sampai 100." sqref="BE18">
      <formula1>0</formula1>
      <formula2>100</formula2>
    </dataValidation>
    <dataValidation type="decimal" allowBlank="1" showDropDown="1" showInputMessage="1" showErrorMessage="1" errorTitle="Masukan salah" error="Isian Anda salah!" promptTitle="Input yg diisikan" prompt="nilai angka antara 0 sampai 100." sqref="BE19">
      <formula1>0</formula1>
      <formula2>100</formula2>
    </dataValidation>
    <dataValidation type="decimal" allowBlank="1" showDropDown="1" showInputMessage="1" showErrorMessage="1" errorTitle="Masukan salah" error="Isian Anda salah!" promptTitle="Input yg diisikan" prompt="nilai angka antara 0 sampai 100." sqref="BE20">
      <formula1>0</formula1>
      <formula2>100</formula2>
    </dataValidation>
    <dataValidation type="decimal" allowBlank="1" showDropDown="1" showInputMessage="1" showErrorMessage="1" errorTitle="Masukan salah" error="Isian Anda salah!" promptTitle="Input yg diisikan" prompt="nilai angka antara 0 sampai 100." sqref="BE21">
      <formula1>0</formula1>
      <formula2>100</formula2>
    </dataValidation>
    <dataValidation type="decimal" allowBlank="1" showDropDown="1" showInputMessage="1" showErrorMessage="1" errorTitle="Masukan salah" error="Isian Anda salah!" promptTitle="Input yg diisikan" prompt="nilai angka antara 0 sampai 100." sqref="BE22">
      <formula1>0</formula1>
      <formula2>100</formula2>
    </dataValidation>
    <dataValidation type="decimal" allowBlank="1" showDropDown="1" showInputMessage="1" showErrorMessage="1" errorTitle="Masukan salah" error="Isian Anda salah!" promptTitle="Input yg diisikan" prompt="nilai angka antara 0 sampai 100." sqref="BE23">
      <formula1>0</formula1>
      <formula2>100</formula2>
    </dataValidation>
    <dataValidation type="decimal" allowBlank="1" showDropDown="1" showInputMessage="1" showErrorMessage="1" errorTitle="Masukan salah" error="Isian Anda salah!" promptTitle="Input yg diisikan" prompt="nilai angka antara 0 sampai 100." sqref="BE24">
      <formula1>0</formula1>
      <formula2>100</formula2>
    </dataValidation>
    <dataValidation type="decimal" allowBlank="1" showDropDown="1" showInputMessage="1" showErrorMessage="1" errorTitle="Masukan salah" error="Isian Anda salah!" promptTitle="Input yg diisikan" prompt="nilai angka antara 0 sampai 100." sqref="BE25">
      <formula1>0</formula1>
      <formula2>100</formula2>
    </dataValidation>
    <dataValidation type="decimal" allowBlank="1" showDropDown="1" showInputMessage="1" showErrorMessage="1" errorTitle="Masukan salah" error="Isian Anda salah!" promptTitle="Input yg diisikan" prompt="nilai angka antara 0 sampai 100." sqref="BE26">
      <formula1>0</formula1>
      <formula2>100</formula2>
    </dataValidation>
    <dataValidation type="decimal" allowBlank="1" showDropDown="1" showInputMessage="1" showErrorMessage="1" errorTitle="Masukan salah" error="Isian Anda salah!" promptTitle="Input yg diisikan" prompt="nilai angka antara 0 sampai 100." sqref="BE27">
      <formula1>0</formula1>
      <formula2>100</formula2>
    </dataValidation>
    <dataValidation type="decimal" allowBlank="1" showDropDown="1" showInputMessage="1" showErrorMessage="1" errorTitle="Masukan salah" error="Isian Anda salah!" promptTitle="Input yg diisikan" prompt="nilai angka antara 0 sampai 100." sqref="BE28">
      <formula1>0</formula1>
      <formula2>100</formula2>
    </dataValidation>
    <dataValidation type="decimal" allowBlank="1" showDropDown="1" showInputMessage="1" showErrorMessage="1" errorTitle="Masukan salah" error="Isian Anda salah!" promptTitle="Input yg diisikan" prompt="nilai angka antara 0 sampai 100." sqref="BE29">
      <formula1>0</formula1>
      <formula2>100</formula2>
    </dataValidation>
    <dataValidation type="decimal" allowBlank="1" showDropDown="1" showInputMessage="1" showErrorMessage="1" errorTitle="Masukan salah" error="Isian Anda salah!" promptTitle="Input yg diisikan" prompt="nilai angka antara 0 sampai 100." sqref="BE30">
      <formula1>0</formula1>
      <formula2>100</formula2>
    </dataValidation>
    <dataValidation type="decimal" allowBlank="1" showDropDown="1" showInputMessage="1" showErrorMessage="1" errorTitle="Masukan salah" error="Isian Anda salah!" promptTitle="Input yg diisikan" prompt="nilai angka antara 0 sampai 100." sqref="BE31">
      <formula1>0</formula1>
      <formula2>100</formula2>
    </dataValidation>
    <dataValidation type="decimal" allowBlank="1" showDropDown="1" showInputMessage="1" showErrorMessage="1" errorTitle="Masukan salah" error="Isian Anda salah!" promptTitle="Input yg diisikan" prompt="nilai angka antara 0 sampai 100." sqref="BE32">
      <formula1>0</formula1>
      <formula2>100</formula2>
    </dataValidation>
    <dataValidation type="decimal" allowBlank="1" showDropDown="1" showInputMessage="1" showErrorMessage="1" errorTitle="Masukan salah" error="Isian Anda salah!" promptTitle="Input yg diisikan" prompt="nilai angka antara 0 sampai 100." sqref="BE33">
      <formula1>0</formula1>
      <formula2>100</formula2>
    </dataValidation>
    <dataValidation type="decimal" allowBlank="1" showDropDown="1" showInputMessage="1" showErrorMessage="1" errorTitle="Masukan salah" error="Isian Anda salah!" promptTitle="Input yg diisikan" prompt="nilai angka antara 0 sampai 100." sqref="BE34">
      <formula1>0</formula1>
      <formula2>100</formula2>
    </dataValidation>
    <dataValidation type="decimal" allowBlank="1" showDropDown="1" showInputMessage="1" showErrorMessage="1" errorTitle="Masukan salah" error="Isian Anda salah!" promptTitle="Input yg diisikan" prompt="nilai angka antara 0 sampai 100." sqref="BE35">
      <formula1>0</formula1>
      <formula2>100</formula2>
    </dataValidation>
    <dataValidation type="decimal" allowBlank="1" showDropDown="1" showInputMessage="1" showErrorMessage="1" errorTitle="Masukan salah" error="Isian Anda salah!" promptTitle="Input yg diisikan" prompt="nilai angka antara 0 sampai 100." sqref="BE36">
      <formula1>0</formula1>
      <formula2>100</formula2>
    </dataValidation>
    <dataValidation type="decimal" allowBlank="1" showDropDown="1" showInputMessage="1" showErrorMessage="1" errorTitle="Masukan salah" error="Isian Anda salah!" promptTitle="Input yg diisikan" prompt="nilai angka antara 0 sampai 100." sqref="BE37">
      <formula1>0</formula1>
      <formula2>100</formula2>
    </dataValidation>
    <dataValidation type="decimal" allowBlank="1" showDropDown="1" showInputMessage="1" showErrorMessage="1" errorTitle="Masukan salah" error="Isian Anda salah!" promptTitle="Input yg diisikan" prompt="nilai angka antara 0 sampai 100." sqref="BE38">
      <formula1>0</formula1>
      <formula2>100</formula2>
    </dataValidation>
    <dataValidation type="decimal" allowBlank="1" showDropDown="1" showInputMessage="1" showErrorMessage="1" errorTitle="Masukan salah" error="Isian Anda salah!" promptTitle="Input yg diisikan" prompt="nilai angka antara 0 sampai 100." sqref="BE39">
      <formula1>0</formula1>
      <formula2>100</formula2>
    </dataValidation>
    <dataValidation type="decimal" allowBlank="1" showDropDown="1" showInputMessage="1" showErrorMessage="1" errorTitle="Masukan salah" error="Isian Anda salah!" promptTitle="Input yg diisikan" prompt="nilai angka antara 0 sampai 100." sqref="BE40">
      <formula1>0</formula1>
      <formula2>100</formula2>
    </dataValidation>
    <dataValidation type="decimal" allowBlank="1" showDropDown="1" showInputMessage="1" showErrorMessage="1" errorTitle="Masukan salah" error="Isian Anda salah!" promptTitle="Input yg diisikan" prompt="nilai angka antara 0 sampai 100." sqref="BE41">
      <formula1>0</formula1>
      <formula2>100</formula2>
    </dataValidation>
    <dataValidation type="decimal" allowBlank="1" showDropDown="1" showInputMessage="1" showErrorMessage="1" errorTitle="Masukan salah" error="Isian Anda salah!" promptTitle="Input yg diisikan" prompt="nilai angka antara 0 sampai 100." sqref="BE42">
      <formula1>0</formula1>
      <formula2>100</formula2>
    </dataValidation>
    <dataValidation type="decimal" allowBlank="1" showDropDown="1" showInputMessage="1" showErrorMessage="1" errorTitle="Masukan salah" error="Isian Anda salah!" promptTitle="Input yg diisikan" prompt="nilai angka antara 0 sampai 100." sqref="BE43">
      <formula1>0</formula1>
      <formula2>100</formula2>
    </dataValidation>
    <dataValidation type="decimal" allowBlank="1" showDropDown="1" showInputMessage="1" showErrorMessage="1" errorTitle="Masukan salah" error="Isian Anda salah!" promptTitle="Input yg diisikan" prompt="nilai angka antara 0 sampai 100." sqref="BE44">
      <formula1>0</formula1>
      <formula2>100</formula2>
    </dataValidation>
    <dataValidation type="decimal" allowBlank="1" showDropDown="1" showInputMessage="1" showErrorMessage="1" errorTitle="Masukan salah" error="Isian Anda salah!" promptTitle="Input yg diisikan" prompt="nilai angka antara 0 sampai 100." sqref="BE45">
      <formula1>0</formula1>
      <formula2>100</formula2>
    </dataValidation>
    <dataValidation type="decimal" allowBlank="1" showDropDown="1" showInputMessage="1" showErrorMessage="1" errorTitle="Masukan salah" error="Isian Anda salah!" promptTitle="Input yg diisikan" prompt="nilai angka antara 0 sampai 100." sqref="BE46">
      <formula1>0</formula1>
      <formula2>100</formula2>
    </dataValidation>
    <dataValidation type="decimal" allowBlank="1" showDropDown="1" showInputMessage="1" showErrorMessage="1" errorTitle="Masukan salah" error="Isian Anda salah!" promptTitle="Input yg diisikan" prompt="nilai angka antara 0 sampai 100." sqref="BE47">
      <formula1>0</formula1>
      <formula2>100</formula2>
    </dataValidation>
    <dataValidation type="decimal" allowBlank="1" showDropDown="1" showInputMessage="1" showErrorMessage="1" errorTitle="Masukan salah" error="Isian Anda salah!" promptTitle="Input yg diisikan" prompt="nilai angka antara 0 sampai 100." sqref="BE48">
      <formula1>0</formula1>
      <formula2>100</formula2>
    </dataValidation>
    <dataValidation type="decimal" allowBlank="1" showDropDown="1" showInputMessage="1" showErrorMessage="1" errorTitle="Masukan salah" error="Isian Anda salah!" promptTitle="Input yg diisikan" prompt="nilai angka antara 0 sampai 100." sqref="BE49">
      <formula1>0</formula1>
      <formula2>100</formula2>
    </dataValidation>
    <dataValidation type="decimal" allowBlank="1" showDropDown="1" showInputMessage="1" showErrorMessage="1" errorTitle="Masukan salah" error="Isian Anda salah!" promptTitle="Input yg diisikan" prompt="nilai angka antara 0 sampai 100." sqref="BE50">
      <formula1>0</formula1>
      <formula2>100</formula2>
    </dataValidation>
    <dataValidation type="decimal" allowBlank="1" showDropDown="1" showInputMessage="1" showErrorMessage="1" errorTitle="Masukan salah" error="Isian Anda salah!" promptTitle="Input yg diisikan" prompt="nilai angka antara 0 sampai 100." sqref="BF11">
      <formula1>0</formula1>
      <formula2>100</formula2>
    </dataValidation>
    <dataValidation type="decimal" allowBlank="1" showDropDown="1" showInputMessage="1" showErrorMessage="1" errorTitle="Masukan salah" error="Isian Anda salah!" promptTitle="Input yg diisikan" prompt="nilai angka antara 0 sampai 100." sqref="BF12">
      <formula1>0</formula1>
      <formula2>100</formula2>
    </dataValidation>
    <dataValidation type="decimal" allowBlank="1" showDropDown="1" showInputMessage="1" showErrorMessage="1" errorTitle="Masukan salah" error="Isian Anda salah!" promptTitle="Input yg diisikan" prompt="nilai angka antara 0 sampai 100." sqref="BF13">
      <formula1>0</formula1>
      <formula2>100</formula2>
    </dataValidation>
    <dataValidation type="decimal" allowBlank="1" showDropDown="1" showInputMessage="1" showErrorMessage="1" errorTitle="Masukan salah" error="Isian Anda salah!" promptTitle="Input yg diisikan" prompt="nilai angka antara 0 sampai 100." sqref="BF14">
      <formula1>0</formula1>
      <formula2>100</formula2>
    </dataValidation>
    <dataValidation type="decimal" allowBlank="1" showDropDown="1" showInputMessage="1" showErrorMessage="1" errorTitle="Masukan salah" error="Isian Anda salah!" promptTitle="Input yg diisikan" prompt="nilai angka antara 0 sampai 100." sqref="BF15">
      <formula1>0</formula1>
      <formula2>100</formula2>
    </dataValidation>
    <dataValidation type="decimal" allowBlank="1" showDropDown="1" showInputMessage="1" showErrorMessage="1" errorTitle="Masukan salah" error="Isian Anda salah!" promptTitle="Input yg diisikan" prompt="nilai angka antara 0 sampai 100." sqref="BF16">
      <formula1>0</formula1>
      <formula2>100</formula2>
    </dataValidation>
    <dataValidation type="decimal" allowBlank="1" showDropDown="1" showInputMessage="1" showErrorMessage="1" errorTitle="Masukan salah" error="Isian Anda salah!" promptTitle="Input yg diisikan" prompt="nilai angka antara 0 sampai 100." sqref="BF17">
      <formula1>0</formula1>
      <formula2>100</formula2>
    </dataValidation>
    <dataValidation type="decimal" allowBlank="1" showDropDown="1" showInputMessage="1" showErrorMessage="1" errorTitle="Masukan salah" error="Isian Anda salah!" promptTitle="Input yg diisikan" prompt="nilai angka antara 0 sampai 100." sqref="BF18">
      <formula1>0</formula1>
      <formula2>100</formula2>
    </dataValidation>
    <dataValidation type="decimal" allowBlank="1" showDropDown="1" showInputMessage="1" showErrorMessage="1" errorTitle="Masukan salah" error="Isian Anda salah!" promptTitle="Input yg diisikan" prompt="nilai angka antara 0 sampai 100." sqref="BF19">
      <formula1>0</formula1>
      <formula2>100</formula2>
    </dataValidation>
    <dataValidation type="decimal" allowBlank="1" showDropDown="1" showInputMessage="1" showErrorMessage="1" errorTitle="Masukan salah" error="Isian Anda salah!" promptTitle="Input yg diisikan" prompt="nilai angka antara 0 sampai 100." sqref="BF20">
      <formula1>0</formula1>
      <formula2>100</formula2>
    </dataValidation>
    <dataValidation type="decimal" allowBlank="1" showDropDown="1" showInputMessage="1" showErrorMessage="1" errorTitle="Masukan salah" error="Isian Anda salah!" promptTitle="Input yg diisikan" prompt="nilai angka antara 0 sampai 100." sqref="BF21">
      <formula1>0</formula1>
      <formula2>100</formula2>
    </dataValidation>
    <dataValidation type="decimal" allowBlank="1" showDropDown="1" showInputMessage="1" showErrorMessage="1" errorTitle="Masukan salah" error="Isian Anda salah!" promptTitle="Input yg diisikan" prompt="nilai angka antara 0 sampai 100." sqref="BF22">
      <formula1>0</formula1>
      <formula2>100</formula2>
    </dataValidation>
    <dataValidation type="decimal" allowBlank="1" showDropDown="1" showInputMessage="1" showErrorMessage="1" errorTitle="Masukan salah" error="Isian Anda salah!" promptTitle="Input yg diisikan" prompt="nilai angka antara 0 sampai 100." sqref="BF23">
      <formula1>0</formula1>
      <formula2>100</formula2>
    </dataValidation>
    <dataValidation type="decimal" allowBlank="1" showDropDown="1" showInputMessage="1" showErrorMessage="1" errorTitle="Masukan salah" error="Isian Anda salah!" promptTitle="Input yg diisikan" prompt="nilai angka antara 0 sampai 100." sqref="BF24">
      <formula1>0</formula1>
      <formula2>100</formula2>
    </dataValidation>
    <dataValidation type="decimal" allowBlank="1" showDropDown="1" showInputMessage="1" showErrorMessage="1" errorTitle="Masukan salah" error="Isian Anda salah!" promptTitle="Input yg diisikan" prompt="nilai angka antara 0 sampai 100." sqref="BF25">
      <formula1>0</formula1>
      <formula2>100</formula2>
    </dataValidation>
    <dataValidation type="decimal" allowBlank="1" showDropDown="1" showInputMessage="1" showErrorMessage="1" errorTitle="Masukan salah" error="Isian Anda salah!" promptTitle="Input yg diisikan" prompt="nilai angka antara 0 sampai 100." sqref="BF26">
      <formula1>0</formula1>
      <formula2>100</formula2>
    </dataValidation>
    <dataValidation type="decimal" allowBlank="1" showDropDown="1" showInputMessage="1" showErrorMessage="1" errorTitle="Masukan salah" error="Isian Anda salah!" promptTitle="Input yg diisikan" prompt="nilai angka antara 0 sampai 100." sqref="BF27">
      <formula1>0</formula1>
      <formula2>100</formula2>
    </dataValidation>
    <dataValidation type="decimal" allowBlank="1" showDropDown="1" showInputMessage="1" showErrorMessage="1" errorTitle="Masukan salah" error="Isian Anda salah!" promptTitle="Input yg diisikan" prompt="nilai angka antara 0 sampai 100." sqref="BF28">
      <formula1>0</formula1>
      <formula2>100</formula2>
    </dataValidation>
    <dataValidation type="decimal" allowBlank="1" showDropDown="1" showInputMessage="1" showErrorMessage="1" errorTitle="Masukan salah" error="Isian Anda salah!" promptTitle="Input yg diisikan" prompt="nilai angka antara 0 sampai 100." sqref="BF29">
      <formula1>0</formula1>
      <formula2>100</formula2>
    </dataValidation>
    <dataValidation type="decimal" allowBlank="1" showDropDown="1" showInputMessage="1" showErrorMessage="1" errorTitle="Masukan salah" error="Isian Anda salah!" promptTitle="Input yg diisikan" prompt="nilai angka antara 0 sampai 100." sqref="BF30">
      <formula1>0</formula1>
      <formula2>100</formula2>
    </dataValidation>
    <dataValidation type="decimal" allowBlank="1" showDropDown="1" showInputMessage="1" showErrorMessage="1" errorTitle="Masukan salah" error="Isian Anda salah!" promptTitle="Input yg diisikan" prompt="nilai angka antara 0 sampai 100." sqref="BF31">
      <formula1>0</formula1>
      <formula2>100</formula2>
    </dataValidation>
    <dataValidation type="decimal" allowBlank="1" showDropDown="1" showInputMessage="1" showErrorMessage="1" errorTitle="Masukan salah" error="Isian Anda salah!" promptTitle="Input yg diisikan" prompt="nilai angka antara 0 sampai 100." sqref="BF32">
      <formula1>0</formula1>
      <formula2>100</formula2>
    </dataValidation>
    <dataValidation type="decimal" allowBlank="1" showDropDown="1" showInputMessage="1" showErrorMessage="1" errorTitle="Masukan salah" error="Isian Anda salah!" promptTitle="Input yg diisikan" prompt="nilai angka antara 0 sampai 100." sqref="BF33">
      <formula1>0</formula1>
      <formula2>100</formula2>
    </dataValidation>
    <dataValidation type="decimal" allowBlank="1" showDropDown="1" showInputMessage="1" showErrorMessage="1" errorTitle="Masukan salah" error="Isian Anda salah!" promptTitle="Input yg diisikan" prompt="nilai angka antara 0 sampai 100." sqref="BF34">
      <formula1>0</formula1>
      <formula2>100</formula2>
    </dataValidation>
    <dataValidation type="decimal" allowBlank="1" showDropDown="1" showInputMessage="1" showErrorMessage="1" errorTitle="Masukan salah" error="Isian Anda salah!" promptTitle="Input yg diisikan" prompt="nilai angka antara 0 sampai 100." sqref="BF35">
      <formula1>0</formula1>
      <formula2>100</formula2>
    </dataValidation>
    <dataValidation type="decimal" allowBlank="1" showDropDown="1" showInputMessage="1" showErrorMessage="1" errorTitle="Masukan salah" error="Isian Anda salah!" promptTitle="Input yg diisikan" prompt="nilai angka antara 0 sampai 100." sqref="BF36">
      <formula1>0</formula1>
      <formula2>100</formula2>
    </dataValidation>
    <dataValidation type="decimal" allowBlank="1" showDropDown="1" showInputMessage="1" showErrorMessage="1" errorTitle="Masukan salah" error="Isian Anda salah!" promptTitle="Input yg diisikan" prompt="nilai angka antara 0 sampai 100." sqref="BF37">
      <formula1>0</formula1>
      <formula2>100</formula2>
    </dataValidation>
    <dataValidation type="decimal" allowBlank="1" showDropDown="1" showInputMessage="1" showErrorMessage="1" errorTitle="Masukan salah" error="Isian Anda salah!" promptTitle="Input yg diisikan" prompt="nilai angka antara 0 sampai 100." sqref="BF38">
      <formula1>0</formula1>
      <formula2>100</formula2>
    </dataValidation>
    <dataValidation type="decimal" allowBlank="1" showDropDown="1" showInputMessage="1" showErrorMessage="1" errorTitle="Masukan salah" error="Isian Anda salah!" promptTitle="Input yg diisikan" prompt="nilai angka antara 0 sampai 100." sqref="BF39">
      <formula1>0</formula1>
      <formula2>100</formula2>
    </dataValidation>
    <dataValidation type="decimal" allowBlank="1" showDropDown="1" showInputMessage="1" showErrorMessage="1" errorTitle="Masukan salah" error="Isian Anda salah!" promptTitle="Input yg diisikan" prompt="nilai angka antara 0 sampai 100." sqref="BF40">
      <formula1>0</formula1>
      <formula2>100</formula2>
    </dataValidation>
    <dataValidation type="decimal" allowBlank="1" showDropDown="1" showInputMessage="1" showErrorMessage="1" errorTitle="Masukan salah" error="Isian Anda salah!" promptTitle="Input yg diisikan" prompt="nilai angka antara 0 sampai 100." sqref="BF41">
      <formula1>0</formula1>
      <formula2>100</formula2>
    </dataValidation>
    <dataValidation type="decimal" allowBlank="1" showDropDown="1" showInputMessage="1" showErrorMessage="1" errorTitle="Masukan salah" error="Isian Anda salah!" promptTitle="Input yg diisikan" prompt="nilai angka antara 0 sampai 100." sqref="BF42">
      <formula1>0</formula1>
      <formula2>100</formula2>
    </dataValidation>
    <dataValidation type="decimal" allowBlank="1" showDropDown="1" showInputMessage="1" showErrorMessage="1" errorTitle="Masukan salah" error="Isian Anda salah!" promptTitle="Input yg diisikan" prompt="nilai angka antara 0 sampai 100." sqref="BF43">
      <formula1>0</formula1>
      <formula2>100</formula2>
    </dataValidation>
    <dataValidation type="decimal" allowBlank="1" showDropDown="1" showInputMessage="1" showErrorMessage="1" errorTitle="Masukan salah" error="Isian Anda salah!" promptTitle="Input yg diisikan" prompt="nilai angka antara 0 sampai 100." sqref="BF44">
      <formula1>0</formula1>
      <formula2>100</formula2>
    </dataValidation>
    <dataValidation type="decimal" allowBlank="1" showDropDown="1" showInputMessage="1" showErrorMessage="1" errorTitle="Masukan salah" error="Isian Anda salah!" promptTitle="Input yg diisikan" prompt="nilai angka antara 0 sampai 100." sqref="BF45">
      <formula1>0</formula1>
      <formula2>100</formula2>
    </dataValidation>
    <dataValidation type="decimal" allowBlank="1" showDropDown="1" showInputMessage="1" showErrorMessage="1" errorTitle="Masukan salah" error="Isian Anda salah!" promptTitle="Input yg diisikan" prompt="nilai angka antara 0 sampai 100." sqref="BF46">
      <formula1>0</formula1>
      <formula2>100</formula2>
    </dataValidation>
    <dataValidation type="decimal" allowBlank="1" showDropDown="1" showInputMessage="1" showErrorMessage="1" errorTitle="Masukan salah" error="Isian Anda salah!" promptTitle="Input yg diisikan" prompt="nilai angka antara 0 sampai 100." sqref="BF47">
      <formula1>0</formula1>
      <formula2>100</formula2>
    </dataValidation>
    <dataValidation type="decimal" allowBlank="1" showDropDown="1" showInputMessage="1" showErrorMessage="1" errorTitle="Masukan salah" error="Isian Anda salah!" promptTitle="Input yg diisikan" prompt="nilai angka antara 0 sampai 100." sqref="BF48">
      <formula1>0</formula1>
      <formula2>100</formula2>
    </dataValidation>
    <dataValidation type="decimal" allowBlank="1" showDropDown="1" showInputMessage="1" showErrorMessage="1" errorTitle="Masukan salah" error="Isian Anda salah!" promptTitle="Input yg diisikan" prompt="nilai angka antara 0 sampai 100." sqref="BF49">
      <formula1>0</formula1>
      <formula2>100</formula2>
    </dataValidation>
    <dataValidation type="decimal" allowBlank="1" showDropDown="1" showInputMessage="1" showErrorMessage="1" errorTitle="Masukan salah" error="Isian Anda salah!" promptTitle="Input yg diisikan" prompt="nilai angka antara 0 sampai 100." sqref="BF50">
      <formula1>0</formula1>
      <formula2>100</formula2>
    </dataValidation>
    <dataValidation type="decimal" allowBlank="1" showDropDown="1" showInputMessage="1" showErrorMessage="1" errorTitle="Masukan salah" error="Isian Anda salah!" promptTitle="Input yg diisikan" prompt="nilai angka antara 0 sampai 100." sqref="BG11">
      <formula1>0</formula1>
      <formula2>100</formula2>
    </dataValidation>
    <dataValidation type="decimal" allowBlank="1" showDropDown="1" showInputMessage="1" showErrorMessage="1" errorTitle="Masukan salah" error="Isian Anda salah!" promptTitle="Input yg diisikan" prompt="nilai angka antara 0 sampai 100." sqref="BG12">
      <formula1>0</formula1>
      <formula2>100</formula2>
    </dataValidation>
    <dataValidation type="decimal" allowBlank="1" showDropDown="1" showInputMessage="1" showErrorMessage="1" errorTitle="Masukan salah" error="Isian Anda salah!" promptTitle="Input yg diisikan" prompt="nilai angka antara 0 sampai 100." sqref="BG13">
      <formula1>0</formula1>
      <formula2>100</formula2>
    </dataValidation>
    <dataValidation type="decimal" allowBlank="1" showDropDown="1" showInputMessage="1" showErrorMessage="1" errorTitle="Masukan salah" error="Isian Anda salah!" promptTitle="Input yg diisikan" prompt="nilai angka antara 0 sampai 100." sqref="BG14">
      <formula1>0</formula1>
      <formula2>100</formula2>
    </dataValidation>
    <dataValidation type="decimal" allowBlank="1" showDropDown="1" showInputMessage="1" showErrorMessage="1" errorTitle="Masukan salah" error="Isian Anda salah!" promptTitle="Input yg diisikan" prompt="nilai angka antara 0 sampai 100." sqref="BG15">
      <formula1>0</formula1>
      <formula2>100</formula2>
    </dataValidation>
    <dataValidation type="decimal" allowBlank="1" showDropDown="1" showInputMessage="1" showErrorMessage="1" errorTitle="Masukan salah" error="Isian Anda salah!" promptTitle="Input yg diisikan" prompt="nilai angka antara 0 sampai 100." sqref="BG16">
      <formula1>0</formula1>
      <formula2>100</formula2>
    </dataValidation>
    <dataValidation type="decimal" allowBlank="1" showDropDown="1" showInputMessage="1" showErrorMessage="1" errorTitle="Masukan salah" error="Isian Anda salah!" promptTitle="Input yg diisikan" prompt="nilai angka antara 0 sampai 100." sqref="BG17">
      <formula1>0</formula1>
      <formula2>100</formula2>
    </dataValidation>
    <dataValidation type="decimal" allowBlank="1" showDropDown="1" showInputMessage="1" showErrorMessage="1" errorTitle="Masukan salah" error="Isian Anda salah!" promptTitle="Input yg diisikan" prompt="nilai angka antara 0 sampai 100." sqref="BG18">
      <formula1>0</formula1>
      <formula2>100</formula2>
    </dataValidation>
    <dataValidation type="decimal" allowBlank="1" showDropDown="1" showInputMessage="1" showErrorMessage="1" errorTitle="Masukan salah" error="Isian Anda salah!" promptTitle="Input yg diisikan" prompt="nilai angka antara 0 sampai 100." sqref="BG19">
      <formula1>0</formula1>
      <formula2>100</formula2>
    </dataValidation>
    <dataValidation type="decimal" allowBlank="1" showDropDown="1" showInputMessage="1" showErrorMessage="1" errorTitle="Masukan salah" error="Isian Anda salah!" promptTitle="Input yg diisikan" prompt="nilai angka antara 0 sampai 100." sqref="BG20">
      <formula1>0</formula1>
      <formula2>100</formula2>
    </dataValidation>
    <dataValidation type="decimal" allowBlank="1" showDropDown="1" showInputMessage="1" showErrorMessage="1" errorTitle="Masukan salah" error="Isian Anda salah!" promptTitle="Input yg diisikan" prompt="nilai angka antara 0 sampai 100." sqref="BG21">
      <formula1>0</formula1>
      <formula2>100</formula2>
    </dataValidation>
    <dataValidation type="decimal" allowBlank="1" showDropDown="1" showInputMessage="1" showErrorMessage="1" errorTitle="Masukan salah" error="Isian Anda salah!" promptTitle="Input yg diisikan" prompt="nilai angka antara 0 sampai 100." sqref="BG22">
      <formula1>0</formula1>
      <formula2>100</formula2>
    </dataValidation>
    <dataValidation type="decimal" allowBlank="1" showDropDown="1" showInputMessage="1" showErrorMessage="1" errorTitle="Masukan salah" error="Isian Anda salah!" promptTitle="Input yg diisikan" prompt="nilai angka antara 0 sampai 100." sqref="BG23">
      <formula1>0</formula1>
      <formula2>100</formula2>
    </dataValidation>
    <dataValidation type="decimal" allowBlank="1" showDropDown="1" showInputMessage="1" showErrorMessage="1" errorTitle="Masukan salah" error="Isian Anda salah!" promptTitle="Input yg diisikan" prompt="nilai angka antara 0 sampai 100." sqref="BG24">
      <formula1>0</formula1>
      <formula2>100</formula2>
    </dataValidation>
    <dataValidation type="decimal" allowBlank="1" showDropDown="1" showInputMessage="1" showErrorMessage="1" errorTitle="Masukan salah" error="Isian Anda salah!" promptTitle="Input yg diisikan" prompt="nilai angka antara 0 sampai 100." sqref="BG25">
      <formula1>0</formula1>
      <formula2>100</formula2>
    </dataValidation>
    <dataValidation type="decimal" allowBlank="1" showDropDown="1" showInputMessage="1" showErrorMessage="1" errorTitle="Masukan salah" error="Isian Anda salah!" promptTitle="Input yg diisikan" prompt="nilai angka antara 0 sampai 100." sqref="BG26">
      <formula1>0</formula1>
      <formula2>100</formula2>
    </dataValidation>
    <dataValidation type="decimal" allowBlank="1" showDropDown="1" showInputMessage="1" showErrorMessage="1" errorTitle="Masukan salah" error="Isian Anda salah!" promptTitle="Input yg diisikan" prompt="nilai angka antara 0 sampai 100." sqref="BG27">
      <formula1>0</formula1>
      <formula2>100</formula2>
    </dataValidation>
    <dataValidation type="decimal" allowBlank="1" showDropDown="1" showInputMessage="1" showErrorMessage="1" errorTitle="Masukan salah" error="Isian Anda salah!" promptTitle="Input yg diisikan" prompt="nilai angka antara 0 sampai 100." sqref="BG28">
      <formula1>0</formula1>
      <formula2>100</formula2>
    </dataValidation>
    <dataValidation type="decimal" allowBlank="1" showDropDown="1" showInputMessage="1" showErrorMessage="1" errorTitle="Masukan salah" error="Isian Anda salah!" promptTitle="Input yg diisikan" prompt="nilai angka antara 0 sampai 100." sqref="BG29">
      <formula1>0</formula1>
      <formula2>100</formula2>
    </dataValidation>
    <dataValidation type="decimal" allowBlank="1" showDropDown="1" showInputMessage="1" showErrorMessage="1" errorTitle="Masukan salah" error="Isian Anda salah!" promptTitle="Input yg diisikan" prompt="nilai angka antara 0 sampai 100." sqref="BG30">
      <formula1>0</formula1>
      <formula2>100</formula2>
    </dataValidation>
    <dataValidation type="decimal" allowBlank="1" showDropDown="1" showInputMessage="1" showErrorMessage="1" errorTitle="Masukan salah" error="Isian Anda salah!" promptTitle="Input yg diisikan" prompt="nilai angka antara 0 sampai 100." sqref="BG31">
      <formula1>0</formula1>
      <formula2>100</formula2>
    </dataValidation>
    <dataValidation type="decimal" allowBlank="1" showDropDown="1" showInputMessage="1" showErrorMessage="1" errorTitle="Masukan salah" error="Isian Anda salah!" promptTitle="Input yg diisikan" prompt="nilai angka antara 0 sampai 100." sqref="BG32">
      <formula1>0</formula1>
      <formula2>100</formula2>
    </dataValidation>
    <dataValidation type="decimal" allowBlank="1" showDropDown="1" showInputMessage="1" showErrorMessage="1" errorTitle="Masukan salah" error="Isian Anda salah!" promptTitle="Input yg diisikan" prompt="nilai angka antara 0 sampai 100." sqref="BG33">
      <formula1>0</formula1>
      <formula2>100</formula2>
    </dataValidation>
    <dataValidation type="decimal" allowBlank="1" showDropDown="1" showInputMessage="1" showErrorMessage="1" errorTitle="Masukan salah" error="Isian Anda salah!" promptTitle="Input yg diisikan" prompt="nilai angka antara 0 sampai 100." sqref="BG34">
      <formula1>0</formula1>
      <formula2>100</formula2>
    </dataValidation>
    <dataValidation type="decimal" allowBlank="1" showDropDown="1" showInputMessage="1" showErrorMessage="1" errorTitle="Masukan salah" error="Isian Anda salah!" promptTitle="Input yg diisikan" prompt="nilai angka antara 0 sampai 100." sqref="BG35">
      <formula1>0</formula1>
      <formula2>100</formula2>
    </dataValidation>
    <dataValidation type="decimal" allowBlank="1" showDropDown="1" showInputMessage="1" showErrorMessage="1" errorTitle="Masukan salah" error="Isian Anda salah!" promptTitle="Input yg diisikan" prompt="nilai angka antara 0 sampai 100." sqref="BG36">
      <formula1>0</formula1>
      <formula2>100</formula2>
    </dataValidation>
    <dataValidation type="decimal" allowBlank="1" showDropDown="1" showInputMessage="1" showErrorMessage="1" errorTitle="Masukan salah" error="Isian Anda salah!" promptTitle="Input yg diisikan" prompt="nilai angka antara 0 sampai 100." sqref="BG37">
      <formula1>0</formula1>
      <formula2>100</formula2>
    </dataValidation>
    <dataValidation type="decimal" allowBlank="1" showDropDown="1" showInputMessage="1" showErrorMessage="1" errorTitle="Masukan salah" error="Isian Anda salah!" promptTitle="Input yg diisikan" prompt="nilai angka antara 0 sampai 100." sqref="BG38">
      <formula1>0</formula1>
      <formula2>100</formula2>
    </dataValidation>
    <dataValidation type="decimal" allowBlank="1" showDropDown="1" showInputMessage="1" showErrorMessage="1" errorTitle="Masukan salah" error="Isian Anda salah!" promptTitle="Input yg diisikan" prompt="nilai angka antara 0 sampai 100." sqref="BG39">
      <formula1>0</formula1>
      <formula2>100</formula2>
    </dataValidation>
    <dataValidation type="decimal" allowBlank="1" showDropDown="1" showInputMessage="1" showErrorMessage="1" errorTitle="Masukan salah" error="Isian Anda salah!" promptTitle="Input yg diisikan" prompt="nilai angka antara 0 sampai 100." sqref="BG40">
      <formula1>0</formula1>
      <formula2>100</formula2>
    </dataValidation>
    <dataValidation type="decimal" allowBlank="1" showDropDown="1" showInputMessage="1" showErrorMessage="1" errorTitle="Masukan salah" error="Isian Anda salah!" promptTitle="Input yg diisikan" prompt="nilai angka antara 0 sampai 100." sqref="BG41">
      <formula1>0</formula1>
      <formula2>100</formula2>
    </dataValidation>
    <dataValidation type="decimal" allowBlank="1" showDropDown="1" showInputMessage="1" showErrorMessage="1" errorTitle="Masukan salah" error="Isian Anda salah!" promptTitle="Input yg diisikan" prompt="nilai angka antara 0 sampai 100." sqref="BG42">
      <formula1>0</formula1>
      <formula2>100</formula2>
    </dataValidation>
    <dataValidation type="decimal" allowBlank="1" showDropDown="1" showInputMessage="1" showErrorMessage="1" errorTitle="Masukan salah" error="Isian Anda salah!" promptTitle="Input yg diisikan" prompt="nilai angka antara 0 sampai 100." sqref="BG43">
      <formula1>0</formula1>
      <formula2>100</formula2>
    </dataValidation>
    <dataValidation type="decimal" allowBlank="1" showDropDown="1" showInputMessage="1" showErrorMessage="1" errorTitle="Masukan salah" error="Isian Anda salah!" promptTitle="Input yg diisikan" prompt="nilai angka antara 0 sampai 100." sqref="BG44">
      <formula1>0</formula1>
      <formula2>100</formula2>
    </dataValidation>
    <dataValidation type="decimal" allowBlank="1" showDropDown="1" showInputMessage="1" showErrorMessage="1" errorTitle="Masukan salah" error="Isian Anda salah!" promptTitle="Input yg diisikan" prompt="nilai angka antara 0 sampai 100." sqref="BG45">
      <formula1>0</formula1>
      <formula2>100</formula2>
    </dataValidation>
    <dataValidation type="decimal" allowBlank="1" showDropDown="1" showInputMessage="1" showErrorMessage="1" errorTitle="Masukan salah" error="Isian Anda salah!" promptTitle="Input yg diisikan" prompt="nilai angka antara 0 sampai 100." sqref="BG46">
      <formula1>0</formula1>
      <formula2>100</formula2>
    </dataValidation>
    <dataValidation type="decimal" allowBlank="1" showDropDown="1" showInputMessage="1" showErrorMessage="1" errorTitle="Masukan salah" error="Isian Anda salah!" promptTitle="Input yg diisikan" prompt="nilai angka antara 0 sampai 100." sqref="BG47">
      <formula1>0</formula1>
      <formula2>100</formula2>
    </dataValidation>
    <dataValidation type="decimal" allowBlank="1" showDropDown="1" showInputMessage="1" showErrorMessage="1" errorTitle="Masukan salah" error="Isian Anda salah!" promptTitle="Input yg diisikan" prompt="nilai angka antara 0 sampai 100." sqref="BG48">
      <formula1>0</formula1>
      <formula2>100</formula2>
    </dataValidation>
    <dataValidation type="decimal" allowBlank="1" showDropDown="1" showInputMessage="1" showErrorMessage="1" errorTitle="Masukan salah" error="Isian Anda salah!" promptTitle="Input yg diisikan" prompt="nilai angka antara 0 sampai 100." sqref="BG49">
      <formula1>0</formula1>
      <formula2>100</formula2>
    </dataValidation>
    <dataValidation type="decimal" allowBlank="1" showDropDown="1" showInputMessage="1" showErrorMessage="1" errorTitle="Masukan salah" error="Isian Anda salah!" promptTitle="Input yg diisikan" prompt="nilai angka antara 0 sampai 100." sqref="BG50">
      <formula1>0</formula1>
      <formula2>100</formula2>
    </dataValidation>
    <dataValidation type="decimal" allowBlank="1" showDropDown="1" showInputMessage="1" showErrorMessage="1" errorTitle="Masukan salah" error="Isian Anda salah!" promptTitle="Input yg diisikan" prompt="nilai angka antara 0 sampai 100." sqref="BH11">
      <formula1>0</formula1>
      <formula2>100</formula2>
    </dataValidation>
    <dataValidation type="decimal" allowBlank="1" showDropDown="1" showInputMessage="1" showErrorMessage="1" errorTitle="Masukan salah" error="Isian Anda salah!" promptTitle="Input yg diisikan" prompt="nilai angka antara 0 sampai 100." sqref="BH12">
      <formula1>0</formula1>
      <formula2>100</formula2>
    </dataValidation>
    <dataValidation type="decimal" allowBlank="1" showDropDown="1" showInputMessage="1" showErrorMessage="1" errorTitle="Masukan salah" error="Isian Anda salah!" promptTitle="Input yg diisikan" prompt="nilai angka antara 0 sampai 100." sqref="BH13">
      <formula1>0</formula1>
      <formula2>100</formula2>
    </dataValidation>
    <dataValidation type="decimal" allowBlank="1" showDropDown="1" showInputMessage="1" showErrorMessage="1" errorTitle="Masukan salah" error="Isian Anda salah!" promptTitle="Input yg diisikan" prompt="nilai angka antara 0 sampai 100." sqref="BH14">
      <formula1>0</formula1>
      <formula2>100</formula2>
    </dataValidation>
    <dataValidation type="decimal" allowBlank="1" showDropDown="1" showInputMessage="1" showErrorMessage="1" errorTitle="Masukan salah" error="Isian Anda salah!" promptTitle="Input yg diisikan" prompt="nilai angka antara 0 sampai 100." sqref="BH15">
      <formula1>0</formula1>
      <formula2>100</formula2>
    </dataValidation>
    <dataValidation type="decimal" allowBlank="1" showDropDown="1" showInputMessage="1" showErrorMessage="1" errorTitle="Masukan salah" error="Isian Anda salah!" promptTitle="Input yg diisikan" prompt="nilai angka antara 0 sampai 100." sqref="BH16">
      <formula1>0</formula1>
      <formula2>100</formula2>
    </dataValidation>
    <dataValidation type="decimal" allowBlank="1" showDropDown="1" showInputMessage="1" showErrorMessage="1" errorTitle="Masukan salah" error="Isian Anda salah!" promptTitle="Input yg diisikan" prompt="nilai angka antara 0 sampai 100." sqref="BH17">
      <formula1>0</formula1>
      <formula2>100</formula2>
    </dataValidation>
    <dataValidation type="decimal" allowBlank="1" showDropDown="1" showInputMessage="1" showErrorMessage="1" errorTitle="Masukan salah" error="Isian Anda salah!" promptTitle="Input yg diisikan" prompt="nilai angka antara 0 sampai 100." sqref="BH18">
      <formula1>0</formula1>
      <formula2>100</formula2>
    </dataValidation>
    <dataValidation type="decimal" allowBlank="1" showDropDown="1" showInputMessage="1" showErrorMessage="1" errorTitle="Masukan salah" error="Isian Anda salah!" promptTitle="Input yg diisikan" prompt="nilai angka antara 0 sampai 100." sqref="BH19">
      <formula1>0</formula1>
      <formula2>100</formula2>
    </dataValidation>
    <dataValidation type="decimal" allowBlank="1" showDropDown="1" showInputMessage="1" showErrorMessage="1" errorTitle="Masukan salah" error="Isian Anda salah!" promptTitle="Input yg diisikan" prompt="nilai angka antara 0 sampai 100." sqref="BH20">
      <formula1>0</formula1>
      <formula2>100</formula2>
    </dataValidation>
    <dataValidation type="decimal" allowBlank="1" showDropDown="1" showInputMessage="1" showErrorMessage="1" errorTitle="Masukan salah" error="Isian Anda salah!" promptTitle="Input yg diisikan" prompt="nilai angka antara 0 sampai 100." sqref="BH21">
      <formula1>0</formula1>
      <formula2>100</formula2>
    </dataValidation>
    <dataValidation type="decimal" allowBlank="1" showDropDown="1" showInputMessage="1" showErrorMessage="1" errorTitle="Masukan salah" error="Isian Anda salah!" promptTitle="Input yg diisikan" prompt="nilai angka antara 0 sampai 100." sqref="BH22">
      <formula1>0</formula1>
      <formula2>100</formula2>
    </dataValidation>
    <dataValidation type="decimal" allowBlank="1" showDropDown="1" showInputMessage="1" showErrorMessage="1" errorTitle="Masukan salah" error="Isian Anda salah!" promptTitle="Input yg diisikan" prompt="nilai angka antara 0 sampai 100." sqref="BH23">
      <formula1>0</formula1>
      <formula2>100</formula2>
    </dataValidation>
    <dataValidation type="decimal" allowBlank="1" showDropDown="1" showInputMessage="1" showErrorMessage="1" errorTitle="Masukan salah" error="Isian Anda salah!" promptTitle="Input yg diisikan" prompt="nilai angka antara 0 sampai 100." sqref="BH24">
      <formula1>0</formula1>
      <formula2>100</formula2>
    </dataValidation>
    <dataValidation type="decimal" allowBlank="1" showDropDown="1" showInputMessage="1" showErrorMessage="1" errorTitle="Masukan salah" error="Isian Anda salah!" promptTitle="Input yg diisikan" prompt="nilai angka antara 0 sampai 100." sqref="BH25">
      <formula1>0</formula1>
      <formula2>100</formula2>
    </dataValidation>
    <dataValidation type="decimal" allowBlank="1" showDropDown="1" showInputMessage="1" showErrorMessage="1" errorTitle="Masukan salah" error="Isian Anda salah!" promptTitle="Input yg diisikan" prompt="nilai angka antara 0 sampai 100." sqref="BH26">
      <formula1>0</formula1>
      <formula2>100</formula2>
    </dataValidation>
    <dataValidation type="decimal" allowBlank="1" showDropDown="1" showInputMessage="1" showErrorMessage="1" errorTitle="Masukan salah" error="Isian Anda salah!" promptTitle="Input yg diisikan" prompt="nilai angka antara 0 sampai 100." sqref="BH27">
      <formula1>0</formula1>
      <formula2>100</formula2>
    </dataValidation>
    <dataValidation type="decimal" allowBlank="1" showDropDown="1" showInputMessage="1" showErrorMessage="1" errorTitle="Masukan salah" error="Isian Anda salah!" promptTitle="Input yg diisikan" prompt="nilai angka antara 0 sampai 100." sqref="BH28">
      <formula1>0</formula1>
      <formula2>100</formula2>
    </dataValidation>
    <dataValidation type="decimal" allowBlank="1" showDropDown="1" showInputMessage="1" showErrorMessage="1" errorTitle="Masukan salah" error="Isian Anda salah!" promptTitle="Input yg diisikan" prompt="nilai angka antara 0 sampai 100." sqref="BH29">
      <formula1>0</formula1>
      <formula2>100</formula2>
    </dataValidation>
    <dataValidation type="decimal" allowBlank="1" showDropDown="1" showInputMessage="1" showErrorMessage="1" errorTitle="Masukan salah" error="Isian Anda salah!" promptTitle="Input yg diisikan" prompt="nilai angka antara 0 sampai 100." sqref="BH30">
      <formula1>0</formula1>
      <formula2>100</formula2>
    </dataValidation>
    <dataValidation type="decimal" allowBlank="1" showDropDown="1" showInputMessage="1" showErrorMessage="1" errorTitle="Masukan salah" error="Isian Anda salah!" promptTitle="Input yg diisikan" prompt="nilai angka antara 0 sampai 100." sqref="BH31">
      <formula1>0</formula1>
      <formula2>100</formula2>
    </dataValidation>
    <dataValidation type="decimal" allowBlank="1" showDropDown="1" showInputMessage="1" showErrorMessage="1" errorTitle="Masukan salah" error="Isian Anda salah!" promptTitle="Input yg diisikan" prompt="nilai angka antara 0 sampai 100." sqref="BH32">
      <formula1>0</formula1>
      <formula2>100</formula2>
    </dataValidation>
    <dataValidation type="decimal" allowBlank="1" showDropDown="1" showInputMessage="1" showErrorMessage="1" errorTitle="Masukan salah" error="Isian Anda salah!" promptTitle="Input yg diisikan" prompt="nilai angka antara 0 sampai 100." sqref="BH33">
      <formula1>0</formula1>
      <formula2>100</formula2>
    </dataValidation>
    <dataValidation type="decimal" allowBlank="1" showDropDown="1" showInputMessage="1" showErrorMessage="1" errorTitle="Masukan salah" error="Isian Anda salah!" promptTitle="Input yg diisikan" prompt="nilai angka antara 0 sampai 100." sqref="BH34">
      <formula1>0</formula1>
      <formula2>100</formula2>
    </dataValidation>
    <dataValidation type="decimal" allowBlank="1" showDropDown="1" showInputMessage="1" showErrorMessage="1" errorTitle="Masukan salah" error="Isian Anda salah!" promptTitle="Input yg diisikan" prompt="nilai angka antara 0 sampai 100." sqref="BH35">
      <formula1>0</formula1>
      <formula2>100</formula2>
    </dataValidation>
    <dataValidation type="decimal" allowBlank="1" showDropDown="1" showInputMessage="1" showErrorMessage="1" errorTitle="Masukan salah" error="Isian Anda salah!" promptTitle="Input yg diisikan" prompt="nilai angka antara 0 sampai 100." sqref="BH36">
      <formula1>0</formula1>
      <formula2>100</formula2>
    </dataValidation>
    <dataValidation type="decimal" allowBlank="1" showDropDown="1" showInputMessage="1" showErrorMessage="1" errorTitle="Masukan salah" error="Isian Anda salah!" promptTitle="Input yg diisikan" prompt="nilai angka antara 0 sampai 100." sqref="BH37">
      <formula1>0</formula1>
      <formula2>100</formula2>
    </dataValidation>
    <dataValidation type="decimal" allowBlank="1" showDropDown="1" showInputMessage="1" showErrorMessage="1" errorTitle="Masukan salah" error="Isian Anda salah!" promptTitle="Input yg diisikan" prompt="nilai angka antara 0 sampai 100." sqref="BH38">
      <formula1>0</formula1>
      <formula2>100</formula2>
    </dataValidation>
    <dataValidation type="decimal" allowBlank="1" showDropDown="1" showInputMessage="1" showErrorMessage="1" errorTitle="Masukan salah" error="Isian Anda salah!" promptTitle="Input yg diisikan" prompt="nilai angka antara 0 sampai 100." sqref="BH39">
      <formula1>0</formula1>
      <formula2>100</formula2>
    </dataValidation>
    <dataValidation type="decimal" allowBlank="1" showDropDown="1" showInputMessage="1" showErrorMessage="1" errorTitle="Masukan salah" error="Isian Anda salah!" promptTitle="Input yg diisikan" prompt="nilai angka antara 0 sampai 100." sqref="BH40">
      <formula1>0</formula1>
      <formula2>100</formula2>
    </dataValidation>
    <dataValidation type="decimal" allowBlank="1" showDropDown="1" showInputMessage="1" showErrorMessage="1" errorTitle="Masukan salah" error="Isian Anda salah!" promptTitle="Input yg diisikan" prompt="nilai angka antara 0 sampai 100." sqref="BH41">
      <formula1>0</formula1>
      <formula2>100</formula2>
    </dataValidation>
    <dataValidation type="decimal" allowBlank="1" showDropDown="1" showInputMessage="1" showErrorMessage="1" errorTitle="Masukan salah" error="Isian Anda salah!" promptTitle="Input yg diisikan" prompt="nilai angka antara 0 sampai 100." sqref="BH42">
      <formula1>0</formula1>
      <formula2>100</formula2>
    </dataValidation>
    <dataValidation type="decimal" allowBlank="1" showDropDown="1" showInputMessage="1" showErrorMessage="1" errorTitle="Masukan salah" error="Isian Anda salah!" promptTitle="Input yg diisikan" prompt="nilai angka antara 0 sampai 100." sqref="BH43">
      <formula1>0</formula1>
      <formula2>100</formula2>
    </dataValidation>
    <dataValidation type="decimal" allowBlank="1" showDropDown="1" showInputMessage="1" showErrorMessage="1" errorTitle="Masukan salah" error="Isian Anda salah!" promptTitle="Input yg diisikan" prompt="nilai angka antara 0 sampai 100." sqref="BH44">
      <formula1>0</formula1>
      <formula2>100</formula2>
    </dataValidation>
    <dataValidation type="decimal" allowBlank="1" showDropDown="1" showInputMessage="1" showErrorMessage="1" errorTitle="Masukan salah" error="Isian Anda salah!" promptTitle="Input yg diisikan" prompt="nilai angka antara 0 sampai 100." sqref="BH45">
      <formula1>0</formula1>
      <formula2>100</formula2>
    </dataValidation>
    <dataValidation type="decimal" allowBlank="1" showDropDown="1" showInputMessage="1" showErrorMessage="1" errorTitle="Masukan salah" error="Isian Anda salah!" promptTitle="Input yg diisikan" prompt="nilai angka antara 0 sampai 100." sqref="BH46">
      <formula1>0</formula1>
      <formula2>100</formula2>
    </dataValidation>
    <dataValidation type="decimal" allowBlank="1" showDropDown="1" showInputMessage="1" showErrorMessage="1" errorTitle="Masukan salah" error="Isian Anda salah!" promptTitle="Input yg diisikan" prompt="nilai angka antara 0 sampai 100." sqref="BH47">
      <formula1>0</formula1>
      <formula2>100</formula2>
    </dataValidation>
    <dataValidation type="decimal" allowBlank="1" showDropDown="1" showInputMessage="1" showErrorMessage="1" errorTitle="Masukan salah" error="Isian Anda salah!" promptTitle="Input yg diisikan" prompt="nilai angka antara 0 sampai 100." sqref="BH48">
      <formula1>0</formula1>
      <formula2>100</formula2>
    </dataValidation>
    <dataValidation type="decimal" allowBlank="1" showDropDown="1" showInputMessage="1" showErrorMessage="1" errorTitle="Masukan salah" error="Isian Anda salah!" promptTitle="Input yg diisikan" prompt="nilai angka antara 0 sampai 100." sqref="BH49">
      <formula1>0</formula1>
      <formula2>100</formula2>
    </dataValidation>
    <dataValidation type="decimal" allowBlank="1" showDropDown="1" showInputMessage="1" showErrorMessage="1" errorTitle="Masukan salah" error="Isian Anda salah!" promptTitle="Input yg diisikan" prompt="nilai angka antara 0 sampai 100." sqref="BH50">
      <formula1>0</formula1>
      <formula2>100</formula2>
    </dataValidation>
    <dataValidation type="decimal" allowBlank="1" showDropDown="1" showInputMessage="1" showErrorMessage="1" errorTitle="Masukan salah" error="Isian Anda salah!" promptTitle="Input yg diisikan" prompt="nilai angka antara 0 sampai 100." sqref="BI11">
      <formula1>0</formula1>
      <formula2>100</formula2>
    </dataValidation>
    <dataValidation type="decimal" allowBlank="1" showDropDown="1" showInputMessage="1" showErrorMessage="1" errorTitle="Masukan salah" error="Isian Anda salah!" promptTitle="Input yg diisikan" prompt="nilai angka antara 0 sampai 100." sqref="BI12">
      <formula1>0</formula1>
      <formula2>100</formula2>
    </dataValidation>
    <dataValidation type="decimal" allowBlank="1" showDropDown="1" showInputMessage="1" showErrorMessage="1" errorTitle="Masukan salah" error="Isian Anda salah!" promptTitle="Input yg diisikan" prompt="nilai angka antara 0 sampai 100." sqref="BI13">
      <formula1>0</formula1>
      <formula2>100</formula2>
    </dataValidation>
    <dataValidation type="decimal" allowBlank="1" showDropDown="1" showInputMessage="1" showErrorMessage="1" errorTitle="Masukan salah" error="Isian Anda salah!" promptTitle="Input yg diisikan" prompt="nilai angka antara 0 sampai 100." sqref="BI14">
      <formula1>0</formula1>
      <formula2>100</formula2>
    </dataValidation>
    <dataValidation type="decimal" allowBlank="1" showDropDown="1" showInputMessage="1" showErrorMessage="1" errorTitle="Masukan salah" error="Isian Anda salah!" promptTitle="Input yg diisikan" prompt="nilai angka antara 0 sampai 100." sqref="BI15">
      <formula1>0</formula1>
      <formula2>100</formula2>
    </dataValidation>
    <dataValidation type="decimal" allowBlank="1" showDropDown="1" showInputMessage="1" showErrorMessage="1" errorTitle="Masukan salah" error="Isian Anda salah!" promptTitle="Input yg diisikan" prompt="nilai angka antara 0 sampai 100." sqref="BI16">
      <formula1>0</formula1>
      <formula2>100</formula2>
    </dataValidation>
    <dataValidation type="decimal" allowBlank="1" showDropDown="1" showInputMessage="1" showErrorMessage="1" errorTitle="Masukan salah" error="Isian Anda salah!" promptTitle="Input yg diisikan" prompt="nilai angka antara 0 sampai 100." sqref="BI17">
      <formula1>0</formula1>
      <formula2>100</formula2>
    </dataValidation>
    <dataValidation type="decimal" allowBlank="1" showDropDown="1" showInputMessage="1" showErrorMessage="1" errorTitle="Masukan salah" error="Isian Anda salah!" promptTitle="Input yg diisikan" prompt="nilai angka antara 0 sampai 100." sqref="BI18">
      <formula1>0</formula1>
      <formula2>100</formula2>
    </dataValidation>
    <dataValidation type="decimal" allowBlank="1" showDropDown="1" showInputMessage="1" showErrorMessage="1" errorTitle="Masukan salah" error="Isian Anda salah!" promptTitle="Input yg diisikan" prompt="nilai angka antara 0 sampai 100." sqref="BI19">
      <formula1>0</formula1>
      <formula2>100</formula2>
    </dataValidation>
    <dataValidation type="decimal" allowBlank="1" showDropDown="1" showInputMessage="1" showErrorMessage="1" errorTitle="Masukan salah" error="Isian Anda salah!" promptTitle="Input yg diisikan" prompt="nilai angka antara 0 sampai 100." sqref="BI20">
      <formula1>0</formula1>
      <formula2>100</formula2>
    </dataValidation>
    <dataValidation type="decimal" allowBlank="1" showDropDown="1" showInputMessage="1" showErrorMessage="1" errorTitle="Masukan salah" error="Isian Anda salah!" promptTitle="Input yg diisikan" prompt="nilai angka antara 0 sampai 100." sqref="BI21">
      <formula1>0</formula1>
      <formula2>100</formula2>
    </dataValidation>
    <dataValidation type="decimal" allowBlank="1" showDropDown="1" showInputMessage="1" showErrorMessage="1" errorTitle="Masukan salah" error="Isian Anda salah!" promptTitle="Input yg diisikan" prompt="nilai angka antara 0 sampai 100." sqref="BI22">
      <formula1>0</formula1>
      <formula2>100</formula2>
    </dataValidation>
    <dataValidation type="decimal" allowBlank="1" showDropDown="1" showInputMessage="1" showErrorMessage="1" errorTitle="Masukan salah" error="Isian Anda salah!" promptTitle="Input yg diisikan" prompt="nilai angka antara 0 sampai 100." sqref="BI23">
      <formula1>0</formula1>
      <formula2>100</formula2>
    </dataValidation>
    <dataValidation type="decimal" allowBlank="1" showDropDown="1" showInputMessage="1" showErrorMessage="1" errorTitle="Masukan salah" error="Isian Anda salah!" promptTitle="Input yg diisikan" prompt="nilai angka antara 0 sampai 100." sqref="BI24">
      <formula1>0</formula1>
      <formula2>100</formula2>
    </dataValidation>
    <dataValidation type="decimal" allowBlank="1" showDropDown="1" showInputMessage="1" showErrorMessage="1" errorTitle="Masukan salah" error="Isian Anda salah!" promptTitle="Input yg diisikan" prompt="nilai angka antara 0 sampai 100." sqref="BI25">
      <formula1>0</formula1>
      <formula2>100</formula2>
    </dataValidation>
    <dataValidation type="decimal" allowBlank="1" showDropDown="1" showInputMessage="1" showErrorMessage="1" errorTitle="Masukan salah" error="Isian Anda salah!" promptTitle="Input yg diisikan" prompt="nilai angka antara 0 sampai 100." sqref="BI26">
      <formula1>0</formula1>
      <formula2>100</formula2>
    </dataValidation>
    <dataValidation type="decimal" allowBlank="1" showDropDown="1" showInputMessage="1" showErrorMessage="1" errorTitle="Masukan salah" error="Isian Anda salah!" promptTitle="Input yg diisikan" prompt="nilai angka antara 0 sampai 100." sqref="BI27">
      <formula1>0</formula1>
      <formula2>100</formula2>
    </dataValidation>
    <dataValidation type="decimal" allowBlank="1" showDropDown="1" showInputMessage="1" showErrorMessage="1" errorTitle="Masukan salah" error="Isian Anda salah!" promptTitle="Input yg diisikan" prompt="nilai angka antara 0 sampai 100." sqref="BI28">
      <formula1>0</formula1>
      <formula2>100</formula2>
    </dataValidation>
    <dataValidation type="decimal" allowBlank="1" showDropDown="1" showInputMessage="1" showErrorMessage="1" errorTitle="Masukan salah" error="Isian Anda salah!" promptTitle="Input yg diisikan" prompt="nilai angka antara 0 sampai 100." sqref="BI29">
      <formula1>0</formula1>
      <formula2>100</formula2>
    </dataValidation>
    <dataValidation type="decimal" allowBlank="1" showDropDown="1" showInputMessage="1" showErrorMessage="1" errorTitle="Masukan salah" error="Isian Anda salah!" promptTitle="Input yg diisikan" prompt="nilai angka antara 0 sampai 100." sqref="BI30">
      <formula1>0</formula1>
      <formula2>100</formula2>
    </dataValidation>
    <dataValidation type="decimal" allowBlank="1" showDropDown="1" showInputMessage="1" showErrorMessage="1" errorTitle="Masukan salah" error="Isian Anda salah!" promptTitle="Input yg diisikan" prompt="nilai angka antara 0 sampai 100." sqref="BI31">
      <formula1>0</formula1>
      <formula2>100</formula2>
    </dataValidation>
    <dataValidation type="decimal" allowBlank="1" showDropDown="1" showInputMessage="1" showErrorMessage="1" errorTitle="Masukan salah" error="Isian Anda salah!" promptTitle="Input yg diisikan" prompt="nilai angka antara 0 sampai 100." sqref="BI32">
      <formula1>0</formula1>
      <formula2>100</formula2>
    </dataValidation>
    <dataValidation type="decimal" allowBlank="1" showDropDown="1" showInputMessage="1" showErrorMessage="1" errorTitle="Masukan salah" error="Isian Anda salah!" promptTitle="Input yg diisikan" prompt="nilai angka antara 0 sampai 100." sqref="BI33">
      <formula1>0</formula1>
      <formula2>100</formula2>
    </dataValidation>
    <dataValidation type="decimal" allowBlank="1" showDropDown="1" showInputMessage="1" showErrorMessage="1" errorTitle="Masukan salah" error="Isian Anda salah!" promptTitle="Input yg diisikan" prompt="nilai angka antara 0 sampai 100." sqref="BI34">
      <formula1>0</formula1>
      <formula2>100</formula2>
    </dataValidation>
    <dataValidation type="decimal" allowBlank="1" showDropDown="1" showInputMessage="1" showErrorMessage="1" errorTitle="Masukan salah" error="Isian Anda salah!" promptTitle="Input yg diisikan" prompt="nilai angka antara 0 sampai 100." sqref="BI35">
      <formula1>0</formula1>
      <formula2>100</formula2>
    </dataValidation>
    <dataValidation type="decimal" allowBlank="1" showDropDown="1" showInputMessage="1" showErrorMessage="1" errorTitle="Masukan salah" error="Isian Anda salah!" promptTitle="Input yg diisikan" prompt="nilai angka antara 0 sampai 100." sqref="BI36">
      <formula1>0</formula1>
      <formula2>100</formula2>
    </dataValidation>
    <dataValidation type="decimal" allowBlank="1" showDropDown="1" showInputMessage="1" showErrorMessage="1" errorTitle="Masukan salah" error="Isian Anda salah!" promptTitle="Input yg diisikan" prompt="nilai angka antara 0 sampai 100." sqref="BI37">
      <formula1>0</formula1>
      <formula2>100</formula2>
    </dataValidation>
    <dataValidation type="decimal" allowBlank="1" showDropDown="1" showInputMessage="1" showErrorMessage="1" errorTitle="Masukan salah" error="Isian Anda salah!" promptTitle="Input yg diisikan" prompt="nilai angka antara 0 sampai 100." sqref="BI38">
      <formula1>0</formula1>
      <formula2>100</formula2>
    </dataValidation>
    <dataValidation type="decimal" allowBlank="1" showDropDown="1" showInputMessage="1" showErrorMessage="1" errorTitle="Masukan salah" error="Isian Anda salah!" promptTitle="Input yg diisikan" prompt="nilai angka antara 0 sampai 100." sqref="BI39">
      <formula1>0</formula1>
      <formula2>100</formula2>
    </dataValidation>
    <dataValidation type="decimal" allowBlank="1" showDropDown="1" showInputMessage="1" showErrorMessage="1" errorTitle="Masukan salah" error="Isian Anda salah!" promptTitle="Input yg diisikan" prompt="nilai angka antara 0 sampai 100." sqref="BI40">
      <formula1>0</formula1>
      <formula2>100</formula2>
    </dataValidation>
    <dataValidation type="decimal" allowBlank="1" showDropDown="1" showInputMessage="1" showErrorMessage="1" errorTitle="Masukan salah" error="Isian Anda salah!" promptTitle="Input yg diisikan" prompt="nilai angka antara 0 sampai 100." sqref="BI41">
      <formula1>0</formula1>
      <formula2>100</formula2>
    </dataValidation>
    <dataValidation type="decimal" allowBlank="1" showDropDown="1" showInputMessage="1" showErrorMessage="1" errorTitle="Masukan salah" error="Isian Anda salah!" promptTitle="Input yg diisikan" prompt="nilai angka antara 0 sampai 100." sqref="BI42">
      <formula1>0</formula1>
      <formula2>100</formula2>
    </dataValidation>
    <dataValidation type="decimal" allowBlank="1" showDropDown="1" showInputMessage="1" showErrorMessage="1" errorTitle="Masukan salah" error="Isian Anda salah!" promptTitle="Input yg diisikan" prompt="nilai angka antara 0 sampai 100." sqref="BI43">
      <formula1>0</formula1>
      <formula2>100</formula2>
    </dataValidation>
    <dataValidation type="decimal" allowBlank="1" showDropDown="1" showInputMessage="1" showErrorMessage="1" errorTitle="Masukan salah" error="Isian Anda salah!" promptTitle="Input yg diisikan" prompt="nilai angka antara 0 sampai 100." sqref="BI44">
      <formula1>0</formula1>
      <formula2>100</formula2>
    </dataValidation>
    <dataValidation type="decimal" allowBlank="1" showDropDown="1" showInputMessage="1" showErrorMessage="1" errorTitle="Masukan salah" error="Isian Anda salah!" promptTitle="Input yg diisikan" prompt="nilai angka antara 0 sampai 100." sqref="BI45">
      <formula1>0</formula1>
      <formula2>100</formula2>
    </dataValidation>
    <dataValidation type="decimal" allowBlank="1" showDropDown="1" showInputMessage="1" showErrorMessage="1" errorTitle="Masukan salah" error="Isian Anda salah!" promptTitle="Input yg diisikan" prompt="nilai angka antara 0 sampai 100." sqref="BI46">
      <formula1>0</formula1>
      <formula2>100</formula2>
    </dataValidation>
    <dataValidation type="decimal" allowBlank="1" showDropDown="1" showInputMessage="1" showErrorMessage="1" errorTitle="Masukan salah" error="Isian Anda salah!" promptTitle="Input yg diisikan" prompt="nilai angka antara 0 sampai 100." sqref="BI47">
      <formula1>0</formula1>
      <formula2>100</formula2>
    </dataValidation>
    <dataValidation type="decimal" allowBlank="1" showDropDown="1" showInputMessage="1" showErrorMessage="1" errorTitle="Masukan salah" error="Isian Anda salah!" promptTitle="Input yg diisikan" prompt="nilai angka antara 0 sampai 100." sqref="BI48">
      <formula1>0</formula1>
      <formula2>100</formula2>
    </dataValidation>
    <dataValidation type="decimal" allowBlank="1" showDropDown="1" showInputMessage="1" showErrorMessage="1" errorTitle="Masukan salah" error="Isian Anda salah!" promptTitle="Input yg diisikan" prompt="nilai angka antara 0 sampai 100." sqref="BI49">
      <formula1>0</formula1>
      <formula2>100</formula2>
    </dataValidation>
    <dataValidation type="decimal" allowBlank="1" showDropDown="1" showInputMessage="1" showErrorMessage="1" errorTitle="Masukan salah" error="Isian Anda salah!" promptTitle="Input yg diisikan" prompt="nilai angka antara 0 sampai 100." sqref="BI50">
      <formula1>0</formula1>
      <formula2>100</formula2>
    </dataValidation>
    <dataValidation type="decimal" allowBlank="1" showDropDown="1" showInputMessage="1" showErrorMessage="1" errorTitle="Masukan salah" error="Isian Anda salah!" promptTitle="Input yg diisikan" prompt="nilai angka antara 0 sampai 100." sqref="BJ11">
      <formula1>0</formula1>
      <formula2>100</formula2>
    </dataValidation>
    <dataValidation type="decimal" allowBlank="1" showDropDown="1" showInputMessage="1" showErrorMessage="1" errorTitle="Masukan salah" error="Isian Anda salah!" promptTitle="Input yg diisikan" prompt="nilai angka antara 0 sampai 100." sqref="BJ12">
      <formula1>0</formula1>
      <formula2>100</formula2>
    </dataValidation>
    <dataValidation type="decimal" allowBlank="1" showDropDown="1" showInputMessage="1" showErrorMessage="1" errorTitle="Masukan salah" error="Isian Anda salah!" promptTitle="Input yg diisikan" prompt="nilai angka antara 0 sampai 100." sqref="BJ13">
      <formula1>0</formula1>
      <formula2>100</formula2>
    </dataValidation>
    <dataValidation type="decimal" allowBlank="1" showDropDown="1" showInputMessage="1" showErrorMessage="1" errorTitle="Masukan salah" error="Isian Anda salah!" promptTitle="Input yg diisikan" prompt="nilai angka antara 0 sampai 100." sqref="BJ14">
      <formula1>0</formula1>
      <formula2>100</formula2>
    </dataValidation>
    <dataValidation type="decimal" allowBlank="1" showDropDown="1" showInputMessage="1" showErrorMessage="1" errorTitle="Masukan salah" error="Isian Anda salah!" promptTitle="Input yg diisikan" prompt="nilai angka antara 0 sampai 100." sqref="BJ15">
      <formula1>0</formula1>
      <formula2>100</formula2>
    </dataValidation>
    <dataValidation type="decimal" allowBlank="1" showDropDown="1" showInputMessage="1" showErrorMessage="1" errorTitle="Masukan salah" error="Isian Anda salah!" promptTitle="Input yg diisikan" prompt="nilai angka antara 0 sampai 100." sqref="BJ16">
      <formula1>0</formula1>
      <formula2>100</formula2>
    </dataValidation>
    <dataValidation type="decimal" allowBlank="1" showDropDown="1" showInputMessage="1" showErrorMessage="1" errorTitle="Masukan salah" error="Isian Anda salah!" promptTitle="Input yg diisikan" prompt="nilai angka antara 0 sampai 100." sqref="BJ17">
      <formula1>0</formula1>
      <formula2>100</formula2>
    </dataValidation>
    <dataValidation type="decimal" allowBlank="1" showDropDown="1" showInputMessage="1" showErrorMessage="1" errorTitle="Masukan salah" error="Isian Anda salah!" promptTitle="Input yg diisikan" prompt="nilai angka antara 0 sampai 100." sqref="BJ18">
      <formula1>0</formula1>
      <formula2>100</formula2>
    </dataValidation>
    <dataValidation type="decimal" allowBlank="1" showDropDown="1" showInputMessage="1" showErrorMessage="1" errorTitle="Masukan salah" error="Isian Anda salah!" promptTitle="Input yg diisikan" prompt="nilai angka antara 0 sampai 100." sqref="BJ19">
      <formula1>0</formula1>
      <formula2>100</formula2>
    </dataValidation>
    <dataValidation type="decimal" allowBlank="1" showDropDown="1" showInputMessage="1" showErrorMessage="1" errorTitle="Masukan salah" error="Isian Anda salah!" promptTitle="Input yg diisikan" prompt="nilai angka antara 0 sampai 100." sqref="BJ20">
      <formula1>0</formula1>
      <formula2>100</formula2>
    </dataValidation>
    <dataValidation type="decimal" allowBlank="1" showDropDown="1" showInputMessage="1" showErrorMessage="1" errorTitle="Masukan salah" error="Isian Anda salah!" promptTitle="Input yg diisikan" prompt="nilai angka antara 0 sampai 100." sqref="BJ21">
      <formula1>0</formula1>
      <formula2>100</formula2>
    </dataValidation>
    <dataValidation type="decimal" allowBlank="1" showDropDown="1" showInputMessage="1" showErrorMessage="1" errorTitle="Masukan salah" error="Isian Anda salah!" promptTitle="Input yg diisikan" prompt="nilai angka antara 0 sampai 100." sqref="BJ22">
      <formula1>0</formula1>
      <formula2>100</formula2>
    </dataValidation>
    <dataValidation type="decimal" allowBlank="1" showDropDown="1" showInputMessage="1" showErrorMessage="1" errorTitle="Masukan salah" error="Isian Anda salah!" promptTitle="Input yg diisikan" prompt="nilai angka antara 0 sampai 100." sqref="BJ23">
      <formula1>0</formula1>
      <formula2>100</formula2>
    </dataValidation>
    <dataValidation type="decimal" allowBlank="1" showDropDown="1" showInputMessage="1" showErrorMessage="1" errorTitle="Masukan salah" error="Isian Anda salah!" promptTitle="Input yg diisikan" prompt="nilai angka antara 0 sampai 100." sqref="BJ24">
      <formula1>0</formula1>
      <formula2>100</formula2>
    </dataValidation>
    <dataValidation type="decimal" allowBlank="1" showDropDown="1" showInputMessage="1" showErrorMessage="1" errorTitle="Masukan salah" error="Isian Anda salah!" promptTitle="Input yg diisikan" prompt="nilai angka antara 0 sampai 100." sqref="BJ25">
      <formula1>0</formula1>
      <formula2>100</formula2>
    </dataValidation>
    <dataValidation type="decimal" allowBlank="1" showDropDown="1" showInputMessage="1" showErrorMessage="1" errorTitle="Masukan salah" error="Isian Anda salah!" promptTitle="Input yg diisikan" prompt="nilai angka antara 0 sampai 100." sqref="BJ26">
      <formula1>0</formula1>
      <formula2>100</formula2>
    </dataValidation>
    <dataValidation type="decimal" allowBlank="1" showDropDown="1" showInputMessage="1" showErrorMessage="1" errorTitle="Masukan salah" error="Isian Anda salah!" promptTitle="Input yg diisikan" prompt="nilai angka antara 0 sampai 100." sqref="BJ27">
      <formula1>0</formula1>
      <formula2>100</formula2>
    </dataValidation>
    <dataValidation type="decimal" allowBlank="1" showDropDown="1" showInputMessage="1" showErrorMessage="1" errorTitle="Masukan salah" error="Isian Anda salah!" promptTitle="Input yg diisikan" prompt="nilai angka antara 0 sampai 100." sqref="BJ28">
      <formula1>0</formula1>
      <formula2>100</formula2>
    </dataValidation>
    <dataValidation type="decimal" allowBlank="1" showDropDown="1" showInputMessage="1" showErrorMessage="1" errorTitle="Masukan salah" error="Isian Anda salah!" promptTitle="Input yg diisikan" prompt="nilai angka antara 0 sampai 100." sqref="BJ29">
      <formula1>0</formula1>
      <formula2>100</formula2>
    </dataValidation>
    <dataValidation type="decimal" allowBlank="1" showDropDown="1" showInputMessage="1" showErrorMessage="1" errorTitle="Masukan salah" error="Isian Anda salah!" promptTitle="Input yg diisikan" prompt="nilai angka antara 0 sampai 100." sqref="BJ30">
      <formula1>0</formula1>
      <formula2>100</formula2>
    </dataValidation>
    <dataValidation type="decimal" allowBlank="1" showDropDown="1" showInputMessage="1" showErrorMessage="1" errorTitle="Masukan salah" error="Isian Anda salah!" promptTitle="Input yg diisikan" prompt="nilai angka antara 0 sampai 100." sqref="BJ31">
      <formula1>0</formula1>
      <formula2>100</formula2>
    </dataValidation>
    <dataValidation type="decimal" allowBlank="1" showDropDown="1" showInputMessage="1" showErrorMessage="1" errorTitle="Masukan salah" error="Isian Anda salah!" promptTitle="Input yg diisikan" prompt="nilai angka antara 0 sampai 100." sqref="BJ32">
      <formula1>0</formula1>
      <formula2>100</formula2>
    </dataValidation>
    <dataValidation type="decimal" allowBlank="1" showDropDown="1" showInputMessage="1" showErrorMessage="1" errorTitle="Masukan salah" error="Isian Anda salah!" promptTitle="Input yg diisikan" prompt="nilai angka antara 0 sampai 100." sqref="BJ33">
      <formula1>0</formula1>
      <formula2>100</formula2>
    </dataValidation>
    <dataValidation type="decimal" allowBlank="1" showDropDown="1" showInputMessage="1" showErrorMessage="1" errorTitle="Masukan salah" error="Isian Anda salah!" promptTitle="Input yg diisikan" prompt="nilai angka antara 0 sampai 100." sqref="BJ34">
      <formula1>0</formula1>
      <formula2>100</formula2>
    </dataValidation>
    <dataValidation type="decimal" allowBlank="1" showDropDown="1" showInputMessage="1" showErrorMessage="1" errorTitle="Masukan salah" error="Isian Anda salah!" promptTitle="Input yg diisikan" prompt="nilai angka antara 0 sampai 100." sqref="BJ35">
      <formula1>0</formula1>
      <formula2>100</formula2>
    </dataValidation>
    <dataValidation type="decimal" allowBlank="1" showDropDown="1" showInputMessage="1" showErrorMessage="1" errorTitle="Masukan salah" error="Isian Anda salah!" promptTitle="Input yg diisikan" prompt="nilai angka antara 0 sampai 100." sqref="BJ36">
      <formula1>0</formula1>
      <formula2>100</formula2>
    </dataValidation>
    <dataValidation type="decimal" allowBlank="1" showDropDown="1" showInputMessage="1" showErrorMessage="1" errorTitle="Masukan salah" error="Isian Anda salah!" promptTitle="Input yg diisikan" prompt="nilai angka antara 0 sampai 100." sqref="BJ37">
      <formula1>0</formula1>
      <formula2>100</formula2>
    </dataValidation>
    <dataValidation type="decimal" allowBlank="1" showDropDown="1" showInputMessage="1" showErrorMessage="1" errorTitle="Masukan salah" error="Isian Anda salah!" promptTitle="Input yg diisikan" prompt="nilai angka antara 0 sampai 100." sqref="BJ38">
      <formula1>0</formula1>
      <formula2>100</formula2>
    </dataValidation>
    <dataValidation type="decimal" allowBlank="1" showDropDown="1" showInputMessage="1" showErrorMessage="1" errorTitle="Masukan salah" error="Isian Anda salah!" promptTitle="Input yg diisikan" prompt="nilai angka antara 0 sampai 100." sqref="BJ39">
      <formula1>0</formula1>
      <formula2>100</formula2>
    </dataValidation>
    <dataValidation type="decimal" allowBlank="1" showDropDown="1" showInputMessage="1" showErrorMessage="1" errorTitle="Masukan salah" error="Isian Anda salah!" promptTitle="Input yg diisikan" prompt="nilai angka antara 0 sampai 100." sqref="BJ40">
      <formula1>0</formula1>
      <formula2>100</formula2>
    </dataValidation>
    <dataValidation type="decimal" allowBlank="1" showDropDown="1" showInputMessage="1" showErrorMessage="1" errorTitle="Masukan salah" error="Isian Anda salah!" promptTitle="Input yg diisikan" prompt="nilai angka antara 0 sampai 100." sqref="BJ41">
      <formula1>0</formula1>
      <formula2>100</formula2>
    </dataValidation>
    <dataValidation type="decimal" allowBlank="1" showDropDown="1" showInputMessage="1" showErrorMessage="1" errorTitle="Masukan salah" error="Isian Anda salah!" promptTitle="Input yg diisikan" prompt="nilai angka antara 0 sampai 100." sqref="BJ42">
      <formula1>0</formula1>
      <formula2>100</formula2>
    </dataValidation>
    <dataValidation type="decimal" allowBlank="1" showDropDown="1" showInputMessage="1" showErrorMessage="1" errorTitle="Masukan salah" error="Isian Anda salah!" promptTitle="Input yg diisikan" prompt="nilai angka antara 0 sampai 100." sqref="BJ43">
      <formula1>0</formula1>
      <formula2>100</formula2>
    </dataValidation>
    <dataValidation type="decimal" allowBlank="1" showDropDown="1" showInputMessage="1" showErrorMessage="1" errorTitle="Masukan salah" error="Isian Anda salah!" promptTitle="Input yg diisikan" prompt="nilai angka antara 0 sampai 100." sqref="BJ44">
      <formula1>0</formula1>
      <formula2>100</formula2>
    </dataValidation>
    <dataValidation type="decimal" allowBlank="1" showDropDown="1" showInputMessage="1" showErrorMessage="1" errorTitle="Masukan salah" error="Isian Anda salah!" promptTitle="Input yg diisikan" prompt="nilai angka antara 0 sampai 100." sqref="BJ45">
      <formula1>0</formula1>
      <formula2>100</formula2>
    </dataValidation>
    <dataValidation type="decimal" allowBlank="1" showDropDown="1" showInputMessage="1" showErrorMessage="1" errorTitle="Masukan salah" error="Isian Anda salah!" promptTitle="Input yg diisikan" prompt="nilai angka antara 0 sampai 100." sqref="BJ46">
      <formula1>0</formula1>
      <formula2>100</formula2>
    </dataValidation>
    <dataValidation type="decimal" allowBlank="1" showDropDown="1" showInputMessage="1" showErrorMessage="1" errorTitle="Masukan salah" error="Isian Anda salah!" promptTitle="Input yg diisikan" prompt="nilai angka antara 0 sampai 100." sqref="BJ47">
      <formula1>0</formula1>
      <formula2>100</formula2>
    </dataValidation>
    <dataValidation type="decimal" allowBlank="1" showDropDown="1" showInputMessage="1" showErrorMessage="1" errorTitle="Masukan salah" error="Isian Anda salah!" promptTitle="Input yg diisikan" prompt="nilai angka antara 0 sampai 100." sqref="BJ48">
      <formula1>0</formula1>
      <formula2>100</formula2>
    </dataValidation>
    <dataValidation type="decimal" allowBlank="1" showDropDown="1" showInputMessage="1" showErrorMessage="1" errorTitle="Masukan salah" error="Isian Anda salah!" promptTitle="Input yg diisikan" prompt="nilai angka antara 0 sampai 100." sqref="BJ49">
      <formula1>0</formula1>
      <formula2>100</formula2>
    </dataValidation>
    <dataValidation type="decimal" allowBlank="1" showDropDown="1" showInputMessage="1" showErrorMessage="1" errorTitle="Masukan salah" error="Isian Anda salah!" promptTitle="Input yg diisikan" prompt="nilai angka antara 0 sampai 100." sqref="BJ50">
      <formula1>0</formula1>
      <formula2>100</formula2>
    </dataValidation>
    <dataValidation type="decimal" allowBlank="1" showDropDown="1" showInputMessage="1" showErrorMessage="1" errorTitle="Masukan salah" error="Isian Anda salah!" promptTitle="Input yg diisikan" prompt="nilai angka antara 0 sampai 100." sqref="BK11">
      <formula1>0</formula1>
      <formula2>100</formula2>
    </dataValidation>
    <dataValidation type="decimal" allowBlank="1" showDropDown="1" showInputMessage="1" showErrorMessage="1" errorTitle="Masukan salah" error="Isian Anda salah!" promptTitle="Input yg diisikan" prompt="nilai angka antara 0 sampai 100." sqref="BK12">
      <formula1>0</formula1>
      <formula2>100</formula2>
    </dataValidation>
    <dataValidation type="decimal" allowBlank="1" showDropDown="1" showInputMessage="1" showErrorMessage="1" errorTitle="Masukan salah" error="Isian Anda salah!" promptTitle="Input yg diisikan" prompt="nilai angka antara 0 sampai 100." sqref="BK13">
      <formula1>0</formula1>
      <formula2>100</formula2>
    </dataValidation>
    <dataValidation type="decimal" allowBlank="1" showDropDown="1" showInputMessage="1" showErrorMessage="1" errorTitle="Masukan salah" error="Isian Anda salah!" promptTitle="Input yg diisikan" prompt="nilai angka antara 0 sampai 100." sqref="BK14">
      <formula1>0</formula1>
      <formula2>100</formula2>
    </dataValidation>
    <dataValidation type="decimal" allowBlank="1" showDropDown="1" showInputMessage="1" showErrorMessage="1" errorTitle="Masukan salah" error="Isian Anda salah!" promptTitle="Input yg diisikan" prompt="nilai angka antara 0 sampai 100." sqref="BK15">
      <formula1>0</formula1>
      <formula2>100</formula2>
    </dataValidation>
    <dataValidation type="decimal" allowBlank="1" showDropDown="1" showInputMessage="1" showErrorMessage="1" errorTitle="Masukan salah" error="Isian Anda salah!" promptTitle="Input yg diisikan" prompt="nilai angka antara 0 sampai 100." sqref="BK16">
      <formula1>0</formula1>
      <formula2>100</formula2>
    </dataValidation>
    <dataValidation type="decimal" allowBlank="1" showDropDown="1" showInputMessage="1" showErrorMessage="1" errorTitle="Masukan salah" error="Isian Anda salah!" promptTitle="Input yg diisikan" prompt="nilai angka antara 0 sampai 100." sqref="BK17">
      <formula1>0</formula1>
      <formula2>100</formula2>
    </dataValidation>
    <dataValidation type="decimal" allowBlank="1" showDropDown="1" showInputMessage="1" showErrorMessage="1" errorTitle="Masukan salah" error="Isian Anda salah!" promptTitle="Input yg diisikan" prompt="nilai angka antara 0 sampai 100." sqref="BK18">
      <formula1>0</formula1>
      <formula2>100</formula2>
    </dataValidation>
    <dataValidation type="decimal" allowBlank="1" showDropDown="1" showInputMessage="1" showErrorMessage="1" errorTitle="Masukan salah" error="Isian Anda salah!" promptTitle="Input yg diisikan" prompt="nilai angka antara 0 sampai 100." sqref="BK19">
      <formula1>0</formula1>
      <formula2>100</formula2>
    </dataValidation>
    <dataValidation type="decimal" allowBlank="1" showDropDown="1" showInputMessage="1" showErrorMessage="1" errorTitle="Masukan salah" error="Isian Anda salah!" promptTitle="Input yg diisikan" prompt="nilai angka antara 0 sampai 100." sqref="BK20">
      <formula1>0</formula1>
      <formula2>100</formula2>
    </dataValidation>
    <dataValidation type="decimal" allowBlank="1" showDropDown="1" showInputMessage="1" showErrorMessage="1" errorTitle="Masukan salah" error="Isian Anda salah!" promptTitle="Input yg diisikan" prompt="nilai angka antara 0 sampai 100." sqref="BK21">
      <formula1>0</formula1>
      <formula2>100</formula2>
    </dataValidation>
    <dataValidation type="decimal" allowBlank="1" showDropDown="1" showInputMessage="1" showErrorMessage="1" errorTitle="Masukan salah" error="Isian Anda salah!" promptTitle="Input yg diisikan" prompt="nilai angka antara 0 sampai 100." sqref="BK22">
      <formula1>0</formula1>
      <formula2>100</formula2>
    </dataValidation>
    <dataValidation type="decimal" allowBlank="1" showDropDown="1" showInputMessage="1" showErrorMessage="1" errorTitle="Masukan salah" error="Isian Anda salah!" promptTitle="Input yg diisikan" prompt="nilai angka antara 0 sampai 100." sqref="BK23">
      <formula1>0</formula1>
      <formula2>100</formula2>
    </dataValidation>
    <dataValidation type="decimal" allowBlank="1" showDropDown="1" showInputMessage="1" showErrorMessage="1" errorTitle="Masukan salah" error="Isian Anda salah!" promptTitle="Input yg diisikan" prompt="nilai angka antara 0 sampai 100." sqref="BK24">
      <formula1>0</formula1>
      <formula2>100</formula2>
    </dataValidation>
    <dataValidation type="decimal" allowBlank="1" showDropDown="1" showInputMessage="1" showErrorMessage="1" errorTitle="Masukan salah" error="Isian Anda salah!" promptTitle="Input yg diisikan" prompt="nilai angka antara 0 sampai 100." sqref="BK25">
      <formula1>0</formula1>
      <formula2>100</formula2>
    </dataValidation>
    <dataValidation type="decimal" allowBlank="1" showDropDown="1" showInputMessage="1" showErrorMessage="1" errorTitle="Masukan salah" error="Isian Anda salah!" promptTitle="Input yg diisikan" prompt="nilai angka antara 0 sampai 100." sqref="BK26">
      <formula1>0</formula1>
      <formula2>100</formula2>
    </dataValidation>
    <dataValidation type="decimal" allowBlank="1" showDropDown="1" showInputMessage="1" showErrorMessage="1" errorTitle="Masukan salah" error="Isian Anda salah!" promptTitle="Input yg diisikan" prompt="nilai angka antara 0 sampai 100." sqref="BK27">
      <formula1>0</formula1>
      <formula2>100</formula2>
    </dataValidation>
    <dataValidation type="decimal" allowBlank="1" showDropDown="1" showInputMessage="1" showErrorMessage="1" errorTitle="Masukan salah" error="Isian Anda salah!" promptTitle="Input yg diisikan" prompt="nilai angka antara 0 sampai 100." sqref="BK28">
      <formula1>0</formula1>
      <formula2>100</formula2>
    </dataValidation>
    <dataValidation type="decimal" allowBlank="1" showDropDown="1" showInputMessage="1" showErrorMessage="1" errorTitle="Masukan salah" error="Isian Anda salah!" promptTitle="Input yg diisikan" prompt="nilai angka antara 0 sampai 100." sqref="BK29">
      <formula1>0</formula1>
      <formula2>100</formula2>
    </dataValidation>
    <dataValidation type="decimal" allowBlank="1" showDropDown="1" showInputMessage="1" showErrorMessage="1" errorTitle="Masukan salah" error="Isian Anda salah!" promptTitle="Input yg diisikan" prompt="nilai angka antara 0 sampai 100." sqref="BK30">
      <formula1>0</formula1>
      <formula2>100</formula2>
    </dataValidation>
    <dataValidation type="decimal" allowBlank="1" showDropDown="1" showInputMessage="1" showErrorMessage="1" errorTitle="Masukan salah" error="Isian Anda salah!" promptTitle="Input yg diisikan" prompt="nilai angka antara 0 sampai 100." sqref="BK31">
      <formula1>0</formula1>
      <formula2>100</formula2>
    </dataValidation>
    <dataValidation type="decimal" allowBlank="1" showDropDown="1" showInputMessage="1" showErrorMessage="1" errorTitle="Masukan salah" error="Isian Anda salah!" promptTitle="Input yg diisikan" prompt="nilai angka antara 0 sampai 100." sqref="BK32">
      <formula1>0</formula1>
      <formula2>100</formula2>
    </dataValidation>
    <dataValidation type="decimal" allowBlank="1" showDropDown="1" showInputMessage="1" showErrorMessage="1" errorTitle="Masukan salah" error="Isian Anda salah!" promptTitle="Input yg diisikan" prompt="nilai angka antara 0 sampai 100." sqref="BK33">
      <formula1>0</formula1>
      <formula2>100</formula2>
    </dataValidation>
    <dataValidation type="decimal" allowBlank="1" showDropDown="1" showInputMessage="1" showErrorMessage="1" errorTitle="Masukan salah" error="Isian Anda salah!" promptTitle="Input yg diisikan" prompt="nilai angka antara 0 sampai 100." sqref="BK34">
      <formula1>0</formula1>
      <formula2>100</formula2>
    </dataValidation>
    <dataValidation type="decimal" allowBlank="1" showDropDown="1" showInputMessage="1" showErrorMessage="1" errorTitle="Masukan salah" error="Isian Anda salah!" promptTitle="Input yg diisikan" prompt="nilai angka antara 0 sampai 100." sqref="BK35">
      <formula1>0</formula1>
      <formula2>100</formula2>
    </dataValidation>
    <dataValidation type="decimal" allowBlank="1" showDropDown="1" showInputMessage="1" showErrorMessage="1" errorTitle="Masukan salah" error="Isian Anda salah!" promptTitle="Input yg diisikan" prompt="nilai angka antara 0 sampai 100." sqref="BK36">
      <formula1>0</formula1>
      <formula2>100</formula2>
    </dataValidation>
    <dataValidation type="decimal" allowBlank="1" showDropDown="1" showInputMessage="1" showErrorMessage="1" errorTitle="Masukan salah" error="Isian Anda salah!" promptTitle="Input yg diisikan" prompt="nilai angka antara 0 sampai 100." sqref="BK37">
      <formula1>0</formula1>
      <formula2>100</formula2>
    </dataValidation>
    <dataValidation type="decimal" allowBlank="1" showDropDown="1" showInputMessage="1" showErrorMessage="1" errorTitle="Masukan salah" error="Isian Anda salah!" promptTitle="Input yg diisikan" prompt="nilai angka antara 0 sampai 100." sqref="BK38">
      <formula1>0</formula1>
      <formula2>100</formula2>
    </dataValidation>
    <dataValidation type="decimal" allowBlank="1" showDropDown="1" showInputMessage="1" showErrorMessage="1" errorTitle="Masukan salah" error="Isian Anda salah!" promptTitle="Input yg diisikan" prompt="nilai angka antara 0 sampai 100." sqref="BK39">
      <formula1>0</formula1>
      <formula2>100</formula2>
    </dataValidation>
    <dataValidation type="decimal" allowBlank="1" showDropDown="1" showInputMessage="1" showErrorMessage="1" errorTitle="Masukan salah" error="Isian Anda salah!" promptTitle="Input yg diisikan" prompt="nilai angka antara 0 sampai 100." sqref="BK40">
      <formula1>0</formula1>
      <formula2>100</formula2>
    </dataValidation>
    <dataValidation type="decimal" allowBlank="1" showDropDown="1" showInputMessage="1" showErrorMessage="1" errorTitle="Masukan salah" error="Isian Anda salah!" promptTitle="Input yg diisikan" prompt="nilai angka antara 0 sampai 100." sqref="BK41">
      <formula1>0</formula1>
      <formula2>100</formula2>
    </dataValidation>
    <dataValidation type="decimal" allowBlank="1" showDropDown="1" showInputMessage="1" showErrorMessage="1" errorTitle="Masukan salah" error="Isian Anda salah!" promptTitle="Input yg diisikan" prompt="nilai angka antara 0 sampai 100." sqref="BK42">
      <formula1>0</formula1>
      <formula2>100</formula2>
    </dataValidation>
    <dataValidation type="decimal" allowBlank="1" showDropDown="1" showInputMessage="1" showErrorMessage="1" errorTitle="Masukan salah" error="Isian Anda salah!" promptTitle="Input yg diisikan" prompt="nilai angka antara 0 sampai 100." sqref="BK43">
      <formula1>0</formula1>
      <formula2>100</formula2>
    </dataValidation>
    <dataValidation type="decimal" allowBlank="1" showDropDown="1" showInputMessage="1" showErrorMessage="1" errorTitle="Masukan salah" error="Isian Anda salah!" promptTitle="Input yg diisikan" prompt="nilai angka antara 0 sampai 100." sqref="BK44">
      <formula1>0</formula1>
      <formula2>100</formula2>
    </dataValidation>
    <dataValidation type="decimal" allowBlank="1" showDropDown="1" showInputMessage="1" showErrorMessage="1" errorTitle="Masukan salah" error="Isian Anda salah!" promptTitle="Input yg diisikan" prompt="nilai angka antara 0 sampai 100." sqref="BK45">
      <formula1>0</formula1>
      <formula2>100</formula2>
    </dataValidation>
    <dataValidation type="decimal" allowBlank="1" showDropDown="1" showInputMessage="1" showErrorMessage="1" errorTitle="Masukan salah" error="Isian Anda salah!" promptTitle="Input yg diisikan" prompt="nilai angka antara 0 sampai 100." sqref="BK46">
      <formula1>0</formula1>
      <formula2>100</formula2>
    </dataValidation>
    <dataValidation type="decimal" allowBlank="1" showDropDown="1" showInputMessage="1" showErrorMessage="1" errorTitle="Masukan salah" error="Isian Anda salah!" promptTitle="Input yg diisikan" prompt="nilai angka antara 0 sampai 100." sqref="BK47">
      <formula1>0</formula1>
      <formula2>100</formula2>
    </dataValidation>
    <dataValidation type="decimal" allowBlank="1" showDropDown="1" showInputMessage="1" showErrorMessage="1" errorTitle="Masukan salah" error="Isian Anda salah!" promptTitle="Input yg diisikan" prompt="nilai angka antara 0 sampai 100." sqref="BK48">
      <formula1>0</formula1>
      <formula2>100</formula2>
    </dataValidation>
    <dataValidation type="decimal" allowBlank="1" showDropDown="1" showInputMessage="1" showErrorMessage="1" errorTitle="Masukan salah" error="Isian Anda salah!" promptTitle="Input yg diisikan" prompt="nilai angka antara 0 sampai 100." sqref="BK49">
      <formula1>0</formula1>
      <formula2>100</formula2>
    </dataValidation>
    <dataValidation type="decimal" allowBlank="1" showDropDown="1" showInputMessage="1" showErrorMessage="1" errorTitle="Masukan salah" error="Isian Anda salah!" promptTitle="Input yg diisikan" prompt="nilai angka antara 0 sampai 100." sqref="BK50">
      <formula1>0</formula1>
      <formula2>100</formula2>
    </dataValidation>
    <dataValidation type="decimal" allowBlank="1" showDropDown="1" showInputMessage="1" showErrorMessage="1" errorTitle="Masukan salah" error="Isian Anda salah!" promptTitle="Input yg diisikan" prompt="nilai angka antara 0 sampai 100." sqref="BL11">
      <formula1>0</formula1>
      <formula2>100</formula2>
    </dataValidation>
    <dataValidation type="decimal" allowBlank="1" showDropDown="1" showInputMessage="1" showErrorMessage="1" errorTitle="Masukan salah" error="Isian Anda salah!" promptTitle="Input yg diisikan" prompt="nilai angka antara 0 sampai 100." sqref="BL12">
      <formula1>0</formula1>
      <formula2>100</formula2>
    </dataValidation>
    <dataValidation type="decimal" allowBlank="1" showDropDown="1" showInputMessage="1" showErrorMessage="1" errorTitle="Masukan salah" error="Isian Anda salah!" promptTitle="Input yg diisikan" prompt="nilai angka antara 0 sampai 100." sqref="BL13">
      <formula1>0</formula1>
      <formula2>100</formula2>
    </dataValidation>
    <dataValidation type="decimal" allowBlank="1" showDropDown="1" showInputMessage="1" showErrorMessage="1" errorTitle="Masukan salah" error="Isian Anda salah!" promptTitle="Input yg diisikan" prompt="nilai angka antara 0 sampai 100." sqref="BL14">
      <formula1>0</formula1>
      <formula2>100</formula2>
    </dataValidation>
    <dataValidation type="decimal" allowBlank="1" showDropDown="1" showInputMessage="1" showErrorMessage="1" errorTitle="Masukan salah" error="Isian Anda salah!" promptTitle="Input yg diisikan" prompt="nilai angka antara 0 sampai 100." sqref="BL15">
      <formula1>0</formula1>
      <formula2>100</formula2>
    </dataValidation>
    <dataValidation type="decimal" allowBlank="1" showDropDown="1" showInputMessage="1" showErrorMessage="1" errorTitle="Masukan salah" error="Isian Anda salah!" promptTitle="Input yg diisikan" prompt="nilai angka antara 0 sampai 100." sqref="BL16">
      <formula1>0</formula1>
      <formula2>100</formula2>
    </dataValidation>
    <dataValidation type="decimal" allowBlank="1" showDropDown="1" showInputMessage="1" showErrorMessage="1" errorTitle="Masukan salah" error="Isian Anda salah!" promptTitle="Input yg diisikan" prompt="nilai angka antara 0 sampai 100." sqref="BL17">
      <formula1>0</formula1>
      <formula2>100</formula2>
    </dataValidation>
    <dataValidation type="decimal" allowBlank="1" showDropDown="1" showInputMessage="1" showErrorMessage="1" errorTitle="Masukan salah" error="Isian Anda salah!" promptTitle="Input yg diisikan" prompt="nilai angka antara 0 sampai 100." sqref="BL18">
      <formula1>0</formula1>
      <formula2>100</formula2>
    </dataValidation>
    <dataValidation type="decimal" allowBlank="1" showDropDown="1" showInputMessage="1" showErrorMessage="1" errorTitle="Masukan salah" error="Isian Anda salah!" promptTitle="Input yg diisikan" prompt="nilai angka antara 0 sampai 100." sqref="BL19">
      <formula1>0</formula1>
      <formula2>100</formula2>
    </dataValidation>
    <dataValidation type="decimal" allowBlank="1" showDropDown="1" showInputMessage="1" showErrorMessage="1" errorTitle="Masukan salah" error="Isian Anda salah!" promptTitle="Input yg diisikan" prompt="nilai angka antara 0 sampai 100." sqref="BL20">
      <formula1>0</formula1>
      <formula2>100</formula2>
    </dataValidation>
    <dataValidation type="decimal" allowBlank="1" showDropDown="1" showInputMessage="1" showErrorMessage="1" errorTitle="Masukan salah" error="Isian Anda salah!" promptTitle="Input yg diisikan" prompt="nilai angka antara 0 sampai 100." sqref="BL21">
      <formula1>0</formula1>
      <formula2>100</formula2>
    </dataValidation>
    <dataValidation type="decimal" allowBlank="1" showDropDown="1" showInputMessage="1" showErrorMessage="1" errorTitle="Masukan salah" error="Isian Anda salah!" promptTitle="Input yg diisikan" prompt="nilai angka antara 0 sampai 100." sqref="BL22">
      <formula1>0</formula1>
      <formula2>100</formula2>
    </dataValidation>
    <dataValidation type="decimal" allowBlank="1" showDropDown="1" showInputMessage="1" showErrorMessage="1" errorTitle="Masukan salah" error="Isian Anda salah!" promptTitle="Input yg diisikan" prompt="nilai angka antara 0 sampai 100." sqref="BL23">
      <formula1>0</formula1>
      <formula2>100</formula2>
    </dataValidation>
    <dataValidation type="decimal" allowBlank="1" showDropDown="1" showInputMessage="1" showErrorMessage="1" errorTitle="Masukan salah" error="Isian Anda salah!" promptTitle="Input yg diisikan" prompt="nilai angka antara 0 sampai 100." sqref="BL24">
      <formula1>0</formula1>
      <formula2>100</formula2>
    </dataValidation>
    <dataValidation type="decimal" allowBlank="1" showDropDown="1" showInputMessage="1" showErrorMessage="1" errorTitle="Masukan salah" error="Isian Anda salah!" promptTitle="Input yg diisikan" prompt="nilai angka antara 0 sampai 100." sqref="BL25">
      <formula1>0</formula1>
      <formula2>100</formula2>
    </dataValidation>
    <dataValidation type="decimal" allowBlank="1" showDropDown="1" showInputMessage="1" showErrorMessage="1" errorTitle="Masukan salah" error="Isian Anda salah!" promptTitle="Input yg diisikan" prompt="nilai angka antara 0 sampai 100." sqref="BL26">
      <formula1>0</formula1>
      <formula2>100</formula2>
    </dataValidation>
    <dataValidation type="decimal" allowBlank="1" showDropDown="1" showInputMessage="1" showErrorMessage="1" errorTitle="Masukan salah" error="Isian Anda salah!" promptTitle="Input yg diisikan" prompt="nilai angka antara 0 sampai 100." sqref="BL27">
      <formula1>0</formula1>
      <formula2>100</formula2>
    </dataValidation>
    <dataValidation type="decimal" allowBlank="1" showDropDown="1" showInputMessage="1" showErrorMessage="1" errorTitle="Masukan salah" error="Isian Anda salah!" promptTitle="Input yg diisikan" prompt="nilai angka antara 0 sampai 100." sqref="BL28">
      <formula1>0</formula1>
      <formula2>100</formula2>
    </dataValidation>
    <dataValidation type="decimal" allowBlank="1" showDropDown="1" showInputMessage="1" showErrorMessage="1" errorTitle="Masukan salah" error="Isian Anda salah!" promptTitle="Input yg diisikan" prompt="nilai angka antara 0 sampai 100." sqref="BL29">
      <formula1>0</formula1>
      <formula2>100</formula2>
    </dataValidation>
    <dataValidation type="decimal" allowBlank="1" showDropDown="1" showInputMessage="1" showErrorMessage="1" errorTitle="Masukan salah" error="Isian Anda salah!" promptTitle="Input yg diisikan" prompt="nilai angka antara 0 sampai 100." sqref="BL30">
      <formula1>0</formula1>
      <formula2>100</formula2>
    </dataValidation>
    <dataValidation type="decimal" allowBlank="1" showDropDown="1" showInputMessage="1" showErrorMessage="1" errorTitle="Masukan salah" error="Isian Anda salah!" promptTitle="Input yg diisikan" prompt="nilai angka antara 0 sampai 100." sqref="BL31">
      <formula1>0</formula1>
      <formula2>100</formula2>
    </dataValidation>
    <dataValidation type="decimal" allowBlank="1" showDropDown="1" showInputMessage="1" showErrorMessage="1" errorTitle="Masukan salah" error="Isian Anda salah!" promptTitle="Input yg diisikan" prompt="nilai angka antara 0 sampai 100." sqref="BL32">
      <formula1>0</formula1>
      <formula2>100</formula2>
    </dataValidation>
    <dataValidation type="decimal" allowBlank="1" showDropDown="1" showInputMessage="1" showErrorMessage="1" errorTitle="Masukan salah" error="Isian Anda salah!" promptTitle="Input yg diisikan" prompt="nilai angka antara 0 sampai 100." sqref="BL33">
      <formula1>0</formula1>
      <formula2>100</formula2>
    </dataValidation>
    <dataValidation type="decimal" allowBlank="1" showDropDown="1" showInputMessage="1" showErrorMessage="1" errorTitle="Masukan salah" error="Isian Anda salah!" promptTitle="Input yg diisikan" prompt="nilai angka antara 0 sampai 100." sqref="BL34">
      <formula1>0</formula1>
      <formula2>100</formula2>
    </dataValidation>
    <dataValidation type="decimal" allowBlank="1" showDropDown="1" showInputMessage="1" showErrorMessage="1" errorTitle="Masukan salah" error="Isian Anda salah!" promptTitle="Input yg diisikan" prompt="nilai angka antara 0 sampai 100." sqref="BL35">
      <formula1>0</formula1>
      <formula2>100</formula2>
    </dataValidation>
    <dataValidation type="decimal" allowBlank="1" showDropDown="1" showInputMessage="1" showErrorMessage="1" errorTitle="Masukan salah" error="Isian Anda salah!" promptTitle="Input yg diisikan" prompt="nilai angka antara 0 sampai 100." sqref="BL36">
      <formula1>0</formula1>
      <formula2>100</formula2>
    </dataValidation>
    <dataValidation type="decimal" allowBlank="1" showDropDown="1" showInputMessage="1" showErrorMessage="1" errorTitle="Masukan salah" error="Isian Anda salah!" promptTitle="Input yg diisikan" prompt="nilai angka antara 0 sampai 100." sqref="BL37">
      <formula1>0</formula1>
      <formula2>100</formula2>
    </dataValidation>
    <dataValidation type="decimal" allowBlank="1" showDropDown="1" showInputMessage="1" showErrorMessage="1" errorTitle="Masukan salah" error="Isian Anda salah!" promptTitle="Input yg diisikan" prompt="nilai angka antara 0 sampai 100." sqref="BL38">
      <formula1>0</formula1>
      <formula2>100</formula2>
    </dataValidation>
    <dataValidation type="decimal" allowBlank="1" showDropDown="1" showInputMessage="1" showErrorMessage="1" errorTitle="Masukan salah" error="Isian Anda salah!" promptTitle="Input yg diisikan" prompt="nilai angka antara 0 sampai 100." sqref="BL39">
      <formula1>0</formula1>
      <formula2>100</formula2>
    </dataValidation>
    <dataValidation type="decimal" allowBlank="1" showDropDown="1" showInputMessage="1" showErrorMessage="1" errorTitle="Masukan salah" error="Isian Anda salah!" promptTitle="Input yg diisikan" prompt="nilai angka antara 0 sampai 100." sqref="BL40">
      <formula1>0</formula1>
      <formula2>100</formula2>
    </dataValidation>
    <dataValidation type="decimal" allowBlank="1" showDropDown="1" showInputMessage="1" showErrorMessage="1" errorTitle="Masukan salah" error="Isian Anda salah!" promptTitle="Input yg diisikan" prompt="nilai angka antara 0 sampai 100." sqref="BL41">
      <formula1>0</formula1>
      <formula2>100</formula2>
    </dataValidation>
    <dataValidation type="decimal" allowBlank="1" showDropDown="1" showInputMessage="1" showErrorMessage="1" errorTitle="Masukan salah" error="Isian Anda salah!" promptTitle="Input yg diisikan" prompt="nilai angka antara 0 sampai 100." sqref="BL42">
      <formula1>0</formula1>
      <formula2>100</formula2>
    </dataValidation>
    <dataValidation type="decimal" allowBlank="1" showDropDown="1" showInputMessage="1" showErrorMessage="1" errorTitle="Masukan salah" error="Isian Anda salah!" promptTitle="Input yg diisikan" prompt="nilai angka antara 0 sampai 100." sqref="BL43">
      <formula1>0</formula1>
      <formula2>100</formula2>
    </dataValidation>
    <dataValidation type="decimal" allowBlank="1" showDropDown="1" showInputMessage="1" showErrorMessage="1" errorTitle="Masukan salah" error="Isian Anda salah!" promptTitle="Input yg diisikan" prompt="nilai angka antara 0 sampai 100." sqref="BL44">
      <formula1>0</formula1>
      <formula2>100</formula2>
    </dataValidation>
    <dataValidation type="decimal" allowBlank="1" showDropDown="1" showInputMessage="1" showErrorMessage="1" errorTitle="Masukan salah" error="Isian Anda salah!" promptTitle="Input yg diisikan" prompt="nilai angka antara 0 sampai 100." sqref="BL45">
      <formula1>0</formula1>
      <formula2>100</formula2>
    </dataValidation>
    <dataValidation type="decimal" allowBlank="1" showDropDown="1" showInputMessage="1" showErrorMessage="1" errorTitle="Masukan salah" error="Isian Anda salah!" promptTitle="Input yg diisikan" prompt="nilai angka antara 0 sampai 100." sqref="BL46">
      <formula1>0</formula1>
      <formula2>100</formula2>
    </dataValidation>
    <dataValidation type="decimal" allowBlank="1" showDropDown="1" showInputMessage="1" showErrorMessage="1" errorTitle="Masukan salah" error="Isian Anda salah!" promptTitle="Input yg diisikan" prompt="nilai angka antara 0 sampai 100." sqref="BL47">
      <formula1>0</formula1>
      <formula2>100</formula2>
    </dataValidation>
    <dataValidation type="decimal" allowBlank="1" showDropDown="1" showInputMessage="1" showErrorMessage="1" errorTitle="Masukan salah" error="Isian Anda salah!" promptTitle="Input yg diisikan" prompt="nilai angka antara 0 sampai 100." sqref="BL48">
      <formula1>0</formula1>
      <formula2>100</formula2>
    </dataValidation>
    <dataValidation type="decimal" allowBlank="1" showDropDown="1" showInputMessage="1" showErrorMessage="1" errorTitle="Masukan salah" error="Isian Anda salah!" promptTitle="Input yg diisikan" prompt="nilai angka antara 0 sampai 100." sqref="BL49">
      <formula1>0</formula1>
      <formula2>100</formula2>
    </dataValidation>
    <dataValidation type="decimal" allowBlank="1" showDropDown="1" showInputMessage="1" showErrorMessage="1" errorTitle="Masukan salah" error="Isian Anda salah!" promptTitle="Input yg diisikan" prompt="nilai angka antara 0 sampai 100." sqref="BL50">
      <formula1>0</formula1>
      <formula2>100</formula2>
    </dataValidation>
    <dataValidation type="decimal" allowBlank="1" showDropDown="1" showInputMessage="1" showErrorMessage="1" errorTitle="Masukan salah" error="Isian Anda salah!" promptTitle="Input yg diisikan" prompt="nilai angka antara 0 sampai 100." sqref="BW11">
      <formula1>0</formula1>
      <formula2>100</formula2>
    </dataValidation>
    <dataValidation type="decimal" allowBlank="1" showDropDown="1" showInputMessage="1" showErrorMessage="1" errorTitle="Masukan salah" error="Isian Anda salah!" promptTitle="Input yg diisikan" prompt="nilai angka antara 0 sampai 100." sqref="BW12">
      <formula1>0</formula1>
      <formula2>100</formula2>
    </dataValidation>
    <dataValidation type="decimal" allowBlank="1" showDropDown="1" showInputMessage="1" showErrorMessage="1" errorTitle="Masukan salah" error="Isian Anda salah!" promptTitle="Input yg diisikan" prompt="nilai angka antara 0 sampai 100." sqref="BW13">
      <formula1>0</formula1>
      <formula2>100</formula2>
    </dataValidation>
    <dataValidation type="decimal" allowBlank="1" showDropDown="1" showInputMessage="1" showErrorMessage="1" errorTitle="Masukan salah" error="Isian Anda salah!" promptTitle="Input yg diisikan" prompt="nilai angka antara 0 sampai 100." sqref="BW14">
      <formula1>0</formula1>
      <formula2>100</formula2>
    </dataValidation>
    <dataValidation type="decimal" allowBlank="1" showDropDown="1" showInputMessage="1" showErrorMessage="1" errorTitle="Masukan salah" error="Isian Anda salah!" promptTitle="Input yg diisikan" prompt="nilai angka antara 0 sampai 100." sqref="BW15">
      <formula1>0</formula1>
      <formula2>100</formula2>
    </dataValidation>
    <dataValidation type="decimal" allowBlank="1" showDropDown="1" showInputMessage="1" showErrorMessage="1" errorTitle="Masukan salah" error="Isian Anda salah!" promptTitle="Input yg diisikan" prompt="nilai angka antara 0 sampai 100." sqref="BW16">
      <formula1>0</formula1>
      <formula2>100</formula2>
    </dataValidation>
    <dataValidation type="decimal" allowBlank="1" showDropDown="1" showInputMessage="1" showErrorMessage="1" errorTitle="Masukan salah" error="Isian Anda salah!" promptTitle="Input yg diisikan" prompt="nilai angka antara 0 sampai 100." sqref="BW17">
      <formula1>0</formula1>
      <formula2>100</formula2>
    </dataValidation>
    <dataValidation type="decimal" allowBlank="1" showDropDown="1" showInputMessage="1" showErrorMessage="1" errorTitle="Masukan salah" error="Isian Anda salah!" promptTitle="Input yg diisikan" prompt="nilai angka antara 0 sampai 100." sqref="BW18">
      <formula1>0</formula1>
      <formula2>100</formula2>
    </dataValidation>
    <dataValidation type="decimal" allowBlank="1" showDropDown="1" showInputMessage="1" showErrorMessage="1" errorTitle="Masukan salah" error="Isian Anda salah!" promptTitle="Input yg diisikan" prompt="nilai angka antara 0 sampai 100." sqref="BW19">
      <formula1>0</formula1>
      <formula2>100</formula2>
    </dataValidation>
    <dataValidation type="decimal" allowBlank="1" showDropDown="1" showInputMessage="1" showErrorMessage="1" errorTitle="Masukan salah" error="Isian Anda salah!" promptTitle="Input yg diisikan" prompt="nilai angka antara 0 sampai 100." sqref="BW20">
      <formula1>0</formula1>
      <formula2>100</formula2>
    </dataValidation>
    <dataValidation type="decimal" allowBlank="1" showDropDown="1" showInputMessage="1" showErrorMessage="1" errorTitle="Masukan salah" error="Isian Anda salah!" promptTitle="Input yg diisikan" prompt="nilai angka antara 0 sampai 100." sqref="BW21">
      <formula1>0</formula1>
      <formula2>100</formula2>
    </dataValidation>
    <dataValidation type="decimal" allowBlank="1" showDropDown="1" showInputMessage="1" showErrorMessage="1" errorTitle="Masukan salah" error="Isian Anda salah!" promptTitle="Input yg diisikan" prompt="nilai angka antara 0 sampai 100." sqref="BW22">
      <formula1>0</formula1>
      <formula2>100</formula2>
    </dataValidation>
    <dataValidation type="decimal" allowBlank="1" showDropDown="1" showInputMessage="1" showErrorMessage="1" errorTitle="Masukan salah" error="Isian Anda salah!" promptTitle="Input yg diisikan" prompt="nilai angka antara 0 sampai 100." sqref="BW23">
      <formula1>0</formula1>
      <formula2>100</formula2>
    </dataValidation>
    <dataValidation type="decimal" allowBlank="1" showDropDown="1" showInputMessage="1" showErrorMessage="1" errorTitle="Masukan salah" error="Isian Anda salah!" promptTitle="Input yg diisikan" prompt="nilai angka antara 0 sampai 100." sqref="BW24">
      <formula1>0</formula1>
      <formula2>100</formula2>
    </dataValidation>
    <dataValidation type="decimal" allowBlank="1" showDropDown="1" showInputMessage="1" showErrorMessage="1" errorTitle="Masukan salah" error="Isian Anda salah!" promptTitle="Input yg diisikan" prompt="nilai angka antara 0 sampai 100." sqref="BW25">
      <formula1>0</formula1>
      <formula2>100</formula2>
    </dataValidation>
    <dataValidation type="decimal" allowBlank="1" showDropDown="1" showInputMessage="1" showErrorMessage="1" errorTitle="Masukan salah" error="Isian Anda salah!" promptTitle="Input yg diisikan" prompt="nilai angka antara 0 sampai 100." sqref="BW26">
      <formula1>0</formula1>
      <formula2>100</formula2>
    </dataValidation>
    <dataValidation type="decimal" allowBlank="1" showDropDown="1" showInputMessage="1" showErrorMessage="1" errorTitle="Masukan salah" error="Isian Anda salah!" promptTitle="Input yg diisikan" prompt="nilai angka antara 0 sampai 100." sqref="BW27">
      <formula1>0</formula1>
      <formula2>100</formula2>
    </dataValidation>
    <dataValidation type="decimal" allowBlank="1" showDropDown="1" showInputMessage="1" showErrorMessage="1" errorTitle="Masukan salah" error="Isian Anda salah!" promptTitle="Input yg diisikan" prompt="nilai angka antara 0 sampai 100." sqref="BW28">
      <formula1>0</formula1>
      <formula2>100</formula2>
    </dataValidation>
    <dataValidation type="decimal" allowBlank="1" showDropDown="1" showInputMessage="1" showErrorMessage="1" errorTitle="Masukan salah" error="Isian Anda salah!" promptTitle="Input yg diisikan" prompt="nilai angka antara 0 sampai 100." sqref="BW29">
      <formula1>0</formula1>
      <formula2>100</formula2>
    </dataValidation>
    <dataValidation type="decimal" allowBlank="1" showDropDown="1" showInputMessage="1" showErrorMessage="1" errorTitle="Masukan salah" error="Isian Anda salah!" promptTitle="Input yg diisikan" prompt="nilai angka antara 0 sampai 100." sqref="BW30">
      <formula1>0</formula1>
      <formula2>100</formula2>
    </dataValidation>
    <dataValidation type="decimal" allowBlank="1" showDropDown="1" showInputMessage="1" showErrorMessage="1" errorTitle="Masukan salah" error="Isian Anda salah!" promptTitle="Input yg diisikan" prompt="nilai angka antara 0 sampai 100." sqref="BW31">
      <formula1>0</formula1>
      <formula2>100</formula2>
    </dataValidation>
    <dataValidation type="decimal" allowBlank="1" showDropDown="1" showInputMessage="1" showErrorMessage="1" errorTitle="Masukan salah" error="Isian Anda salah!" promptTitle="Input yg diisikan" prompt="nilai angka antara 0 sampai 100." sqref="BW32">
      <formula1>0</formula1>
      <formula2>100</formula2>
    </dataValidation>
    <dataValidation type="decimal" allowBlank="1" showDropDown="1" showInputMessage="1" showErrorMessage="1" errorTitle="Masukan salah" error="Isian Anda salah!" promptTitle="Input yg diisikan" prompt="nilai angka antara 0 sampai 100." sqref="BW33">
      <formula1>0</formula1>
      <formula2>100</formula2>
    </dataValidation>
    <dataValidation type="decimal" allowBlank="1" showDropDown="1" showInputMessage="1" showErrorMessage="1" errorTitle="Masukan salah" error="Isian Anda salah!" promptTitle="Input yg diisikan" prompt="nilai angka antara 0 sampai 100." sqref="BW34">
      <formula1>0</formula1>
      <formula2>100</formula2>
    </dataValidation>
    <dataValidation type="decimal" allowBlank="1" showDropDown="1" showInputMessage="1" showErrorMessage="1" errorTitle="Masukan salah" error="Isian Anda salah!" promptTitle="Input yg diisikan" prompt="nilai angka antara 0 sampai 100." sqref="BW35">
      <formula1>0</formula1>
      <formula2>100</formula2>
    </dataValidation>
    <dataValidation type="decimal" allowBlank="1" showDropDown="1" showInputMessage="1" showErrorMessage="1" errorTitle="Masukan salah" error="Isian Anda salah!" promptTitle="Input yg diisikan" prompt="nilai angka antara 0 sampai 100." sqref="BW36">
      <formula1>0</formula1>
      <formula2>100</formula2>
    </dataValidation>
    <dataValidation type="decimal" allowBlank="1" showDropDown="1" showInputMessage="1" showErrorMessage="1" errorTitle="Masukan salah" error="Isian Anda salah!" promptTitle="Input yg diisikan" prompt="nilai angka antara 0 sampai 100." sqref="BW37">
      <formula1>0</formula1>
      <formula2>100</formula2>
    </dataValidation>
    <dataValidation type="decimal" allowBlank="1" showDropDown="1" showInputMessage="1" showErrorMessage="1" errorTitle="Masukan salah" error="Isian Anda salah!" promptTitle="Input yg diisikan" prompt="nilai angka antara 0 sampai 100." sqref="BW38">
      <formula1>0</formula1>
      <formula2>100</formula2>
    </dataValidation>
    <dataValidation type="decimal" allowBlank="1" showDropDown="1" showInputMessage="1" showErrorMessage="1" errorTitle="Masukan salah" error="Isian Anda salah!" promptTitle="Input yg diisikan" prompt="nilai angka antara 0 sampai 100." sqref="BW39">
      <formula1>0</formula1>
      <formula2>100</formula2>
    </dataValidation>
    <dataValidation type="decimal" allowBlank="1" showDropDown="1" showInputMessage="1" showErrorMessage="1" errorTitle="Masukan salah" error="Isian Anda salah!" promptTitle="Input yg diisikan" prompt="nilai angka antara 0 sampai 100." sqref="BW40">
      <formula1>0</formula1>
      <formula2>100</formula2>
    </dataValidation>
    <dataValidation type="decimal" allowBlank="1" showDropDown="1" showInputMessage="1" showErrorMessage="1" errorTitle="Masukan salah" error="Isian Anda salah!" promptTitle="Input yg diisikan" prompt="nilai angka antara 0 sampai 100." sqref="BW41">
      <formula1>0</formula1>
      <formula2>100</formula2>
    </dataValidation>
    <dataValidation type="decimal" allowBlank="1" showDropDown="1" showInputMessage="1" showErrorMessage="1" errorTitle="Masukan salah" error="Isian Anda salah!" promptTitle="Input yg diisikan" prompt="nilai angka antara 0 sampai 100." sqref="BW42">
      <formula1>0</formula1>
      <formula2>100</formula2>
    </dataValidation>
    <dataValidation type="decimal" allowBlank="1" showDropDown="1" showInputMessage="1" showErrorMessage="1" errorTitle="Masukan salah" error="Isian Anda salah!" promptTitle="Input yg diisikan" prompt="nilai angka antara 0 sampai 100." sqref="BW43">
      <formula1>0</formula1>
      <formula2>100</formula2>
    </dataValidation>
    <dataValidation type="decimal" allowBlank="1" showDropDown="1" showInputMessage="1" showErrorMessage="1" errorTitle="Masukan salah" error="Isian Anda salah!" promptTitle="Input yg diisikan" prompt="nilai angka antara 0 sampai 100." sqref="BW44">
      <formula1>0</formula1>
      <formula2>100</formula2>
    </dataValidation>
    <dataValidation type="decimal" allowBlank="1" showDropDown="1" showInputMessage="1" showErrorMessage="1" errorTitle="Masukan salah" error="Isian Anda salah!" promptTitle="Input yg diisikan" prompt="nilai angka antara 0 sampai 100." sqref="BW45">
      <formula1>0</formula1>
      <formula2>100</formula2>
    </dataValidation>
    <dataValidation type="decimal" allowBlank="1" showDropDown="1" showInputMessage="1" showErrorMessage="1" errorTitle="Masukan salah" error="Isian Anda salah!" promptTitle="Input yg diisikan" prompt="nilai angka antara 0 sampai 100." sqref="BW46">
      <formula1>0</formula1>
      <formula2>100</formula2>
    </dataValidation>
    <dataValidation type="decimal" allowBlank="1" showDropDown="1" showInputMessage="1" showErrorMessage="1" errorTitle="Masukan salah" error="Isian Anda salah!" promptTitle="Input yg diisikan" prompt="nilai angka antara 0 sampai 100." sqref="BW47">
      <formula1>0</formula1>
      <formula2>100</formula2>
    </dataValidation>
    <dataValidation type="decimal" allowBlank="1" showDropDown="1" showInputMessage="1" showErrorMessage="1" errorTitle="Masukan salah" error="Isian Anda salah!" promptTitle="Input yg diisikan" prompt="nilai angka antara 0 sampai 100." sqref="BW48">
      <formula1>0</formula1>
      <formula2>100</formula2>
    </dataValidation>
    <dataValidation type="decimal" allowBlank="1" showDropDown="1" showInputMessage="1" showErrorMessage="1" errorTitle="Masukan salah" error="Isian Anda salah!" promptTitle="Input yg diisikan" prompt="nilai angka antara 0 sampai 100." sqref="BW49">
      <formula1>0</formula1>
      <formula2>100</formula2>
    </dataValidation>
    <dataValidation type="decimal" allowBlank="1" showDropDown="1" showInputMessage="1" showErrorMessage="1" errorTitle="Masukan salah" error="Isian Anda salah!" promptTitle="Input yg diisikan" prompt="nilai angka antara 0 sampai 100." sqref="BW50">
      <formula1>0</formula1>
      <formula2>100</formula2>
    </dataValidation>
    <dataValidation type="decimal" allowBlank="1" showDropDown="1" showInputMessage="1" showErrorMessage="1" errorTitle="Masukan salah" error="Isian Anda salah!" promptTitle="Input yg diisikan" prompt="nilai angka antara 0 sampai 100." sqref="BX11">
      <formula1>0</formula1>
      <formula2>100</formula2>
    </dataValidation>
    <dataValidation type="decimal" allowBlank="1" showDropDown="1" showInputMessage="1" showErrorMessage="1" errorTitle="Masukan salah" error="Isian Anda salah!" promptTitle="Input yg diisikan" prompt="nilai angka antara 0 sampai 100." sqref="BX12">
      <formula1>0</formula1>
      <formula2>100</formula2>
    </dataValidation>
    <dataValidation type="decimal" allowBlank="1" showDropDown="1" showInputMessage="1" showErrorMessage="1" errorTitle="Masukan salah" error="Isian Anda salah!" promptTitle="Input yg diisikan" prompt="nilai angka antara 0 sampai 100." sqref="BX13">
      <formula1>0</formula1>
      <formula2>100</formula2>
    </dataValidation>
    <dataValidation type="decimal" allowBlank="1" showDropDown="1" showInputMessage="1" showErrorMessage="1" errorTitle="Masukan salah" error="Isian Anda salah!" promptTitle="Input yg diisikan" prompt="nilai angka antara 0 sampai 100." sqref="BX14">
      <formula1>0</formula1>
      <formula2>100</formula2>
    </dataValidation>
    <dataValidation type="decimal" allowBlank="1" showDropDown="1" showInputMessage="1" showErrorMessage="1" errorTitle="Masukan salah" error="Isian Anda salah!" promptTitle="Input yg diisikan" prompt="nilai angka antara 0 sampai 100." sqref="BX15">
      <formula1>0</formula1>
      <formula2>100</formula2>
    </dataValidation>
    <dataValidation type="decimal" allowBlank="1" showDropDown="1" showInputMessage="1" showErrorMessage="1" errorTitle="Masukan salah" error="Isian Anda salah!" promptTitle="Input yg diisikan" prompt="nilai angka antara 0 sampai 100." sqref="BX16">
      <formula1>0</formula1>
      <formula2>100</formula2>
    </dataValidation>
    <dataValidation type="decimal" allowBlank="1" showDropDown="1" showInputMessage="1" showErrorMessage="1" errorTitle="Masukan salah" error="Isian Anda salah!" promptTitle="Input yg diisikan" prompt="nilai angka antara 0 sampai 100." sqref="BX17">
      <formula1>0</formula1>
      <formula2>100</formula2>
    </dataValidation>
    <dataValidation type="decimal" allowBlank="1" showDropDown="1" showInputMessage="1" showErrorMessage="1" errorTitle="Masukan salah" error="Isian Anda salah!" promptTitle="Input yg diisikan" prompt="nilai angka antara 0 sampai 100." sqref="BX18">
      <formula1>0</formula1>
      <formula2>100</formula2>
    </dataValidation>
    <dataValidation type="decimal" allowBlank="1" showDropDown="1" showInputMessage="1" showErrorMessage="1" errorTitle="Masukan salah" error="Isian Anda salah!" promptTitle="Input yg diisikan" prompt="nilai angka antara 0 sampai 100." sqref="BX19">
      <formula1>0</formula1>
      <formula2>100</formula2>
    </dataValidation>
    <dataValidation type="decimal" allowBlank="1" showDropDown="1" showInputMessage="1" showErrorMessage="1" errorTitle="Masukan salah" error="Isian Anda salah!" promptTitle="Input yg diisikan" prompt="nilai angka antara 0 sampai 100." sqref="BX20">
      <formula1>0</formula1>
      <formula2>100</formula2>
    </dataValidation>
    <dataValidation type="decimal" allowBlank="1" showDropDown="1" showInputMessage="1" showErrorMessage="1" errorTitle="Masukan salah" error="Isian Anda salah!" promptTitle="Input yg diisikan" prompt="nilai angka antara 0 sampai 100." sqref="BX21">
      <formula1>0</formula1>
      <formula2>100</formula2>
    </dataValidation>
    <dataValidation type="decimal" allowBlank="1" showDropDown="1" showInputMessage="1" showErrorMessage="1" errorTitle="Masukan salah" error="Isian Anda salah!" promptTitle="Input yg diisikan" prompt="nilai angka antara 0 sampai 100." sqref="BX22">
      <formula1>0</formula1>
      <formula2>100</formula2>
    </dataValidation>
    <dataValidation type="decimal" allowBlank="1" showDropDown="1" showInputMessage="1" showErrorMessage="1" errorTitle="Masukan salah" error="Isian Anda salah!" promptTitle="Input yg diisikan" prompt="nilai angka antara 0 sampai 100." sqref="BX23">
      <formula1>0</formula1>
      <formula2>100</formula2>
    </dataValidation>
    <dataValidation type="decimal" allowBlank="1" showDropDown="1" showInputMessage="1" showErrorMessage="1" errorTitle="Masukan salah" error="Isian Anda salah!" promptTitle="Input yg diisikan" prompt="nilai angka antara 0 sampai 100." sqref="BX24">
      <formula1>0</formula1>
      <formula2>100</formula2>
    </dataValidation>
    <dataValidation type="decimal" allowBlank="1" showDropDown="1" showInputMessage="1" showErrorMessage="1" errorTitle="Masukan salah" error="Isian Anda salah!" promptTitle="Input yg diisikan" prompt="nilai angka antara 0 sampai 100." sqref="BX25">
      <formula1>0</formula1>
      <formula2>100</formula2>
    </dataValidation>
    <dataValidation type="decimal" allowBlank="1" showDropDown="1" showInputMessage="1" showErrorMessage="1" errorTitle="Masukan salah" error="Isian Anda salah!" promptTitle="Input yg diisikan" prompt="nilai angka antara 0 sampai 100." sqref="BX26">
      <formula1>0</formula1>
      <formula2>100</formula2>
    </dataValidation>
    <dataValidation type="decimal" allowBlank="1" showDropDown="1" showInputMessage="1" showErrorMessage="1" errorTitle="Masukan salah" error="Isian Anda salah!" promptTitle="Input yg diisikan" prompt="nilai angka antara 0 sampai 100." sqref="BX27">
      <formula1>0</formula1>
      <formula2>100</formula2>
    </dataValidation>
    <dataValidation type="decimal" allowBlank="1" showDropDown="1" showInputMessage="1" showErrorMessage="1" errorTitle="Masukan salah" error="Isian Anda salah!" promptTitle="Input yg diisikan" prompt="nilai angka antara 0 sampai 100." sqref="BX28">
      <formula1>0</formula1>
      <formula2>100</formula2>
    </dataValidation>
    <dataValidation type="decimal" allowBlank="1" showDropDown="1" showInputMessage="1" showErrorMessage="1" errorTitle="Masukan salah" error="Isian Anda salah!" promptTitle="Input yg diisikan" prompt="nilai angka antara 0 sampai 100." sqref="BX29">
      <formula1>0</formula1>
      <formula2>100</formula2>
    </dataValidation>
    <dataValidation type="decimal" allowBlank="1" showDropDown="1" showInputMessage="1" showErrorMessage="1" errorTitle="Masukan salah" error="Isian Anda salah!" promptTitle="Input yg diisikan" prompt="nilai angka antara 0 sampai 100." sqref="BX30">
      <formula1>0</formula1>
      <formula2>100</formula2>
    </dataValidation>
    <dataValidation type="decimal" allowBlank="1" showDropDown="1" showInputMessage="1" showErrorMessage="1" errorTitle="Masukan salah" error="Isian Anda salah!" promptTitle="Input yg diisikan" prompt="nilai angka antara 0 sampai 100." sqref="BX31">
      <formula1>0</formula1>
      <formula2>100</formula2>
    </dataValidation>
    <dataValidation type="decimal" allowBlank="1" showDropDown="1" showInputMessage="1" showErrorMessage="1" errorTitle="Masukan salah" error="Isian Anda salah!" promptTitle="Input yg diisikan" prompt="nilai angka antara 0 sampai 100." sqref="BX32">
      <formula1>0</formula1>
      <formula2>100</formula2>
    </dataValidation>
    <dataValidation type="decimal" allowBlank="1" showDropDown="1" showInputMessage="1" showErrorMessage="1" errorTitle="Masukan salah" error="Isian Anda salah!" promptTitle="Input yg diisikan" prompt="nilai angka antara 0 sampai 100." sqref="BX33">
      <formula1>0</formula1>
      <formula2>100</formula2>
    </dataValidation>
    <dataValidation type="decimal" allowBlank="1" showDropDown="1" showInputMessage="1" showErrorMessage="1" errorTitle="Masukan salah" error="Isian Anda salah!" promptTitle="Input yg diisikan" prompt="nilai angka antara 0 sampai 100." sqref="BX34">
      <formula1>0</formula1>
      <formula2>100</formula2>
    </dataValidation>
    <dataValidation type="decimal" allowBlank="1" showDropDown="1" showInputMessage="1" showErrorMessage="1" errorTitle="Masukan salah" error="Isian Anda salah!" promptTitle="Input yg diisikan" prompt="nilai angka antara 0 sampai 100." sqref="BX35">
      <formula1>0</formula1>
      <formula2>100</formula2>
    </dataValidation>
    <dataValidation type="decimal" allowBlank="1" showDropDown="1" showInputMessage="1" showErrorMessage="1" errorTitle="Masukan salah" error="Isian Anda salah!" promptTitle="Input yg diisikan" prompt="nilai angka antara 0 sampai 100." sqref="BX36">
      <formula1>0</formula1>
      <formula2>100</formula2>
    </dataValidation>
    <dataValidation type="decimal" allowBlank="1" showDropDown="1" showInputMessage="1" showErrorMessage="1" errorTitle="Masukan salah" error="Isian Anda salah!" promptTitle="Input yg diisikan" prompt="nilai angka antara 0 sampai 100." sqref="BX37">
      <formula1>0</formula1>
      <formula2>100</formula2>
    </dataValidation>
    <dataValidation type="decimal" allowBlank="1" showDropDown="1" showInputMessage="1" showErrorMessage="1" errorTitle="Masukan salah" error="Isian Anda salah!" promptTitle="Input yg diisikan" prompt="nilai angka antara 0 sampai 100." sqref="BX38">
      <formula1>0</formula1>
      <formula2>100</formula2>
    </dataValidation>
    <dataValidation type="decimal" allowBlank="1" showDropDown="1" showInputMessage="1" showErrorMessage="1" errorTitle="Masukan salah" error="Isian Anda salah!" promptTitle="Input yg diisikan" prompt="nilai angka antara 0 sampai 100." sqref="BX39">
      <formula1>0</formula1>
      <formula2>100</formula2>
    </dataValidation>
    <dataValidation type="decimal" allowBlank="1" showDropDown="1" showInputMessage="1" showErrorMessage="1" errorTitle="Masukan salah" error="Isian Anda salah!" promptTitle="Input yg diisikan" prompt="nilai angka antara 0 sampai 100." sqref="BX40">
      <formula1>0</formula1>
      <formula2>100</formula2>
    </dataValidation>
    <dataValidation type="decimal" allowBlank="1" showDropDown="1" showInputMessage="1" showErrorMessage="1" errorTitle="Masukan salah" error="Isian Anda salah!" promptTitle="Input yg diisikan" prompt="nilai angka antara 0 sampai 100." sqref="BX41">
      <formula1>0</formula1>
      <formula2>100</formula2>
    </dataValidation>
    <dataValidation type="decimal" allowBlank="1" showDropDown="1" showInputMessage="1" showErrorMessage="1" errorTitle="Masukan salah" error="Isian Anda salah!" promptTitle="Input yg diisikan" prompt="nilai angka antara 0 sampai 100." sqref="BX42">
      <formula1>0</formula1>
      <formula2>100</formula2>
    </dataValidation>
    <dataValidation type="decimal" allowBlank="1" showDropDown="1" showInputMessage="1" showErrorMessage="1" errorTitle="Masukan salah" error="Isian Anda salah!" promptTitle="Input yg diisikan" prompt="nilai angka antara 0 sampai 100." sqref="BX43">
      <formula1>0</formula1>
      <formula2>100</formula2>
    </dataValidation>
    <dataValidation type="decimal" allowBlank="1" showDropDown="1" showInputMessage="1" showErrorMessage="1" errorTitle="Masukan salah" error="Isian Anda salah!" promptTitle="Input yg diisikan" prompt="nilai angka antara 0 sampai 100." sqref="BX44">
      <formula1>0</formula1>
      <formula2>100</formula2>
    </dataValidation>
    <dataValidation type="decimal" allowBlank="1" showDropDown="1" showInputMessage="1" showErrorMessage="1" errorTitle="Masukan salah" error="Isian Anda salah!" promptTitle="Input yg diisikan" prompt="nilai angka antara 0 sampai 100." sqref="BX45">
      <formula1>0</formula1>
      <formula2>100</formula2>
    </dataValidation>
    <dataValidation type="decimal" allowBlank="1" showDropDown="1" showInputMessage="1" showErrorMessage="1" errorTitle="Masukan salah" error="Isian Anda salah!" promptTitle="Input yg diisikan" prompt="nilai angka antara 0 sampai 100." sqref="BX46">
      <formula1>0</formula1>
      <formula2>100</formula2>
    </dataValidation>
    <dataValidation type="decimal" allowBlank="1" showDropDown="1" showInputMessage="1" showErrorMessage="1" errorTitle="Masukan salah" error="Isian Anda salah!" promptTitle="Input yg diisikan" prompt="nilai angka antara 0 sampai 100." sqref="BX47">
      <formula1>0</formula1>
      <formula2>100</formula2>
    </dataValidation>
    <dataValidation type="decimal" allowBlank="1" showDropDown="1" showInputMessage="1" showErrorMessage="1" errorTitle="Masukan salah" error="Isian Anda salah!" promptTitle="Input yg diisikan" prompt="nilai angka antara 0 sampai 100." sqref="BX48">
      <formula1>0</formula1>
      <formula2>100</formula2>
    </dataValidation>
    <dataValidation type="decimal" allowBlank="1" showDropDown="1" showInputMessage="1" showErrorMessage="1" errorTitle="Masukan salah" error="Isian Anda salah!" promptTitle="Input yg diisikan" prompt="nilai angka antara 0 sampai 100." sqref="BX49">
      <formula1>0</formula1>
      <formula2>100</formula2>
    </dataValidation>
    <dataValidation type="decimal" allowBlank="1" showDropDown="1" showInputMessage="1" showErrorMessage="1" errorTitle="Masukan salah" error="Isian Anda salah!" promptTitle="Input yg diisikan" prompt="nilai angka antara 0 sampai 100." sqref="BX50">
      <formula1>0</formula1>
      <formula2>100</formula2>
    </dataValidation>
    <dataValidation type="decimal" allowBlank="1" showDropDown="1" showInputMessage="1" showErrorMessage="1" errorTitle="Masukan salah" error="Isian Anda salah!" promptTitle="Input yg diisikan" prompt="nilai angka antara 0 sampai 100." sqref="BY11">
      <formula1>0</formula1>
      <formula2>100</formula2>
    </dataValidation>
    <dataValidation type="decimal" allowBlank="1" showDropDown="1" showInputMessage="1" showErrorMessage="1" errorTitle="Masukan salah" error="Isian Anda salah!" promptTitle="Input yg diisikan" prompt="nilai angka antara 0 sampai 100." sqref="BY12">
      <formula1>0</formula1>
      <formula2>100</formula2>
    </dataValidation>
    <dataValidation type="decimal" allowBlank="1" showDropDown="1" showInputMessage="1" showErrorMessage="1" errorTitle="Masukan salah" error="Isian Anda salah!" promptTitle="Input yg diisikan" prompt="nilai angka antara 0 sampai 100." sqref="BY13">
      <formula1>0</formula1>
      <formula2>100</formula2>
    </dataValidation>
    <dataValidation type="decimal" allowBlank="1" showDropDown="1" showInputMessage="1" showErrorMessage="1" errorTitle="Masukan salah" error="Isian Anda salah!" promptTitle="Input yg diisikan" prompt="nilai angka antara 0 sampai 100." sqref="BY14">
      <formula1>0</formula1>
      <formula2>100</formula2>
    </dataValidation>
    <dataValidation type="decimal" allowBlank="1" showDropDown="1" showInputMessage="1" showErrorMessage="1" errorTitle="Masukan salah" error="Isian Anda salah!" promptTitle="Input yg diisikan" prompt="nilai angka antara 0 sampai 100." sqref="BY15">
      <formula1>0</formula1>
      <formula2>100</formula2>
    </dataValidation>
    <dataValidation type="decimal" allowBlank="1" showDropDown="1" showInputMessage="1" showErrorMessage="1" errorTitle="Masukan salah" error="Isian Anda salah!" promptTitle="Input yg diisikan" prompt="nilai angka antara 0 sampai 100." sqref="BY16">
      <formula1>0</formula1>
      <formula2>100</formula2>
    </dataValidation>
    <dataValidation type="decimal" allowBlank="1" showDropDown="1" showInputMessage="1" showErrorMessage="1" errorTitle="Masukan salah" error="Isian Anda salah!" promptTitle="Input yg diisikan" prompt="nilai angka antara 0 sampai 100." sqref="BY17">
      <formula1>0</formula1>
      <formula2>100</formula2>
    </dataValidation>
    <dataValidation type="decimal" allowBlank="1" showDropDown="1" showInputMessage="1" showErrorMessage="1" errorTitle="Masukan salah" error="Isian Anda salah!" promptTitle="Input yg diisikan" prompt="nilai angka antara 0 sampai 100." sqref="BY18">
      <formula1>0</formula1>
      <formula2>100</formula2>
    </dataValidation>
    <dataValidation type="decimal" allowBlank="1" showDropDown="1" showInputMessage="1" showErrorMessage="1" errorTitle="Masukan salah" error="Isian Anda salah!" promptTitle="Input yg diisikan" prompt="nilai angka antara 0 sampai 100." sqref="BY19">
      <formula1>0</formula1>
      <formula2>100</formula2>
    </dataValidation>
    <dataValidation type="decimal" allowBlank="1" showDropDown="1" showInputMessage="1" showErrorMessage="1" errorTitle="Masukan salah" error="Isian Anda salah!" promptTitle="Input yg diisikan" prompt="nilai angka antara 0 sampai 100." sqref="BY20">
      <formula1>0</formula1>
      <formula2>100</formula2>
    </dataValidation>
    <dataValidation type="decimal" allowBlank="1" showDropDown="1" showInputMessage="1" showErrorMessage="1" errorTitle="Masukan salah" error="Isian Anda salah!" promptTitle="Input yg diisikan" prompt="nilai angka antara 0 sampai 100." sqref="BY21">
      <formula1>0</formula1>
      <formula2>100</formula2>
    </dataValidation>
    <dataValidation type="decimal" allowBlank="1" showDropDown="1" showInputMessage="1" showErrorMessage="1" errorTitle="Masukan salah" error="Isian Anda salah!" promptTitle="Input yg diisikan" prompt="nilai angka antara 0 sampai 100." sqref="BY22">
      <formula1>0</formula1>
      <formula2>100</formula2>
    </dataValidation>
    <dataValidation type="decimal" allowBlank="1" showDropDown="1" showInputMessage="1" showErrorMessage="1" errorTitle="Masukan salah" error="Isian Anda salah!" promptTitle="Input yg diisikan" prompt="nilai angka antara 0 sampai 100." sqref="BY23">
      <formula1>0</formula1>
      <formula2>100</formula2>
    </dataValidation>
    <dataValidation type="decimal" allowBlank="1" showDropDown="1" showInputMessage="1" showErrorMessage="1" errorTitle="Masukan salah" error="Isian Anda salah!" promptTitle="Input yg diisikan" prompt="nilai angka antara 0 sampai 100." sqref="BY24">
      <formula1>0</formula1>
      <formula2>100</formula2>
    </dataValidation>
    <dataValidation type="decimal" allowBlank="1" showDropDown="1" showInputMessage="1" showErrorMessage="1" errorTitle="Masukan salah" error="Isian Anda salah!" promptTitle="Input yg diisikan" prompt="nilai angka antara 0 sampai 100." sqref="BY25">
      <formula1>0</formula1>
      <formula2>100</formula2>
    </dataValidation>
    <dataValidation type="decimal" allowBlank="1" showDropDown="1" showInputMessage="1" showErrorMessage="1" errorTitle="Masukan salah" error="Isian Anda salah!" promptTitle="Input yg diisikan" prompt="nilai angka antara 0 sampai 100." sqref="BY26">
      <formula1>0</formula1>
      <formula2>100</formula2>
    </dataValidation>
    <dataValidation type="decimal" allowBlank="1" showDropDown="1" showInputMessage="1" showErrorMessage="1" errorTitle="Masukan salah" error="Isian Anda salah!" promptTitle="Input yg diisikan" prompt="nilai angka antara 0 sampai 100." sqref="BY27">
      <formula1>0</formula1>
      <formula2>100</formula2>
    </dataValidation>
    <dataValidation type="decimal" allowBlank="1" showDropDown="1" showInputMessage="1" showErrorMessage="1" errorTitle="Masukan salah" error="Isian Anda salah!" promptTitle="Input yg diisikan" prompt="nilai angka antara 0 sampai 100." sqref="BY28">
      <formula1>0</formula1>
      <formula2>100</formula2>
    </dataValidation>
    <dataValidation type="decimal" allowBlank="1" showDropDown="1" showInputMessage="1" showErrorMessage="1" errorTitle="Masukan salah" error="Isian Anda salah!" promptTitle="Input yg diisikan" prompt="nilai angka antara 0 sampai 100." sqref="BY29">
      <formula1>0</formula1>
      <formula2>100</formula2>
    </dataValidation>
    <dataValidation type="decimal" allowBlank="1" showDropDown="1" showInputMessage="1" showErrorMessage="1" errorTitle="Masukan salah" error="Isian Anda salah!" promptTitle="Input yg diisikan" prompt="nilai angka antara 0 sampai 100." sqref="BY30">
      <formula1>0</formula1>
      <formula2>100</formula2>
    </dataValidation>
    <dataValidation type="decimal" allowBlank="1" showDropDown="1" showInputMessage="1" showErrorMessage="1" errorTitle="Masukan salah" error="Isian Anda salah!" promptTitle="Input yg diisikan" prompt="nilai angka antara 0 sampai 100." sqref="BY31">
      <formula1>0</formula1>
      <formula2>100</formula2>
    </dataValidation>
    <dataValidation type="decimal" allowBlank="1" showDropDown="1" showInputMessage="1" showErrorMessage="1" errorTitle="Masukan salah" error="Isian Anda salah!" promptTitle="Input yg diisikan" prompt="nilai angka antara 0 sampai 100." sqref="BY32">
      <formula1>0</formula1>
      <formula2>100</formula2>
    </dataValidation>
    <dataValidation type="decimal" allowBlank="1" showDropDown="1" showInputMessage="1" showErrorMessage="1" errorTitle="Masukan salah" error="Isian Anda salah!" promptTitle="Input yg diisikan" prompt="nilai angka antara 0 sampai 100." sqref="BY33">
      <formula1>0</formula1>
      <formula2>100</formula2>
    </dataValidation>
    <dataValidation type="decimal" allowBlank="1" showDropDown="1" showInputMessage="1" showErrorMessage="1" errorTitle="Masukan salah" error="Isian Anda salah!" promptTitle="Input yg diisikan" prompt="nilai angka antara 0 sampai 100." sqref="BY34">
      <formula1>0</formula1>
      <formula2>100</formula2>
    </dataValidation>
    <dataValidation type="decimal" allowBlank="1" showDropDown="1" showInputMessage="1" showErrorMessage="1" errorTitle="Masukan salah" error="Isian Anda salah!" promptTitle="Input yg diisikan" prompt="nilai angka antara 0 sampai 100." sqref="BY35">
      <formula1>0</formula1>
      <formula2>100</formula2>
    </dataValidation>
    <dataValidation type="decimal" allowBlank="1" showDropDown="1" showInputMessage="1" showErrorMessage="1" errorTitle="Masukan salah" error="Isian Anda salah!" promptTitle="Input yg diisikan" prompt="nilai angka antara 0 sampai 100." sqref="BY36">
      <formula1>0</formula1>
      <formula2>100</formula2>
    </dataValidation>
    <dataValidation type="decimal" allowBlank="1" showDropDown="1" showInputMessage="1" showErrorMessage="1" errorTitle="Masukan salah" error="Isian Anda salah!" promptTitle="Input yg diisikan" prompt="nilai angka antara 0 sampai 100." sqref="BY37">
      <formula1>0</formula1>
      <formula2>100</formula2>
    </dataValidation>
    <dataValidation type="decimal" allowBlank="1" showDropDown="1" showInputMessage="1" showErrorMessage="1" errorTitle="Masukan salah" error="Isian Anda salah!" promptTitle="Input yg diisikan" prompt="nilai angka antara 0 sampai 100." sqref="BY38">
      <formula1>0</formula1>
      <formula2>100</formula2>
    </dataValidation>
    <dataValidation type="decimal" allowBlank="1" showDropDown="1" showInputMessage="1" showErrorMessage="1" errorTitle="Masukan salah" error="Isian Anda salah!" promptTitle="Input yg diisikan" prompt="nilai angka antara 0 sampai 100." sqref="BY39">
      <formula1>0</formula1>
      <formula2>100</formula2>
    </dataValidation>
    <dataValidation type="decimal" allowBlank="1" showDropDown="1" showInputMessage="1" showErrorMessage="1" errorTitle="Masukan salah" error="Isian Anda salah!" promptTitle="Input yg diisikan" prompt="nilai angka antara 0 sampai 100." sqref="BY40">
      <formula1>0</formula1>
      <formula2>100</formula2>
    </dataValidation>
    <dataValidation type="decimal" allowBlank="1" showDropDown="1" showInputMessage="1" showErrorMessage="1" errorTitle="Masukan salah" error="Isian Anda salah!" promptTitle="Input yg diisikan" prompt="nilai angka antara 0 sampai 100." sqref="BY41">
      <formula1>0</formula1>
      <formula2>100</formula2>
    </dataValidation>
    <dataValidation type="decimal" allowBlank="1" showDropDown="1" showInputMessage="1" showErrorMessage="1" errorTitle="Masukan salah" error="Isian Anda salah!" promptTitle="Input yg diisikan" prompt="nilai angka antara 0 sampai 100." sqref="BY42">
      <formula1>0</formula1>
      <formula2>100</formula2>
    </dataValidation>
    <dataValidation type="decimal" allowBlank="1" showDropDown="1" showInputMessage="1" showErrorMessage="1" errorTitle="Masukan salah" error="Isian Anda salah!" promptTitle="Input yg diisikan" prompt="nilai angka antara 0 sampai 100." sqref="BY43">
      <formula1>0</formula1>
      <formula2>100</formula2>
    </dataValidation>
    <dataValidation type="decimal" allowBlank="1" showDropDown="1" showInputMessage="1" showErrorMessage="1" errorTitle="Masukan salah" error="Isian Anda salah!" promptTitle="Input yg diisikan" prompt="nilai angka antara 0 sampai 100." sqref="BY44">
      <formula1>0</formula1>
      <formula2>100</formula2>
    </dataValidation>
    <dataValidation type="decimal" allowBlank="1" showDropDown="1" showInputMessage="1" showErrorMessage="1" errorTitle="Masukan salah" error="Isian Anda salah!" promptTitle="Input yg diisikan" prompt="nilai angka antara 0 sampai 100." sqref="BY45">
      <formula1>0</formula1>
      <formula2>100</formula2>
    </dataValidation>
    <dataValidation type="decimal" allowBlank="1" showDropDown="1" showInputMessage="1" showErrorMessage="1" errorTitle="Masukan salah" error="Isian Anda salah!" promptTitle="Input yg diisikan" prompt="nilai angka antara 0 sampai 100." sqref="BY46">
      <formula1>0</formula1>
      <formula2>100</formula2>
    </dataValidation>
    <dataValidation type="decimal" allowBlank="1" showDropDown="1" showInputMessage="1" showErrorMessage="1" errorTitle="Masukan salah" error="Isian Anda salah!" promptTitle="Input yg diisikan" prompt="nilai angka antara 0 sampai 100." sqref="BY47">
      <formula1>0</formula1>
      <formula2>100</formula2>
    </dataValidation>
    <dataValidation type="decimal" allowBlank="1" showDropDown="1" showInputMessage="1" showErrorMessage="1" errorTitle="Masukan salah" error="Isian Anda salah!" promptTitle="Input yg diisikan" prompt="nilai angka antara 0 sampai 100." sqref="BY48">
      <formula1>0</formula1>
      <formula2>100</formula2>
    </dataValidation>
    <dataValidation type="decimal" allowBlank="1" showDropDown="1" showInputMessage="1" showErrorMessage="1" errorTitle="Masukan salah" error="Isian Anda salah!" promptTitle="Input yg diisikan" prompt="nilai angka antara 0 sampai 100." sqref="BY49">
      <formula1>0</formula1>
      <formula2>100</formula2>
    </dataValidation>
    <dataValidation type="decimal" allowBlank="1" showDropDown="1" showInputMessage="1" showErrorMessage="1" errorTitle="Masukan salah" error="Isian Anda salah!" promptTitle="Input yg diisikan" prompt="nilai angka antara 0 sampai 100." sqref="BY50">
      <formula1>0</formula1>
      <formula2>100</formula2>
    </dataValidation>
    <dataValidation type="decimal" allowBlank="1" showDropDown="1" showInputMessage="1" showErrorMessage="1" errorTitle="Masukan salah" error="Isian Anda salah!" promptTitle="Input yg diisikan" prompt="nilai angka antara 0 sampai 100." sqref="BZ11">
      <formula1>0</formula1>
      <formula2>100</formula2>
    </dataValidation>
    <dataValidation type="decimal" allowBlank="1" showDropDown="1" showInputMessage="1" showErrorMessage="1" errorTitle="Masukan salah" error="Isian Anda salah!" promptTitle="Input yg diisikan" prompt="nilai angka antara 0 sampai 100." sqref="BZ12">
      <formula1>0</formula1>
      <formula2>100</formula2>
    </dataValidation>
    <dataValidation type="decimal" allowBlank="1" showDropDown="1" showInputMessage="1" showErrorMessage="1" errorTitle="Masukan salah" error="Isian Anda salah!" promptTitle="Input yg diisikan" prompt="nilai angka antara 0 sampai 100." sqref="BZ13">
      <formula1>0</formula1>
      <formula2>100</formula2>
    </dataValidation>
    <dataValidation type="decimal" allowBlank="1" showDropDown="1" showInputMessage="1" showErrorMessage="1" errorTitle="Masukan salah" error="Isian Anda salah!" promptTitle="Input yg diisikan" prompt="nilai angka antara 0 sampai 100." sqref="BZ14">
      <formula1>0</formula1>
      <formula2>100</formula2>
    </dataValidation>
    <dataValidation type="decimal" allowBlank="1" showDropDown="1" showInputMessage="1" showErrorMessage="1" errorTitle="Masukan salah" error="Isian Anda salah!" promptTitle="Input yg diisikan" prompt="nilai angka antara 0 sampai 100." sqref="BZ15">
      <formula1>0</formula1>
      <formula2>100</formula2>
    </dataValidation>
    <dataValidation type="decimal" allowBlank="1" showDropDown="1" showInputMessage="1" showErrorMessage="1" errorTitle="Masukan salah" error="Isian Anda salah!" promptTitle="Input yg diisikan" prompt="nilai angka antara 0 sampai 100." sqref="BZ16">
      <formula1>0</formula1>
      <formula2>100</formula2>
    </dataValidation>
    <dataValidation type="decimal" allowBlank="1" showDropDown="1" showInputMessage="1" showErrorMessage="1" errorTitle="Masukan salah" error="Isian Anda salah!" promptTitle="Input yg diisikan" prompt="nilai angka antara 0 sampai 100." sqref="BZ17">
      <formula1>0</formula1>
      <formula2>100</formula2>
    </dataValidation>
    <dataValidation type="decimal" allowBlank="1" showDropDown="1" showInputMessage="1" showErrorMessage="1" errorTitle="Masukan salah" error="Isian Anda salah!" promptTitle="Input yg diisikan" prompt="nilai angka antara 0 sampai 100." sqref="BZ18">
      <formula1>0</formula1>
      <formula2>100</formula2>
    </dataValidation>
    <dataValidation type="decimal" allowBlank="1" showDropDown="1" showInputMessage="1" showErrorMessage="1" errorTitle="Masukan salah" error="Isian Anda salah!" promptTitle="Input yg diisikan" prompt="nilai angka antara 0 sampai 100." sqref="BZ19">
      <formula1>0</formula1>
      <formula2>100</formula2>
    </dataValidation>
    <dataValidation type="decimal" allowBlank="1" showDropDown="1" showInputMessage="1" showErrorMessage="1" errorTitle="Masukan salah" error="Isian Anda salah!" promptTitle="Input yg diisikan" prompt="nilai angka antara 0 sampai 100." sqref="BZ20">
      <formula1>0</formula1>
      <formula2>100</formula2>
    </dataValidation>
    <dataValidation type="decimal" allowBlank="1" showDropDown="1" showInputMessage="1" showErrorMessage="1" errorTitle="Masukan salah" error="Isian Anda salah!" promptTitle="Input yg diisikan" prompt="nilai angka antara 0 sampai 100." sqref="BZ21">
      <formula1>0</formula1>
      <formula2>100</formula2>
    </dataValidation>
    <dataValidation type="decimal" allowBlank="1" showDropDown="1" showInputMessage="1" showErrorMessage="1" errorTitle="Masukan salah" error="Isian Anda salah!" promptTitle="Input yg diisikan" prompt="nilai angka antara 0 sampai 100." sqref="BZ22">
      <formula1>0</formula1>
      <formula2>100</formula2>
    </dataValidation>
    <dataValidation type="decimal" allowBlank="1" showDropDown="1" showInputMessage="1" showErrorMessage="1" errorTitle="Masukan salah" error="Isian Anda salah!" promptTitle="Input yg diisikan" prompt="nilai angka antara 0 sampai 100." sqref="BZ23">
      <formula1>0</formula1>
      <formula2>100</formula2>
    </dataValidation>
    <dataValidation type="decimal" allowBlank="1" showDropDown="1" showInputMessage="1" showErrorMessage="1" errorTitle="Masukan salah" error="Isian Anda salah!" promptTitle="Input yg diisikan" prompt="nilai angka antara 0 sampai 100." sqref="BZ24">
      <formula1>0</formula1>
      <formula2>100</formula2>
    </dataValidation>
    <dataValidation type="decimal" allowBlank="1" showDropDown="1" showInputMessage="1" showErrorMessage="1" errorTitle="Masukan salah" error="Isian Anda salah!" promptTitle="Input yg diisikan" prompt="nilai angka antara 0 sampai 100." sqref="BZ25">
      <formula1>0</formula1>
      <formula2>100</formula2>
    </dataValidation>
    <dataValidation type="decimal" allowBlank="1" showDropDown="1" showInputMessage="1" showErrorMessage="1" errorTitle="Masukan salah" error="Isian Anda salah!" promptTitle="Input yg diisikan" prompt="nilai angka antara 0 sampai 100." sqref="BZ26">
      <formula1>0</formula1>
      <formula2>100</formula2>
    </dataValidation>
    <dataValidation type="decimal" allowBlank="1" showDropDown="1" showInputMessage="1" showErrorMessage="1" errorTitle="Masukan salah" error="Isian Anda salah!" promptTitle="Input yg diisikan" prompt="nilai angka antara 0 sampai 100." sqref="BZ27">
      <formula1>0</formula1>
      <formula2>100</formula2>
    </dataValidation>
    <dataValidation type="decimal" allowBlank="1" showDropDown="1" showInputMessage="1" showErrorMessage="1" errorTitle="Masukan salah" error="Isian Anda salah!" promptTitle="Input yg diisikan" prompt="nilai angka antara 0 sampai 100." sqref="BZ28">
      <formula1>0</formula1>
      <formula2>100</formula2>
    </dataValidation>
    <dataValidation type="decimal" allowBlank="1" showDropDown="1" showInputMessage="1" showErrorMessage="1" errorTitle="Masukan salah" error="Isian Anda salah!" promptTitle="Input yg diisikan" prompt="nilai angka antara 0 sampai 100." sqref="BZ29">
      <formula1>0</formula1>
      <formula2>100</formula2>
    </dataValidation>
    <dataValidation type="decimal" allowBlank="1" showDropDown="1" showInputMessage="1" showErrorMessage="1" errorTitle="Masukan salah" error="Isian Anda salah!" promptTitle="Input yg diisikan" prompt="nilai angka antara 0 sampai 100." sqref="BZ30">
      <formula1>0</formula1>
      <formula2>100</formula2>
    </dataValidation>
    <dataValidation type="decimal" allowBlank="1" showDropDown="1" showInputMessage="1" showErrorMessage="1" errorTitle="Masukan salah" error="Isian Anda salah!" promptTitle="Input yg diisikan" prompt="nilai angka antara 0 sampai 100." sqref="BZ31">
      <formula1>0</formula1>
      <formula2>100</formula2>
    </dataValidation>
    <dataValidation type="decimal" allowBlank="1" showDropDown="1" showInputMessage="1" showErrorMessage="1" errorTitle="Masukan salah" error="Isian Anda salah!" promptTitle="Input yg diisikan" prompt="nilai angka antara 0 sampai 100." sqref="BZ32">
      <formula1>0</formula1>
      <formula2>100</formula2>
    </dataValidation>
    <dataValidation type="decimal" allowBlank="1" showDropDown="1" showInputMessage="1" showErrorMessage="1" errorTitle="Masukan salah" error="Isian Anda salah!" promptTitle="Input yg diisikan" prompt="nilai angka antara 0 sampai 100." sqref="BZ33">
      <formula1>0</formula1>
      <formula2>100</formula2>
    </dataValidation>
    <dataValidation type="decimal" allowBlank="1" showDropDown="1" showInputMessage="1" showErrorMessage="1" errorTitle="Masukan salah" error="Isian Anda salah!" promptTitle="Input yg diisikan" prompt="nilai angka antara 0 sampai 100." sqref="BZ34">
      <formula1>0</formula1>
      <formula2>100</formula2>
    </dataValidation>
    <dataValidation type="decimal" allowBlank="1" showDropDown="1" showInputMessage="1" showErrorMessage="1" errorTitle="Masukan salah" error="Isian Anda salah!" promptTitle="Input yg diisikan" prompt="nilai angka antara 0 sampai 100." sqref="BZ35">
      <formula1>0</formula1>
      <formula2>100</formula2>
    </dataValidation>
    <dataValidation type="decimal" allowBlank="1" showDropDown="1" showInputMessage="1" showErrorMessage="1" errorTitle="Masukan salah" error="Isian Anda salah!" promptTitle="Input yg diisikan" prompt="nilai angka antara 0 sampai 100." sqref="BZ36">
      <formula1>0</formula1>
      <formula2>100</formula2>
    </dataValidation>
    <dataValidation type="decimal" allowBlank="1" showDropDown="1" showInputMessage="1" showErrorMessage="1" errorTitle="Masukan salah" error="Isian Anda salah!" promptTitle="Input yg diisikan" prompt="nilai angka antara 0 sampai 100." sqref="BZ37">
      <formula1>0</formula1>
      <formula2>100</formula2>
    </dataValidation>
    <dataValidation type="decimal" allowBlank="1" showDropDown="1" showInputMessage="1" showErrorMessage="1" errorTitle="Masukan salah" error="Isian Anda salah!" promptTitle="Input yg diisikan" prompt="nilai angka antara 0 sampai 100." sqref="BZ38">
      <formula1>0</formula1>
      <formula2>100</formula2>
    </dataValidation>
    <dataValidation type="decimal" allowBlank="1" showDropDown="1" showInputMessage="1" showErrorMessage="1" errorTitle="Masukan salah" error="Isian Anda salah!" promptTitle="Input yg diisikan" prompt="nilai angka antara 0 sampai 100." sqref="BZ39">
      <formula1>0</formula1>
      <formula2>100</formula2>
    </dataValidation>
    <dataValidation type="decimal" allowBlank="1" showDropDown="1" showInputMessage="1" showErrorMessage="1" errorTitle="Masukan salah" error="Isian Anda salah!" promptTitle="Input yg diisikan" prompt="nilai angka antara 0 sampai 100." sqref="BZ40">
      <formula1>0</formula1>
      <formula2>100</formula2>
    </dataValidation>
    <dataValidation type="decimal" allowBlank="1" showDropDown="1" showInputMessage="1" showErrorMessage="1" errorTitle="Masukan salah" error="Isian Anda salah!" promptTitle="Input yg diisikan" prompt="nilai angka antara 0 sampai 100." sqref="BZ41">
      <formula1>0</formula1>
      <formula2>100</formula2>
    </dataValidation>
    <dataValidation type="decimal" allowBlank="1" showDropDown="1" showInputMessage="1" showErrorMessage="1" errorTitle="Masukan salah" error="Isian Anda salah!" promptTitle="Input yg diisikan" prompt="nilai angka antara 0 sampai 100." sqref="BZ42">
      <formula1>0</formula1>
      <formula2>100</formula2>
    </dataValidation>
    <dataValidation type="decimal" allowBlank="1" showDropDown="1" showInputMessage="1" showErrorMessage="1" errorTitle="Masukan salah" error="Isian Anda salah!" promptTitle="Input yg diisikan" prompt="nilai angka antara 0 sampai 100." sqref="BZ43">
      <formula1>0</formula1>
      <formula2>100</formula2>
    </dataValidation>
    <dataValidation type="decimal" allowBlank="1" showDropDown="1" showInputMessage="1" showErrorMessage="1" errorTitle="Masukan salah" error="Isian Anda salah!" promptTitle="Input yg diisikan" prompt="nilai angka antara 0 sampai 100." sqref="BZ44">
      <formula1>0</formula1>
      <formula2>100</formula2>
    </dataValidation>
    <dataValidation type="decimal" allowBlank="1" showDropDown="1" showInputMessage="1" showErrorMessage="1" errorTitle="Masukan salah" error="Isian Anda salah!" promptTitle="Input yg diisikan" prompt="nilai angka antara 0 sampai 100." sqref="BZ45">
      <formula1>0</formula1>
      <formula2>100</formula2>
    </dataValidation>
    <dataValidation type="decimal" allowBlank="1" showDropDown="1" showInputMessage="1" showErrorMessage="1" errorTitle="Masukan salah" error="Isian Anda salah!" promptTitle="Input yg diisikan" prompt="nilai angka antara 0 sampai 100." sqref="BZ46">
      <formula1>0</formula1>
      <formula2>100</formula2>
    </dataValidation>
    <dataValidation type="decimal" allowBlank="1" showDropDown="1" showInputMessage="1" showErrorMessage="1" errorTitle="Masukan salah" error="Isian Anda salah!" promptTitle="Input yg diisikan" prompt="nilai angka antara 0 sampai 100." sqref="BZ47">
      <formula1>0</formula1>
      <formula2>100</formula2>
    </dataValidation>
    <dataValidation type="decimal" allowBlank="1" showDropDown="1" showInputMessage="1" showErrorMessage="1" errorTitle="Masukan salah" error="Isian Anda salah!" promptTitle="Input yg diisikan" prompt="nilai angka antara 0 sampai 100." sqref="BZ48">
      <formula1>0</formula1>
      <formula2>100</formula2>
    </dataValidation>
    <dataValidation type="decimal" allowBlank="1" showDropDown="1" showInputMessage="1" showErrorMessage="1" errorTitle="Masukan salah" error="Isian Anda salah!" promptTitle="Input yg diisikan" prompt="nilai angka antara 0 sampai 100." sqref="BZ49">
      <formula1>0</formula1>
      <formula2>100</formula2>
    </dataValidation>
    <dataValidation type="decimal" allowBlank="1" showDropDown="1" showInputMessage="1" showErrorMessage="1" errorTitle="Masukan salah" error="Isian Anda salah!" promptTitle="Input yg diisikan" prompt="nilai angka antara 0 sampai 100." sqref="BZ50">
      <formula1>0</formula1>
      <formula2>100</formula2>
    </dataValidation>
    <dataValidation type="decimal" allowBlank="1" showDropDown="1" showInputMessage="1" showErrorMessage="1" errorTitle="Masukan salah" error="Isian Anda salah!" promptTitle="Input yg diisikan" prompt="nilai angka antara 0 sampai 100." sqref="CA11">
      <formula1>0</formula1>
      <formula2>100</formula2>
    </dataValidation>
    <dataValidation type="decimal" allowBlank="1" showDropDown="1" showInputMessage="1" showErrorMessage="1" errorTitle="Masukan salah" error="Isian Anda salah!" promptTitle="Input yg diisikan" prompt="nilai angka antara 0 sampai 100." sqref="CA12">
      <formula1>0</formula1>
      <formula2>100</formula2>
    </dataValidation>
    <dataValidation type="decimal" allowBlank="1" showDropDown="1" showInputMessage="1" showErrorMessage="1" errorTitle="Masukan salah" error="Isian Anda salah!" promptTitle="Input yg diisikan" prompt="nilai angka antara 0 sampai 100." sqref="CA13">
      <formula1>0</formula1>
      <formula2>100</formula2>
    </dataValidation>
    <dataValidation type="decimal" allowBlank="1" showDropDown="1" showInputMessage="1" showErrorMessage="1" errorTitle="Masukan salah" error="Isian Anda salah!" promptTitle="Input yg diisikan" prompt="nilai angka antara 0 sampai 100." sqref="CA14">
      <formula1>0</formula1>
      <formula2>100</formula2>
    </dataValidation>
    <dataValidation type="decimal" allowBlank="1" showDropDown="1" showInputMessage="1" showErrorMessage="1" errorTitle="Masukan salah" error="Isian Anda salah!" promptTitle="Input yg diisikan" prompt="nilai angka antara 0 sampai 100." sqref="CA15">
      <formula1>0</formula1>
      <formula2>100</formula2>
    </dataValidation>
    <dataValidation type="decimal" allowBlank="1" showDropDown="1" showInputMessage="1" showErrorMessage="1" errorTitle="Masukan salah" error="Isian Anda salah!" promptTitle="Input yg diisikan" prompt="nilai angka antara 0 sampai 100." sqref="CA16">
      <formula1>0</formula1>
      <formula2>100</formula2>
    </dataValidation>
    <dataValidation type="decimal" allowBlank="1" showDropDown="1" showInputMessage="1" showErrorMessage="1" errorTitle="Masukan salah" error="Isian Anda salah!" promptTitle="Input yg diisikan" prompt="nilai angka antara 0 sampai 100." sqref="CA17">
      <formula1>0</formula1>
      <formula2>100</formula2>
    </dataValidation>
    <dataValidation type="decimal" allowBlank="1" showDropDown="1" showInputMessage="1" showErrorMessage="1" errorTitle="Masukan salah" error="Isian Anda salah!" promptTitle="Input yg diisikan" prompt="nilai angka antara 0 sampai 100." sqref="CA18">
      <formula1>0</formula1>
      <formula2>100</formula2>
    </dataValidation>
    <dataValidation type="decimal" allowBlank="1" showDropDown="1" showInputMessage="1" showErrorMessage="1" errorTitle="Masukan salah" error="Isian Anda salah!" promptTitle="Input yg diisikan" prompt="nilai angka antara 0 sampai 100." sqref="CA19">
      <formula1>0</formula1>
      <formula2>100</formula2>
    </dataValidation>
    <dataValidation type="decimal" allowBlank="1" showDropDown="1" showInputMessage="1" showErrorMessage="1" errorTitle="Masukan salah" error="Isian Anda salah!" promptTitle="Input yg diisikan" prompt="nilai angka antara 0 sampai 100." sqref="CA20">
      <formula1>0</formula1>
      <formula2>100</formula2>
    </dataValidation>
    <dataValidation type="decimal" allowBlank="1" showDropDown="1" showInputMessage="1" showErrorMessage="1" errorTitle="Masukan salah" error="Isian Anda salah!" promptTitle="Input yg diisikan" prompt="nilai angka antara 0 sampai 100." sqref="CA21">
      <formula1>0</formula1>
      <formula2>100</formula2>
    </dataValidation>
    <dataValidation type="decimal" allowBlank="1" showDropDown="1" showInputMessage="1" showErrorMessage="1" errorTitle="Masukan salah" error="Isian Anda salah!" promptTitle="Input yg diisikan" prompt="nilai angka antara 0 sampai 100." sqref="CA22">
      <formula1>0</formula1>
      <formula2>100</formula2>
    </dataValidation>
    <dataValidation type="decimal" allowBlank="1" showDropDown="1" showInputMessage="1" showErrorMessage="1" errorTitle="Masukan salah" error="Isian Anda salah!" promptTitle="Input yg diisikan" prompt="nilai angka antara 0 sampai 100." sqref="CA23">
      <formula1>0</formula1>
      <formula2>100</formula2>
    </dataValidation>
    <dataValidation type="decimal" allowBlank="1" showDropDown="1" showInputMessage="1" showErrorMessage="1" errorTitle="Masukan salah" error="Isian Anda salah!" promptTitle="Input yg diisikan" prompt="nilai angka antara 0 sampai 100." sqref="CA24">
      <formula1>0</formula1>
      <formula2>100</formula2>
    </dataValidation>
    <dataValidation type="decimal" allowBlank="1" showDropDown="1" showInputMessage="1" showErrorMessage="1" errorTitle="Masukan salah" error="Isian Anda salah!" promptTitle="Input yg diisikan" prompt="nilai angka antara 0 sampai 100." sqref="CA25">
      <formula1>0</formula1>
      <formula2>100</formula2>
    </dataValidation>
    <dataValidation type="decimal" allowBlank="1" showDropDown="1" showInputMessage="1" showErrorMessage="1" errorTitle="Masukan salah" error="Isian Anda salah!" promptTitle="Input yg diisikan" prompt="nilai angka antara 0 sampai 100." sqref="CA26">
      <formula1>0</formula1>
      <formula2>100</formula2>
    </dataValidation>
    <dataValidation type="decimal" allowBlank="1" showDropDown="1" showInputMessage="1" showErrorMessage="1" errorTitle="Masukan salah" error="Isian Anda salah!" promptTitle="Input yg diisikan" prompt="nilai angka antara 0 sampai 100." sqref="CA27">
      <formula1>0</formula1>
      <formula2>100</formula2>
    </dataValidation>
    <dataValidation type="decimal" allowBlank="1" showDropDown="1" showInputMessage="1" showErrorMessage="1" errorTitle="Masukan salah" error="Isian Anda salah!" promptTitle="Input yg diisikan" prompt="nilai angka antara 0 sampai 100." sqref="CA28">
      <formula1>0</formula1>
      <formula2>100</formula2>
    </dataValidation>
    <dataValidation type="decimal" allowBlank="1" showDropDown="1" showInputMessage="1" showErrorMessage="1" errorTitle="Masukan salah" error="Isian Anda salah!" promptTitle="Input yg diisikan" prompt="nilai angka antara 0 sampai 100." sqref="CA29">
      <formula1>0</formula1>
      <formula2>100</formula2>
    </dataValidation>
    <dataValidation type="decimal" allowBlank="1" showDropDown="1" showInputMessage="1" showErrorMessage="1" errorTitle="Masukan salah" error="Isian Anda salah!" promptTitle="Input yg diisikan" prompt="nilai angka antara 0 sampai 100." sqref="CA30">
      <formula1>0</formula1>
      <formula2>100</formula2>
    </dataValidation>
    <dataValidation type="decimal" allowBlank="1" showDropDown="1" showInputMessage="1" showErrorMessage="1" errorTitle="Masukan salah" error="Isian Anda salah!" promptTitle="Input yg diisikan" prompt="nilai angka antara 0 sampai 100." sqref="CA31">
      <formula1>0</formula1>
      <formula2>100</formula2>
    </dataValidation>
    <dataValidation type="decimal" allowBlank="1" showDropDown="1" showInputMessage="1" showErrorMessage="1" errorTitle="Masukan salah" error="Isian Anda salah!" promptTitle="Input yg diisikan" prompt="nilai angka antara 0 sampai 100." sqref="CA32">
      <formula1>0</formula1>
      <formula2>100</formula2>
    </dataValidation>
    <dataValidation type="decimal" allowBlank="1" showDropDown="1" showInputMessage="1" showErrorMessage="1" errorTitle="Masukan salah" error="Isian Anda salah!" promptTitle="Input yg diisikan" prompt="nilai angka antara 0 sampai 100." sqref="CA33">
      <formula1>0</formula1>
      <formula2>100</formula2>
    </dataValidation>
    <dataValidation type="decimal" allowBlank="1" showDropDown="1" showInputMessage="1" showErrorMessage="1" errorTitle="Masukan salah" error="Isian Anda salah!" promptTitle="Input yg diisikan" prompt="nilai angka antara 0 sampai 100." sqref="CA34">
      <formula1>0</formula1>
      <formula2>100</formula2>
    </dataValidation>
    <dataValidation type="decimal" allowBlank="1" showDropDown="1" showInputMessage="1" showErrorMessage="1" errorTitle="Masukan salah" error="Isian Anda salah!" promptTitle="Input yg diisikan" prompt="nilai angka antara 0 sampai 100." sqref="CA35">
      <formula1>0</formula1>
      <formula2>100</formula2>
    </dataValidation>
    <dataValidation type="decimal" allowBlank="1" showDropDown="1" showInputMessage="1" showErrorMessage="1" errorTitle="Masukan salah" error="Isian Anda salah!" promptTitle="Input yg diisikan" prompt="nilai angka antara 0 sampai 100." sqref="CA36">
      <formula1>0</formula1>
      <formula2>100</formula2>
    </dataValidation>
    <dataValidation type="decimal" allowBlank="1" showDropDown="1" showInputMessage="1" showErrorMessage="1" errorTitle="Masukan salah" error="Isian Anda salah!" promptTitle="Input yg diisikan" prompt="nilai angka antara 0 sampai 100." sqref="CA37">
      <formula1>0</formula1>
      <formula2>100</formula2>
    </dataValidation>
    <dataValidation type="decimal" allowBlank="1" showDropDown="1" showInputMessage="1" showErrorMessage="1" errorTitle="Masukan salah" error="Isian Anda salah!" promptTitle="Input yg diisikan" prompt="nilai angka antara 0 sampai 100." sqref="CA38">
      <formula1>0</formula1>
      <formula2>100</formula2>
    </dataValidation>
    <dataValidation type="decimal" allowBlank="1" showDropDown="1" showInputMessage="1" showErrorMessage="1" errorTitle="Masukan salah" error="Isian Anda salah!" promptTitle="Input yg diisikan" prompt="nilai angka antara 0 sampai 100." sqref="CA39">
      <formula1>0</formula1>
      <formula2>100</formula2>
    </dataValidation>
    <dataValidation type="decimal" allowBlank="1" showDropDown="1" showInputMessage="1" showErrorMessage="1" errorTitle="Masukan salah" error="Isian Anda salah!" promptTitle="Input yg diisikan" prompt="nilai angka antara 0 sampai 100." sqref="CA40">
      <formula1>0</formula1>
      <formula2>100</formula2>
    </dataValidation>
    <dataValidation type="decimal" allowBlank="1" showDropDown="1" showInputMessage="1" showErrorMessage="1" errorTitle="Masukan salah" error="Isian Anda salah!" promptTitle="Input yg diisikan" prompt="nilai angka antara 0 sampai 100." sqref="CA41">
      <formula1>0</formula1>
      <formula2>100</formula2>
    </dataValidation>
    <dataValidation type="decimal" allowBlank="1" showDropDown="1" showInputMessage="1" showErrorMessage="1" errorTitle="Masukan salah" error="Isian Anda salah!" promptTitle="Input yg diisikan" prompt="nilai angka antara 0 sampai 100." sqref="CA42">
      <formula1>0</formula1>
      <formula2>100</formula2>
    </dataValidation>
    <dataValidation type="decimal" allowBlank="1" showDropDown="1" showInputMessage="1" showErrorMessage="1" errorTitle="Masukan salah" error="Isian Anda salah!" promptTitle="Input yg diisikan" prompt="nilai angka antara 0 sampai 100." sqref="CA43">
      <formula1>0</formula1>
      <formula2>100</formula2>
    </dataValidation>
    <dataValidation type="decimal" allowBlank="1" showDropDown="1" showInputMessage="1" showErrorMessage="1" errorTitle="Masukan salah" error="Isian Anda salah!" promptTitle="Input yg diisikan" prompt="nilai angka antara 0 sampai 100." sqref="CA44">
      <formula1>0</formula1>
      <formula2>100</formula2>
    </dataValidation>
    <dataValidation type="decimal" allowBlank="1" showDropDown="1" showInputMessage="1" showErrorMessage="1" errorTitle="Masukan salah" error="Isian Anda salah!" promptTitle="Input yg diisikan" prompt="nilai angka antara 0 sampai 100." sqref="CA45">
      <formula1>0</formula1>
      <formula2>100</formula2>
    </dataValidation>
    <dataValidation type="decimal" allowBlank="1" showDropDown="1" showInputMessage="1" showErrorMessage="1" errorTitle="Masukan salah" error="Isian Anda salah!" promptTitle="Input yg diisikan" prompt="nilai angka antara 0 sampai 100." sqref="CA46">
      <formula1>0</formula1>
      <formula2>100</formula2>
    </dataValidation>
    <dataValidation type="decimal" allowBlank="1" showDropDown="1" showInputMessage="1" showErrorMessage="1" errorTitle="Masukan salah" error="Isian Anda salah!" promptTitle="Input yg diisikan" prompt="nilai angka antara 0 sampai 100." sqref="CA47">
      <formula1>0</formula1>
      <formula2>100</formula2>
    </dataValidation>
    <dataValidation type="decimal" allowBlank="1" showDropDown="1" showInputMessage="1" showErrorMessage="1" errorTitle="Masukan salah" error="Isian Anda salah!" promptTitle="Input yg diisikan" prompt="nilai angka antara 0 sampai 100." sqref="CA48">
      <formula1>0</formula1>
      <formula2>100</formula2>
    </dataValidation>
    <dataValidation type="decimal" allowBlank="1" showDropDown="1" showInputMessage="1" showErrorMessage="1" errorTitle="Masukan salah" error="Isian Anda salah!" promptTitle="Input yg diisikan" prompt="nilai angka antara 0 sampai 100." sqref="CA49">
      <formula1>0</formula1>
      <formula2>100</formula2>
    </dataValidation>
    <dataValidation type="decimal" allowBlank="1" showDropDown="1" showInputMessage="1" showErrorMessage="1" errorTitle="Masukan salah" error="Isian Anda salah!" promptTitle="Input yg diisikan" prompt="nilai angka antara 0 sampai 100." sqref="CA50">
      <formula1>0</formula1>
      <formula2>100</formula2>
    </dataValidation>
    <dataValidation type="decimal" allowBlank="1" showDropDown="1" showInputMessage="1" showErrorMessage="1" errorTitle="Masukan salah" error="Isian Anda salah!" promptTitle="Input yg diisikan" prompt="nilai angka antara 0 sampai 100." sqref="CB11">
      <formula1>0</formula1>
      <formula2>100</formula2>
    </dataValidation>
    <dataValidation type="decimal" allowBlank="1" showDropDown="1" showInputMessage="1" showErrorMessage="1" errorTitle="Masukan salah" error="Isian Anda salah!" promptTitle="Input yg diisikan" prompt="nilai angka antara 0 sampai 100." sqref="CB12">
      <formula1>0</formula1>
      <formula2>100</formula2>
    </dataValidation>
    <dataValidation type="decimal" allowBlank="1" showDropDown="1" showInputMessage="1" showErrorMessage="1" errorTitle="Masukan salah" error="Isian Anda salah!" promptTitle="Input yg diisikan" prompt="nilai angka antara 0 sampai 100." sqref="CB13">
      <formula1>0</formula1>
      <formula2>100</formula2>
    </dataValidation>
    <dataValidation type="decimal" allowBlank="1" showDropDown="1" showInputMessage="1" showErrorMessage="1" errorTitle="Masukan salah" error="Isian Anda salah!" promptTitle="Input yg diisikan" prompt="nilai angka antara 0 sampai 100." sqref="CB14">
      <formula1>0</formula1>
      <formula2>100</formula2>
    </dataValidation>
    <dataValidation type="decimal" allowBlank="1" showDropDown="1" showInputMessage="1" showErrorMessage="1" errorTitle="Masukan salah" error="Isian Anda salah!" promptTitle="Input yg diisikan" prompt="nilai angka antara 0 sampai 100." sqref="CB15">
      <formula1>0</formula1>
      <formula2>100</formula2>
    </dataValidation>
    <dataValidation type="decimal" allowBlank="1" showDropDown="1" showInputMessage="1" showErrorMessage="1" errorTitle="Masukan salah" error="Isian Anda salah!" promptTitle="Input yg diisikan" prompt="nilai angka antara 0 sampai 100." sqref="CB16">
      <formula1>0</formula1>
      <formula2>100</formula2>
    </dataValidation>
    <dataValidation type="decimal" allowBlank="1" showDropDown="1" showInputMessage="1" showErrorMessage="1" errorTitle="Masukan salah" error="Isian Anda salah!" promptTitle="Input yg diisikan" prompt="nilai angka antara 0 sampai 100." sqref="CB17">
      <formula1>0</formula1>
      <formula2>100</formula2>
    </dataValidation>
    <dataValidation type="decimal" allowBlank="1" showDropDown="1" showInputMessage="1" showErrorMessage="1" errorTitle="Masukan salah" error="Isian Anda salah!" promptTitle="Input yg diisikan" prompt="nilai angka antara 0 sampai 100." sqref="CB18">
      <formula1>0</formula1>
      <formula2>100</formula2>
    </dataValidation>
    <dataValidation type="decimal" allowBlank="1" showDropDown="1" showInputMessage="1" showErrorMessage="1" errorTitle="Masukan salah" error="Isian Anda salah!" promptTitle="Input yg diisikan" prompt="nilai angka antara 0 sampai 100." sqref="CB19">
      <formula1>0</formula1>
      <formula2>100</formula2>
    </dataValidation>
    <dataValidation type="decimal" allowBlank="1" showDropDown="1" showInputMessage="1" showErrorMessage="1" errorTitle="Masukan salah" error="Isian Anda salah!" promptTitle="Input yg diisikan" prompt="nilai angka antara 0 sampai 100." sqref="CB20">
      <formula1>0</formula1>
      <formula2>100</formula2>
    </dataValidation>
    <dataValidation type="decimal" allowBlank="1" showDropDown="1" showInputMessage="1" showErrorMessage="1" errorTitle="Masukan salah" error="Isian Anda salah!" promptTitle="Input yg diisikan" prompt="nilai angka antara 0 sampai 100." sqref="CB21">
      <formula1>0</formula1>
      <formula2>100</formula2>
    </dataValidation>
    <dataValidation type="decimal" allowBlank="1" showDropDown="1" showInputMessage="1" showErrorMessage="1" errorTitle="Masukan salah" error="Isian Anda salah!" promptTitle="Input yg diisikan" prompt="nilai angka antara 0 sampai 100." sqref="CB22">
      <formula1>0</formula1>
      <formula2>100</formula2>
    </dataValidation>
    <dataValidation type="decimal" allowBlank="1" showDropDown="1" showInputMessage="1" showErrorMessage="1" errorTitle="Masukan salah" error="Isian Anda salah!" promptTitle="Input yg diisikan" prompt="nilai angka antara 0 sampai 100." sqref="CB23">
      <formula1>0</formula1>
      <formula2>100</formula2>
    </dataValidation>
    <dataValidation type="decimal" allowBlank="1" showDropDown="1" showInputMessage="1" showErrorMessage="1" errorTitle="Masukan salah" error="Isian Anda salah!" promptTitle="Input yg diisikan" prompt="nilai angka antara 0 sampai 100." sqref="CB24">
      <formula1>0</formula1>
      <formula2>100</formula2>
    </dataValidation>
    <dataValidation type="decimal" allowBlank="1" showDropDown="1" showInputMessage="1" showErrorMessage="1" errorTitle="Masukan salah" error="Isian Anda salah!" promptTitle="Input yg diisikan" prompt="nilai angka antara 0 sampai 100." sqref="CB25">
      <formula1>0</formula1>
      <formula2>100</formula2>
    </dataValidation>
    <dataValidation type="decimal" allowBlank="1" showDropDown="1" showInputMessage="1" showErrorMessage="1" errorTitle="Masukan salah" error="Isian Anda salah!" promptTitle="Input yg diisikan" prompt="nilai angka antara 0 sampai 100." sqref="CB26">
      <formula1>0</formula1>
      <formula2>100</formula2>
    </dataValidation>
    <dataValidation type="decimal" allowBlank="1" showDropDown="1" showInputMessage="1" showErrorMessage="1" errorTitle="Masukan salah" error="Isian Anda salah!" promptTitle="Input yg diisikan" prompt="nilai angka antara 0 sampai 100." sqref="CB27">
      <formula1>0</formula1>
      <formula2>100</formula2>
    </dataValidation>
    <dataValidation type="decimal" allowBlank="1" showDropDown="1" showInputMessage="1" showErrorMessage="1" errorTitle="Masukan salah" error="Isian Anda salah!" promptTitle="Input yg diisikan" prompt="nilai angka antara 0 sampai 100." sqref="CB28">
      <formula1>0</formula1>
      <formula2>100</formula2>
    </dataValidation>
    <dataValidation type="decimal" allowBlank="1" showDropDown="1" showInputMessage="1" showErrorMessage="1" errorTitle="Masukan salah" error="Isian Anda salah!" promptTitle="Input yg diisikan" prompt="nilai angka antara 0 sampai 100." sqref="CB29">
      <formula1>0</formula1>
      <formula2>100</formula2>
    </dataValidation>
    <dataValidation type="decimal" allowBlank="1" showDropDown="1" showInputMessage="1" showErrorMessage="1" errorTitle="Masukan salah" error="Isian Anda salah!" promptTitle="Input yg diisikan" prompt="nilai angka antara 0 sampai 100." sqref="CB30">
      <formula1>0</formula1>
      <formula2>100</formula2>
    </dataValidation>
    <dataValidation type="decimal" allowBlank="1" showDropDown="1" showInputMessage="1" showErrorMessage="1" errorTitle="Masukan salah" error="Isian Anda salah!" promptTitle="Input yg diisikan" prompt="nilai angka antara 0 sampai 100." sqref="CB31">
      <formula1>0</formula1>
      <formula2>100</formula2>
    </dataValidation>
    <dataValidation type="decimal" allowBlank="1" showDropDown="1" showInputMessage="1" showErrorMessage="1" errorTitle="Masukan salah" error="Isian Anda salah!" promptTitle="Input yg diisikan" prompt="nilai angka antara 0 sampai 100." sqref="CB32">
      <formula1>0</formula1>
      <formula2>100</formula2>
    </dataValidation>
    <dataValidation type="decimal" allowBlank="1" showDropDown="1" showInputMessage="1" showErrorMessage="1" errorTitle="Masukan salah" error="Isian Anda salah!" promptTitle="Input yg diisikan" prompt="nilai angka antara 0 sampai 100." sqref="CB33">
      <formula1>0</formula1>
      <formula2>100</formula2>
    </dataValidation>
    <dataValidation type="decimal" allowBlank="1" showDropDown="1" showInputMessage="1" showErrorMessage="1" errorTitle="Masukan salah" error="Isian Anda salah!" promptTitle="Input yg diisikan" prompt="nilai angka antara 0 sampai 100." sqref="CB34">
      <formula1>0</formula1>
      <formula2>100</formula2>
    </dataValidation>
    <dataValidation type="decimal" allowBlank="1" showDropDown="1" showInputMessage="1" showErrorMessage="1" errorTitle="Masukan salah" error="Isian Anda salah!" promptTitle="Input yg diisikan" prompt="nilai angka antara 0 sampai 100." sqref="CB35">
      <formula1>0</formula1>
      <formula2>100</formula2>
    </dataValidation>
    <dataValidation type="decimal" allowBlank="1" showDropDown="1" showInputMessage="1" showErrorMessage="1" errorTitle="Masukan salah" error="Isian Anda salah!" promptTitle="Input yg diisikan" prompt="nilai angka antara 0 sampai 100." sqref="CB36">
      <formula1>0</formula1>
      <formula2>100</formula2>
    </dataValidation>
    <dataValidation type="decimal" allowBlank="1" showDropDown="1" showInputMessage="1" showErrorMessage="1" errorTitle="Masukan salah" error="Isian Anda salah!" promptTitle="Input yg diisikan" prompt="nilai angka antara 0 sampai 100." sqref="CB37">
      <formula1>0</formula1>
      <formula2>100</formula2>
    </dataValidation>
    <dataValidation type="decimal" allowBlank="1" showDropDown="1" showInputMessage="1" showErrorMessage="1" errorTitle="Masukan salah" error="Isian Anda salah!" promptTitle="Input yg diisikan" prompt="nilai angka antara 0 sampai 100." sqref="CB38">
      <formula1>0</formula1>
      <formula2>100</formula2>
    </dataValidation>
    <dataValidation type="decimal" allowBlank="1" showDropDown="1" showInputMessage="1" showErrorMessage="1" errorTitle="Masukan salah" error="Isian Anda salah!" promptTitle="Input yg diisikan" prompt="nilai angka antara 0 sampai 100." sqref="CB39">
      <formula1>0</formula1>
      <formula2>100</formula2>
    </dataValidation>
    <dataValidation type="decimal" allowBlank="1" showDropDown="1" showInputMessage="1" showErrorMessage="1" errorTitle="Masukan salah" error="Isian Anda salah!" promptTitle="Input yg diisikan" prompt="nilai angka antara 0 sampai 100." sqref="CB40">
      <formula1>0</formula1>
      <formula2>100</formula2>
    </dataValidation>
    <dataValidation type="decimal" allowBlank="1" showDropDown="1" showInputMessage="1" showErrorMessage="1" errorTitle="Masukan salah" error="Isian Anda salah!" promptTitle="Input yg diisikan" prompt="nilai angka antara 0 sampai 100." sqref="CB41">
      <formula1>0</formula1>
      <formula2>100</formula2>
    </dataValidation>
    <dataValidation type="decimal" allowBlank="1" showDropDown="1" showInputMessage="1" showErrorMessage="1" errorTitle="Masukan salah" error="Isian Anda salah!" promptTitle="Input yg diisikan" prompt="nilai angka antara 0 sampai 100." sqref="CB42">
      <formula1>0</formula1>
      <formula2>100</formula2>
    </dataValidation>
    <dataValidation type="decimal" allowBlank="1" showDropDown="1" showInputMessage="1" showErrorMessage="1" errorTitle="Masukan salah" error="Isian Anda salah!" promptTitle="Input yg diisikan" prompt="nilai angka antara 0 sampai 100." sqref="CB43">
      <formula1>0</formula1>
      <formula2>100</formula2>
    </dataValidation>
    <dataValidation type="decimal" allowBlank="1" showDropDown="1" showInputMessage="1" showErrorMessage="1" errorTitle="Masukan salah" error="Isian Anda salah!" promptTitle="Input yg diisikan" prompt="nilai angka antara 0 sampai 100." sqref="CB44">
      <formula1>0</formula1>
      <formula2>100</formula2>
    </dataValidation>
    <dataValidation type="decimal" allowBlank="1" showDropDown="1" showInputMessage="1" showErrorMessage="1" errorTitle="Masukan salah" error="Isian Anda salah!" promptTitle="Input yg diisikan" prompt="nilai angka antara 0 sampai 100." sqref="CB45">
      <formula1>0</formula1>
      <formula2>100</formula2>
    </dataValidation>
    <dataValidation type="decimal" allowBlank="1" showDropDown="1" showInputMessage="1" showErrorMessage="1" errorTitle="Masukan salah" error="Isian Anda salah!" promptTitle="Input yg diisikan" prompt="nilai angka antara 0 sampai 100." sqref="CB46">
      <formula1>0</formula1>
      <formula2>100</formula2>
    </dataValidation>
    <dataValidation type="decimal" allowBlank="1" showDropDown="1" showInputMessage="1" showErrorMessage="1" errorTitle="Masukan salah" error="Isian Anda salah!" promptTitle="Input yg diisikan" prompt="nilai angka antara 0 sampai 100." sqref="CB47">
      <formula1>0</formula1>
      <formula2>100</formula2>
    </dataValidation>
    <dataValidation type="decimal" allowBlank="1" showDropDown="1" showInputMessage="1" showErrorMessage="1" errorTitle="Masukan salah" error="Isian Anda salah!" promptTitle="Input yg diisikan" prompt="nilai angka antara 0 sampai 100." sqref="CB48">
      <formula1>0</formula1>
      <formula2>100</formula2>
    </dataValidation>
    <dataValidation type="decimal" allowBlank="1" showDropDown="1" showInputMessage="1" showErrorMessage="1" errorTitle="Masukan salah" error="Isian Anda salah!" promptTitle="Input yg diisikan" prompt="nilai angka antara 0 sampai 100." sqref="CB49">
      <formula1>0</formula1>
      <formula2>100</formula2>
    </dataValidation>
    <dataValidation type="decimal" allowBlank="1" showDropDown="1" showInputMessage="1" showErrorMessage="1" errorTitle="Masukan salah" error="Isian Anda salah!" promptTitle="Input yg diisikan" prompt="nilai angka antara 0 sampai 100." sqref="CB50">
      <formula1>0</formula1>
      <formula2>100</formula2>
    </dataValidation>
    <dataValidation type="decimal" allowBlank="1" showDropDown="1" showInputMessage="1" showErrorMessage="1" errorTitle="Masukan salah" error="Isian Anda salah!" promptTitle="Input yg diisikan" prompt="nilai angka antara 0 sampai 100." sqref="CC11">
      <formula1>0</formula1>
      <formula2>100</formula2>
    </dataValidation>
    <dataValidation type="decimal" allowBlank="1" showDropDown="1" showInputMessage="1" showErrorMessage="1" errorTitle="Masukan salah" error="Isian Anda salah!" promptTitle="Input yg diisikan" prompt="nilai angka antara 0 sampai 100." sqref="CC12">
      <formula1>0</formula1>
      <formula2>100</formula2>
    </dataValidation>
    <dataValidation type="decimal" allowBlank="1" showDropDown="1" showInputMessage="1" showErrorMessage="1" errorTitle="Masukan salah" error="Isian Anda salah!" promptTitle="Input yg diisikan" prompt="nilai angka antara 0 sampai 100." sqref="CC13">
      <formula1>0</formula1>
      <formula2>100</formula2>
    </dataValidation>
    <dataValidation type="decimal" allowBlank="1" showDropDown="1" showInputMessage="1" showErrorMessage="1" errorTitle="Masukan salah" error="Isian Anda salah!" promptTitle="Input yg diisikan" prompt="nilai angka antara 0 sampai 100." sqref="CC14">
      <formula1>0</formula1>
      <formula2>100</formula2>
    </dataValidation>
    <dataValidation type="decimal" allowBlank="1" showDropDown="1" showInputMessage="1" showErrorMessage="1" errorTitle="Masukan salah" error="Isian Anda salah!" promptTitle="Input yg diisikan" prompt="nilai angka antara 0 sampai 100." sqref="CC15">
      <formula1>0</formula1>
      <formula2>100</formula2>
    </dataValidation>
    <dataValidation type="decimal" allowBlank="1" showDropDown="1" showInputMessage="1" showErrorMessage="1" errorTitle="Masukan salah" error="Isian Anda salah!" promptTitle="Input yg diisikan" prompt="nilai angka antara 0 sampai 100." sqref="CC16">
      <formula1>0</formula1>
      <formula2>100</formula2>
    </dataValidation>
    <dataValidation type="decimal" allowBlank="1" showDropDown="1" showInputMessage="1" showErrorMessage="1" errorTitle="Masukan salah" error="Isian Anda salah!" promptTitle="Input yg diisikan" prompt="nilai angka antara 0 sampai 100." sqref="CC17">
      <formula1>0</formula1>
      <formula2>100</formula2>
    </dataValidation>
    <dataValidation type="decimal" allowBlank="1" showDropDown="1" showInputMessage="1" showErrorMessage="1" errorTitle="Masukan salah" error="Isian Anda salah!" promptTitle="Input yg diisikan" prompt="nilai angka antara 0 sampai 100." sqref="CC18">
      <formula1>0</formula1>
      <formula2>100</formula2>
    </dataValidation>
    <dataValidation type="decimal" allowBlank="1" showDropDown="1" showInputMessage="1" showErrorMessage="1" errorTitle="Masukan salah" error="Isian Anda salah!" promptTitle="Input yg diisikan" prompt="nilai angka antara 0 sampai 100." sqref="CC19">
      <formula1>0</formula1>
      <formula2>100</formula2>
    </dataValidation>
    <dataValidation type="decimal" allowBlank="1" showDropDown="1" showInputMessage="1" showErrorMessage="1" errorTitle="Masukan salah" error="Isian Anda salah!" promptTitle="Input yg diisikan" prompt="nilai angka antara 0 sampai 100." sqref="CC20">
      <formula1>0</formula1>
      <formula2>100</formula2>
    </dataValidation>
    <dataValidation type="decimal" allowBlank="1" showDropDown="1" showInputMessage="1" showErrorMessage="1" errorTitle="Masukan salah" error="Isian Anda salah!" promptTitle="Input yg diisikan" prompt="nilai angka antara 0 sampai 100." sqref="CC21">
      <formula1>0</formula1>
      <formula2>100</formula2>
    </dataValidation>
    <dataValidation type="decimal" allowBlank="1" showDropDown="1" showInputMessage="1" showErrorMessage="1" errorTitle="Masukan salah" error="Isian Anda salah!" promptTitle="Input yg diisikan" prompt="nilai angka antara 0 sampai 100." sqref="CC22">
      <formula1>0</formula1>
      <formula2>100</formula2>
    </dataValidation>
    <dataValidation type="decimal" allowBlank="1" showDropDown="1" showInputMessage="1" showErrorMessage="1" errorTitle="Masukan salah" error="Isian Anda salah!" promptTitle="Input yg diisikan" prompt="nilai angka antara 0 sampai 100." sqref="CC23">
      <formula1>0</formula1>
      <formula2>100</formula2>
    </dataValidation>
    <dataValidation type="decimal" allowBlank="1" showDropDown="1" showInputMessage="1" showErrorMessage="1" errorTitle="Masukan salah" error="Isian Anda salah!" promptTitle="Input yg diisikan" prompt="nilai angka antara 0 sampai 100." sqref="CC24">
      <formula1>0</formula1>
      <formula2>100</formula2>
    </dataValidation>
    <dataValidation type="decimal" allowBlank="1" showDropDown="1" showInputMessage="1" showErrorMessage="1" errorTitle="Masukan salah" error="Isian Anda salah!" promptTitle="Input yg diisikan" prompt="nilai angka antara 0 sampai 100." sqref="CC25">
      <formula1>0</formula1>
      <formula2>100</formula2>
    </dataValidation>
    <dataValidation type="decimal" allowBlank="1" showDropDown="1" showInputMessage="1" showErrorMessage="1" errorTitle="Masukan salah" error="Isian Anda salah!" promptTitle="Input yg diisikan" prompt="nilai angka antara 0 sampai 100." sqref="CC26">
      <formula1>0</formula1>
      <formula2>100</formula2>
    </dataValidation>
    <dataValidation type="decimal" allowBlank="1" showDropDown="1" showInputMessage="1" showErrorMessage="1" errorTitle="Masukan salah" error="Isian Anda salah!" promptTitle="Input yg diisikan" prompt="nilai angka antara 0 sampai 100." sqref="CC27">
      <formula1>0</formula1>
      <formula2>100</formula2>
    </dataValidation>
    <dataValidation type="decimal" allowBlank="1" showDropDown="1" showInputMessage="1" showErrorMessage="1" errorTitle="Masukan salah" error="Isian Anda salah!" promptTitle="Input yg diisikan" prompt="nilai angka antara 0 sampai 100." sqref="CC28">
      <formula1>0</formula1>
      <formula2>100</formula2>
    </dataValidation>
    <dataValidation type="decimal" allowBlank="1" showDropDown="1" showInputMessage="1" showErrorMessage="1" errorTitle="Masukan salah" error="Isian Anda salah!" promptTitle="Input yg diisikan" prompt="nilai angka antara 0 sampai 100." sqref="CC29">
      <formula1>0</formula1>
      <formula2>100</formula2>
    </dataValidation>
    <dataValidation type="decimal" allowBlank="1" showDropDown="1" showInputMessage="1" showErrorMessage="1" errorTitle="Masukan salah" error="Isian Anda salah!" promptTitle="Input yg diisikan" prompt="nilai angka antara 0 sampai 100." sqref="CC30">
      <formula1>0</formula1>
      <formula2>100</formula2>
    </dataValidation>
    <dataValidation type="decimal" allowBlank="1" showDropDown="1" showInputMessage="1" showErrorMessage="1" errorTitle="Masukan salah" error="Isian Anda salah!" promptTitle="Input yg diisikan" prompt="nilai angka antara 0 sampai 100." sqref="CC31">
      <formula1>0</formula1>
      <formula2>100</formula2>
    </dataValidation>
    <dataValidation type="decimal" allowBlank="1" showDropDown="1" showInputMessage="1" showErrorMessage="1" errorTitle="Masukan salah" error="Isian Anda salah!" promptTitle="Input yg diisikan" prompt="nilai angka antara 0 sampai 100." sqref="CC32">
      <formula1>0</formula1>
      <formula2>100</formula2>
    </dataValidation>
    <dataValidation type="decimal" allowBlank="1" showDropDown="1" showInputMessage="1" showErrorMessage="1" errorTitle="Masukan salah" error="Isian Anda salah!" promptTitle="Input yg diisikan" prompt="nilai angka antara 0 sampai 100." sqref="CC33">
      <formula1>0</formula1>
      <formula2>100</formula2>
    </dataValidation>
    <dataValidation type="decimal" allowBlank="1" showDropDown="1" showInputMessage="1" showErrorMessage="1" errorTitle="Masukan salah" error="Isian Anda salah!" promptTitle="Input yg diisikan" prompt="nilai angka antara 0 sampai 100." sqref="CC34">
      <formula1>0</formula1>
      <formula2>100</formula2>
    </dataValidation>
    <dataValidation type="decimal" allowBlank="1" showDropDown="1" showInputMessage="1" showErrorMessage="1" errorTitle="Masukan salah" error="Isian Anda salah!" promptTitle="Input yg diisikan" prompt="nilai angka antara 0 sampai 100." sqref="CC35">
      <formula1>0</formula1>
      <formula2>100</formula2>
    </dataValidation>
    <dataValidation type="decimal" allowBlank="1" showDropDown="1" showInputMessage="1" showErrorMessage="1" errorTitle="Masukan salah" error="Isian Anda salah!" promptTitle="Input yg diisikan" prompt="nilai angka antara 0 sampai 100." sqref="CC36">
      <formula1>0</formula1>
      <formula2>100</formula2>
    </dataValidation>
    <dataValidation type="decimal" allowBlank="1" showDropDown="1" showInputMessage="1" showErrorMessage="1" errorTitle="Masukan salah" error="Isian Anda salah!" promptTitle="Input yg diisikan" prompt="nilai angka antara 0 sampai 100." sqref="CC37">
      <formula1>0</formula1>
      <formula2>100</formula2>
    </dataValidation>
    <dataValidation type="decimal" allowBlank="1" showDropDown="1" showInputMessage="1" showErrorMessage="1" errorTitle="Masukan salah" error="Isian Anda salah!" promptTitle="Input yg diisikan" prompt="nilai angka antara 0 sampai 100." sqref="CC38">
      <formula1>0</formula1>
      <formula2>100</formula2>
    </dataValidation>
    <dataValidation type="decimal" allowBlank="1" showDropDown="1" showInputMessage="1" showErrorMessage="1" errorTitle="Masukan salah" error="Isian Anda salah!" promptTitle="Input yg diisikan" prompt="nilai angka antara 0 sampai 100." sqref="CC39">
      <formula1>0</formula1>
      <formula2>100</formula2>
    </dataValidation>
    <dataValidation type="decimal" allowBlank="1" showDropDown="1" showInputMessage="1" showErrorMessage="1" errorTitle="Masukan salah" error="Isian Anda salah!" promptTitle="Input yg diisikan" prompt="nilai angka antara 0 sampai 100." sqref="CC40">
      <formula1>0</formula1>
      <formula2>100</formula2>
    </dataValidation>
    <dataValidation type="decimal" allowBlank="1" showDropDown="1" showInputMessage="1" showErrorMessage="1" errorTitle="Masukan salah" error="Isian Anda salah!" promptTitle="Input yg diisikan" prompt="nilai angka antara 0 sampai 100." sqref="CC41">
      <formula1>0</formula1>
      <formula2>100</formula2>
    </dataValidation>
    <dataValidation type="decimal" allowBlank="1" showDropDown="1" showInputMessage="1" showErrorMessage="1" errorTitle="Masukan salah" error="Isian Anda salah!" promptTitle="Input yg diisikan" prompt="nilai angka antara 0 sampai 100." sqref="CC42">
      <formula1>0</formula1>
      <formula2>100</formula2>
    </dataValidation>
    <dataValidation type="decimal" allowBlank="1" showDropDown="1" showInputMessage="1" showErrorMessage="1" errorTitle="Masukan salah" error="Isian Anda salah!" promptTitle="Input yg diisikan" prompt="nilai angka antara 0 sampai 100." sqref="CC43">
      <formula1>0</formula1>
      <formula2>100</formula2>
    </dataValidation>
    <dataValidation type="decimal" allowBlank="1" showDropDown="1" showInputMessage="1" showErrorMessage="1" errorTitle="Masukan salah" error="Isian Anda salah!" promptTitle="Input yg diisikan" prompt="nilai angka antara 0 sampai 100." sqref="CC44">
      <formula1>0</formula1>
      <formula2>100</formula2>
    </dataValidation>
    <dataValidation type="decimal" allowBlank="1" showDropDown="1" showInputMessage="1" showErrorMessage="1" errorTitle="Masukan salah" error="Isian Anda salah!" promptTitle="Input yg diisikan" prompt="nilai angka antara 0 sampai 100." sqref="CC45">
      <formula1>0</formula1>
      <formula2>100</formula2>
    </dataValidation>
    <dataValidation type="decimal" allowBlank="1" showDropDown="1" showInputMessage="1" showErrorMessage="1" errorTitle="Masukan salah" error="Isian Anda salah!" promptTitle="Input yg diisikan" prompt="nilai angka antara 0 sampai 100." sqref="CC46">
      <formula1>0</formula1>
      <formula2>100</formula2>
    </dataValidation>
    <dataValidation type="decimal" allowBlank="1" showDropDown="1" showInputMessage="1" showErrorMessage="1" errorTitle="Masukan salah" error="Isian Anda salah!" promptTitle="Input yg diisikan" prompt="nilai angka antara 0 sampai 100." sqref="CC47">
      <formula1>0</formula1>
      <formula2>100</formula2>
    </dataValidation>
    <dataValidation type="decimal" allowBlank="1" showDropDown="1" showInputMessage="1" showErrorMessage="1" errorTitle="Masukan salah" error="Isian Anda salah!" promptTitle="Input yg diisikan" prompt="nilai angka antara 0 sampai 100." sqref="CC48">
      <formula1>0</formula1>
      <formula2>100</formula2>
    </dataValidation>
    <dataValidation type="decimal" allowBlank="1" showDropDown="1" showInputMessage="1" showErrorMessage="1" errorTitle="Masukan salah" error="Isian Anda salah!" promptTitle="Input yg diisikan" prompt="nilai angka antara 0 sampai 100." sqref="CC49">
      <formula1>0</formula1>
      <formula2>100</formula2>
    </dataValidation>
    <dataValidation type="decimal" allowBlank="1" showDropDown="1" showInputMessage="1" showErrorMessage="1" errorTitle="Masukan salah" error="Isian Anda salah!" promptTitle="Input yg diisikan" prompt="nilai angka antara 0 sampai 100." sqref="CC50">
      <formula1>0</formula1>
      <formula2>100</formula2>
    </dataValidation>
    <dataValidation type="decimal" allowBlank="1" showDropDown="1" showInputMessage="1" showErrorMessage="1" errorTitle="Masukan salah" error="Isian Anda salah!" promptTitle="Input yg diisikan" prompt="nilai angka antara 0 sampai 100." sqref="CD11">
      <formula1>0</formula1>
      <formula2>100</formula2>
    </dataValidation>
    <dataValidation type="decimal" allowBlank="1" showDropDown="1" showInputMessage="1" showErrorMessage="1" errorTitle="Masukan salah" error="Isian Anda salah!" promptTitle="Input yg diisikan" prompt="nilai angka antara 0 sampai 100." sqref="CD12">
      <formula1>0</formula1>
      <formula2>100</formula2>
    </dataValidation>
    <dataValidation type="decimal" allowBlank="1" showDropDown="1" showInputMessage="1" showErrorMessage="1" errorTitle="Masukan salah" error="Isian Anda salah!" promptTitle="Input yg diisikan" prompt="nilai angka antara 0 sampai 100." sqref="CD13">
      <formula1>0</formula1>
      <formula2>100</formula2>
    </dataValidation>
    <dataValidation type="decimal" allowBlank="1" showDropDown="1" showInputMessage="1" showErrorMessage="1" errorTitle="Masukan salah" error="Isian Anda salah!" promptTitle="Input yg diisikan" prompt="nilai angka antara 0 sampai 100." sqref="CD14">
      <formula1>0</formula1>
      <formula2>100</formula2>
    </dataValidation>
    <dataValidation type="decimal" allowBlank="1" showDropDown="1" showInputMessage="1" showErrorMessage="1" errorTitle="Masukan salah" error="Isian Anda salah!" promptTitle="Input yg diisikan" prompt="nilai angka antara 0 sampai 100." sqref="CD15">
      <formula1>0</formula1>
      <formula2>100</formula2>
    </dataValidation>
    <dataValidation type="decimal" allowBlank="1" showDropDown="1" showInputMessage="1" showErrorMessage="1" errorTitle="Masukan salah" error="Isian Anda salah!" promptTitle="Input yg diisikan" prompt="nilai angka antara 0 sampai 100." sqref="CD16">
      <formula1>0</formula1>
      <formula2>100</formula2>
    </dataValidation>
    <dataValidation type="decimal" allowBlank="1" showDropDown="1" showInputMessage="1" showErrorMessage="1" errorTitle="Masukan salah" error="Isian Anda salah!" promptTitle="Input yg diisikan" prompt="nilai angka antara 0 sampai 100." sqref="CD17">
      <formula1>0</formula1>
      <formula2>100</formula2>
    </dataValidation>
    <dataValidation type="decimal" allowBlank="1" showDropDown="1" showInputMessage="1" showErrorMessage="1" errorTitle="Masukan salah" error="Isian Anda salah!" promptTitle="Input yg diisikan" prompt="nilai angka antara 0 sampai 100." sqref="CD18">
      <formula1>0</formula1>
      <formula2>100</formula2>
    </dataValidation>
    <dataValidation type="decimal" allowBlank="1" showDropDown="1" showInputMessage="1" showErrorMessage="1" errorTitle="Masukan salah" error="Isian Anda salah!" promptTitle="Input yg diisikan" prompt="nilai angka antara 0 sampai 100." sqref="CD19">
      <formula1>0</formula1>
      <formula2>100</formula2>
    </dataValidation>
    <dataValidation type="decimal" allowBlank="1" showDropDown="1" showInputMessage="1" showErrorMessage="1" errorTitle="Masukan salah" error="Isian Anda salah!" promptTitle="Input yg diisikan" prompt="nilai angka antara 0 sampai 100." sqref="CD20">
      <formula1>0</formula1>
      <formula2>100</formula2>
    </dataValidation>
    <dataValidation type="decimal" allowBlank="1" showDropDown="1" showInputMessage="1" showErrorMessage="1" errorTitle="Masukan salah" error="Isian Anda salah!" promptTitle="Input yg diisikan" prompt="nilai angka antara 0 sampai 100." sqref="CD21">
      <formula1>0</formula1>
      <formula2>100</formula2>
    </dataValidation>
    <dataValidation type="decimal" allowBlank="1" showDropDown="1" showInputMessage="1" showErrorMessage="1" errorTitle="Masukan salah" error="Isian Anda salah!" promptTitle="Input yg diisikan" prompt="nilai angka antara 0 sampai 100." sqref="CD22">
      <formula1>0</formula1>
      <formula2>100</formula2>
    </dataValidation>
    <dataValidation type="decimal" allowBlank="1" showDropDown="1" showInputMessage="1" showErrorMessage="1" errorTitle="Masukan salah" error="Isian Anda salah!" promptTitle="Input yg diisikan" prompt="nilai angka antara 0 sampai 100." sqref="CD23">
      <formula1>0</formula1>
      <formula2>100</formula2>
    </dataValidation>
    <dataValidation type="decimal" allowBlank="1" showDropDown="1" showInputMessage="1" showErrorMessage="1" errorTitle="Masukan salah" error="Isian Anda salah!" promptTitle="Input yg diisikan" prompt="nilai angka antara 0 sampai 100." sqref="CD24">
      <formula1>0</formula1>
      <formula2>100</formula2>
    </dataValidation>
    <dataValidation type="decimal" allowBlank="1" showDropDown="1" showInputMessage="1" showErrorMessage="1" errorTitle="Masukan salah" error="Isian Anda salah!" promptTitle="Input yg diisikan" prompt="nilai angka antara 0 sampai 100." sqref="CD25">
      <formula1>0</formula1>
      <formula2>100</formula2>
    </dataValidation>
    <dataValidation type="decimal" allowBlank="1" showDropDown="1" showInputMessage="1" showErrorMessage="1" errorTitle="Masukan salah" error="Isian Anda salah!" promptTitle="Input yg diisikan" prompt="nilai angka antara 0 sampai 100." sqref="CD26">
      <formula1>0</formula1>
      <formula2>100</formula2>
    </dataValidation>
    <dataValidation type="decimal" allowBlank="1" showDropDown="1" showInputMessage="1" showErrorMessage="1" errorTitle="Masukan salah" error="Isian Anda salah!" promptTitle="Input yg diisikan" prompt="nilai angka antara 0 sampai 100." sqref="CD27">
      <formula1>0</formula1>
      <formula2>100</formula2>
    </dataValidation>
    <dataValidation type="decimal" allowBlank="1" showDropDown="1" showInputMessage="1" showErrorMessage="1" errorTitle="Masukan salah" error="Isian Anda salah!" promptTitle="Input yg diisikan" prompt="nilai angka antara 0 sampai 100." sqref="CD28">
      <formula1>0</formula1>
      <formula2>100</formula2>
    </dataValidation>
    <dataValidation type="decimal" allowBlank="1" showDropDown="1" showInputMessage="1" showErrorMessage="1" errorTitle="Masukan salah" error="Isian Anda salah!" promptTitle="Input yg diisikan" prompt="nilai angka antara 0 sampai 100." sqref="CD29">
      <formula1>0</formula1>
      <formula2>100</formula2>
    </dataValidation>
    <dataValidation type="decimal" allowBlank="1" showDropDown="1" showInputMessage="1" showErrorMessage="1" errorTitle="Masukan salah" error="Isian Anda salah!" promptTitle="Input yg diisikan" prompt="nilai angka antara 0 sampai 100." sqref="CD30">
      <formula1>0</formula1>
      <formula2>100</formula2>
    </dataValidation>
    <dataValidation type="decimal" allowBlank="1" showDropDown="1" showInputMessage="1" showErrorMessage="1" errorTitle="Masukan salah" error="Isian Anda salah!" promptTitle="Input yg diisikan" prompt="nilai angka antara 0 sampai 100." sqref="CD31">
      <formula1>0</formula1>
      <formula2>100</formula2>
    </dataValidation>
    <dataValidation type="decimal" allowBlank="1" showDropDown="1" showInputMessage="1" showErrorMessage="1" errorTitle="Masukan salah" error="Isian Anda salah!" promptTitle="Input yg diisikan" prompt="nilai angka antara 0 sampai 100." sqref="CD32">
      <formula1>0</formula1>
      <formula2>100</formula2>
    </dataValidation>
    <dataValidation type="decimal" allowBlank="1" showDropDown="1" showInputMessage="1" showErrorMessage="1" errorTitle="Masukan salah" error="Isian Anda salah!" promptTitle="Input yg diisikan" prompt="nilai angka antara 0 sampai 100." sqref="CD33">
      <formula1>0</formula1>
      <formula2>100</formula2>
    </dataValidation>
    <dataValidation type="decimal" allowBlank="1" showDropDown="1" showInputMessage="1" showErrorMessage="1" errorTitle="Masukan salah" error="Isian Anda salah!" promptTitle="Input yg diisikan" prompt="nilai angka antara 0 sampai 100." sqref="CD34">
      <formula1>0</formula1>
      <formula2>100</formula2>
    </dataValidation>
    <dataValidation type="decimal" allowBlank="1" showDropDown="1" showInputMessage="1" showErrorMessage="1" errorTitle="Masukan salah" error="Isian Anda salah!" promptTitle="Input yg diisikan" prompt="nilai angka antara 0 sampai 100." sqref="CD35">
      <formula1>0</formula1>
      <formula2>100</formula2>
    </dataValidation>
    <dataValidation type="decimal" allowBlank="1" showDropDown="1" showInputMessage="1" showErrorMessage="1" errorTitle="Masukan salah" error="Isian Anda salah!" promptTitle="Input yg diisikan" prompt="nilai angka antara 0 sampai 100." sqref="CD36">
      <formula1>0</formula1>
      <formula2>100</formula2>
    </dataValidation>
    <dataValidation type="decimal" allowBlank="1" showDropDown="1" showInputMessage="1" showErrorMessage="1" errorTitle="Masukan salah" error="Isian Anda salah!" promptTitle="Input yg diisikan" prompt="nilai angka antara 0 sampai 100." sqref="CD37">
      <formula1>0</formula1>
      <formula2>100</formula2>
    </dataValidation>
    <dataValidation type="decimal" allowBlank="1" showDropDown="1" showInputMessage="1" showErrorMessage="1" errorTitle="Masukan salah" error="Isian Anda salah!" promptTitle="Input yg diisikan" prompt="nilai angka antara 0 sampai 100." sqref="CD38">
      <formula1>0</formula1>
      <formula2>100</formula2>
    </dataValidation>
    <dataValidation type="decimal" allowBlank="1" showDropDown="1" showInputMessage="1" showErrorMessage="1" errorTitle="Masukan salah" error="Isian Anda salah!" promptTitle="Input yg diisikan" prompt="nilai angka antara 0 sampai 100." sqref="CD39">
      <formula1>0</formula1>
      <formula2>100</formula2>
    </dataValidation>
    <dataValidation type="decimal" allowBlank="1" showDropDown="1" showInputMessage="1" showErrorMessage="1" errorTitle="Masukan salah" error="Isian Anda salah!" promptTitle="Input yg diisikan" prompt="nilai angka antara 0 sampai 100." sqref="CD40">
      <formula1>0</formula1>
      <formula2>100</formula2>
    </dataValidation>
    <dataValidation type="decimal" allowBlank="1" showDropDown="1" showInputMessage="1" showErrorMessage="1" errorTitle="Masukan salah" error="Isian Anda salah!" promptTitle="Input yg diisikan" prompt="nilai angka antara 0 sampai 100." sqref="CD41">
      <formula1>0</formula1>
      <formula2>100</formula2>
    </dataValidation>
    <dataValidation type="decimal" allowBlank="1" showDropDown="1" showInputMessage="1" showErrorMessage="1" errorTitle="Masukan salah" error="Isian Anda salah!" promptTitle="Input yg diisikan" prompt="nilai angka antara 0 sampai 100." sqref="CD42">
      <formula1>0</formula1>
      <formula2>100</formula2>
    </dataValidation>
    <dataValidation type="decimal" allowBlank="1" showDropDown="1" showInputMessage="1" showErrorMessage="1" errorTitle="Masukan salah" error="Isian Anda salah!" promptTitle="Input yg diisikan" prompt="nilai angka antara 0 sampai 100." sqref="CD43">
      <formula1>0</formula1>
      <formula2>100</formula2>
    </dataValidation>
    <dataValidation type="decimal" allowBlank="1" showDropDown="1" showInputMessage="1" showErrorMessage="1" errorTitle="Masukan salah" error="Isian Anda salah!" promptTitle="Input yg diisikan" prompt="nilai angka antara 0 sampai 100." sqref="CD44">
      <formula1>0</formula1>
      <formula2>100</formula2>
    </dataValidation>
    <dataValidation type="decimal" allowBlank="1" showDropDown="1" showInputMessage="1" showErrorMessage="1" errorTitle="Masukan salah" error="Isian Anda salah!" promptTitle="Input yg diisikan" prompt="nilai angka antara 0 sampai 100." sqref="CD45">
      <formula1>0</formula1>
      <formula2>100</formula2>
    </dataValidation>
    <dataValidation type="decimal" allowBlank="1" showDropDown="1" showInputMessage="1" showErrorMessage="1" errorTitle="Masukan salah" error="Isian Anda salah!" promptTitle="Input yg diisikan" prompt="nilai angka antara 0 sampai 100." sqref="CD46">
      <formula1>0</formula1>
      <formula2>100</formula2>
    </dataValidation>
    <dataValidation type="decimal" allowBlank="1" showDropDown="1" showInputMessage="1" showErrorMessage="1" errorTitle="Masukan salah" error="Isian Anda salah!" promptTitle="Input yg diisikan" prompt="nilai angka antara 0 sampai 100." sqref="CD47">
      <formula1>0</formula1>
      <formula2>100</formula2>
    </dataValidation>
    <dataValidation type="decimal" allowBlank="1" showDropDown="1" showInputMessage="1" showErrorMessage="1" errorTitle="Masukan salah" error="Isian Anda salah!" promptTitle="Input yg diisikan" prompt="nilai angka antara 0 sampai 100." sqref="CD48">
      <formula1>0</formula1>
      <formula2>100</formula2>
    </dataValidation>
    <dataValidation type="decimal" allowBlank="1" showDropDown="1" showInputMessage="1" showErrorMessage="1" errorTitle="Masukan salah" error="Isian Anda salah!" promptTitle="Input yg diisikan" prompt="nilai angka antara 0 sampai 100." sqref="CD49">
      <formula1>0</formula1>
      <formula2>100</formula2>
    </dataValidation>
    <dataValidation type="decimal" allowBlank="1" showDropDown="1" showInputMessage="1" showErrorMessage="1" errorTitle="Masukan salah" error="Isian Anda salah!" promptTitle="Input yg diisikan" prompt="nilai angka antara 0 sampai 100." sqref="CD50">
      <formula1>0</formula1>
      <formula2>100</formula2>
    </dataValidation>
    <dataValidation type="decimal" allowBlank="1" showDropDown="1" showInputMessage="1" showErrorMessage="1" errorTitle="Masukan salah" error="Isian Anda salah!" promptTitle="Input yg diisikan" prompt="nilai angka antara 0 sampai 100." sqref="CF11">
      <formula1>0</formula1>
      <formula2>100</formula2>
    </dataValidation>
    <dataValidation type="decimal" allowBlank="1" showDropDown="1" showInputMessage="1" showErrorMessage="1" errorTitle="Masukan salah" error="Isian Anda salah!" promptTitle="Input yg diisikan" prompt="nilai angka antara 0 sampai 100." sqref="CF12">
      <formula1>0</formula1>
      <formula2>100</formula2>
    </dataValidation>
    <dataValidation type="decimal" allowBlank="1" showDropDown="1" showInputMessage="1" showErrorMessage="1" errorTitle="Masukan salah" error="Isian Anda salah!" promptTitle="Input yg diisikan" prompt="nilai angka antara 0 sampai 100." sqref="CF13">
      <formula1>0</formula1>
      <formula2>100</formula2>
    </dataValidation>
    <dataValidation type="decimal" allowBlank="1" showDropDown="1" showInputMessage="1" showErrorMessage="1" errorTitle="Masukan salah" error="Isian Anda salah!" promptTitle="Input yg diisikan" prompt="nilai angka antara 0 sampai 100." sqref="CF14">
      <formula1>0</formula1>
      <formula2>100</formula2>
    </dataValidation>
    <dataValidation type="decimal" allowBlank="1" showDropDown="1" showInputMessage="1" showErrorMessage="1" errorTitle="Masukan salah" error="Isian Anda salah!" promptTitle="Input yg diisikan" prompt="nilai angka antara 0 sampai 100." sqref="CF15">
      <formula1>0</formula1>
      <formula2>100</formula2>
    </dataValidation>
    <dataValidation type="decimal" allowBlank="1" showDropDown="1" showInputMessage="1" showErrorMessage="1" errorTitle="Masukan salah" error="Isian Anda salah!" promptTitle="Input yg diisikan" prompt="nilai angka antara 0 sampai 100." sqref="CF16">
      <formula1>0</formula1>
      <formula2>100</formula2>
    </dataValidation>
    <dataValidation type="decimal" allowBlank="1" showDropDown="1" showInputMessage="1" showErrorMessage="1" errorTitle="Masukan salah" error="Isian Anda salah!" promptTitle="Input yg diisikan" prompt="nilai angka antara 0 sampai 100." sqref="CF17">
      <formula1>0</formula1>
      <formula2>100</formula2>
    </dataValidation>
    <dataValidation type="decimal" allowBlank="1" showDropDown="1" showInputMessage="1" showErrorMessage="1" errorTitle="Masukan salah" error="Isian Anda salah!" promptTitle="Input yg diisikan" prompt="nilai angka antara 0 sampai 100." sqref="CF18">
      <formula1>0</formula1>
      <formula2>100</formula2>
    </dataValidation>
    <dataValidation type="decimal" allowBlank="1" showDropDown="1" showInputMessage="1" showErrorMessage="1" errorTitle="Masukan salah" error="Isian Anda salah!" promptTitle="Input yg diisikan" prompt="nilai angka antara 0 sampai 100." sqref="CF19">
      <formula1>0</formula1>
      <formula2>100</formula2>
    </dataValidation>
    <dataValidation type="decimal" allowBlank="1" showDropDown="1" showInputMessage="1" showErrorMessage="1" errorTitle="Masukan salah" error="Isian Anda salah!" promptTitle="Input yg diisikan" prompt="nilai angka antara 0 sampai 100." sqref="CF20">
      <formula1>0</formula1>
      <formula2>100</formula2>
    </dataValidation>
    <dataValidation type="decimal" allowBlank="1" showDropDown="1" showInputMessage="1" showErrorMessage="1" errorTitle="Masukan salah" error="Isian Anda salah!" promptTitle="Input yg diisikan" prompt="nilai angka antara 0 sampai 100." sqref="CF21">
      <formula1>0</formula1>
      <formula2>100</formula2>
    </dataValidation>
    <dataValidation type="decimal" allowBlank="1" showDropDown="1" showInputMessage="1" showErrorMessage="1" errorTitle="Masukan salah" error="Isian Anda salah!" promptTitle="Input yg diisikan" prompt="nilai angka antara 0 sampai 100." sqref="CF22">
      <formula1>0</formula1>
      <formula2>100</formula2>
    </dataValidation>
    <dataValidation type="decimal" allowBlank="1" showDropDown="1" showInputMessage="1" showErrorMessage="1" errorTitle="Masukan salah" error="Isian Anda salah!" promptTitle="Input yg diisikan" prompt="nilai angka antara 0 sampai 100." sqref="CF23">
      <formula1>0</formula1>
      <formula2>100</formula2>
    </dataValidation>
    <dataValidation type="decimal" allowBlank="1" showDropDown="1" showInputMessage="1" showErrorMessage="1" errorTitle="Masukan salah" error="Isian Anda salah!" promptTitle="Input yg diisikan" prompt="nilai angka antara 0 sampai 100." sqref="CF24">
      <formula1>0</formula1>
      <formula2>100</formula2>
    </dataValidation>
    <dataValidation type="decimal" allowBlank="1" showDropDown="1" showInputMessage="1" showErrorMessage="1" errorTitle="Masukan salah" error="Isian Anda salah!" promptTitle="Input yg diisikan" prompt="nilai angka antara 0 sampai 100." sqref="CF25">
      <formula1>0</formula1>
      <formula2>100</formula2>
    </dataValidation>
    <dataValidation type="decimal" allowBlank="1" showDropDown="1" showInputMessage="1" showErrorMessage="1" errorTitle="Masukan salah" error="Isian Anda salah!" promptTitle="Input yg diisikan" prompt="nilai angka antara 0 sampai 100." sqref="CF26">
      <formula1>0</formula1>
      <formula2>100</formula2>
    </dataValidation>
    <dataValidation type="decimal" allowBlank="1" showDropDown="1" showInputMessage="1" showErrorMessage="1" errorTitle="Masukan salah" error="Isian Anda salah!" promptTitle="Input yg diisikan" prompt="nilai angka antara 0 sampai 100." sqref="CF27">
      <formula1>0</formula1>
      <formula2>100</formula2>
    </dataValidation>
    <dataValidation type="decimal" allowBlank="1" showDropDown="1" showInputMessage="1" showErrorMessage="1" errorTitle="Masukan salah" error="Isian Anda salah!" promptTitle="Input yg diisikan" prompt="nilai angka antara 0 sampai 100." sqref="CF28">
      <formula1>0</formula1>
      <formula2>100</formula2>
    </dataValidation>
    <dataValidation type="decimal" allowBlank="1" showDropDown="1" showInputMessage="1" showErrorMessage="1" errorTitle="Masukan salah" error="Isian Anda salah!" promptTitle="Input yg diisikan" prompt="nilai angka antara 0 sampai 100." sqref="CF29">
      <formula1>0</formula1>
      <formula2>100</formula2>
    </dataValidation>
    <dataValidation type="decimal" allowBlank="1" showDropDown="1" showInputMessage="1" showErrorMessage="1" errorTitle="Masukan salah" error="Isian Anda salah!" promptTitle="Input yg diisikan" prompt="nilai angka antara 0 sampai 100." sqref="CF30">
      <formula1>0</formula1>
      <formula2>100</formula2>
    </dataValidation>
    <dataValidation type="decimal" allowBlank="1" showDropDown="1" showInputMessage="1" showErrorMessage="1" errorTitle="Masukan salah" error="Isian Anda salah!" promptTitle="Input yg diisikan" prompt="nilai angka antara 0 sampai 100." sqref="CF31">
      <formula1>0</formula1>
      <formula2>100</formula2>
    </dataValidation>
    <dataValidation type="decimal" allowBlank="1" showDropDown="1" showInputMessage="1" showErrorMessage="1" errorTitle="Masukan salah" error="Isian Anda salah!" promptTitle="Input yg diisikan" prompt="nilai angka antara 0 sampai 100." sqref="CF32">
      <formula1>0</formula1>
      <formula2>100</formula2>
    </dataValidation>
    <dataValidation type="decimal" allowBlank="1" showDropDown="1" showInputMessage="1" showErrorMessage="1" errorTitle="Masukan salah" error="Isian Anda salah!" promptTitle="Input yg diisikan" prompt="nilai angka antara 0 sampai 100." sqref="CF33">
      <formula1>0</formula1>
      <formula2>100</formula2>
    </dataValidation>
    <dataValidation type="decimal" allowBlank="1" showDropDown="1" showInputMessage="1" showErrorMessage="1" errorTitle="Masukan salah" error="Isian Anda salah!" promptTitle="Input yg diisikan" prompt="nilai angka antara 0 sampai 100." sqref="CF34">
      <formula1>0</formula1>
      <formula2>100</formula2>
    </dataValidation>
    <dataValidation type="decimal" allowBlank="1" showDropDown="1" showInputMessage="1" showErrorMessage="1" errorTitle="Masukan salah" error="Isian Anda salah!" promptTitle="Input yg diisikan" prompt="nilai angka antara 0 sampai 100." sqref="CF35">
      <formula1>0</formula1>
      <formula2>100</formula2>
    </dataValidation>
    <dataValidation type="decimal" allowBlank="1" showDropDown="1" showInputMessage="1" showErrorMessage="1" errorTitle="Masukan salah" error="Isian Anda salah!" promptTitle="Input yg diisikan" prompt="nilai angka antara 0 sampai 100." sqref="CF36">
      <formula1>0</formula1>
      <formula2>100</formula2>
    </dataValidation>
    <dataValidation type="decimal" allowBlank="1" showDropDown="1" showInputMessage="1" showErrorMessage="1" errorTitle="Masukan salah" error="Isian Anda salah!" promptTitle="Input yg diisikan" prompt="nilai angka antara 0 sampai 100." sqref="CF37">
      <formula1>0</formula1>
      <formula2>100</formula2>
    </dataValidation>
    <dataValidation type="decimal" allowBlank="1" showDropDown="1" showInputMessage="1" showErrorMessage="1" errorTitle="Masukan salah" error="Isian Anda salah!" promptTitle="Input yg diisikan" prompt="nilai angka antara 0 sampai 100." sqref="CF38">
      <formula1>0</formula1>
      <formula2>100</formula2>
    </dataValidation>
    <dataValidation type="decimal" allowBlank="1" showDropDown="1" showInputMessage="1" showErrorMessage="1" errorTitle="Masukan salah" error="Isian Anda salah!" promptTitle="Input yg diisikan" prompt="nilai angka antara 0 sampai 100." sqref="CF39">
      <formula1>0</formula1>
      <formula2>100</formula2>
    </dataValidation>
    <dataValidation type="decimal" allowBlank="1" showDropDown="1" showInputMessage="1" showErrorMessage="1" errorTitle="Masukan salah" error="Isian Anda salah!" promptTitle="Input yg diisikan" prompt="nilai angka antara 0 sampai 100." sqref="CF40">
      <formula1>0</formula1>
      <formula2>100</formula2>
    </dataValidation>
    <dataValidation type="decimal" allowBlank="1" showDropDown="1" showInputMessage="1" showErrorMessage="1" errorTitle="Masukan salah" error="Isian Anda salah!" promptTitle="Input yg diisikan" prompt="nilai angka antara 0 sampai 100." sqref="CF41">
      <formula1>0</formula1>
      <formula2>100</formula2>
    </dataValidation>
    <dataValidation type="decimal" allowBlank="1" showDropDown="1" showInputMessage="1" showErrorMessage="1" errorTitle="Masukan salah" error="Isian Anda salah!" promptTitle="Input yg diisikan" prompt="nilai angka antara 0 sampai 100." sqref="CF42">
      <formula1>0</formula1>
      <formula2>100</formula2>
    </dataValidation>
    <dataValidation type="decimal" allowBlank="1" showDropDown="1" showInputMessage="1" showErrorMessage="1" errorTitle="Masukan salah" error="Isian Anda salah!" promptTitle="Input yg diisikan" prompt="nilai angka antara 0 sampai 100." sqref="CF43">
      <formula1>0</formula1>
      <formula2>100</formula2>
    </dataValidation>
    <dataValidation type="decimal" allowBlank="1" showDropDown="1" showInputMessage="1" showErrorMessage="1" errorTitle="Masukan salah" error="Isian Anda salah!" promptTitle="Input yg diisikan" prompt="nilai angka antara 0 sampai 100." sqref="CF44">
      <formula1>0</formula1>
      <formula2>100</formula2>
    </dataValidation>
    <dataValidation type="decimal" allowBlank="1" showDropDown="1" showInputMessage="1" showErrorMessage="1" errorTitle="Masukan salah" error="Isian Anda salah!" promptTitle="Input yg diisikan" prompt="nilai angka antara 0 sampai 100." sqref="CF45">
      <formula1>0</formula1>
      <formula2>100</formula2>
    </dataValidation>
    <dataValidation type="decimal" allowBlank="1" showDropDown="1" showInputMessage="1" showErrorMessage="1" errorTitle="Masukan salah" error="Isian Anda salah!" promptTitle="Input yg diisikan" prompt="nilai angka antara 0 sampai 100." sqref="CF46">
      <formula1>0</formula1>
      <formula2>100</formula2>
    </dataValidation>
    <dataValidation type="decimal" allowBlank="1" showDropDown="1" showInputMessage="1" showErrorMessage="1" errorTitle="Masukan salah" error="Isian Anda salah!" promptTitle="Input yg diisikan" prompt="nilai angka antara 0 sampai 100." sqref="CF47">
      <formula1>0</formula1>
      <formula2>100</formula2>
    </dataValidation>
    <dataValidation type="decimal" allowBlank="1" showDropDown="1" showInputMessage="1" showErrorMessage="1" errorTitle="Masukan salah" error="Isian Anda salah!" promptTitle="Input yg diisikan" prompt="nilai angka antara 0 sampai 100." sqref="CF48">
      <formula1>0</formula1>
      <formula2>100</formula2>
    </dataValidation>
    <dataValidation type="decimal" allowBlank="1" showDropDown="1" showInputMessage="1" showErrorMessage="1" errorTitle="Masukan salah" error="Isian Anda salah!" promptTitle="Input yg diisikan" prompt="nilai angka antara 0 sampai 100." sqref="CF49">
      <formula1>0</formula1>
      <formula2>100</formula2>
    </dataValidation>
    <dataValidation type="decimal" allowBlank="1" showDropDown="1" showInputMessage="1" showErrorMessage="1" errorTitle="Masukan salah" error="Isian Anda salah!" promptTitle="Input yg diisikan" prompt="nilai angka antara 0 sampai 100." sqref="CF50">
      <formula1>0</formula1>
      <formula2>100</formula2>
    </dataValidation>
    <dataValidation type="decimal" allowBlank="1" showDropDown="1" showInputMessage="1" showErrorMessage="1" errorTitle="Masukan salah" error="Isian Anda salah!" promptTitle="Input yg diisikan" prompt="nilai angka antara 0 sampai 100." sqref="CG11">
      <formula1>0</formula1>
      <formula2>100</formula2>
    </dataValidation>
    <dataValidation type="decimal" allowBlank="1" showDropDown="1" showInputMessage="1" showErrorMessage="1" errorTitle="Masukan salah" error="Isian Anda salah!" promptTitle="Input yg diisikan" prompt="nilai angka antara 0 sampai 100." sqref="CG12">
      <formula1>0</formula1>
      <formula2>100</formula2>
    </dataValidation>
    <dataValidation type="decimal" allowBlank="1" showDropDown="1" showInputMessage="1" showErrorMessage="1" errorTitle="Masukan salah" error="Isian Anda salah!" promptTitle="Input yg diisikan" prompt="nilai angka antara 0 sampai 100." sqref="CG13">
      <formula1>0</formula1>
      <formula2>100</formula2>
    </dataValidation>
    <dataValidation type="decimal" allowBlank="1" showDropDown="1" showInputMessage="1" showErrorMessage="1" errorTitle="Masukan salah" error="Isian Anda salah!" promptTitle="Input yg diisikan" prompt="nilai angka antara 0 sampai 100." sqref="CG14">
      <formula1>0</formula1>
      <formula2>100</formula2>
    </dataValidation>
    <dataValidation type="decimal" allowBlank="1" showDropDown="1" showInputMessage="1" showErrorMessage="1" errorTitle="Masukan salah" error="Isian Anda salah!" promptTitle="Input yg diisikan" prompt="nilai angka antara 0 sampai 100." sqref="CG15">
      <formula1>0</formula1>
      <formula2>100</formula2>
    </dataValidation>
    <dataValidation type="decimal" allowBlank="1" showDropDown="1" showInputMessage="1" showErrorMessage="1" errorTitle="Masukan salah" error="Isian Anda salah!" promptTitle="Input yg diisikan" prompt="nilai angka antara 0 sampai 100." sqref="CG16">
      <formula1>0</formula1>
      <formula2>100</formula2>
    </dataValidation>
    <dataValidation type="decimal" allowBlank="1" showDropDown="1" showInputMessage="1" showErrorMessage="1" errorTitle="Masukan salah" error="Isian Anda salah!" promptTitle="Input yg diisikan" prompt="nilai angka antara 0 sampai 100." sqref="CG17">
      <formula1>0</formula1>
      <formula2>100</formula2>
    </dataValidation>
    <dataValidation type="decimal" allowBlank="1" showDropDown="1" showInputMessage="1" showErrorMessage="1" errorTitle="Masukan salah" error="Isian Anda salah!" promptTitle="Input yg diisikan" prompt="nilai angka antara 0 sampai 100." sqref="CG18">
      <formula1>0</formula1>
      <formula2>100</formula2>
    </dataValidation>
    <dataValidation type="decimal" allowBlank="1" showDropDown="1" showInputMessage="1" showErrorMessage="1" errorTitle="Masukan salah" error="Isian Anda salah!" promptTitle="Input yg diisikan" prompt="nilai angka antara 0 sampai 100." sqref="CG19">
      <formula1>0</formula1>
      <formula2>100</formula2>
    </dataValidation>
    <dataValidation type="decimal" allowBlank="1" showDropDown="1" showInputMessage="1" showErrorMessage="1" errorTitle="Masukan salah" error="Isian Anda salah!" promptTitle="Input yg diisikan" prompt="nilai angka antara 0 sampai 100." sqref="CG20">
      <formula1>0</formula1>
      <formula2>100</formula2>
    </dataValidation>
    <dataValidation type="decimal" allowBlank="1" showDropDown="1" showInputMessage="1" showErrorMessage="1" errorTitle="Masukan salah" error="Isian Anda salah!" promptTitle="Input yg diisikan" prompt="nilai angka antara 0 sampai 100." sqref="CG21">
      <formula1>0</formula1>
      <formula2>100</formula2>
    </dataValidation>
    <dataValidation type="decimal" allowBlank="1" showDropDown="1" showInputMessage="1" showErrorMessage="1" errorTitle="Masukan salah" error="Isian Anda salah!" promptTitle="Input yg diisikan" prompt="nilai angka antara 0 sampai 100." sqref="CG22">
      <formula1>0</formula1>
      <formula2>100</formula2>
    </dataValidation>
    <dataValidation type="decimal" allowBlank="1" showDropDown="1" showInputMessage="1" showErrorMessage="1" errorTitle="Masukan salah" error="Isian Anda salah!" promptTitle="Input yg diisikan" prompt="nilai angka antara 0 sampai 100." sqref="CG23">
      <formula1>0</formula1>
      <formula2>100</formula2>
    </dataValidation>
    <dataValidation type="decimal" allowBlank="1" showDropDown="1" showInputMessage="1" showErrorMessage="1" errorTitle="Masukan salah" error="Isian Anda salah!" promptTitle="Input yg diisikan" prompt="nilai angka antara 0 sampai 100." sqref="CG24">
      <formula1>0</formula1>
      <formula2>100</formula2>
    </dataValidation>
    <dataValidation type="decimal" allowBlank="1" showDropDown="1" showInputMessage="1" showErrorMessage="1" errorTitle="Masukan salah" error="Isian Anda salah!" promptTitle="Input yg diisikan" prompt="nilai angka antara 0 sampai 100." sqref="CG25">
      <formula1>0</formula1>
      <formula2>100</formula2>
    </dataValidation>
    <dataValidation type="decimal" allowBlank="1" showDropDown="1" showInputMessage="1" showErrorMessage="1" errorTitle="Masukan salah" error="Isian Anda salah!" promptTitle="Input yg diisikan" prompt="nilai angka antara 0 sampai 100." sqref="CG26">
      <formula1>0</formula1>
      <formula2>100</formula2>
    </dataValidation>
    <dataValidation type="decimal" allowBlank="1" showDropDown="1" showInputMessage="1" showErrorMessage="1" errorTitle="Masukan salah" error="Isian Anda salah!" promptTitle="Input yg diisikan" prompt="nilai angka antara 0 sampai 100." sqref="CG27">
      <formula1>0</formula1>
      <formula2>100</formula2>
    </dataValidation>
    <dataValidation type="decimal" allowBlank="1" showDropDown="1" showInputMessage="1" showErrorMessage="1" errorTitle="Masukan salah" error="Isian Anda salah!" promptTitle="Input yg diisikan" prompt="nilai angka antara 0 sampai 100." sqref="CG28">
      <formula1>0</formula1>
      <formula2>100</formula2>
    </dataValidation>
    <dataValidation type="decimal" allowBlank="1" showDropDown="1" showInputMessage="1" showErrorMessage="1" errorTitle="Masukan salah" error="Isian Anda salah!" promptTitle="Input yg diisikan" prompt="nilai angka antara 0 sampai 100." sqref="CG29">
      <formula1>0</formula1>
      <formula2>100</formula2>
    </dataValidation>
    <dataValidation type="decimal" allowBlank="1" showDropDown="1" showInputMessage="1" showErrorMessage="1" errorTitle="Masukan salah" error="Isian Anda salah!" promptTitle="Input yg diisikan" prompt="nilai angka antara 0 sampai 100." sqref="CG30">
      <formula1>0</formula1>
      <formula2>100</formula2>
    </dataValidation>
    <dataValidation type="decimal" allowBlank="1" showDropDown="1" showInputMessage="1" showErrorMessage="1" errorTitle="Masukan salah" error="Isian Anda salah!" promptTitle="Input yg diisikan" prompt="nilai angka antara 0 sampai 100." sqref="CG31">
      <formula1>0</formula1>
      <formula2>100</formula2>
    </dataValidation>
    <dataValidation type="decimal" allowBlank="1" showDropDown="1" showInputMessage="1" showErrorMessage="1" errorTitle="Masukan salah" error="Isian Anda salah!" promptTitle="Input yg diisikan" prompt="nilai angka antara 0 sampai 100." sqref="CG32">
      <formula1>0</formula1>
      <formula2>100</formula2>
    </dataValidation>
    <dataValidation type="decimal" allowBlank="1" showDropDown="1" showInputMessage="1" showErrorMessage="1" errorTitle="Masukan salah" error="Isian Anda salah!" promptTitle="Input yg diisikan" prompt="nilai angka antara 0 sampai 100." sqref="CG33">
      <formula1>0</formula1>
      <formula2>100</formula2>
    </dataValidation>
    <dataValidation type="decimal" allowBlank="1" showDropDown="1" showInputMessage="1" showErrorMessage="1" errorTitle="Masukan salah" error="Isian Anda salah!" promptTitle="Input yg diisikan" prompt="nilai angka antara 0 sampai 100." sqref="CG34">
      <formula1>0</formula1>
      <formula2>100</formula2>
    </dataValidation>
    <dataValidation type="decimal" allowBlank="1" showDropDown="1" showInputMessage="1" showErrorMessage="1" errorTitle="Masukan salah" error="Isian Anda salah!" promptTitle="Input yg diisikan" prompt="nilai angka antara 0 sampai 100." sqref="CG35">
      <formula1>0</formula1>
      <formula2>100</formula2>
    </dataValidation>
    <dataValidation type="decimal" allowBlank="1" showDropDown="1" showInputMessage="1" showErrorMessage="1" errorTitle="Masukan salah" error="Isian Anda salah!" promptTitle="Input yg diisikan" prompt="nilai angka antara 0 sampai 100." sqref="CG36">
      <formula1>0</formula1>
      <formula2>100</formula2>
    </dataValidation>
    <dataValidation type="decimal" allowBlank="1" showDropDown="1" showInputMessage="1" showErrorMessage="1" errorTitle="Masukan salah" error="Isian Anda salah!" promptTitle="Input yg diisikan" prompt="nilai angka antara 0 sampai 100." sqref="CG37">
      <formula1>0</formula1>
      <formula2>100</formula2>
    </dataValidation>
    <dataValidation type="decimal" allowBlank="1" showDropDown="1" showInputMessage="1" showErrorMessage="1" errorTitle="Masukan salah" error="Isian Anda salah!" promptTitle="Input yg diisikan" prompt="nilai angka antara 0 sampai 100." sqref="CG38">
      <formula1>0</formula1>
      <formula2>100</formula2>
    </dataValidation>
    <dataValidation type="decimal" allowBlank="1" showDropDown="1" showInputMessage="1" showErrorMessage="1" errorTitle="Masukan salah" error="Isian Anda salah!" promptTitle="Input yg diisikan" prompt="nilai angka antara 0 sampai 100." sqref="CG39">
      <formula1>0</formula1>
      <formula2>100</formula2>
    </dataValidation>
    <dataValidation type="decimal" allowBlank="1" showDropDown="1" showInputMessage="1" showErrorMessage="1" errorTitle="Masukan salah" error="Isian Anda salah!" promptTitle="Input yg diisikan" prompt="nilai angka antara 0 sampai 100." sqref="CG40">
      <formula1>0</formula1>
      <formula2>100</formula2>
    </dataValidation>
    <dataValidation type="decimal" allowBlank="1" showDropDown="1" showInputMessage="1" showErrorMessage="1" errorTitle="Masukan salah" error="Isian Anda salah!" promptTitle="Input yg diisikan" prompt="nilai angka antara 0 sampai 100." sqref="CG41">
      <formula1>0</formula1>
      <formula2>100</formula2>
    </dataValidation>
    <dataValidation type="decimal" allowBlank="1" showDropDown="1" showInputMessage="1" showErrorMessage="1" errorTitle="Masukan salah" error="Isian Anda salah!" promptTitle="Input yg diisikan" prompt="nilai angka antara 0 sampai 100." sqref="CG42">
      <formula1>0</formula1>
      <formula2>100</formula2>
    </dataValidation>
    <dataValidation type="decimal" allowBlank="1" showDropDown="1" showInputMessage="1" showErrorMessage="1" errorTitle="Masukan salah" error="Isian Anda salah!" promptTitle="Input yg diisikan" prompt="nilai angka antara 0 sampai 100." sqref="CG43">
      <formula1>0</formula1>
      <formula2>100</formula2>
    </dataValidation>
    <dataValidation type="decimal" allowBlank="1" showDropDown="1" showInputMessage="1" showErrorMessage="1" errorTitle="Masukan salah" error="Isian Anda salah!" promptTitle="Input yg diisikan" prompt="nilai angka antara 0 sampai 100." sqref="CG44">
      <formula1>0</formula1>
      <formula2>100</formula2>
    </dataValidation>
    <dataValidation type="decimal" allowBlank="1" showDropDown="1" showInputMessage="1" showErrorMessage="1" errorTitle="Masukan salah" error="Isian Anda salah!" promptTitle="Input yg diisikan" prompt="nilai angka antara 0 sampai 100." sqref="CG45">
      <formula1>0</formula1>
      <formula2>100</formula2>
    </dataValidation>
    <dataValidation type="decimal" allowBlank="1" showDropDown="1" showInputMessage="1" showErrorMessage="1" errorTitle="Masukan salah" error="Isian Anda salah!" promptTitle="Input yg diisikan" prompt="nilai angka antara 0 sampai 100." sqref="CG46">
      <formula1>0</formula1>
      <formula2>100</formula2>
    </dataValidation>
    <dataValidation type="decimal" allowBlank="1" showDropDown="1" showInputMessage="1" showErrorMessage="1" errorTitle="Masukan salah" error="Isian Anda salah!" promptTitle="Input yg diisikan" prompt="nilai angka antara 0 sampai 100." sqref="CG47">
      <formula1>0</formula1>
      <formula2>100</formula2>
    </dataValidation>
    <dataValidation type="decimal" allowBlank="1" showDropDown="1" showInputMessage="1" showErrorMessage="1" errorTitle="Masukan salah" error="Isian Anda salah!" promptTitle="Input yg diisikan" prompt="nilai angka antara 0 sampai 100." sqref="CG48">
      <formula1>0</formula1>
      <formula2>100</formula2>
    </dataValidation>
    <dataValidation type="decimal" allowBlank="1" showDropDown="1" showInputMessage="1" showErrorMessage="1" errorTitle="Masukan salah" error="Isian Anda salah!" promptTitle="Input yg diisikan" prompt="nilai angka antara 0 sampai 100." sqref="CG49">
      <formula1>0</formula1>
      <formula2>100</formula2>
    </dataValidation>
    <dataValidation type="decimal" allowBlank="1" showDropDown="1" showInputMessage="1" showErrorMessage="1" errorTitle="Masukan salah" error="Isian Anda salah!" promptTitle="Input yg diisikan" prompt="nilai angka antara 0 sampai 100." sqref="CG50">
      <formula1>0</formula1>
      <formula2>100</formula2>
    </dataValidation>
    <dataValidation type="decimal" allowBlank="1" showDropDown="1" showInputMessage="1" showErrorMessage="1" errorTitle="Masukan salah" error="Isian Anda salah!" promptTitle="Input yg diisikan" prompt="nilai angka antara 0 sampai 100." sqref="CH11">
      <formula1>0</formula1>
      <formula2>100</formula2>
    </dataValidation>
    <dataValidation type="decimal" allowBlank="1" showDropDown="1" showInputMessage="1" showErrorMessage="1" errorTitle="Masukan salah" error="Isian Anda salah!" promptTitle="Input yg diisikan" prompt="nilai angka antara 0 sampai 100." sqref="CH12">
      <formula1>0</formula1>
      <formula2>100</formula2>
    </dataValidation>
    <dataValidation type="decimal" allowBlank="1" showDropDown="1" showInputMessage="1" showErrorMessage="1" errorTitle="Masukan salah" error="Isian Anda salah!" promptTitle="Input yg diisikan" prompt="nilai angka antara 0 sampai 100." sqref="CH13">
      <formula1>0</formula1>
      <formula2>100</formula2>
    </dataValidation>
    <dataValidation type="decimal" allowBlank="1" showDropDown="1" showInputMessage="1" showErrorMessage="1" errorTitle="Masukan salah" error="Isian Anda salah!" promptTitle="Input yg diisikan" prompt="nilai angka antara 0 sampai 100." sqref="CH14">
      <formula1>0</formula1>
      <formula2>100</formula2>
    </dataValidation>
    <dataValidation type="decimal" allowBlank="1" showDropDown="1" showInputMessage="1" showErrorMessage="1" errorTitle="Masukan salah" error="Isian Anda salah!" promptTitle="Input yg diisikan" prompt="nilai angka antara 0 sampai 100." sqref="CH15">
      <formula1>0</formula1>
      <formula2>100</formula2>
    </dataValidation>
    <dataValidation type="decimal" allowBlank="1" showDropDown="1" showInputMessage="1" showErrorMessage="1" errorTitle="Masukan salah" error="Isian Anda salah!" promptTitle="Input yg diisikan" prompt="nilai angka antara 0 sampai 100." sqref="CH16">
      <formula1>0</formula1>
      <formula2>100</formula2>
    </dataValidation>
    <dataValidation type="decimal" allowBlank="1" showDropDown="1" showInputMessage="1" showErrorMessage="1" errorTitle="Masukan salah" error="Isian Anda salah!" promptTitle="Input yg diisikan" prompt="nilai angka antara 0 sampai 100." sqref="CH17">
      <formula1>0</formula1>
      <formula2>100</formula2>
    </dataValidation>
    <dataValidation type="decimal" allowBlank="1" showDropDown="1" showInputMessage="1" showErrorMessage="1" errorTitle="Masukan salah" error="Isian Anda salah!" promptTitle="Input yg diisikan" prompt="nilai angka antara 0 sampai 100." sqref="CH18">
      <formula1>0</formula1>
      <formula2>100</formula2>
    </dataValidation>
    <dataValidation type="decimal" allowBlank="1" showDropDown="1" showInputMessage="1" showErrorMessage="1" errorTitle="Masukan salah" error="Isian Anda salah!" promptTitle="Input yg diisikan" prompt="nilai angka antara 0 sampai 100." sqref="CH19">
      <formula1>0</formula1>
      <formula2>100</formula2>
    </dataValidation>
    <dataValidation type="decimal" allowBlank="1" showDropDown="1" showInputMessage="1" showErrorMessage="1" errorTitle="Masukan salah" error="Isian Anda salah!" promptTitle="Input yg diisikan" prompt="nilai angka antara 0 sampai 100." sqref="CH20">
      <formula1>0</formula1>
      <formula2>100</formula2>
    </dataValidation>
    <dataValidation type="decimal" allowBlank="1" showDropDown="1" showInputMessage="1" showErrorMessage="1" errorTitle="Masukan salah" error="Isian Anda salah!" promptTitle="Input yg diisikan" prompt="nilai angka antara 0 sampai 100." sqref="CH21">
      <formula1>0</formula1>
      <formula2>100</formula2>
    </dataValidation>
    <dataValidation type="decimal" allowBlank="1" showDropDown="1" showInputMessage="1" showErrorMessage="1" errorTitle="Masukan salah" error="Isian Anda salah!" promptTitle="Input yg diisikan" prompt="nilai angka antara 0 sampai 100." sqref="CH22">
      <formula1>0</formula1>
      <formula2>100</formula2>
    </dataValidation>
    <dataValidation type="decimal" allowBlank="1" showDropDown="1" showInputMessage="1" showErrorMessage="1" errorTitle="Masukan salah" error="Isian Anda salah!" promptTitle="Input yg diisikan" prompt="nilai angka antara 0 sampai 100." sqref="CH23">
      <formula1>0</formula1>
      <formula2>100</formula2>
    </dataValidation>
    <dataValidation type="decimal" allowBlank="1" showDropDown="1" showInputMessage="1" showErrorMessage="1" errorTitle="Masukan salah" error="Isian Anda salah!" promptTitle="Input yg diisikan" prompt="nilai angka antara 0 sampai 100." sqref="CH24">
      <formula1>0</formula1>
      <formula2>100</formula2>
    </dataValidation>
    <dataValidation type="decimal" allowBlank="1" showDropDown="1" showInputMessage="1" showErrorMessage="1" errorTitle="Masukan salah" error="Isian Anda salah!" promptTitle="Input yg diisikan" prompt="nilai angka antara 0 sampai 100." sqref="CH25">
      <formula1>0</formula1>
      <formula2>100</formula2>
    </dataValidation>
    <dataValidation type="decimal" allowBlank="1" showDropDown="1" showInputMessage="1" showErrorMessage="1" errorTitle="Masukan salah" error="Isian Anda salah!" promptTitle="Input yg diisikan" prompt="nilai angka antara 0 sampai 100." sqref="CH26">
      <formula1>0</formula1>
      <formula2>100</formula2>
    </dataValidation>
    <dataValidation type="decimal" allowBlank="1" showDropDown="1" showInputMessage="1" showErrorMessage="1" errorTitle="Masukan salah" error="Isian Anda salah!" promptTitle="Input yg diisikan" prompt="nilai angka antara 0 sampai 100." sqref="CH27">
      <formula1>0</formula1>
      <formula2>100</formula2>
    </dataValidation>
    <dataValidation type="decimal" allowBlank="1" showDropDown="1" showInputMessage="1" showErrorMessage="1" errorTitle="Masukan salah" error="Isian Anda salah!" promptTitle="Input yg diisikan" prompt="nilai angka antara 0 sampai 100." sqref="CH28">
      <formula1>0</formula1>
      <formula2>100</formula2>
    </dataValidation>
    <dataValidation type="decimal" allowBlank="1" showDropDown="1" showInputMessage="1" showErrorMessage="1" errorTitle="Masukan salah" error="Isian Anda salah!" promptTitle="Input yg diisikan" prompt="nilai angka antara 0 sampai 100." sqref="CH29">
      <formula1>0</formula1>
      <formula2>100</formula2>
    </dataValidation>
    <dataValidation type="decimal" allowBlank="1" showDropDown="1" showInputMessage="1" showErrorMessage="1" errorTitle="Masukan salah" error="Isian Anda salah!" promptTitle="Input yg diisikan" prompt="nilai angka antara 0 sampai 100." sqref="CH30">
      <formula1>0</formula1>
      <formula2>100</formula2>
    </dataValidation>
    <dataValidation type="decimal" allowBlank="1" showDropDown="1" showInputMessage="1" showErrorMessage="1" errorTitle="Masukan salah" error="Isian Anda salah!" promptTitle="Input yg diisikan" prompt="nilai angka antara 0 sampai 100." sqref="CH31">
      <formula1>0</formula1>
      <formula2>100</formula2>
    </dataValidation>
    <dataValidation type="decimal" allowBlank="1" showDropDown="1" showInputMessage="1" showErrorMessage="1" errorTitle="Masukan salah" error="Isian Anda salah!" promptTitle="Input yg diisikan" prompt="nilai angka antara 0 sampai 100." sqref="CH32">
      <formula1>0</formula1>
      <formula2>100</formula2>
    </dataValidation>
    <dataValidation type="decimal" allowBlank="1" showDropDown="1" showInputMessage="1" showErrorMessage="1" errorTitle="Masukan salah" error="Isian Anda salah!" promptTitle="Input yg diisikan" prompt="nilai angka antara 0 sampai 100." sqref="CH33">
      <formula1>0</formula1>
      <formula2>100</formula2>
    </dataValidation>
    <dataValidation type="decimal" allowBlank="1" showDropDown="1" showInputMessage="1" showErrorMessage="1" errorTitle="Masukan salah" error="Isian Anda salah!" promptTitle="Input yg diisikan" prompt="nilai angka antara 0 sampai 100." sqref="CH34">
      <formula1>0</formula1>
      <formula2>100</formula2>
    </dataValidation>
    <dataValidation type="decimal" allowBlank="1" showDropDown="1" showInputMessage="1" showErrorMessage="1" errorTitle="Masukan salah" error="Isian Anda salah!" promptTitle="Input yg diisikan" prompt="nilai angka antara 0 sampai 100." sqref="CH35">
      <formula1>0</formula1>
      <formula2>100</formula2>
    </dataValidation>
    <dataValidation type="decimal" allowBlank="1" showDropDown="1" showInputMessage="1" showErrorMessage="1" errorTitle="Masukan salah" error="Isian Anda salah!" promptTitle="Input yg diisikan" prompt="nilai angka antara 0 sampai 100." sqref="CH36">
      <formula1>0</formula1>
      <formula2>100</formula2>
    </dataValidation>
    <dataValidation type="decimal" allowBlank="1" showDropDown="1" showInputMessage="1" showErrorMessage="1" errorTitle="Masukan salah" error="Isian Anda salah!" promptTitle="Input yg diisikan" prompt="nilai angka antara 0 sampai 100." sqref="CH37">
      <formula1>0</formula1>
      <formula2>100</formula2>
    </dataValidation>
    <dataValidation type="decimal" allowBlank="1" showDropDown="1" showInputMessage="1" showErrorMessage="1" errorTitle="Masukan salah" error="Isian Anda salah!" promptTitle="Input yg diisikan" prompt="nilai angka antara 0 sampai 100." sqref="CH38">
      <formula1>0</formula1>
      <formula2>100</formula2>
    </dataValidation>
    <dataValidation type="decimal" allowBlank="1" showDropDown="1" showInputMessage="1" showErrorMessage="1" errorTitle="Masukan salah" error="Isian Anda salah!" promptTitle="Input yg diisikan" prompt="nilai angka antara 0 sampai 100." sqref="CH39">
      <formula1>0</formula1>
      <formula2>100</formula2>
    </dataValidation>
    <dataValidation type="decimal" allowBlank="1" showDropDown="1" showInputMessage="1" showErrorMessage="1" errorTitle="Masukan salah" error="Isian Anda salah!" promptTitle="Input yg diisikan" prompt="nilai angka antara 0 sampai 100." sqref="CH40">
      <formula1>0</formula1>
      <formula2>100</formula2>
    </dataValidation>
    <dataValidation type="decimal" allowBlank="1" showDropDown="1" showInputMessage="1" showErrorMessage="1" errorTitle="Masukan salah" error="Isian Anda salah!" promptTitle="Input yg diisikan" prompt="nilai angka antara 0 sampai 100." sqref="CH41">
      <formula1>0</formula1>
      <formula2>100</formula2>
    </dataValidation>
    <dataValidation type="decimal" allowBlank="1" showDropDown="1" showInputMessage="1" showErrorMessage="1" errorTitle="Masukan salah" error="Isian Anda salah!" promptTitle="Input yg diisikan" prompt="nilai angka antara 0 sampai 100." sqref="CH42">
      <formula1>0</formula1>
      <formula2>100</formula2>
    </dataValidation>
    <dataValidation type="decimal" allowBlank="1" showDropDown="1" showInputMessage="1" showErrorMessage="1" errorTitle="Masukan salah" error="Isian Anda salah!" promptTitle="Input yg diisikan" prompt="nilai angka antara 0 sampai 100." sqref="CH43">
      <formula1>0</formula1>
      <formula2>100</formula2>
    </dataValidation>
    <dataValidation type="decimal" allowBlank="1" showDropDown="1" showInputMessage="1" showErrorMessage="1" errorTitle="Masukan salah" error="Isian Anda salah!" promptTitle="Input yg diisikan" prompt="nilai angka antara 0 sampai 100." sqref="CH44">
      <formula1>0</formula1>
      <formula2>100</formula2>
    </dataValidation>
    <dataValidation type="decimal" allowBlank="1" showDropDown="1" showInputMessage="1" showErrorMessage="1" errorTitle="Masukan salah" error="Isian Anda salah!" promptTitle="Input yg diisikan" prompt="nilai angka antara 0 sampai 100." sqref="CH45">
      <formula1>0</formula1>
      <formula2>100</formula2>
    </dataValidation>
    <dataValidation type="decimal" allowBlank="1" showDropDown="1" showInputMessage="1" showErrorMessage="1" errorTitle="Masukan salah" error="Isian Anda salah!" promptTitle="Input yg diisikan" prompt="nilai angka antara 0 sampai 100." sqref="CH46">
      <formula1>0</formula1>
      <formula2>100</formula2>
    </dataValidation>
    <dataValidation type="decimal" allowBlank="1" showDropDown="1" showInputMessage="1" showErrorMessage="1" errorTitle="Masukan salah" error="Isian Anda salah!" promptTitle="Input yg diisikan" prompt="nilai angka antara 0 sampai 100." sqref="CH47">
      <formula1>0</formula1>
      <formula2>100</formula2>
    </dataValidation>
    <dataValidation type="decimal" allowBlank="1" showDropDown="1" showInputMessage="1" showErrorMessage="1" errorTitle="Masukan salah" error="Isian Anda salah!" promptTitle="Input yg diisikan" prompt="nilai angka antara 0 sampai 100." sqref="CH48">
      <formula1>0</formula1>
      <formula2>100</formula2>
    </dataValidation>
    <dataValidation type="decimal" allowBlank="1" showDropDown="1" showInputMessage="1" showErrorMessage="1" errorTitle="Masukan salah" error="Isian Anda salah!" promptTitle="Input yg diisikan" prompt="nilai angka antara 0 sampai 100." sqref="CH49">
      <formula1>0</formula1>
      <formula2>100</formula2>
    </dataValidation>
    <dataValidation type="decimal" allowBlank="1" showDropDown="1" showInputMessage="1" showErrorMessage="1" errorTitle="Masukan salah" error="Isian Anda salah!" promptTitle="Input yg diisikan" prompt="nilai angka antara 0 sampai 100." sqref="CH50">
      <formula1>0</formula1>
      <formula2>100</formula2>
    </dataValidation>
    <dataValidation type="decimal" allowBlank="1" showDropDown="1" showInputMessage="1" showErrorMessage="1" errorTitle="Masukan salah" error="Isian Anda salah!" promptTitle="Input yg diisikan" prompt="nilai angka antara 0 sampai 100." sqref="CI11">
      <formula1>0</formula1>
      <formula2>100</formula2>
    </dataValidation>
    <dataValidation type="decimal" allowBlank="1" showDropDown="1" showInputMessage="1" showErrorMessage="1" errorTitle="Masukan salah" error="Isian Anda salah!" promptTitle="Input yg diisikan" prompt="nilai angka antara 0 sampai 100." sqref="CI12">
      <formula1>0</formula1>
      <formula2>100</formula2>
    </dataValidation>
    <dataValidation type="decimal" allowBlank="1" showDropDown="1" showInputMessage="1" showErrorMessage="1" errorTitle="Masukan salah" error="Isian Anda salah!" promptTitle="Input yg diisikan" prompt="nilai angka antara 0 sampai 100." sqref="CI13">
      <formula1>0</formula1>
      <formula2>100</formula2>
    </dataValidation>
    <dataValidation type="decimal" allowBlank="1" showDropDown="1" showInputMessage="1" showErrorMessage="1" errorTitle="Masukan salah" error="Isian Anda salah!" promptTitle="Input yg diisikan" prompt="nilai angka antara 0 sampai 100." sqref="CI14">
      <formula1>0</formula1>
      <formula2>100</formula2>
    </dataValidation>
    <dataValidation type="decimal" allowBlank="1" showDropDown="1" showInputMessage="1" showErrorMessage="1" errorTitle="Masukan salah" error="Isian Anda salah!" promptTitle="Input yg diisikan" prompt="nilai angka antara 0 sampai 100." sqref="CI15">
      <formula1>0</formula1>
      <formula2>100</formula2>
    </dataValidation>
    <dataValidation type="decimal" allowBlank="1" showDropDown="1" showInputMessage="1" showErrorMessage="1" errorTitle="Masukan salah" error="Isian Anda salah!" promptTitle="Input yg diisikan" prompt="nilai angka antara 0 sampai 100." sqref="CI16">
      <formula1>0</formula1>
      <formula2>100</formula2>
    </dataValidation>
    <dataValidation type="decimal" allowBlank="1" showDropDown="1" showInputMessage="1" showErrorMessage="1" errorTitle="Masukan salah" error="Isian Anda salah!" promptTitle="Input yg diisikan" prompt="nilai angka antara 0 sampai 100." sqref="CI17">
      <formula1>0</formula1>
      <formula2>100</formula2>
    </dataValidation>
    <dataValidation type="decimal" allowBlank="1" showDropDown="1" showInputMessage="1" showErrorMessage="1" errorTitle="Masukan salah" error="Isian Anda salah!" promptTitle="Input yg diisikan" prompt="nilai angka antara 0 sampai 100." sqref="CI18">
      <formula1>0</formula1>
      <formula2>100</formula2>
    </dataValidation>
    <dataValidation type="decimal" allowBlank="1" showDropDown="1" showInputMessage="1" showErrorMessage="1" errorTitle="Masukan salah" error="Isian Anda salah!" promptTitle="Input yg diisikan" prompt="nilai angka antara 0 sampai 100." sqref="CI19">
      <formula1>0</formula1>
      <formula2>100</formula2>
    </dataValidation>
    <dataValidation type="decimal" allowBlank="1" showDropDown="1" showInputMessage="1" showErrorMessage="1" errorTitle="Masukan salah" error="Isian Anda salah!" promptTitle="Input yg diisikan" prompt="nilai angka antara 0 sampai 100." sqref="CI20">
      <formula1>0</formula1>
      <formula2>100</formula2>
    </dataValidation>
    <dataValidation type="decimal" allowBlank="1" showDropDown="1" showInputMessage="1" showErrorMessage="1" errorTitle="Masukan salah" error="Isian Anda salah!" promptTitle="Input yg diisikan" prompt="nilai angka antara 0 sampai 100." sqref="CI21">
      <formula1>0</formula1>
      <formula2>100</formula2>
    </dataValidation>
    <dataValidation type="decimal" allowBlank="1" showDropDown="1" showInputMessage="1" showErrorMessage="1" errorTitle="Masukan salah" error="Isian Anda salah!" promptTitle="Input yg diisikan" prompt="nilai angka antara 0 sampai 100." sqref="CI22">
      <formula1>0</formula1>
      <formula2>100</formula2>
    </dataValidation>
    <dataValidation type="decimal" allowBlank="1" showDropDown="1" showInputMessage="1" showErrorMessage="1" errorTitle="Masukan salah" error="Isian Anda salah!" promptTitle="Input yg diisikan" prompt="nilai angka antara 0 sampai 100." sqref="CI23">
      <formula1>0</formula1>
      <formula2>100</formula2>
    </dataValidation>
    <dataValidation type="decimal" allowBlank="1" showDropDown="1" showInputMessage="1" showErrorMessage="1" errorTitle="Masukan salah" error="Isian Anda salah!" promptTitle="Input yg diisikan" prompt="nilai angka antara 0 sampai 100." sqref="CI24">
      <formula1>0</formula1>
      <formula2>100</formula2>
    </dataValidation>
    <dataValidation type="decimal" allowBlank="1" showDropDown="1" showInputMessage="1" showErrorMessage="1" errorTitle="Masukan salah" error="Isian Anda salah!" promptTitle="Input yg diisikan" prompt="nilai angka antara 0 sampai 100." sqref="CI25">
      <formula1>0</formula1>
      <formula2>100</formula2>
    </dataValidation>
    <dataValidation type="decimal" allowBlank="1" showDropDown="1" showInputMessage="1" showErrorMessage="1" errorTitle="Masukan salah" error="Isian Anda salah!" promptTitle="Input yg diisikan" prompt="nilai angka antara 0 sampai 100." sqref="CI26">
      <formula1>0</formula1>
      <formula2>100</formula2>
    </dataValidation>
    <dataValidation type="decimal" allowBlank="1" showDropDown="1" showInputMessage="1" showErrorMessage="1" errorTitle="Masukan salah" error="Isian Anda salah!" promptTitle="Input yg diisikan" prompt="nilai angka antara 0 sampai 100." sqref="CI27">
      <formula1>0</formula1>
      <formula2>100</formula2>
    </dataValidation>
    <dataValidation type="decimal" allowBlank="1" showDropDown="1" showInputMessage="1" showErrorMessage="1" errorTitle="Masukan salah" error="Isian Anda salah!" promptTitle="Input yg diisikan" prompt="nilai angka antara 0 sampai 100." sqref="CI28">
      <formula1>0</formula1>
      <formula2>100</formula2>
    </dataValidation>
    <dataValidation type="decimal" allowBlank="1" showDropDown="1" showInputMessage="1" showErrorMessage="1" errorTitle="Masukan salah" error="Isian Anda salah!" promptTitle="Input yg diisikan" prompt="nilai angka antara 0 sampai 100." sqref="CI29">
      <formula1>0</formula1>
      <formula2>100</formula2>
    </dataValidation>
    <dataValidation type="decimal" allowBlank="1" showDropDown="1" showInputMessage="1" showErrorMessage="1" errorTitle="Masukan salah" error="Isian Anda salah!" promptTitle="Input yg diisikan" prompt="nilai angka antara 0 sampai 100." sqref="CI30">
      <formula1>0</formula1>
      <formula2>100</formula2>
    </dataValidation>
    <dataValidation type="decimal" allowBlank="1" showDropDown="1" showInputMessage="1" showErrorMessage="1" errorTitle="Masukan salah" error="Isian Anda salah!" promptTitle="Input yg diisikan" prompt="nilai angka antara 0 sampai 100." sqref="CI31">
      <formula1>0</formula1>
      <formula2>100</formula2>
    </dataValidation>
    <dataValidation type="decimal" allowBlank="1" showDropDown="1" showInputMessage="1" showErrorMessage="1" errorTitle="Masukan salah" error="Isian Anda salah!" promptTitle="Input yg diisikan" prompt="nilai angka antara 0 sampai 100." sqref="CI32">
      <formula1>0</formula1>
      <formula2>100</formula2>
    </dataValidation>
    <dataValidation type="decimal" allowBlank="1" showDropDown="1" showInputMessage="1" showErrorMessage="1" errorTitle="Masukan salah" error="Isian Anda salah!" promptTitle="Input yg diisikan" prompt="nilai angka antara 0 sampai 100." sqref="CI33">
      <formula1>0</formula1>
      <formula2>100</formula2>
    </dataValidation>
    <dataValidation type="decimal" allowBlank="1" showDropDown="1" showInputMessage="1" showErrorMessage="1" errorTitle="Masukan salah" error="Isian Anda salah!" promptTitle="Input yg diisikan" prompt="nilai angka antara 0 sampai 100." sqref="CI34">
      <formula1>0</formula1>
      <formula2>100</formula2>
    </dataValidation>
    <dataValidation type="decimal" allowBlank="1" showDropDown="1" showInputMessage="1" showErrorMessage="1" errorTitle="Masukan salah" error="Isian Anda salah!" promptTitle="Input yg diisikan" prompt="nilai angka antara 0 sampai 100." sqref="CI35">
      <formula1>0</formula1>
      <formula2>100</formula2>
    </dataValidation>
    <dataValidation type="decimal" allowBlank="1" showDropDown="1" showInputMessage="1" showErrorMessage="1" errorTitle="Masukan salah" error="Isian Anda salah!" promptTitle="Input yg diisikan" prompt="nilai angka antara 0 sampai 100." sqref="CI36">
      <formula1>0</formula1>
      <formula2>100</formula2>
    </dataValidation>
    <dataValidation type="decimal" allowBlank="1" showDropDown="1" showInputMessage="1" showErrorMessage="1" errorTitle="Masukan salah" error="Isian Anda salah!" promptTitle="Input yg diisikan" prompt="nilai angka antara 0 sampai 100." sqref="CI37">
      <formula1>0</formula1>
      <formula2>100</formula2>
    </dataValidation>
    <dataValidation type="decimal" allowBlank="1" showDropDown="1" showInputMessage="1" showErrorMessage="1" errorTitle="Masukan salah" error="Isian Anda salah!" promptTitle="Input yg diisikan" prompt="nilai angka antara 0 sampai 100." sqref="CI38">
      <formula1>0</formula1>
      <formula2>100</formula2>
    </dataValidation>
    <dataValidation type="decimal" allowBlank="1" showDropDown="1" showInputMessage="1" showErrorMessage="1" errorTitle="Masukan salah" error="Isian Anda salah!" promptTitle="Input yg diisikan" prompt="nilai angka antara 0 sampai 100." sqref="CI39">
      <formula1>0</formula1>
      <formula2>100</formula2>
    </dataValidation>
    <dataValidation type="decimal" allowBlank="1" showDropDown="1" showInputMessage="1" showErrorMessage="1" errorTitle="Masukan salah" error="Isian Anda salah!" promptTitle="Input yg diisikan" prompt="nilai angka antara 0 sampai 100." sqref="CI40">
      <formula1>0</formula1>
      <formula2>100</formula2>
    </dataValidation>
    <dataValidation type="decimal" allowBlank="1" showDropDown="1" showInputMessage="1" showErrorMessage="1" errorTitle="Masukan salah" error="Isian Anda salah!" promptTitle="Input yg diisikan" prompt="nilai angka antara 0 sampai 100." sqref="CI41">
      <formula1>0</formula1>
      <formula2>100</formula2>
    </dataValidation>
    <dataValidation type="decimal" allowBlank="1" showDropDown="1" showInputMessage="1" showErrorMessage="1" errorTitle="Masukan salah" error="Isian Anda salah!" promptTitle="Input yg diisikan" prompt="nilai angka antara 0 sampai 100." sqref="CI42">
      <formula1>0</formula1>
      <formula2>100</formula2>
    </dataValidation>
    <dataValidation type="decimal" allowBlank="1" showDropDown="1" showInputMessage="1" showErrorMessage="1" errorTitle="Masukan salah" error="Isian Anda salah!" promptTitle="Input yg diisikan" prompt="nilai angka antara 0 sampai 100." sqref="CI43">
      <formula1>0</formula1>
      <formula2>100</formula2>
    </dataValidation>
    <dataValidation type="decimal" allowBlank="1" showDropDown="1" showInputMessage="1" showErrorMessage="1" errorTitle="Masukan salah" error="Isian Anda salah!" promptTitle="Input yg diisikan" prompt="nilai angka antara 0 sampai 100." sqref="CI44">
      <formula1>0</formula1>
      <formula2>100</formula2>
    </dataValidation>
    <dataValidation type="decimal" allowBlank="1" showDropDown="1" showInputMessage="1" showErrorMessage="1" errorTitle="Masukan salah" error="Isian Anda salah!" promptTitle="Input yg diisikan" prompt="nilai angka antara 0 sampai 100." sqref="CI45">
      <formula1>0</formula1>
      <formula2>100</formula2>
    </dataValidation>
    <dataValidation type="decimal" allowBlank="1" showDropDown="1" showInputMessage="1" showErrorMessage="1" errorTitle="Masukan salah" error="Isian Anda salah!" promptTitle="Input yg diisikan" prompt="nilai angka antara 0 sampai 100." sqref="CI46">
      <formula1>0</formula1>
      <formula2>100</formula2>
    </dataValidation>
    <dataValidation type="decimal" allowBlank="1" showDropDown="1" showInputMessage="1" showErrorMessage="1" errorTitle="Masukan salah" error="Isian Anda salah!" promptTitle="Input yg diisikan" prompt="nilai angka antara 0 sampai 100." sqref="CI47">
      <formula1>0</formula1>
      <formula2>100</formula2>
    </dataValidation>
    <dataValidation type="decimal" allowBlank="1" showDropDown="1" showInputMessage="1" showErrorMessage="1" errorTitle="Masukan salah" error="Isian Anda salah!" promptTitle="Input yg diisikan" prompt="nilai angka antara 0 sampai 100." sqref="CI48">
      <formula1>0</formula1>
      <formula2>100</formula2>
    </dataValidation>
    <dataValidation type="decimal" allowBlank="1" showDropDown="1" showInputMessage="1" showErrorMessage="1" errorTitle="Masukan salah" error="Isian Anda salah!" promptTitle="Input yg diisikan" prompt="nilai angka antara 0 sampai 100." sqref="CI49">
      <formula1>0</formula1>
      <formula2>100</formula2>
    </dataValidation>
    <dataValidation type="decimal" allowBlank="1" showDropDown="1" showInputMessage="1" showErrorMessage="1" errorTitle="Masukan salah" error="Isian Anda salah!" promptTitle="Input yg diisikan" prompt="nilai angka antara 0 sampai 100." sqref="CI50">
      <formula1>0</formula1>
      <formula2>100</formula2>
    </dataValidation>
    <dataValidation type="decimal" allowBlank="1" showDropDown="1" showInputMessage="1" showErrorMessage="1" errorTitle="Masukan salah" error="Isian Anda salah!" promptTitle="Input yg diisikan" prompt="nilai angka antara 0 sampai 100." sqref="CJ11">
      <formula1>0</formula1>
      <formula2>100</formula2>
    </dataValidation>
    <dataValidation type="decimal" allowBlank="1" showDropDown="1" showInputMessage="1" showErrorMessage="1" errorTitle="Masukan salah" error="Isian Anda salah!" promptTitle="Input yg diisikan" prompt="nilai angka antara 0 sampai 100." sqref="CJ12">
      <formula1>0</formula1>
      <formula2>100</formula2>
    </dataValidation>
    <dataValidation type="decimal" allowBlank="1" showDropDown="1" showInputMessage="1" showErrorMessage="1" errorTitle="Masukan salah" error="Isian Anda salah!" promptTitle="Input yg diisikan" prompt="nilai angka antara 0 sampai 100." sqref="CJ13">
      <formula1>0</formula1>
      <formula2>100</formula2>
    </dataValidation>
    <dataValidation type="decimal" allowBlank="1" showDropDown="1" showInputMessage="1" showErrorMessage="1" errorTitle="Masukan salah" error="Isian Anda salah!" promptTitle="Input yg diisikan" prompt="nilai angka antara 0 sampai 100." sqref="CJ14">
      <formula1>0</formula1>
      <formula2>100</formula2>
    </dataValidation>
    <dataValidation type="decimal" allowBlank="1" showDropDown="1" showInputMessage="1" showErrorMessage="1" errorTitle="Masukan salah" error="Isian Anda salah!" promptTitle="Input yg diisikan" prompt="nilai angka antara 0 sampai 100." sqref="CJ15">
      <formula1>0</formula1>
      <formula2>100</formula2>
    </dataValidation>
    <dataValidation type="decimal" allowBlank="1" showDropDown="1" showInputMessage="1" showErrorMessage="1" errorTitle="Masukan salah" error="Isian Anda salah!" promptTitle="Input yg diisikan" prompt="nilai angka antara 0 sampai 100." sqref="CJ16">
      <formula1>0</formula1>
      <formula2>100</formula2>
    </dataValidation>
    <dataValidation type="decimal" allowBlank="1" showDropDown="1" showInputMessage="1" showErrorMessage="1" errorTitle="Masukan salah" error="Isian Anda salah!" promptTitle="Input yg diisikan" prompt="nilai angka antara 0 sampai 100." sqref="CJ17">
      <formula1>0</formula1>
      <formula2>100</formula2>
    </dataValidation>
    <dataValidation type="decimal" allowBlank="1" showDropDown="1" showInputMessage="1" showErrorMessage="1" errorTitle="Masukan salah" error="Isian Anda salah!" promptTitle="Input yg diisikan" prompt="nilai angka antara 0 sampai 100." sqref="CJ18">
      <formula1>0</formula1>
      <formula2>100</formula2>
    </dataValidation>
    <dataValidation type="decimal" allowBlank="1" showDropDown="1" showInputMessage="1" showErrorMessage="1" errorTitle="Masukan salah" error="Isian Anda salah!" promptTitle="Input yg diisikan" prompt="nilai angka antara 0 sampai 100." sqref="CJ19">
      <formula1>0</formula1>
      <formula2>100</formula2>
    </dataValidation>
    <dataValidation type="decimal" allowBlank="1" showDropDown="1" showInputMessage="1" showErrorMessage="1" errorTitle="Masukan salah" error="Isian Anda salah!" promptTitle="Input yg diisikan" prompt="nilai angka antara 0 sampai 100." sqref="CJ20">
      <formula1>0</formula1>
      <formula2>100</formula2>
    </dataValidation>
    <dataValidation type="decimal" allowBlank="1" showDropDown="1" showInputMessage="1" showErrorMessage="1" errorTitle="Masukan salah" error="Isian Anda salah!" promptTitle="Input yg diisikan" prompt="nilai angka antara 0 sampai 100." sqref="CJ21">
      <formula1>0</formula1>
      <formula2>100</formula2>
    </dataValidation>
    <dataValidation type="decimal" allowBlank="1" showDropDown="1" showInputMessage="1" showErrorMessage="1" errorTitle="Masukan salah" error="Isian Anda salah!" promptTitle="Input yg diisikan" prompt="nilai angka antara 0 sampai 100." sqref="CJ22">
      <formula1>0</formula1>
      <formula2>100</formula2>
    </dataValidation>
    <dataValidation type="decimal" allowBlank="1" showDropDown="1" showInputMessage="1" showErrorMessage="1" errorTitle="Masukan salah" error="Isian Anda salah!" promptTitle="Input yg diisikan" prompt="nilai angka antara 0 sampai 100." sqref="CJ23">
      <formula1>0</formula1>
      <formula2>100</formula2>
    </dataValidation>
    <dataValidation type="decimal" allowBlank="1" showDropDown="1" showInputMessage="1" showErrorMessage="1" errorTitle="Masukan salah" error="Isian Anda salah!" promptTitle="Input yg diisikan" prompt="nilai angka antara 0 sampai 100." sqref="CJ24">
      <formula1>0</formula1>
      <formula2>100</formula2>
    </dataValidation>
    <dataValidation type="decimal" allowBlank="1" showDropDown="1" showInputMessage="1" showErrorMessage="1" errorTitle="Masukan salah" error="Isian Anda salah!" promptTitle="Input yg diisikan" prompt="nilai angka antara 0 sampai 100." sqref="CJ25">
      <formula1>0</formula1>
      <formula2>100</formula2>
    </dataValidation>
    <dataValidation type="decimal" allowBlank="1" showDropDown="1" showInputMessage="1" showErrorMessage="1" errorTitle="Masukan salah" error="Isian Anda salah!" promptTitle="Input yg diisikan" prompt="nilai angka antara 0 sampai 100." sqref="CJ26">
      <formula1>0</formula1>
      <formula2>100</formula2>
    </dataValidation>
    <dataValidation type="decimal" allowBlank="1" showDropDown="1" showInputMessage="1" showErrorMessage="1" errorTitle="Masukan salah" error="Isian Anda salah!" promptTitle="Input yg diisikan" prompt="nilai angka antara 0 sampai 100." sqref="CJ27">
      <formula1>0</formula1>
      <formula2>100</formula2>
    </dataValidation>
    <dataValidation type="decimal" allowBlank="1" showDropDown="1" showInputMessage="1" showErrorMessage="1" errorTitle="Masukan salah" error="Isian Anda salah!" promptTitle="Input yg diisikan" prompt="nilai angka antara 0 sampai 100." sqref="CJ28">
      <formula1>0</formula1>
      <formula2>100</formula2>
    </dataValidation>
    <dataValidation type="decimal" allowBlank="1" showDropDown="1" showInputMessage="1" showErrorMessage="1" errorTitle="Masukan salah" error="Isian Anda salah!" promptTitle="Input yg diisikan" prompt="nilai angka antara 0 sampai 100." sqref="CJ29">
      <formula1>0</formula1>
      <formula2>100</formula2>
    </dataValidation>
    <dataValidation type="decimal" allowBlank="1" showDropDown="1" showInputMessage="1" showErrorMessage="1" errorTitle="Masukan salah" error="Isian Anda salah!" promptTitle="Input yg diisikan" prompt="nilai angka antara 0 sampai 100." sqref="CJ30">
      <formula1>0</formula1>
      <formula2>100</formula2>
    </dataValidation>
    <dataValidation type="decimal" allowBlank="1" showDropDown="1" showInputMessage="1" showErrorMessage="1" errorTitle="Masukan salah" error="Isian Anda salah!" promptTitle="Input yg diisikan" prompt="nilai angka antara 0 sampai 100." sqref="CJ31">
      <formula1>0</formula1>
      <formula2>100</formula2>
    </dataValidation>
    <dataValidation type="decimal" allowBlank="1" showDropDown="1" showInputMessage="1" showErrorMessage="1" errorTitle="Masukan salah" error="Isian Anda salah!" promptTitle="Input yg diisikan" prompt="nilai angka antara 0 sampai 100." sqref="CJ32">
      <formula1>0</formula1>
      <formula2>100</formula2>
    </dataValidation>
    <dataValidation type="decimal" allowBlank="1" showDropDown="1" showInputMessage="1" showErrorMessage="1" errorTitle="Masukan salah" error="Isian Anda salah!" promptTitle="Input yg diisikan" prompt="nilai angka antara 0 sampai 100." sqref="CJ33">
      <formula1>0</formula1>
      <formula2>100</formula2>
    </dataValidation>
    <dataValidation type="decimal" allowBlank="1" showDropDown="1" showInputMessage="1" showErrorMessage="1" errorTitle="Masukan salah" error="Isian Anda salah!" promptTitle="Input yg diisikan" prompt="nilai angka antara 0 sampai 100." sqref="CJ34">
      <formula1>0</formula1>
      <formula2>100</formula2>
    </dataValidation>
    <dataValidation type="decimal" allowBlank="1" showDropDown="1" showInputMessage="1" showErrorMessage="1" errorTitle="Masukan salah" error="Isian Anda salah!" promptTitle="Input yg diisikan" prompt="nilai angka antara 0 sampai 100." sqref="CJ35">
      <formula1>0</formula1>
      <formula2>100</formula2>
    </dataValidation>
    <dataValidation type="decimal" allowBlank="1" showDropDown="1" showInputMessage="1" showErrorMessage="1" errorTitle="Masukan salah" error="Isian Anda salah!" promptTitle="Input yg diisikan" prompt="nilai angka antara 0 sampai 100." sqref="CJ36">
      <formula1>0</formula1>
      <formula2>100</formula2>
    </dataValidation>
    <dataValidation type="decimal" allowBlank="1" showDropDown="1" showInputMessage="1" showErrorMessage="1" errorTitle="Masukan salah" error="Isian Anda salah!" promptTitle="Input yg diisikan" prompt="nilai angka antara 0 sampai 100." sqref="CJ37">
      <formula1>0</formula1>
      <formula2>100</formula2>
    </dataValidation>
    <dataValidation type="decimal" allowBlank="1" showDropDown="1" showInputMessage="1" showErrorMessage="1" errorTitle="Masukan salah" error="Isian Anda salah!" promptTitle="Input yg diisikan" prompt="nilai angka antara 0 sampai 100." sqref="CJ38">
      <formula1>0</formula1>
      <formula2>100</formula2>
    </dataValidation>
    <dataValidation type="decimal" allowBlank="1" showDropDown="1" showInputMessage="1" showErrorMessage="1" errorTitle="Masukan salah" error="Isian Anda salah!" promptTitle="Input yg diisikan" prompt="nilai angka antara 0 sampai 100." sqref="CJ39">
      <formula1>0</formula1>
      <formula2>100</formula2>
    </dataValidation>
    <dataValidation type="decimal" allowBlank="1" showDropDown="1" showInputMessage="1" showErrorMessage="1" errorTitle="Masukan salah" error="Isian Anda salah!" promptTitle="Input yg diisikan" prompt="nilai angka antara 0 sampai 100." sqref="CJ40">
      <formula1>0</formula1>
      <formula2>100</formula2>
    </dataValidation>
    <dataValidation type="decimal" allowBlank="1" showDropDown="1" showInputMessage="1" showErrorMessage="1" errorTitle="Masukan salah" error="Isian Anda salah!" promptTitle="Input yg diisikan" prompt="nilai angka antara 0 sampai 100." sqref="CJ41">
      <formula1>0</formula1>
      <formula2>100</formula2>
    </dataValidation>
    <dataValidation type="decimal" allowBlank="1" showDropDown="1" showInputMessage="1" showErrorMessage="1" errorTitle="Masukan salah" error="Isian Anda salah!" promptTitle="Input yg diisikan" prompt="nilai angka antara 0 sampai 100." sqref="CJ42">
      <formula1>0</formula1>
      <formula2>100</formula2>
    </dataValidation>
    <dataValidation type="decimal" allowBlank="1" showDropDown="1" showInputMessage="1" showErrorMessage="1" errorTitle="Masukan salah" error="Isian Anda salah!" promptTitle="Input yg diisikan" prompt="nilai angka antara 0 sampai 100." sqref="CJ43">
      <formula1>0</formula1>
      <formula2>100</formula2>
    </dataValidation>
    <dataValidation type="decimal" allowBlank="1" showDropDown="1" showInputMessage="1" showErrorMessage="1" errorTitle="Masukan salah" error="Isian Anda salah!" promptTitle="Input yg diisikan" prompt="nilai angka antara 0 sampai 100." sqref="CJ44">
      <formula1>0</formula1>
      <formula2>100</formula2>
    </dataValidation>
    <dataValidation type="decimal" allowBlank="1" showDropDown="1" showInputMessage="1" showErrorMessage="1" errorTitle="Masukan salah" error="Isian Anda salah!" promptTitle="Input yg diisikan" prompt="nilai angka antara 0 sampai 100." sqref="CJ45">
      <formula1>0</formula1>
      <formula2>100</formula2>
    </dataValidation>
    <dataValidation type="decimal" allowBlank="1" showDropDown="1" showInputMessage="1" showErrorMessage="1" errorTitle="Masukan salah" error="Isian Anda salah!" promptTitle="Input yg diisikan" prompt="nilai angka antara 0 sampai 100." sqref="CJ46">
      <formula1>0</formula1>
      <formula2>100</formula2>
    </dataValidation>
    <dataValidation type="decimal" allowBlank="1" showDropDown="1" showInputMessage="1" showErrorMessage="1" errorTitle="Masukan salah" error="Isian Anda salah!" promptTitle="Input yg diisikan" prompt="nilai angka antara 0 sampai 100." sqref="CJ47">
      <formula1>0</formula1>
      <formula2>100</formula2>
    </dataValidation>
    <dataValidation type="decimal" allowBlank="1" showDropDown="1" showInputMessage="1" showErrorMessage="1" errorTitle="Masukan salah" error="Isian Anda salah!" promptTitle="Input yg diisikan" prompt="nilai angka antara 0 sampai 100." sqref="CJ48">
      <formula1>0</formula1>
      <formula2>100</formula2>
    </dataValidation>
    <dataValidation type="decimal" allowBlank="1" showDropDown="1" showInputMessage="1" showErrorMessage="1" errorTitle="Masukan salah" error="Isian Anda salah!" promptTitle="Input yg diisikan" prompt="nilai angka antara 0 sampai 100." sqref="CJ49">
      <formula1>0</formula1>
      <formula2>100</formula2>
    </dataValidation>
    <dataValidation type="decimal" allowBlank="1" showDropDown="1" showInputMessage="1" showErrorMessage="1" errorTitle="Masukan salah" error="Isian Anda salah!" promptTitle="Input yg diisikan" prompt="nilai angka antara 0 sampai 100." sqref="CJ50">
      <formula1>0</formula1>
      <formula2>100</formula2>
    </dataValidation>
    <dataValidation type="decimal" allowBlank="1" showDropDown="1" showInputMessage="1" showErrorMessage="1" errorTitle="Masukan salah" error="Isian Anda salah!" promptTitle="Input yg diisikan" prompt="nilai angka antara 0 sampai 100." sqref="CK11">
      <formula1>0</formula1>
      <formula2>100</formula2>
    </dataValidation>
    <dataValidation type="decimal" allowBlank="1" showDropDown="1" showInputMessage="1" showErrorMessage="1" errorTitle="Masukan salah" error="Isian Anda salah!" promptTitle="Input yg diisikan" prompt="nilai angka antara 0 sampai 100." sqref="CK12">
      <formula1>0</formula1>
      <formula2>100</formula2>
    </dataValidation>
    <dataValidation type="decimal" allowBlank="1" showDropDown="1" showInputMessage="1" showErrorMessage="1" errorTitle="Masukan salah" error="Isian Anda salah!" promptTitle="Input yg diisikan" prompt="nilai angka antara 0 sampai 100." sqref="CK13">
      <formula1>0</formula1>
      <formula2>100</formula2>
    </dataValidation>
    <dataValidation type="decimal" allowBlank="1" showDropDown="1" showInputMessage="1" showErrorMessage="1" errorTitle="Masukan salah" error="Isian Anda salah!" promptTitle="Input yg diisikan" prompt="nilai angka antara 0 sampai 100." sqref="CK14">
      <formula1>0</formula1>
      <formula2>100</formula2>
    </dataValidation>
    <dataValidation type="decimal" allowBlank="1" showDropDown="1" showInputMessage="1" showErrorMessage="1" errorTitle="Masukan salah" error="Isian Anda salah!" promptTitle="Input yg diisikan" prompt="nilai angka antara 0 sampai 100." sqref="CK15">
      <formula1>0</formula1>
      <formula2>100</formula2>
    </dataValidation>
    <dataValidation type="decimal" allowBlank="1" showDropDown="1" showInputMessage="1" showErrorMessage="1" errorTitle="Masukan salah" error="Isian Anda salah!" promptTitle="Input yg diisikan" prompt="nilai angka antara 0 sampai 100." sqref="CK16">
      <formula1>0</formula1>
      <formula2>100</formula2>
    </dataValidation>
    <dataValidation type="decimal" allowBlank="1" showDropDown="1" showInputMessage="1" showErrorMessage="1" errorTitle="Masukan salah" error="Isian Anda salah!" promptTitle="Input yg diisikan" prompt="nilai angka antara 0 sampai 100." sqref="CK17">
      <formula1>0</formula1>
      <formula2>100</formula2>
    </dataValidation>
    <dataValidation type="decimal" allowBlank="1" showDropDown="1" showInputMessage="1" showErrorMessage="1" errorTitle="Masukan salah" error="Isian Anda salah!" promptTitle="Input yg diisikan" prompt="nilai angka antara 0 sampai 100." sqref="CK18">
      <formula1>0</formula1>
      <formula2>100</formula2>
    </dataValidation>
    <dataValidation type="decimal" allowBlank="1" showDropDown="1" showInputMessage="1" showErrorMessage="1" errorTitle="Masukan salah" error="Isian Anda salah!" promptTitle="Input yg diisikan" prompt="nilai angka antara 0 sampai 100." sqref="CK19">
      <formula1>0</formula1>
      <formula2>100</formula2>
    </dataValidation>
    <dataValidation type="decimal" allowBlank="1" showDropDown="1" showInputMessage="1" showErrorMessage="1" errorTitle="Masukan salah" error="Isian Anda salah!" promptTitle="Input yg diisikan" prompt="nilai angka antara 0 sampai 100." sqref="CK20">
      <formula1>0</formula1>
      <formula2>100</formula2>
    </dataValidation>
    <dataValidation type="decimal" allowBlank="1" showDropDown="1" showInputMessage="1" showErrorMessage="1" errorTitle="Masukan salah" error="Isian Anda salah!" promptTitle="Input yg diisikan" prompt="nilai angka antara 0 sampai 100." sqref="CK21">
      <formula1>0</formula1>
      <formula2>100</formula2>
    </dataValidation>
    <dataValidation type="decimal" allowBlank="1" showDropDown="1" showInputMessage="1" showErrorMessage="1" errorTitle="Masukan salah" error="Isian Anda salah!" promptTitle="Input yg diisikan" prompt="nilai angka antara 0 sampai 100." sqref="CK22">
      <formula1>0</formula1>
      <formula2>100</formula2>
    </dataValidation>
    <dataValidation type="decimal" allowBlank="1" showDropDown="1" showInputMessage="1" showErrorMessage="1" errorTitle="Masukan salah" error="Isian Anda salah!" promptTitle="Input yg diisikan" prompt="nilai angka antara 0 sampai 100." sqref="CK23">
      <formula1>0</formula1>
      <formula2>100</formula2>
    </dataValidation>
    <dataValidation type="decimal" allowBlank="1" showDropDown="1" showInputMessage="1" showErrorMessage="1" errorTitle="Masukan salah" error="Isian Anda salah!" promptTitle="Input yg diisikan" prompt="nilai angka antara 0 sampai 100." sqref="CK24">
      <formula1>0</formula1>
      <formula2>100</formula2>
    </dataValidation>
    <dataValidation type="decimal" allowBlank="1" showDropDown="1" showInputMessage="1" showErrorMessage="1" errorTitle="Masukan salah" error="Isian Anda salah!" promptTitle="Input yg diisikan" prompt="nilai angka antara 0 sampai 100." sqref="CK25">
      <formula1>0</formula1>
      <formula2>100</formula2>
    </dataValidation>
    <dataValidation type="decimal" allowBlank="1" showDropDown="1" showInputMessage="1" showErrorMessage="1" errorTitle="Masukan salah" error="Isian Anda salah!" promptTitle="Input yg diisikan" prompt="nilai angka antara 0 sampai 100." sqref="CK26">
      <formula1>0</formula1>
      <formula2>100</formula2>
    </dataValidation>
    <dataValidation type="decimal" allowBlank="1" showDropDown="1" showInputMessage="1" showErrorMessage="1" errorTitle="Masukan salah" error="Isian Anda salah!" promptTitle="Input yg diisikan" prompt="nilai angka antara 0 sampai 100." sqref="CK27">
      <formula1>0</formula1>
      <formula2>100</formula2>
    </dataValidation>
    <dataValidation type="decimal" allowBlank="1" showDropDown="1" showInputMessage="1" showErrorMessage="1" errorTitle="Masukan salah" error="Isian Anda salah!" promptTitle="Input yg diisikan" prompt="nilai angka antara 0 sampai 100." sqref="CK28">
      <formula1>0</formula1>
      <formula2>100</formula2>
    </dataValidation>
    <dataValidation type="decimal" allowBlank="1" showDropDown="1" showInputMessage="1" showErrorMessage="1" errorTitle="Masukan salah" error="Isian Anda salah!" promptTitle="Input yg diisikan" prompt="nilai angka antara 0 sampai 100." sqref="CK29">
      <formula1>0</formula1>
      <formula2>100</formula2>
    </dataValidation>
    <dataValidation type="decimal" allowBlank="1" showDropDown="1" showInputMessage="1" showErrorMessage="1" errorTitle="Masukan salah" error="Isian Anda salah!" promptTitle="Input yg diisikan" prompt="nilai angka antara 0 sampai 100." sqref="CK30">
      <formula1>0</formula1>
      <formula2>100</formula2>
    </dataValidation>
    <dataValidation type="decimal" allowBlank="1" showDropDown="1" showInputMessage="1" showErrorMessage="1" errorTitle="Masukan salah" error="Isian Anda salah!" promptTitle="Input yg diisikan" prompt="nilai angka antara 0 sampai 100." sqref="CK31">
      <formula1>0</formula1>
      <formula2>100</formula2>
    </dataValidation>
    <dataValidation type="decimal" allowBlank="1" showDropDown="1" showInputMessage="1" showErrorMessage="1" errorTitle="Masukan salah" error="Isian Anda salah!" promptTitle="Input yg diisikan" prompt="nilai angka antara 0 sampai 100." sqref="CK32">
      <formula1>0</formula1>
      <formula2>100</formula2>
    </dataValidation>
    <dataValidation type="decimal" allowBlank="1" showDropDown="1" showInputMessage="1" showErrorMessage="1" errorTitle="Masukan salah" error="Isian Anda salah!" promptTitle="Input yg diisikan" prompt="nilai angka antara 0 sampai 100." sqref="CK33">
      <formula1>0</formula1>
      <formula2>100</formula2>
    </dataValidation>
    <dataValidation type="decimal" allowBlank="1" showDropDown="1" showInputMessage="1" showErrorMessage="1" errorTitle="Masukan salah" error="Isian Anda salah!" promptTitle="Input yg diisikan" prompt="nilai angka antara 0 sampai 100." sqref="CK34">
      <formula1>0</formula1>
      <formula2>100</formula2>
    </dataValidation>
    <dataValidation type="decimal" allowBlank="1" showDropDown="1" showInputMessage="1" showErrorMessage="1" errorTitle="Masukan salah" error="Isian Anda salah!" promptTitle="Input yg diisikan" prompt="nilai angka antara 0 sampai 100." sqref="CK35">
      <formula1>0</formula1>
      <formula2>100</formula2>
    </dataValidation>
    <dataValidation type="decimal" allowBlank="1" showDropDown="1" showInputMessage="1" showErrorMessage="1" errorTitle="Masukan salah" error="Isian Anda salah!" promptTitle="Input yg diisikan" prompt="nilai angka antara 0 sampai 100." sqref="CK36">
      <formula1>0</formula1>
      <formula2>100</formula2>
    </dataValidation>
    <dataValidation type="decimal" allowBlank="1" showDropDown="1" showInputMessage="1" showErrorMessage="1" errorTitle="Masukan salah" error="Isian Anda salah!" promptTitle="Input yg diisikan" prompt="nilai angka antara 0 sampai 100." sqref="CK37">
      <formula1>0</formula1>
      <formula2>100</formula2>
    </dataValidation>
    <dataValidation type="decimal" allowBlank="1" showDropDown="1" showInputMessage="1" showErrorMessage="1" errorTitle="Masukan salah" error="Isian Anda salah!" promptTitle="Input yg diisikan" prompt="nilai angka antara 0 sampai 100." sqref="CK38">
      <formula1>0</formula1>
      <formula2>100</formula2>
    </dataValidation>
    <dataValidation type="decimal" allowBlank="1" showDropDown="1" showInputMessage="1" showErrorMessage="1" errorTitle="Masukan salah" error="Isian Anda salah!" promptTitle="Input yg diisikan" prompt="nilai angka antara 0 sampai 100." sqref="CK39">
      <formula1>0</formula1>
      <formula2>100</formula2>
    </dataValidation>
    <dataValidation type="decimal" allowBlank="1" showDropDown="1" showInputMessage="1" showErrorMessage="1" errorTitle="Masukan salah" error="Isian Anda salah!" promptTitle="Input yg diisikan" prompt="nilai angka antara 0 sampai 100." sqref="CK40">
      <formula1>0</formula1>
      <formula2>100</formula2>
    </dataValidation>
    <dataValidation type="decimal" allowBlank="1" showDropDown="1" showInputMessage="1" showErrorMessage="1" errorTitle="Masukan salah" error="Isian Anda salah!" promptTitle="Input yg diisikan" prompt="nilai angka antara 0 sampai 100." sqref="CK41">
      <formula1>0</formula1>
      <formula2>100</formula2>
    </dataValidation>
    <dataValidation type="decimal" allowBlank="1" showDropDown="1" showInputMessage="1" showErrorMessage="1" errorTitle="Masukan salah" error="Isian Anda salah!" promptTitle="Input yg diisikan" prompt="nilai angka antara 0 sampai 100." sqref="CK42">
      <formula1>0</formula1>
      <formula2>100</formula2>
    </dataValidation>
    <dataValidation type="decimal" allowBlank="1" showDropDown="1" showInputMessage="1" showErrorMessage="1" errorTitle="Masukan salah" error="Isian Anda salah!" promptTitle="Input yg diisikan" prompt="nilai angka antara 0 sampai 100." sqref="CK43">
      <formula1>0</formula1>
      <formula2>100</formula2>
    </dataValidation>
    <dataValidation type="decimal" allowBlank="1" showDropDown="1" showInputMessage="1" showErrorMessage="1" errorTitle="Masukan salah" error="Isian Anda salah!" promptTitle="Input yg diisikan" prompt="nilai angka antara 0 sampai 100." sqref="CK44">
      <formula1>0</formula1>
      <formula2>100</formula2>
    </dataValidation>
    <dataValidation type="decimal" allowBlank="1" showDropDown="1" showInputMessage="1" showErrorMessage="1" errorTitle="Masukan salah" error="Isian Anda salah!" promptTitle="Input yg diisikan" prompt="nilai angka antara 0 sampai 100." sqref="CK45">
      <formula1>0</formula1>
      <formula2>100</formula2>
    </dataValidation>
    <dataValidation type="decimal" allowBlank="1" showDropDown="1" showInputMessage="1" showErrorMessage="1" errorTitle="Masukan salah" error="Isian Anda salah!" promptTitle="Input yg diisikan" prompt="nilai angka antara 0 sampai 100." sqref="CK46">
      <formula1>0</formula1>
      <formula2>100</formula2>
    </dataValidation>
    <dataValidation type="decimal" allowBlank="1" showDropDown="1" showInputMessage="1" showErrorMessage="1" errorTitle="Masukan salah" error="Isian Anda salah!" promptTitle="Input yg diisikan" prompt="nilai angka antara 0 sampai 100." sqref="CK47">
      <formula1>0</formula1>
      <formula2>100</formula2>
    </dataValidation>
    <dataValidation type="decimal" allowBlank="1" showDropDown="1" showInputMessage="1" showErrorMessage="1" errorTitle="Masukan salah" error="Isian Anda salah!" promptTitle="Input yg diisikan" prompt="nilai angka antara 0 sampai 100." sqref="CK48">
      <formula1>0</formula1>
      <formula2>100</formula2>
    </dataValidation>
    <dataValidation type="decimal" allowBlank="1" showDropDown="1" showInputMessage="1" showErrorMessage="1" errorTitle="Masukan salah" error="Isian Anda salah!" promptTitle="Input yg diisikan" prompt="nilai angka antara 0 sampai 100." sqref="CK49">
      <formula1>0</formula1>
      <formula2>100</formula2>
    </dataValidation>
    <dataValidation type="decimal" allowBlank="1" showDropDown="1" showInputMessage="1" showErrorMessage="1" errorTitle="Masukan salah" error="Isian Anda salah!" promptTitle="Input yg diisikan" prompt="nilai angka antara 0 sampai 100." sqref="CK50">
      <formula1>0</formula1>
      <formula2>100</formula2>
    </dataValidation>
    <dataValidation type="decimal" allowBlank="1" showDropDown="1" showInputMessage="1" showErrorMessage="1" errorTitle="Masukan salah" error="Isian Anda salah!" promptTitle="Input yg diisikan" prompt="nilai angka antara 0 sampai 100." sqref="CL11">
      <formula1>0</formula1>
      <formula2>100</formula2>
    </dataValidation>
    <dataValidation type="decimal" allowBlank="1" showDropDown="1" showInputMessage="1" showErrorMessage="1" errorTitle="Masukan salah" error="Isian Anda salah!" promptTitle="Input yg diisikan" prompt="nilai angka antara 0 sampai 100." sqref="CL12">
      <formula1>0</formula1>
      <formula2>100</formula2>
    </dataValidation>
    <dataValidation type="decimal" allowBlank="1" showDropDown="1" showInputMessage="1" showErrorMessage="1" errorTitle="Masukan salah" error="Isian Anda salah!" promptTitle="Input yg diisikan" prompt="nilai angka antara 0 sampai 100." sqref="CL13">
      <formula1>0</formula1>
      <formula2>100</formula2>
    </dataValidation>
    <dataValidation type="decimal" allowBlank="1" showDropDown="1" showInputMessage="1" showErrorMessage="1" errorTitle="Masukan salah" error="Isian Anda salah!" promptTitle="Input yg diisikan" prompt="nilai angka antara 0 sampai 100." sqref="CL14">
      <formula1>0</formula1>
      <formula2>100</formula2>
    </dataValidation>
    <dataValidation type="decimal" allowBlank="1" showDropDown="1" showInputMessage="1" showErrorMessage="1" errorTitle="Masukan salah" error="Isian Anda salah!" promptTitle="Input yg diisikan" prompt="nilai angka antara 0 sampai 100." sqref="CL15">
      <formula1>0</formula1>
      <formula2>100</formula2>
    </dataValidation>
    <dataValidation type="decimal" allowBlank="1" showDropDown="1" showInputMessage="1" showErrorMessage="1" errorTitle="Masukan salah" error="Isian Anda salah!" promptTitle="Input yg diisikan" prompt="nilai angka antara 0 sampai 100." sqref="CL16">
      <formula1>0</formula1>
      <formula2>100</formula2>
    </dataValidation>
    <dataValidation type="decimal" allowBlank="1" showDropDown="1" showInputMessage="1" showErrorMessage="1" errorTitle="Masukan salah" error="Isian Anda salah!" promptTitle="Input yg diisikan" prompt="nilai angka antara 0 sampai 100." sqref="CL17">
      <formula1>0</formula1>
      <formula2>100</formula2>
    </dataValidation>
    <dataValidation type="decimal" allowBlank="1" showDropDown="1" showInputMessage="1" showErrorMessage="1" errorTitle="Masukan salah" error="Isian Anda salah!" promptTitle="Input yg diisikan" prompt="nilai angka antara 0 sampai 100." sqref="CL18">
      <formula1>0</formula1>
      <formula2>100</formula2>
    </dataValidation>
    <dataValidation type="decimal" allowBlank="1" showDropDown="1" showInputMessage="1" showErrorMessage="1" errorTitle="Masukan salah" error="Isian Anda salah!" promptTitle="Input yg diisikan" prompt="nilai angka antara 0 sampai 100." sqref="CL19">
      <formula1>0</formula1>
      <formula2>100</formula2>
    </dataValidation>
    <dataValidation type="decimal" allowBlank="1" showDropDown="1" showInputMessage="1" showErrorMessage="1" errorTitle="Masukan salah" error="Isian Anda salah!" promptTitle="Input yg diisikan" prompt="nilai angka antara 0 sampai 100." sqref="CL20">
      <formula1>0</formula1>
      <formula2>100</formula2>
    </dataValidation>
    <dataValidation type="decimal" allowBlank="1" showDropDown="1" showInputMessage="1" showErrorMessage="1" errorTitle="Masukan salah" error="Isian Anda salah!" promptTitle="Input yg diisikan" prompt="nilai angka antara 0 sampai 100." sqref="CL21">
      <formula1>0</formula1>
      <formula2>100</formula2>
    </dataValidation>
    <dataValidation type="decimal" allowBlank="1" showDropDown="1" showInputMessage="1" showErrorMessage="1" errorTitle="Masukan salah" error="Isian Anda salah!" promptTitle="Input yg diisikan" prompt="nilai angka antara 0 sampai 100." sqref="CL22">
      <formula1>0</formula1>
      <formula2>100</formula2>
    </dataValidation>
    <dataValidation type="decimal" allowBlank="1" showDropDown="1" showInputMessage="1" showErrorMessage="1" errorTitle="Masukan salah" error="Isian Anda salah!" promptTitle="Input yg diisikan" prompt="nilai angka antara 0 sampai 100." sqref="CL23">
      <formula1>0</formula1>
      <formula2>100</formula2>
    </dataValidation>
    <dataValidation type="decimal" allowBlank="1" showDropDown="1" showInputMessage="1" showErrorMessage="1" errorTitle="Masukan salah" error="Isian Anda salah!" promptTitle="Input yg diisikan" prompt="nilai angka antara 0 sampai 100." sqref="CL24">
      <formula1>0</formula1>
      <formula2>100</formula2>
    </dataValidation>
    <dataValidation type="decimal" allowBlank="1" showDropDown="1" showInputMessage="1" showErrorMessage="1" errorTitle="Masukan salah" error="Isian Anda salah!" promptTitle="Input yg diisikan" prompt="nilai angka antara 0 sampai 100." sqref="CL25">
      <formula1>0</formula1>
      <formula2>100</formula2>
    </dataValidation>
    <dataValidation type="decimal" allowBlank="1" showDropDown="1" showInputMessage="1" showErrorMessage="1" errorTitle="Masukan salah" error="Isian Anda salah!" promptTitle="Input yg diisikan" prompt="nilai angka antara 0 sampai 100." sqref="CL26">
      <formula1>0</formula1>
      <formula2>100</formula2>
    </dataValidation>
    <dataValidation type="decimal" allowBlank="1" showDropDown="1" showInputMessage="1" showErrorMessage="1" errorTitle="Masukan salah" error="Isian Anda salah!" promptTitle="Input yg diisikan" prompt="nilai angka antara 0 sampai 100." sqref="CL27">
      <formula1>0</formula1>
      <formula2>100</formula2>
    </dataValidation>
    <dataValidation type="decimal" allowBlank="1" showDropDown="1" showInputMessage="1" showErrorMessage="1" errorTitle="Masukan salah" error="Isian Anda salah!" promptTitle="Input yg diisikan" prompt="nilai angka antara 0 sampai 100." sqref="CL28">
      <formula1>0</formula1>
      <formula2>100</formula2>
    </dataValidation>
    <dataValidation type="decimal" allowBlank="1" showDropDown="1" showInputMessage="1" showErrorMessage="1" errorTitle="Masukan salah" error="Isian Anda salah!" promptTitle="Input yg diisikan" prompt="nilai angka antara 0 sampai 100." sqref="CL29">
      <formula1>0</formula1>
      <formula2>100</formula2>
    </dataValidation>
    <dataValidation type="decimal" allowBlank="1" showDropDown="1" showInputMessage="1" showErrorMessage="1" errorTitle="Masukan salah" error="Isian Anda salah!" promptTitle="Input yg diisikan" prompt="nilai angka antara 0 sampai 100." sqref="CL30">
      <formula1>0</formula1>
      <formula2>100</formula2>
    </dataValidation>
    <dataValidation type="decimal" allowBlank="1" showDropDown="1" showInputMessage="1" showErrorMessage="1" errorTitle="Masukan salah" error="Isian Anda salah!" promptTitle="Input yg diisikan" prompt="nilai angka antara 0 sampai 100." sqref="CL31">
      <formula1>0</formula1>
      <formula2>100</formula2>
    </dataValidation>
    <dataValidation type="decimal" allowBlank="1" showDropDown="1" showInputMessage="1" showErrorMessage="1" errorTitle="Masukan salah" error="Isian Anda salah!" promptTitle="Input yg diisikan" prompt="nilai angka antara 0 sampai 100." sqref="CL32">
      <formula1>0</formula1>
      <formula2>100</formula2>
    </dataValidation>
    <dataValidation type="decimal" allowBlank="1" showDropDown="1" showInputMessage="1" showErrorMessage="1" errorTitle="Masukan salah" error="Isian Anda salah!" promptTitle="Input yg diisikan" prompt="nilai angka antara 0 sampai 100." sqref="CL33">
      <formula1>0</formula1>
      <formula2>100</formula2>
    </dataValidation>
    <dataValidation type="decimal" allowBlank="1" showDropDown="1" showInputMessage="1" showErrorMessage="1" errorTitle="Masukan salah" error="Isian Anda salah!" promptTitle="Input yg diisikan" prompt="nilai angka antara 0 sampai 100." sqref="CL34">
      <formula1>0</formula1>
      <formula2>100</formula2>
    </dataValidation>
    <dataValidation type="decimal" allowBlank="1" showDropDown="1" showInputMessage="1" showErrorMessage="1" errorTitle="Masukan salah" error="Isian Anda salah!" promptTitle="Input yg diisikan" prompt="nilai angka antara 0 sampai 100." sqref="CL35">
      <formula1>0</formula1>
      <formula2>100</formula2>
    </dataValidation>
    <dataValidation type="decimal" allowBlank="1" showDropDown="1" showInputMessage="1" showErrorMessage="1" errorTitle="Masukan salah" error="Isian Anda salah!" promptTitle="Input yg diisikan" prompt="nilai angka antara 0 sampai 100." sqref="CL36">
      <formula1>0</formula1>
      <formula2>100</formula2>
    </dataValidation>
    <dataValidation type="decimal" allowBlank="1" showDropDown="1" showInputMessage="1" showErrorMessage="1" errorTitle="Masukan salah" error="Isian Anda salah!" promptTitle="Input yg diisikan" prompt="nilai angka antara 0 sampai 100." sqref="CL37">
      <formula1>0</formula1>
      <formula2>100</formula2>
    </dataValidation>
    <dataValidation type="decimal" allowBlank="1" showDropDown="1" showInputMessage="1" showErrorMessage="1" errorTitle="Masukan salah" error="Isian Anda salah!" promptTitle="Input yg diisikan" prompt="nilai angka antara 0 sampai 100." sqref="CL38">
      <formula1>0</formula1>
      <formula2>100</formula2>
    </dataValidation>
    <dataValidation type="decimal" allowBlank="1" showDropDown="1" showInputMessage="1" showErrorMessage="1" errorTitle="Masukan salah" error="Isian Anda salah!" promptTitle="Input yg diisikan" prompt="nilai angka antara 0 sampai 100." sqref="CL39">
      <formula1>0</formula1>
      <formula2>100</formula2>
    </dataValidation>
    <dataValidation type="decimal" allowBlank="1" showDropDown="1" showInputMessage="1" showErrorMessage="1" errorTitle="Masukan salah" error="Isian Anda salah!" promptTitle="Input yg diisikan" prompt="nilai angka antara 0 sampai 100." sqref="CL40">
      <formula1>0</formula1>
      <formula2>100</formula2>
    </dataValidation>
    <dataValidation type="decimal" allowBlank="1" showDropDown="1" showInputMessage="1" showErrorMessage="1" errorTitle="Masukan salah" error="Isian Anda salah!" promptTitle="Input yg diisikan" prompt="nilai angka antara 0 sampai 100." sqref="CL41">
      <formula1>0</formula1>
      <formula2>100</formula2>
    </dataValidation>
    <dataValidation type="decimal" allowBlank="1" showDropDown="1" showInputMessage="1" showErrorMessage="1" errorTitle="Masukan salah" error="Isian Anda salah!" promptTitle="Input yg diisikan" prompt="nilai angka antara 0 sampai 100." sqref="CL42">
      <formula1>0</formula1>
      <formula2>100</formula2>
    </dataValidation>
    <dataValidation type="decimal" allowBlank="1" showDropDown="1" showInputMessage="1" showErrorMessage="1" errorTitle="Masukan salah" error="Isian Anda salah!" promptTitle="Input yg diisikan" prompt="nilai angka antara 0 sampai 100." sqref="CL43">
      <formula1>0</formula1>
      <formula2>100</formula2>
    </dataValidation>
    <dataValidation type="decimal" allowBlank="1" showDropDown="1" showInputMessage="1" showErrorMessage="1" errorTitle="Masukan salah" error="Isian Anda salah!" promptTitle="Input yg diisikan" prompt="nilai angka antara 0 sampai 100." sqref="CL44">
      <formula1>0</formula1>
      <formula2>100</formula2>
    </dataValidation>
    <dataValidation type="decimal" allowBlank="1" showDropDown="1" showInputMessage="1" showErrorMessage="1" errorTitle="Masukan salah" error="Isian Anda salah!" promptTitle="Input yg diisikan" prompt="nilai angka antara 0 sampai 100." sqref="CL45">
      <formula1>0</formula1>
      <formula2>100</formula2>
    </dataValidation>
    <dataValidation type="decimal" allowBlank="1" showDropDown="1" showInputMessage="1" showErrorMessage="1" errorTitle="Masukan salah" error="Isian Anda salah!" promptTitle="Input yg diisikan" prompt="nilai angka antara 0 sampai 100." sqref="CL46">
      <formula1>0</formula1>
      <formula2>100</formula2>
    </dataValidation>
    <dataValidation type="decimal" allowBlank="1" showDropDown="1" showInputMessage="1" showErrorMessage="1" errorTitle="Masukan salah" error="Isian Anda salah!" promptTitle="Input yg diisikan" prompt="nilai angka antara 0 sampai 100." sqref="CL47">
      <formula1>0</formula1>
      <formula2>100</formula2>
    </dataValidation>
    <dataValidation type="decimal" allowBlank="1" showDropDown="1" showInputMessage="1" showErrorMessage="1" errorTitle="Masukan salah" error="Isian Anda salah!" promptTitle="Input yg diisikan" prompt="nilai angka antara 0 sampai 100." sqref="CL48">
      <formula1>0</formula1>
      <formula2>100</formula2>
    </dataValidation>
    <dataValidation type="decimal" allowBlank="1" showDropDown="1" showInputMessage="1" showErrorMessage="1" errorTitle="Masukan salah" error="Isian Anda salah!" promptTitle="Input yg diisikan" prompt="nilai angka antara 0 sampai 100." sqref="CL49">
      <formula1>0</formula1>
      <formula2>100</formula2>
    </dataValidation>
    <dataValidation type="decimal" allowBlank="1" showDropDown="1" showInputMessage="1" showErrorMessage="1" errorTitle="Masukan salah" error="Isian Anda salah!" promptTitle="Input yg diisikan" prompt="nilai angka antara 0 sampai 100." sqref="CL50">
      <formula1>0</formula1>
      <formula2>100</formula2>
    </dataValidation>
    <dataValidation type="decimal" allowBlank="1" showDropDown="1" showInputMessage="1" showErrorMessage="1" errorTitle="Masukan salah" error="Isian Anda salah!" promptTitle="Input yg diisikan" prompt="nilai angka antara 0 sampai 100." sqref="CM11">
      <formula1>0</formula1>
      <formula2>100</formula2>
    </dataValidation>
    <dataValidation type="decimal" allowBlank="1" showDropDown="1" showInputMessage="1" showErrorMessage="1" errorTitle="Masukan salah" error="Isian Anda salah!" promptTitle="Input yg diisikan" prompt="nilai angka antara 0 sampai 100." sqref="CM12">
      <formula1>0</formula1>
      <formula2>100</formula2>
    </dataValidation>
    <dataValidation type="decimal" allowBlank="1" showDropDown="1" showInputMessage="1" showErrorMessage="1" errorTitle="Masukan salah" error="Isian Anda salah!" promptTitle="Input yg diisikan" prompt="nilai angka antara 0 sampai 100." sqref="CM13">
      <formula1>0</formula1>
      <formula2>100</formula2>
    </dataValidation>
    <dataValidation type="decimal" allowBlank="1" showDropDown="1" showInputMessage="1" showErrorMessage="1" errorTitle="Masukan salah" error="Isian Anda salah!" promptTitle="Input yg diisikan" prompt="nilai angka antara 0 sampai 100." sqref="CM14">
      <formula1>0</formula1>
      <formula2>100</formula2>
    </dataValidation>
    <dataValidation type="decimal" allowBlank="1" showDropDown="1" showInputMessage="1" showErrorMessage="1" errorTitle="Masukan salah" error="Isian Anda salah!" promptTitle="Input yg diisikan" prompt="nilai angka antara 0 sampai 100." sqref="CM15">
      <formula1>0</formula1>
      <formula2>100</formula2>
    </dataValidation>
    <dataValidation type="decimal" allowBlank="1" showDropDown="1" showInputMessage="1" showErrorMessage="1" errorTitle="Masukan salah" error="Isian Anda salah!" promptTitle="Input yg diisikan" prompt="nilai angka antara 0 sampai 100." sqref="CM16">
      <formula1>0</formula1>
      <formula2>100</formula2>
    </dataValidation>
    <dataValidation type="decimal" allowBlank="1" showDropDown="1" showInputMessage="1" showErrorMessage="1" errorTitle="Masukan salah" error="Isian Anda salah!" promptTitle="Input yg diisikan" prompt="nilai angka antara 0 sampai 100." sqref="CM17">
      <formula1>0</formula1>
      <formula2>100</formula2>
    </dataValidation>
    <dataValidation type="decimal" allowBlank="1" showDropDown="1" showInputMessage="1" showErrorMessage="1" errorTitle="Masukan salah" error="Isian Anda salah!" promptTitle="Input yg diisikan" prompt="nilai angka antara 0 sampai 100." sqref="CM18">
      <formula1>0</formula1>
      <formula2>100</formula2>
    </dataValidation>
    <dataValidation type="decimal" allowBlank="1" showDropDown="1" showInputMessage="1" showErrorMessage="1" errorTitle="Masukan salah" error="Isian Anda salah!" promptTitle="Input yg diisikan" prompt="nilai angka antara 0 sampai 100." sqref="CM19">
      <formula1>0</formula1>
      <formula2>100</formula2>
    </dataValidation>
    <dataValidation type="decimal" allowBlank="1" showDropDown="1" showInputMessage="1" showErrorMessage="1" errorTitle="Masukan salah" error="Isian Anda salah!" promptTitle="Input yg diisikan" prompt="nilai angka antara 0 sampai 100." sqref="CM20">
      <formula1>0</formula1>
      <formula2>100</formula2>
    </dataValidation>
    <dataValidation type="decimal" allowBlank="1" showDropDown="1" showInputMessage="1" showErrorMessage="1" errorTitle="Masukan salah" error="Isian Anda salah!" promptTitle="Input yg diisikan" prompt="nilai angka antara 0 sampai 100." sqref="CM21">
      <formula1>0</formula1>
      <formula2>100</formula2>
    </dataValidation>
    <dataValidation type="decimal" allowBlank="1" showDropDown="1" showInputMessage="1" showErrorMessage="1" errorTitle="Masukan salah" error="Isian Anda salah!" promptTitle="Input yg diisikan" prompt="nilai angka antara 0 sampai 100." sqref="CM22">
      <formula1>0</formula1>
      <formula2>100</formula2>
    </dataValidation>
    <dataValidation type="decimal" allowBlank="1" showDropDown="1" showInputMessage="1" showErrorMessage="1" errorTitle="Masukan salah" error="Isian Anda salah!" promptTitle="Input yg diisikan" prompt="nilai angka antara 0 sampai 100." sqref="CM23">
      <formula1>0</formula1>
      <formula2>100</formula2>
    </dataValidation>
    <dataValidation type="decimal" allowBlank="1" showDropDown="1" showInputMessage="1" showErrorMessage="1" errorTitle="Masukan salah" error="Isian Anda salah!" promptTitle="Input yg diisikan" prompt="nilai angka antara 0 sampai 100." sqref="CM24">
      <formula1>0</formula1>
      <formula2>100</formula2>
    </dataValidation>
    <dataValidation type="decimal" allowBlank="1" showDropDown="1" showInputMessage="1" showErrorMessage="1" errorTitle="Masukan salah" error="Isian Anda salah!" promptTitle="Input yg diisikan" prompt="nilai angka antara 0 sampai 100." sqref="CM25">
      <formula1>0</formula1>
      <formula2>100</formula2>
    </dataValidation>
    <dataValidation type="decimal" allowBlank="1" showDropDown="1" showInputMessage="1" showErrorMessage="1" errorTitle="Masukan salah" error="Isian Anda salah!" promptTitle="Input yg diisikan" prompt="nilai angka antara 0 sampai 100." sqref="CM26">
      <formula1>0</formula1>
      <formula2>100</formula2>
    </dataValidation>
    <dataValidation type="decimal" allowBlank="1" showDropDown="1" showInputMessage="1" showErrorMessage="1" errorTitle="Masukan salah" error="Isian Anda salah!" promptTitle="Input yg diisikan" prompt="nilai angka antara 0 sampai 100." sqref="CM27">
      <formula1>0</formula1>
      <formula2>100</formula2>
    </dataValidation>
    <dataValidation type="decimal" allowBlank="1" showDropDown="1" showInputMessage="1" showErrorMessage="1" errorTitle="Masukan salah" error="Isian Anda salah!" promptTitle="Input yg diisikan" prompt="nilai angka antara 0 sampai 100." sqref="CM28">
      <formula1>0</formula1>
      <formula2>100</formula2>
    </dataValidation>
    <dataValidation type="decimal" allowBlank="1" showDropDown="1" showInputMessage="1" showErrorMessage="1" errorTitle="Masukan salah" error="Isian Anda salah!" promptTitle="Input yg diisikan" prompt="nilai angka antara 0 sampai 100." sqref="CM29">
      <formula1>0</formula1>
      <formula2>100</formula2>
    </dataValidation>
    <dataValidation type="decimal" allowBlank="1" showDropDown="1" showInputMessage="1" showErrorMessage="1" errorTitle="Masukan salah" error="Isian Anda salah!" promptTitle="Input yg diisikan" prompt="nilai angka antara 0 sampai 100." sqref="CM30">
      <formula1>0</formula1>
      <formula2>100</formula2>
    </dataValidation>
    <dataValidation type="decimal" allowBlank="1" showDropDown="1" showInputMessage="1" showErrorMessage="1" errorTitle="Masukan salah" error="Isian Anda salah!" promptTitle="Input yg diisikan" prompt="nilai angka antara 0 sampai 100." sqref="CM31">
      <formula1>0</formula1>
      <formula2>100</formula2>
    </dataValidation>
    <dataValidation type="decimal" allowBlank="1" showDropDown="1" showInputMessage="1" showErrorMessage="1" errorTitle="Masukan salah" error="Isian Anda salah!" promptTitle="Input yg diisikan" prompt="nilai angka antara 0 sampai 100." sqref="CM32">
      <formula1>0</formula1>
      <formula2>100</formula2>
    </dataValidation>
    <dataValidation type="decimal" allowBlank="1" showDropDown="1" showInputMessage="1" showErrorMessage="1" errorTitle="Masukan salah" error="Isian Anda salah!" promptTitle="Input yg diisikan" prompt="nilai angka antara 0 sampai 100." sqref="CM33">
      <formula1>0</formula1>
      <formula2>100</formula2>
    </dataValidation>
    <dataValidation type="decimal" allowBlank="1" showDropDown="1" showInputMessage="1" showErrorMessage="1" errorTitle="Masukan salah" error="Isian Anda salah!" promptTitle="Input yg diisikan" prompt="nilai angka antara 0 sampai 100." sqref="CM34">
      <formula1>0</formula1>
      <formula2>100</formula2>
    </dataValidation>
    <dataValidation type="decimal" allowBlank="1" showDropDown="1" showInputMessage="1" showErrorMessage="1" errorTitle="Masukan salah" error="Isian Anda salah!" promptTitle="Input yg diisikan" prompt="nilai angka antara 0 sampai 100." sqref="CM35">
      <formula1>0</formula1>
      <formula2>100</formula2>
    </dataValidation>
    <dataValidation type="decimal" allowBlank="1" showDropDown="1" showInputMessage="1" showErrorMessage="1" errorTitle="Masukan salah" error="Isian Anda salah!" promptTitle="Input yg diisikan" prompt="nilai angka antara 0 sampai 100." sqref="CM36">
      <formula1>0</formula1>
      <formula2>100</formula2>
    </dataValidation>
    <dataValidation type="decimal" allowBlank="1" showDropDown="1" showInputMessage="1" showErrorMessage="1" errorTitle="Masukan salah" error="Isian Anda salah!" promptTitle="Input yg diisikan" prompt="nilai angka antara 0 sampai 100." sqref="CM37">
      <formula1>0</formula1>
      <formula2>100</formula2>
    </dataValidation>
    <dataValidation type="decimal" allowBlank="1" showDropDown="1" showInputMessage="1" showErrorMessage="1" errorTitle="Masukan salah" error="Isian Anda salah!" promptTitle="Input yg diisikan" prompt="nilai angka antara 0 sampai 100." sqref="CM38">
      <formula1>0</formula1>
      <formula2>100</formula2>
    </dataValidation>
    <dataValidation type="decimal" allowBlank="1" showDropDown="1" showInputMessage="1" showErrorMessage="1" errorTitle="Masukan salah" error="Isian Anda salah!" promptTitle="Input yg diisikan" prompt="nilai angka antara 0 sampai 100." sqref="CM39">
      <formula1>0</formula1>
      <formula2>100</formula2>
    </dataValidation>
    <dataValidation type="decimal" allowBlank="1" showDropDown="1" showInputMessage="1" showErrorMessage="1" errorTitle="Masukan salah" error="Isian Anda salah!" promptTitle="Input yg diisikan" prompt="nilai angka antara 0 sampai 100." sqref="CM40">
      <formula1>0</formula1>
      <formula2>100</formula2>
    </dataValidation>
    <dataValidation type="decimal" allowBlank="1" showDropDown="1" showInputMessage="1" showErrorMessage="1" errorTitle="Masukan salah" error="Isian Anda salah!" promptTitle="Input yg diisikan" prompt="nilai angka antara 0 sampai 100." sqref="CM41">
      <formula1>0</formula1>
      <formula2>100</formula2>
    </dataValidation>
    <dataValidation type="decimal" allowBlank="1" showDropDown="1" showInputMessage="1" showErrorMessage="1" errorTitle="Masukan salah" error="Isian Anda salah!" promptTitle="Input yg diisikan" prompt="nilai angka antara 0 sampai 100." sqref="CM42">
      <formula1>0</formula1>
      <formula2>100</formula2>
    </dataValidation>
    <dataValidation type="decimal" allowBlank="1" showDropDown="1" showInputMessage="1" showErrorMessage="1" errorTitle="Masukan salah" error="Isian Anda salah!" promptTitle="Input yg diisikan" prompt="nilai angka antara 0 sampai 100." sqref="CM43">
      <formula1>0</formula1>
      <formula2>100</formula2>
    </dataValidation>
    <dataValidation type="decimal" allowBlank="1" showDropDown="1" showInputMessage="1" showErrorMessage="1" errorTitle="Masukan salah" error="Isian Anda salah!" promptTitle="Input yg diisikan" prompt="nilai angka antara 0 sampai 100." sqref="CM44">
      <formula1>0</formula1>
      <formula2>100</formula2>
    </dataValidation>
    <dataValidation type="decimal" allowBlank="1" showDropDown="1" showInputMessage="1" showErrorMessage="1" errorTitle="Masukan salah" error="Isian Anda salah!" promptTitle="Input yg diisikan" prompt="nilai angka antara 0 sampai 100." sqref="CM45">
      <formula1>0</formula1>
      <formula2>100</formula2>
    </dataValidation>
    <dataValidation type="decimal" allowBlank="1" showDropDown="1" showInputMessage="1" showErrorMessage="1" errorTitle="Masukan salah" error="Isian Anda salah!" promptTitle="Input yg diisikan" prompt="nilai angka antara 0 sampai 100." sqref="CM46">
      <formula1>0</formula1>
      <formula2>100</formula2>
    </dataValidation>
    <dataValidation type="decimal" allowBlank="1" showDropDown="1" showInputMessage="1" showErrorMessage="1" errorTitle="Masukan salah" error="Isian Anda salah!" promptTitle="Input yg diisikan" prompt="nilai angka antara 0 sampai 100." sqref="CM47">
      <formula1>0</formula1>
      <formula2>100</formula2>
    </dataValidation>
    <dataValidation type="decimal" allowBlank="1" showDropDown="1" showInputMessage="1" showErrorMessage="1" errorTitle="Masukan salah" error="Isian Anda salah!" promptTitle="Input yg diisikan" prompt="nilai angka antara 0 sampai 100." sqref="CM48">
      <formula1>0</formula1>
      <formula2>100</formula2>
    </dataValidation>
    <dataValidation type="decimal" allowBlank="1" showDropDown="1" showInputMessage="1" showErrorMessage="1" errorTitle="Masukan salah" error="Isian Anda salah!" promptTitle="Input yg diisikan" prompt="nilai angka antara 0 sampai 100." sqref="CM49">
      <formula1>0</formula1>
      <formula2>100</formula2>
    </dataValidation>
    <dataValidation type="decimal" allowBlank="1" showDropDown="1" showInputMessage="1" showErrorMessage="1" errorTitle="Masukan salah" error="Isian Anda salah!" promptTitle="Input yg diisikan" prompt="nilai angka antara 0 sampai 100." sqref="CM50">
      <formula1>0</formula1>
      <formula2>100</formula2>
    </dataValidation>
    <dataValidation type="decimal" allowBlank="1" showDropDown="1" showInputMessage="1" showErrorMessage="1" errorTitle="Masukan salah" error="Isian Anda salah!" promptTitle="Input yg diisikan" prompt="nilai angka antara 0 sampai 100." sqref="BN11">
      <formula1>0</formula1>
      <formula2>100</formula2>
    </dataValidation>
    <dataValidation type="decimal" allowBlank="1" showDropDown="1" showInputMessage="1" showErrorMessage="1" errorTitle="Masukan salah" error="Isian Anda salah!" promptTitle="Input yg diisikan" prompt="nilai angka antara 0 sampai 100." sqref="BN12">
      <formula1>0</formula1>
      <formula2>100</formula2>
    </dataValidation>
    <dataValidation type="decimal" allowBlank="1" showDropDown="1" showInputMessage="1" showErrorMessage="1" errorTitle="Masukan salah" error="Isian Anda salah!" promptTitle="Input yg diisikan" prompt="nilai angka antara 0 sampai 100." sqref="BN13">
      <formula1>0</formula1>
      <formula2>100</formula2>
    </dataValidation>
    <dataValidation type="decimal" allowBlank="1" showDropDown="1" showInputMessage="1" showErrorMessage="1" errorTitle="Masukan salah" error="Isian Anda salah!" promptTitle="Input yg diisikan" prompt="nilai angka antara 0 sampai 100." sqref="BN14">
      <formula1>0</formula1>
      <formula2>100</formula2>
    </dataValidation>
    <dataValidation type="decimal" allowBlank="1" showDropDown="1" showInputMessage="1" showErrorMessage="1" errorTitle="Masukan salah" error="Isian Anda salah!" promptTitle="Input yg diisikan" prompt="nilai angka antara 0 sampai 100." sqref="BN15">
      <formula1>0</formula1>
      <formula2>100</formula2>
    </dataValidation>
    <dataValidation type="decimal" allowBlank="1" showDropDown="1" showInputMessage="1" showErrorMessage="1" errorTitle="Masukan salah" error="Isian Anda salah!" promptTitle="Input yg diisikan" prompt="nilai angka antara 0 sampai 100." sqref="BN16">
      <formula1>0</formula1>
      <formula2>100</formula2>
    </dataValidation>
    <dataValidation type="decimal" allowBlank="1" showDropDown="1" showInputMessage="1" showErrorMessage="1" errorTitle="Masukan salah" error="Isian Anda salah!" promptTitle="Input yg diisikan" prompt="nilai angka antara 0 sampai 100." sqref="BN17">
      <formula1>0</formula1>
      <formula2>100</formula2>
    </dataValidation>
    <dataValidation type="decimal" allowBlank="1" showDropDown="1" showInputMessage="1" showErrorMessage="1" errorTitle="Masukan salah" error="Isian Anda salah!" promptTitle="Input yg diisikan" prompt="nilai angka antara 0 sampai 100." sqref="BN18">
      <formula1>0</formula1>
      <formula2>100</formula2>
    </dataValidation>
    <dataValidation type="decimal" allowBlank="1" showDropDown="1" showInputMessage="1" showErrorMessage="1" errorTitle="Masukan salah" error="Isian Anda salah!" promptTitle="Input yg diisikan" prompt="nilai angka antara 0 sampai 100." sqref="BN19">
      <formula1>0</formula1>
      <formula2>100</formula2>
    </dataValidation>
    <dataValidation type="decimal" allowBlank="1" showDropDown="1" showInputMessage="1" showErrorMessage="1" errorTitle="Masukan salah" error="Isian Anda salah!" promptTitle="Input yg diisikan" prompt="nilai angka antara 0 sampai 100." sqref="BN20">
      <formula1>0</formula1>
      <formula2>100</formula2>
    </dataValidation>
    <dataValidation type="decimal" allowBlank="1" showDropDown="1" showInputMessage="1" showErrorMessage="1" errorTitle="Masukan salah" error="Isian Anda salah!" promptTitle="Input yg diisikan" prompt="nilai angka antara 0 sampai 100." sqref="BN21">
      <formula1>0</formula1>
      <formula2>100</formula2>
    </dataValidation>
    <dataValidation type="decimal" allowBlank="1" showDropDown="1" showInputMessage="1" showErrorMessage="1" errorTitle="Masukan salah" error="Isian Anda salah!" promptTitle="Input yg diisikan" prompt="nilai angka antara 0 sampai 100." sqref="BN22">
      <formula1>0</formula1>
      <formula2>100</formula2>
    </dataValidation>
    <dataValidation type="decimal" allowBlank="1" showDropDown="1" showInputMessage="1" showErrorMessage="1" errorTitle="Masukan salah" error="Isian Anda salah!" promptTitle="Input yg diisikan" prompt="nilai angka antara 0 sampai 100." sqref="BN23">
      <formula1>0</formula1>
      <formula2>100</formula2>
    </dataValidation>
    <dataValidation type="decimal" allowBlank="1" showDropDown="1" showInputMessage="1" showErrorMessage="1" errorTitle="Masukan salah" error="Isian Anda salah!" promptTitle="Input yg diisikan" prompt="nilai angka antara 0 sampai 100." sqref="BN24">
      <formula1>0</formula1>
      <formula2>100</formula2>
    </dataValidation>
    <dataValidation type="decimal" allowBlank="1" showDropDown="1" showInputMessage="1" showErrorMessage="1" errorTitle="Masukan salah" error="Isian Anda salah!" promptTitle="Input yg diisikan" prompt="nilai angka antara 0 sampai 100." sqref="BN25">
      <formula1>0</formula1>
      <formula2>100</formula2>
    </dataValidation>
    <dataValidation type="decimal" allowBlank="1" showDropDown="1" showInputMessage="1" showErrorMessage="1" errorTitle="Masukan salah" error="Isian Anda salah!" promptTitle="Input yg diisikan" prompt="nilai angka antara 0 sampai 100." sqref="BN26">
      <formula1>0</formula1>
      <formula2>100</formula2>
    </dataValidation>
    <dataValidation type="decimal" allowBlank="1" showDropDown="1" showInputMessage="1" showErrorMessage="1" errorTitle="Masukan salah" error="Isian Anda salah!" promptTitle="Input yg diisikan" prompt="nilai angka antara 0 sampai 100." sqref="BN27">
      <formula1>0</formula1>
      <formula2>100</formula2>
    </dataValidation>
    <dataValidation type="decimal" allowBlank="1" showDropDown="1" showInputMessage="1" showErrorMessage="1" errorTitle="Masukan salah" error="Isian Anda salah!" promptTitle="Input yg diisikan" prompt="nilai angka antara 0 sampai 100." sqref="BN28">
      <formula1>0</formula1>
      <formula2>100</formula2>
    </dataValidation>
    <dataValidation type="decimal" allowBlank="1" showDropDown="1" showInputMessage="1" showErrorMessage="1" errorTitle="Masukan salah" error="Isian Anda salah!" promptTitle="Input yg diisikan" prompt="nilai angka antara 0 sampai 100." sqref="BN29">
      <formula1>0</formula1>
      <formula2>100</formula2>
    </dataValidation>
    <dataValidation type="decimal" allowBlank="1" showDropDown="1" showInputMessage="1" showErrorMessage="1" errorTitle="Masukan salah" error="Isian Anda salah!" promptTitle="Input yg diisikan" prompt="nilai angka antara 0 sampai 100." sqref="BN30">
      <formula1>0</formula1>
      <formula2>100</formula2>
    </dataValidation>
    <dataValidation type="decimal" allowBlank="1" showDropDown="1" showInputMessage="1" showErrorMessage="1" errorTitle="Masukan salah" error="Isian Anda salah!" promptTitle="Input yg diisikan" prompt="nilai angka antara 0 sampai 100." sqref="BN31">
      <formula1>0</formula1>
      <formula2>100</formula2>
    </dataValidation>
    <dataValidation type="decimal" allowBlank="1" showDropDown="1" showInputMessage="1" showErrorMessage="1" errorTitle="Masukan salah" error="Isian Anda salah!" promptTitle="Input yg diisikan" prompt="nilai angka antara 0 sampai 100." sqref="BN32">
      <formula1>0</formula1>
      <formula2>100</formula2>
    </dataValidation>
    <dataValidation type="decimal" allowBlank="1" showDropDown="1" showInputMessage="1" showErrorMessage="1" errorTitle="Masukan salah" error="Isian Anda salah!" promptTitle="Input yg diisikan" prompt="nilai angka antara 0 sampai 100." sqref="BN33">
      <formula1>0</formula1>
      <formula2>100</formula2>
    </dataValidation>
    <dataValidation type="decimal" allowBlank="1" showDropDown="1" showInputMessage="1" showErrorMessage="1" errorTitle="Masukan salah" error="Isian Anda salah!" promptTitle="Input yg diisikan" prompt="nilai angka antara 0 sampai 100." sqref="BN34">
      <formula1>0</formula1>
      <formula2>100</formula2>
    </dataValidation>
    <dataValidation type="decimal" allowBlank="1" showDropDown="1" showInputMessage="1" showErrorMessage="1" errorTitle="Masukan salah" error="Isian Anda salah!" promptTitle="Input yg diisikan" prompt="nilai angka antara 0 sampai 100." sqref="BN35">
      <formula1>0</formula1>
      <formula2>100</formula2>
    </dataValidation>
    <dataValidation type="decimal" allowBlank="1" showDropDown="1" showInputMessage="1" showErrorMessage="1" errorTitle="Masukan salah" error="Isian Anda salah!" promptTitle="Input yg diisikan" prompt="nilai angka antara 0 sampai 100." sqref="BN36">
      <formula1>0</formula1>
      <formula2>100</formula2>
    </dataValidation>
    <dataValidation type="decimal" allowBlank="1" showDropDown="1" showInputMessage="1" showErrorMessage="1" errorTitle="Masukan salah" error="Isian Anda salah!" promptTitle="Input yg diisikan" prompt="nilai angka antara 0 sampai 100." sqref="BN37">
      <formula1>0</formula1>
      <formula2>100</formula2>
    </dataValidation>
    <dataValidation type="decimal" allowBlank="1" showDropDown="1" showInputMessage="1" showErrorMessage="1" errorTitle="Masukan salah" error="Isian Anda salah!" promptTitle="Input yg diisikan" prompt="nilai angka antara 0 sampai 100." sqref="BN38">
      <formula1>0</formula1>
      <formula2>100</formula2>
    </dataValidation>
    <dataValidation type="decimal" allowBlank="1" showDropDown="1" showInputMessage="1" showErrorMessage="1" errorTitle="Masukan salah" error="Isian Anda salah!" promptTitle="Input yg diisikan" prompt="nilai angka antara 0 sampai 100." sqref="BN39">
      <formula1>0</formula1>
      <formula2>100</formula2>
    </dataValidation>
    <dataValidation type="decimal" allowBlank="1" showDropDown="1" showInputMessage="1" showErrorMessage="1" errorTitle="Masukan salah" error="Isian Anda salah!" promptTitle="Input yg diisikan" prompt="nilai angka antara 0 sampai 100." sqref="BN40">
      <formula1>0</formula1>
      <formula2>100</formula2>
    </dataValidation>
    <dataValidation type="decimal" allowBlank="1" showDropDown="1" showInputMessage="1" showErrorMessage="1" errorTitle="Masukan salah" error="Isian Anda salah!" promptTitle="Input yg diisikan" prompt="nilai angka antara 0 sampai 100." sqref="BN41">
      <formula1>0</formula1>
      <formula2>100</formula2>
    </dataValidation>
    <dataValidation type="decimal" allowBlank="1" showDropDown="1" showInputMessage="1" showErrorMessage="1" errorTitle="Masukan salah" error="Isian Anda salah!" promptTitle="Input yg diisikan" prompt="nilai angka antara 0 sampai 100." sqref="BN42">
      <formula1>0</formula1>
      <formula2>100</formula2>
    </dataValidation>
    <dataValidation type="decimal" allowBlank="1" showDropDown="1" showInputMessage="1" showErrorMessage="1" errorTitle="Masukan salah" error="Isian Anda salah!" promptTitle="Input yg diisikan" prompt="nilai angka antara 0 sampai 100." sqref="BN43">
      <formula1>0</formula1>
      <formula2>100</formula2>
    </dataValidation>
    <dataValidation type="decimal" allowBlank="1" showDropDown="1" showInputMessage="1" showErrorMessage="1" errorTitle="Masukan salah" error="Isian Anda salah!" promptTitle="Input yg diisikan" prompt="nilai angka antara 0 sampai 100." sqref="BN44">
      <formula1>0</formula1>
      <formula2>100</formula2>
    </dataValidation>
    <dataValidation type="decimal" allowBlank="1" showDropDown="1" showInputMessage="1" showErrorMessage="1" errorTitle="Masukan salah" error="Isian Anda salah!" promptTitle="Input yg diisikan" prompt="nilai angka antara 0 sampai 100." sqref="BN45">
      <formula1>0</formula1>
      <formula2>100</formula2>
    </dataValidation>
    <dataValidation type="decimal" allowBlank="1" showDropDown="1" showInputMessage="1" showErrorMessage="1" errorTitle="Masukan salah" error="Isian Anda salah!" promptTitle="Input yg diisikan" prompt="nilai angka antara 0 sampai 100." sqref="BN46">
      <formula1>0</formula1>
      <formula2>100</formula2>
    </dataValidation>
    <dataValidation type="decimal" allowBlank="1" showDropDown="1" showInputMessage="1" showErrorMessage="1" errorTitle="Masukan salah" error="Isian Anda salah!" promptTitle="Input yg diisikan" prompt="nilai angka antara 0 sampai 100." sqref="BN47">
      <formula1>0</formula1>
      <formula2>100</formula2>
    </dataValidation>
    <dataValidation type="decimal" allowBlank="1" showDropDown="1" showInputMessage="1" showErrorMessage="1" errorTitle="Masukan salah" error="Isian Anda salah!" promptTitle="Input yg diisikan" prompt="nilai angka antara 0 sampai 100." sqref="BN48">
      <formula1>0</formula1>
      <formula2>100</formula2>
    </dataValidation>
    <dataValidation type="decimal" allowBlank="1" showDropDown="1" showInputMessage="1" showErrorMessage="1" errorTitle="Masukan salah" error="Isian Anda salah!" promptTitle="Input yg diisikan" prompt="nilai angka antara 0 sampai 100." sqref="BN49">
      <formula1>0</formula1>
      <formula2>100</formula2>
    </dataValidation>
    <dataValidation type="decimal" allowBlank="1" showDropDown="1" showInputMessage="1" showErrorMessage="1" errorTitle="Masukan salah" error="Isian Anda salah!" promptTitle="Input yg diisikan" prompt="nilai angka antara 0 sampai 100." sqref="BN50">
      <formula1>0</formula1>
      <formula2>100</formula2>
    </dataValidation>
    <dataValidation type="decimal" allowBlank="1" showDropDown="1" showInputMessage="1" showErrorMessage="1" errorTitle="Masukan salah" error="Isian Anda salah!" promptTitle="Input yg diisikan" prompt="nilai angka antara 0 sampai 100." sqref="BO11">
      <formula1>0</formula1>
      <formula2>100</formula2>
    </dataValidation>
    <dataValidation type="decimal" allowBlank="1" showDropDown="1" showInputMessage="1" showErrorMessage="1" errorTitle="Masukan salah" error="Isian Anda salah!" promptTitle="Input yg diisikan" prompt="nilai angka antara 0 sampai 100." sqref="BO12">
      <formula1>0</formula1>
      <formula2>100</formula2>
    </dataValidation>
    <dataValidation type="decimal" allowBlank="1" showDropDown="1" showInputMessage="1" showErrorMessage="1" errorTitle="Masukan salah" error="Isian Anda salah!" promptTitle="Input yg diisikan" prompt="nilai angka antara 0 sampai 100." sqref="BO13">
      <formula1>0</formula1>
      <formula2>100</formula2>
    </dataValidation>
    <dataValidation type="decimal" allowBlank="1" showDropDown="1" showInputMessage="1" showErrorMessage="1" errorTitle="Masukan salah" error="Isian Anda salah!" promptTitle="Input yg diisikan" prompt="nilai angka antara 0 sampai 100." sqref="BO14">
      <formula1>0</formula1>
      <formula2>100</formula2>
    </dataValidation>
    <dataValidation type="decimal" allowBlank="1" showDropDown="1" showInputMessage="1" showErrorMessage="1" errorTitle="Masukan salah" error="Isian Anda salah!" promptTitle="Input yg diisikan" prompt="nilai angka antara 0 sampai 100." sqref="BO15">
      <formula1>0</formula1>
      <formula2>100</formula2>
    </dataValidation>
    <dataValidation type="decimal" allowBlank="1" showDropDown="1" showInputMessage="1" showErrorMessage="1" errorTitle="Masukan salah" error="Isian Anda salah!" promptTitle="Input yg diisikan" prompt="nilai angka antara 0 sampai 100." sqref="BO16">
      <formula1>0</formula1>
      <formula2>100</formula2>
    </dataValidation>
    <dataValidation type="decimal" allowBlank="1" showDropDown="1" showInputMessage="1" showErrorMessage="1" errorTitle="Masukan salah" error="Isian Anda salah!" promptTitle="Input yg diisikan" prompt="nilai angka antara 0 sampai 100." sqref="BO17">
      <formula1>0</formula1>
      <formula2>100</formula2>
    </dataValidation>
    <dataValidation type="decimal" allowBlank="1" showDropDown="1" showInputMessage="1" showErrorMessage="1" errorTitle="Masukan salah" error="Isian Anda salah!" promptTitle="Input yg diisikan" prompt="nilai angka antara 0 sampai 100." sqref="BO18">
      <formula1>0</formula1>
      <formula2>100</formula2>
    </dataValidation>
    <dataValidation type="decimal" allowBlank="1" showDropDown="1" showInputMessage="1" showErrorMessage="1" errorTitle="Masukan salah" error="Isian Anda salah!" promptTitle="Input yg diisikan" prompt="nilai angka antara 0 sampai 100." sqref="BO19">
      <formula1>0</formula1>
      <formula2>100</formula2>
    </dataValidation>
    <dataValidation type="decimal" allowBlank="1" showDropDown="1" showInputMessage="1" showErrorMessage="1" errorTitle="Masukan salah" error="Isian Anda salah!" promptTitle="Input yg diisikan" prompt="nilai angka antara 0 sampai 100." sqref="BO20">
      <formula1>0</formula1>
      <formula2>100</formula2>
    </dataValidation>
    <dataValidation type="decimal" allowBlank="1" showDropDown="1" showInputMessage="1" showErrorMessage="1" errorTitle="Masukan salah" error="Isian Anda salah!" promptTitle="Input yg diisikan" prompt="nilai angka antara 0 sampai 100." sqref="BO21">
      <formula1>0</formula1>
      <formula2>100</formula2>
    </dataValidation>
    <dataValidation type="decimal" allowBlank="1" showDropDown="1" showInputMessage="1" showErrorMessage="1" errorTitle="Masukan salah" error="Isian Anda salah!" promptTitle="Input yg diisikan" prompt="nilai angka antara 0 sampai 100." sqref="BO22">
      <formula1>0</formula1>
      <formula2>100</formula2>
    </dataValidation>
    <dataValidation type="decimal" allowBlank="1" showDropDown="1" showInputMessage="1" showErrorMessage="1" errorTitle="Masukan salah" error="Isian Anda salah!" promptTitle="Input yg diisikan" prompt="nilai angka antara 0 sampai 100." sqref="BO23">
      <formula1>0</formula1>
      <formula2>100</formula2>
    </dataValidation>
    <dataValidation type="decimal" allowBlank="1" showDropDown="1" showInputMessage="1" showErrorMessage="1" errorTitle="Masukan salah" error="Isian Anda salah!" promptTitle="Input yg diisikan" prompt="nilai angka antara 0 sampai 100." sqref="BO24">
      <formula1>0</formula1>
      <formula2>100</formula2>
    </dataValidation>
    <dataValidation type="decimal" allowBlank="1" showDropDown="1" showInputMessage="1" showErrorMessage="1" errorTitle="Masukan salah" error="Isian Anda salah!" promptTitle="Input yg diisikan" prompt="nilai angka antara 0 sampai 100." sqref="BO25">
      <formula1>0</formula1>
      <formula2>100</formula2>
    </dataValidation>
    <dataValidation type="decimal" allowBlank="1" showDropDown="1" showInputMessage="1" showErrorMessage="1" errorTitle="Masukan salah" error="Isian Anda salah!" promptTitle="Input yg diisikan" prompt="nilai angka antara 0 sampai 100." sqref="BO26">
      <formula1>0</formula1>
      <formula2>100</formula2>
    </dataValidation>
    <dataValidation type="decimal" allowBlank="1" showDropDown="1" showInputMessage="1" showErrorMessage="1" errorTitle="Masukan salah" error="Isian Anda salah!" promptTitle="Input yg diisikan" prompt="nilai angka antara 0 sampai 100." sqref="BO27">
      <formula1>0</formula1>
      <formula2>100</formula2>
    </dataValidation>
    <dataValidation type="decimal" allowBlank="1" showDropDown="1" showInputMessage="1" showErrorMessage="1" errorTitle="Masukan salah" error="Isian Anda salah!" promptTitle="Input yg diisikan" prompt="nilai angka antara 0 sampai 100." sqref="BO28">
      <formula1>0</formula1>
      <formula2>100</formula2>
    </dataValidation>
    <dataValidation type="decimal" allowBlank="1" showDropDown="1" showInputMessage="1" showErrorMessage="1" errorTitle="Masukan salah" error="Isian Anda salah!" promptTitle="Input yg diisikan" prompt="nilai angka antara 0 sampai 100." sqref="BO29">
      <formula1>0</formula1>
      <formula2>100</formula2>
    </dataValidation>
    <dataValidation type="decimal" allowBlank="1" showDropDown="1" showInputMessage="1" showErrorMessage="1" errorTitle="Masukan salah" error="Isian Anda salah!" promptTitle="Input yg diisikan" prompt="nilai angka antara 0 sampai 100." sqref="BO30">
      <formula1>0</formula1>
      <formula2>100</formula2>
    </dataValidation>
    <dataValidation type="decimal" allowBlank="1" showDropDown="1" showInputMessage="1" showErrorMessage="1" errorTitle="Masukan salah" error="Isian Anda salah!" promptTitle="Input yg diisikan" prompt="nilai angka antara 0 sampai 100." sqref="BO31">
      <formula1>0</formula1>
      <formula2>100</formula2>
    </dataValidation>
    <dataValidation type="decimal" allowBlank="1" showDropDown="1" showInputMessage="1" showErrorMessage="1" errorTitle="Masukan salah" error="Isian Anda salah!" promptTitle="Input yg diisikan" prompt="nilai angka antara 0 sampai 100." sqref="BO32">
      <formula1>0</formula1>
      <formula2>100</formula2>
    </dataValidation>
    <dataValidation type="decimal" allowBlank="1" showDropDown="1" showInputMessage="1" showErrorMessage="1" errorTitle="Masukan salah" error="Isian Anda salah!" promptTitle="Input yg diisikan" prompt="nilai angka antara 0 sampai 100." sqref="BO33">
      <formula1>0</formula1>
      <formula2>100</formula2>
    </dataValidation>
    <dataValidation type="decimal" allowBlank="1" showDropDown="1" showInputMessage="1" showErrorMessage="1" errorTitle="Masukan salah" error="Isian Anda salah!" promptTitle="Input yg diisikan" prompt="nilai angka antara 0 sampai 100." sqref="BO34">
      <formula1>0</formula1>
      <formula2>100</formula2>
    </dataValidation>
    <dataValidation type="decimal" allowBlank="1" showDropDown="1" showInputMessage="1" showErrorMessage="1" errorTitle="Masukan salah" error="Isian Anda salah!" promptTitle="Input yg diisikan" prompt="nilai angka antara 0 sampai 100." sqref="BO35">
      <formula1>0</formula1>
      <formula2>100</formula2>
    </dataValidation>
    <dataValidation type="decimal" allowBlank="1" showDropDown="1" showInputMessage="1" showErrorMessage="1" errorTitle="Masukan salah" error="Isian Anda salah!" promptTitle="Input yg diisikan" prompt="nilai angka antara 0 sampai 100." sqref="BO36">
      <formula1>0</formula1>
      <formula2>100</formula2>
    </dataValidation>
    <dataValidation type="decimal" allowBlank="1" showDropDown="1" showInputMessage="1" showErrorMessage="1" errorTitle="Masukan salah" error="Isian Anda salah!" promptTitle="Input yg diisikan" prompt="nilai angka antara 0 sampai 100." sqref="BO37">
      <formula1>0</formula1>
      <formula2>100</formula2>
    </dataValidation>
    <dataValidation type="decimal" allowBlank="1" showDropDown="1" showInputMessage="1" showErrorMessage="1" errorTitle="Masukan salah" error="Isian Anda salah!" promptTitle="Input yg diisikan" prompt="nilai angka antara 0 sampai 100." sqref="BO38">
      <formula1>0</formula1>
      <formula2>100</formula2>
    </dataValidation>
    <dataValidation type="decimal" allowBlank="1" showDropDown="1" showInputMessage="1" showErrorMessage="1" errorTitle="Masukan salah" error="Isian Anda salah!" promptTitle="Input yg diisikan" prompt="nilai angka antara 0 sampai 100." sqref="BO39">
      <formula1>0</formula1>
      <formula2>100</formula2>
    </dataValidation>
    <dataValidation type="decimal" allowBlank="1" showDropDown="1" showInputMessage="1" showErrorMessage="1" errorTitle="Masukan salah" error="Isian Anda salah!" promptTitle="Input yg diisikan" prompt="nilai angka antara 0 sampai 100." sqref="BO40">
      <formula1>0</formula1>
      <formula2>100</formula2>
    </dataValidation>
    <dataValidation type="decimal" allowBlank="1" showDropDown="1" showInputMessage="1" showErrorMessage="1" errorTitle="Masukan salah" error="Isian Anda salah!" promptTitle="Input yg diisikan" prompt="nilai angka antara 0 sampai 100." sqref="BO41">
      <formula1>0</formula1>
      <formula2>100</formula2>
    </dataValidation>
    <dataValidation type="decimal" allowBlank="1" showDropDown="1" showInputMessage="1" showErrorMessage="1" errorTitle="Masukan salah" error="Isian Anda salah!" promptTitle="Input yg diisikan" prompt="nilai angka antara 0 sampai 100." sqref="BO42">
      <formula1>0</formula1>
      <formula2>100</formula2>
    </dataValidation>
    <dataValidation type="decimal" allowBlank="1" showDropDown="1" showInputMessage="1" showErrorMessage="1" errorTitle="Masukan salah" error="Isian Anda salah!" promptTitle="Input yg diisikan" prompt="nilai angka antara 0 sampai 100." sqref="BO43">
      <formula1>0</formula1>
      <formula2>100</formula2>
    </dataValidation>
    <dataValidation type="decimal" allowBlank="1" showDropDown="1" showInputMessage="1" showErrorMessage="1" errorTitle="Masukan salah" error="Isian Anda salah!" promptTitle="Input yg diisikan" prompt="nilai angka antara 0 sampai 100." sqref="BO44">
      <formula1>0</formula1>
      <formula2>100</formula2>
    </dataValidation>
    <dataValidation type="decimal" allowBlank="1" showDropDown="1" showInputMessage="1" showErrorMessage="1" errorTitle="Masukan salah" error="Isian Anda salah!" promptTitle="Input yg diisikan" prompt="nilai angka antara 0 sampai 100." sqref="BO45">
      <formula1>0</formula1>
      <formula2>100</formula2>
    </dataValidation>
    <dataValidation type="decimal" allowBlank="1" showDropDown="1" showInputMessage="1" showErrorMessage="1" errorTitle="Masukan salah" error="Isian Anda salah!" promptTitle="Input yg diisikan" prompt="nilai angka antara 0 sampai 100." sqref="BO46">
      <formula1>0</formula1>
      <formula2>100</formula2>
    </dataValidation>
    <dataValidation type="decimal" allowBlank="1" showDropDown="1" showInputMessage="1" showErrorMessage="1" errorTitle="Masukan salah" error="Isian Anda salah!" promptTitle="Input yg diisikan" prompt="nilai angka antara 0 sampai 100." sqref="BO47">
      <formula1>0</formula1>
      <formula2>100</formula2>
    </dataValidation>
    <dataValidation type="decimal" allowBlank="1" showDropDown="1" showInputMessage="1" showErrorMessage="1" errorTitle="Masukan salah" error="Isian Anda salah!" promptTitle="Input yg diisikan" prompt="nilai angka antara 0 sampai 100." sqref="BO48">
      <formula1>0</formula1>
      <formula2>100</formula2>
    </dataValidation>
    <dataValidation type="decimal" allowBlank="1" showDropDown="1" showInputMessage="1" showErrorMessage="1" errorTitle="Masukan salah" error="Isian Anda salah!" promptTitle="Input yg diisikan" prompt="nilai angka antara 0 sampai 100." sqref="BO49">
      <formula1>0</formula1>
      <formula2>100</formula2>
    </dataValidation>
    <dataValidation type="decimal" allowBlank="1" showDropDown="1" showInputMessage="1" showErrorMessage="1" errorTitle="Masukan salah" error="Isian Anda salah!" promptTitle="Input yg diisikan" prompt="nilai angka antara 0 sampai 100." sqref="BO50">
      <formula1>0</formula1>
      <formula2>100</formula2>
    </dataValidation>
    <dataValidation type="decimal" allowBlank="1" showDropDown="1" showInputMessage="1" showErrorMessage="1" errorTitle="Masukan salah" error="Isian Anda salah!" promptTitle="Input yg diisikan" prompt="nilai angka antara 0 sampai 100." sqref="BP11">
      <formula1>0</formula1>
      <formula2>100</formula2>
    </dataValidation>
    <dataValidation type="decimal" allowBlank="1" showDropDown="1" showInputMessage="1" showErrorMessage="1" errorTitle="Masukan salah" error="Isian Anda salah!" promptTitle="Input yg diisikan" prompt="nilai angka antara 0 sampai 100." sqref="BP12">
      <formula1>0</formula1>
      <formula2>100</formula2>
    </dataValidation>
    <dataValidation type="decimal" allowBlank="1" showDropDown="1" showInputMessage="1" showErrorMessage="1" errorTitle="Masukan salah" error="Isian Anda salah!" promptTitle="Input yg diisikan" prompt="nilai angka antara 0 sampai 100." sqref="BP13">
      <formula1>0</formula1>
      <formula2>100</formula2>
    </dataValidation>
    <dataValidation type="decimal" allowBlank="1" showDropDown="1" showInputMessage="1" showErrorMessage="1" errorTitle="Masukan salah" error="Isian Anda salah!" promptTitle="Input yg diisikan" prompt="nilai angka antara 0 sampai 100." sqref="BP14">
      <formula1>0</formula1>
      <formula2>100</formula2>
    </dataValidation>
    <dataValidation type="decimal" allowBlank="1" showDropDown="1" showInputMessage="1" showErrorMessage="1" errorTitle="Masukan salah" error="Isian Anda salah!" promptTitle="Input yg diisikan" prompt="nilai angka antara 0 sampai 100." sqref="BP15">
      <formula1>0</formula1>
      <formula2>100</formula2>
    </dataValidation>
    <dataValidation type="decimal" allowBlank="1" showDropDown="1" showInputMessage="1" showErrorMessage="1" errorTitle="Masukan salah" error="Isian Anda salah!" promptTitle="Input yg diisikan" prompt="nilai angka antara 0 sampai 100." sqref="BP16">
      <formula1>0</formula1>
      <formula2>100</formula2>
    </dataValidation>
    <dataValidation type="decimal" allowBlank="1" showDropDown="1" showInputMessage="1" showErrorMessage="1" errorTitle="Masukan salah" error="Isian Anda salah!" promptTitle="Input yg diisikan" prompt="nilai angka antara 0 sampai 100." sqref="BP17">
      <formula1>0</formula1>
      <formula2>100</formula2>
    </dataValidation>
    <dataValidation type="decimal" allowBlank="1" showDropDown="1" showInputMessage="1" showErrorMessage="1" errorTitle="Masukan salah" error="Isian Anda salah!" promptTitle="Input yg diisikan" prompt="nilai angka antara 0 sampai 100." sqref="BP18">
      <formula1>0</formula1>
      <formula2>100</formula2>
    </dataValidation>
    <dataValidation type="decimal" allowBlank="1" showDropDown="1" showInputMessage="1" showErrorMessage="1" errorTitle="Masukan salah" error="Isian Anda salah!" promptTitle="Input yg diisikan" prompt="nilai angka antara 0 sampai 100." sqref="BP19">
      <formula1>0</formula1>
      <formula2>100</formula2>
    </dataValidation>
    <dataValidation type="decimal" allowBlank="1" showDropDown="1" showInputMessage="1" showErrorMessage="1" errorTitle="Masukan salah" error="Isian Anda salah!" promptTitle="Input yg diisikan" prompt="nilai angka antara 0 sampai 100." sqref="BP20">
      <formula1>0</formula1>
      <formula2>100</formula2>
    </dataValidation>
    <dataValidation type="decimal" allowBlank="1" showDropDown="1" showInputMessage="1" showErrorMessage="1" errorTitle="Masukan salah" error="Isian Anda salah!" promptTitle="Input yg diisikan" prompt="nilai angka antara 0 sampai 100." sqref="BP21">
      <formula1>0</formula1>
      <formula2>100</formula2>
    </dataValidation>
    <dataValidation type="decimal" allowBlank="1" showDropDown="1" showInputMessage="1" showErrorMessage="1" errorTitle="Masukan salah" error="Isian Anda salah!" promptTitle="Input yg diisikan" prompt="nilai angka antara 0 sampai 100." sqref="BP22">
      <formula1>0</formula1>
      <formula2>100</formula2>
    </dataValidation>
    <dataValidation type="decimal" allowBlank="1" showDropDown="1" showInputMessage="1" showErrorMessage="1" errorTitle="Masukan salah" error="Isian Anda salah!" promptTitle="Input yg diisikan" prompt="nilai angka antara 0 sampai 100." sqref="BP23">
      <formula1>0</formula1>
      <formula2>100</formula2>
    </dataValidation>
    <dataValidation type="decimal" allowBlank="1" showDropDown="1" showInputMessage="1" showErrorMessage="1" errorTitle="Masukan salah" error="Isian Anda salah!" promptTitle="Input yg diisikan" prompt="nilai angka antara 0 sampai 100." sqref="BP24">
      <formula1>0</formula1>
      <formula2>100</formula2>
    </dataValidation>
    <dataValidation type="decimal" allowBlank="1" showDropDown="1" showInputMessage="1" showErrorMessage="1" errorTitle="Masukan salah" error="Isian Anda salah!" promptTitle="Input yg diisikan" prompt="nilai angka antara 0 sampai 100." sqref="BP25">
      <formula1>0</formula1>
      <formula2>100</formula2>
    </dataValidation>
    <dataValidation type="decimal" allowBlank="1" showDropDown="1" showInputMessage="1" showErrorMessage="1" errorTitle="Masukan salah" error="Isian Anda salah!" promptTitle="Input yg diisikan" prompt="nilai angka antara 0 sampai 100." sqref="BP26">
      <formula1>0</formula1>
      <formula2>100</formula2>
    </dataValidation>
    <dataValidation type="decimal" allowBlank="1" showDropDown="1" showInputMessage="1" showErrorMessage="1" errorTitle="Masukan salah" error="Isian Anda salah!" promptTitle="Input yg diisikan" prompt="nilai angka antara 0 sampai 100." sqref="BP27">
      <formula1>0</formula1>
      <formula2>100</formula2>
    </dataValidation>
    <dataValidation type="decimal" allowBlank="1" showDropDown="1" showInputMessage="1" showErrorMessage="1" errorTitle="Masukan salah" error="Isian Anda salah!" promptTitle="Input yg diisikan" prompt="nilai angka antara 0 sampai 100." sqref="BP28">
      <formula1>0</formula1>
      <formula2>100</formula2>
    </dataValidation>
    <dataValidation type="decimal" allowBlank="1" showDropDown="1" showInputMessage="1" showErrorMessage="1" errorTitle="Masukan salah" error="Isian Anda salah!" promptTitle="Input yg diisikan" prompt="nilai angka antara 0 sampai 100." sqref="BP29">
      <formula1>0</formula1>
      <formula2>100</formula2>
    </dataValidation>
    <dataValidation type="decimal" allowBlank="1" showDropDown="1" showInputMessage="1" showErrorMessage="1" errorTitle="Masukan salah" error="Isian Anda salah!" promptTitle="Input yg diisikan" prompt="nilai angka antara 0 sampai 100." sqref="BP30">
      <formula1>0</formula1>
      <formula2>100</formula2>
    </dataValidation>
    <dataValidation type="decimal" allowBlank="1" showDropDown="1" showInputMessage="1" showErrorMessage="1" errorTitle="Masukan salah" error="Isian Anda salah!" promptTitle="Input yg diisikan" prompt="nilai angka antara 0 sampai 100." sqref="BP31">
      <formula1>0</formula1>
      <formula2>100</formula2>
    </dataValidation>
    <dataValidation type="decimal" allowBlank="1" showDropDown="1" showInputMessage="1" showErrorMessage="1" errorTitle="Masukan salah" error="Isian Anda salah!" promptTitle="Input yg diisikan" prompt="nilai angka antara 0 sampai 100." sqref="BP32">
      <formula1>0</formula1>
      <formula2>100</formula2>
    </dataValidation>
    <dataValidation type="decimal" allowBlank="1" showDropDown="1" showInputMessage="1" showErrorMessage="1" errorTitle="Masukan salah" error="Isian Anda salah!" promptTitle="Input yg diisikan" prompt="nilai angka antara 0 sampai 100." sqref="BP33">
      <formula1>0</formula1>
      <formula2>100</formula2>
    </dataValidation>
    <dataValidation type="decimal" allowBlank="1" showDropDown="1" showInputMessage="1" showErrorMessage="1" errorTitle="Masukan salah" error="Isian Anda salah!" promptTitle="Input yg diisikan" prompt="nilai angka antara 0 sampai 100." sqref="BP34">
      <formula1>0</formula1>
      <formula2>100</formula2>
    </dataValidation>
    <dataValidation type="decimal" allowBlank="1" showDropDown="1" showInputMessage="1" showErrorMessage="1" errorTitle="Masukan salah" error="Isian Anda salah!" promptTitle="Input yg diisikan" prompt="nilai angka antara 0 sampai 100." sqref="BP35">
      <formula1>0</formula1>
      <formula2>100</formula2>
    </dataValidation>
    <dataValidation type="decimal" allowBlank="1" showDropDown="1" showInputMessage="1" showErrorMessage="1" errorTitle="Masukan salah" error="Isian Anda salah!" promptTitle="Input yg diisikan" prompt="nilai angka antara 0 sampai 100." sqref="BP36">
      <formula1>0</formula1>
      <formula2>100</formula2>
    </dataValidation>
    <dataValidation type="decimal" allowBlank="1" showDropDown="1" showInputMessage="1" showErrorMessage="1" errorTitle="Masukan salah" error="Isian Anda salah!" promptTitle="Input yg diisikan" prompt="nilai angka antara 0 sampai 100." sqref="BP37">
      <formula1>0</formula1>
      <formula2>100</formula2>
    </dataValidation>
    <dataValidation type="decimal" allowBlank="1" showDropDown="1" showInputMessage="1" showErrorMessage="1" errorTitle="Masukan salah" error="Isian Anda salah!" promptTitle="Input yg diisikan" prompt="nilai angka antara 0 sampai 100." sqref="BP38">
      <formula1>0</formula1>
      <formula2>100</formula2>
    </dataValidation>
    <dataValidation type="decimal" allowBlank="1" showDropDown="1" showInputMessage="1" showErrorMessage="1" errorTitle="Masukan salah" error="Isian Anda salah!" promptTitle="Input yg diisikan" prompt="nilai angka antara 0 sampai 100." sqref="BP39">
      <formula1>0</formula1>
      <formula2>100</formula2>
    </dataValidation>
    <dataValidation type="decimal" allowBlank="1" showDropDown="1" showInputMessage="1" showErrorMessage="1" errorTitle="Masukan salah" error="Isian Anda salah!" promptTitle="Input yg diisikan" prompt="nilai angka antara 0 sampai 100." sqref="BP40">
      <formula1>0</formula1>
      <formula2>100</formula2>
    </dataValidation>
    <dataValidation type="decimal" allowBlank="1" showDropDown="1" showInputMessage="1" showErrorMessage="1" errorTitle="Masukan salah" error="Isian Anda salah!" promptTitle="Input yg diisikan" prompt="nilai angka antara 0 sampai 100." sqref="BP41">
      <formula1>0</formula1>
      <formula2>100</formula2>
    </dataValidation>
    <dataValidation type="decimal" allowBlank="1" showDropDown="1" showInputMessage="1" showErrorMessage="1" errorTitle="Masukan salah" error="Isian Anda salah!" promptTitle="Input yg diisikan" prompt="nilai angka antara 0 sampai 100." sqref="BP42">
      <formula1>0</formula1>
      <formula2>100</formula2>
    </dataValidation>
    <dataValidation type="decimal" allowBlank="1" showDropDown="1" showInputMessage="1" showErrorMessage="1" errorTitle="Masukan salah" error="Isian Anda salah!" promptTitle="Input yg diisikan" prompt="nilai angka antara 0 sampai 100." sqref="BP43">
      <formula1>0</formula1>
      <formula2>100</formula2>
    </dataValidation>
    <dataValidation type="decimal" allowBlank="1" showDropDown="1" showInputMessage="1" showErrorMessage="1" errorTitle="Masukan salah" error="Isian Anda salah!" promptTitle="Input yg diisikan" prompt="nilai angka antara 0 sampai 100." sqref="BP44">
      <formula1>0</formula1>
      <formula2>100</formula2>
    </dataValidation>
    <dataValidation type="decimal" allowBlank="1" showDropDown="1" showInputMessage="1" showErrorMessage="1" errorTitle="Masukan salah" error="Isian Anda salah!" promptTitle="Input yg diisikan" prompt="nilai angka antara 0 sampai 100." sqref="BP45">
      <formula1>0</formula1>
      <formula2>100</formula2>
    </dataValidation>
    <dataValidation type="decimal" allowBlank="1" showDropDown="1" showInputMessage="1" showErrorMessage="1" errorTitle="Masukan salah" error="Isian Anda salah!" promptTitle="Input yg diisikan" prompt="nilai angka antara 0 sampai 100." sqref="BP46">
      <formula1>0</formula1>
      <formula2>100</formula2>
    </dataValidation>
    <dataValidation type="decimal" allowBlank="1" showDropDown="1" showInputMessage="1" showErrorMessage="1" errorTitle="Masukan salah" error="Isian Anda salah!" promptTitle="Input yg diisikan" prompt="nilai angka antara 0 sampai 100." sqref="BP47">
      <formula1>0</formula1>
      <formula2>100</formula2>
    </dataValidation>
    <dataValidation type="decimal" allowBlank="1" showDropDown="1" showInputMessage="1" showErrorMessage="1" errorTitle="Masukan salah" error="Isian Anda salah!" promptTitle="Input yg diisikan" prompt="nilai angka antara 0 sampai 100." sqref="BP48">
      <formula1>0</formula1>
      <formula2>100</formula2>
    </dataValidation>
    <dataValidation type="decimal" allowBlank="1" showDropDown="1" showInputMessage="1" showErrorMessage="1" errorTitle="Masukan salah" error="Isian Anda salah!" promptTitle="Input yg diisikan" prompt="nilai angka antara 0 sampai 100." sqref="BP49">
      <formula1>0</formula1>
      <formula2>100</formula2>
    </dataValidation>
    <dataValidation type="decimal" allowBlank="1" showDropDown="1" showInputMessage="1" showErrorMessage="1" errorTitle="Masukan salah" error="Isian Anda salah!" promptTitle="Input yg diisikan" prompt="nilai angka antara 0 sampai 100." sqref="BP50">
      <formula1>0</formula1>
      <formula2>100</formula2>
    </dataValidation>
    <dataValidation type="decimal" allowBlank="1" showDropDown="1" showInputMessage="1" showErrorMessage="1" errorTitle="Masukan salah" error="Isian Anda salah!" promptTitle="Input yg diisikan" prompt="nilai angka antara 0 sampai 100." sqref="BQ11">
      <formula1>0</formula1>
      <formula2>100</formula2>
    </dataValidation>
    <dataValidation type="decimal" allowBlank="1" showDropDown="1" showInputMessage="1" showErrorMessage="1" errorTitle="Masukan salah" error="Isian Anda salah!" promptTitle="Input yg diisikan" prompt="nilai angka antara 0 sampai 100." sqref="BQ12">
      <formula1>0</formula1>
      <formula2>100</formula2>
    </dataValidation>
    <dataValidation type="decimal" allowBlank="1" showDropDown="1" showInputMessage="1" showErrorMessage="1" errorTitle="Masukan salah" error="Isian Anda salah!" promptTitle="Input yg diisikan" prompt="nilai angka antara 0 sampai 100." sqref="BQ13">
      <formula1>0</formula1>
      <formula2>100</formula2>
    </dataValidation>
    <dataValidation type="decimal" allowBlank="1" showDropDown="1" showInputMessage="1" showErrorMessage="1" errorTitle="Masukan salah" error="Isian Anda salah!" promptTitle="Input yg diisikan" prompt="nilai angka antara 0 sampai 100." sqref="BQ14">
      <formula1>0</formula1>
      <formula2>100</formula2>
    </dataValidation>
    <dataValidation type="decimal" allowBlank="1" showDropDown="1" showInputMessage="1" showErrorMessage="1" errorTitle="Masukan salah" error="Isian Anda salah!" promptTitle="Input yg diisikan" prompt="nilai angka antara 0 sampai 100." sqref="BQ15">
      <formula1>0</formula1>
      <formula2>100</formula2>
    </dataValidation>
    <dataValidation type="decimal" allowBlank="1" showDropDown="1" showInputMessage="1" showErrorMessage="1" errorTitle="Masukan salah" error="Isian Anda salah!" promptTitle="Input yg diisikan" prompt="nilai angka antara 0 sampai 100." sqref="BQ16">
      <formula1>0</formula1>
      <formula2>100</formula2>
    </dataValidation>
    <dataValidation type="decimal" allowBlank="1" showDropDown="1" showInputMessage="1" showErrorMessage="1" errorTitle="Masukan salah" error="Isian Anda salah!" promptTitle="Input yg diisikan" prompt="nilai angka antara 0 sampai 100." sqref="BQ17">
      <formula1>0</formula1>
      <formula2>100</formula2>
    </dataValidation>
    <dataValidation type="decimal" allowBlank="1" showDropDown="1" showInputMessage="1" showErrorMessage="1" errorTitle="Masukan salah" error="Isian Anda salah!" promptTitle="Input yg diisikan" prompt="nilai angka antara 0 sampai 100." sqref="BQ18">
      <formula1>0</formula1>
      <formula2>100</formula2>
    </dataValidation>
    <dataValidation type="decimal" allowBlank="1" showDropDown="1" showInputMessage="1" showErrorMessage="1" errorTitle="Masukan salah" error="Isian Anda salah!" promptTitle="Input yg diisikan" prompt="nilai angka antara 0 sampai 100." sqref="BQ19">
      <formula1>0</formula1>
      <formula2>100</formula2>
    </dataValidation>
    <dataValidation type="decimal" allowBlank="1" showDropDown="1" showInputMessage="1" showErrorMessage="1" errorTitle="Masukan salah" error="Isian Anda salah!" promptTitle="Input yg diisikan" prompt="nilai angka antara 0 sampai 100." sqref="BQ20">
      <formula1>0</formula1>
      <formula2>100</formula2>
    </dataValidation>
    <dataValidation type="decimal" allowBlank="1" showDropDown="1" showInputMessage="1" showErrorMessage="1" errorTitle="Masukan salah" error="Isian Anda salah!" promptTitle="Input yg diisikan" prompt="nilai angka antara 0 sampai 100." sqref="BQ21">
      <formula1>0</formula1>
      <formula2>100</formula2>
    </dataValidation>
    <dataValidation type="decimal" allowBlank="1" showDropDown="1" showInputMessage="1" showErrorMessage="1" errorTitle="Masukan salah" error="Isian Anda salah!" promptTitle="Input yg diisikan" prompt="nilai angka antara 0 sampai 100." sqref="BQ22">
      <formula1>0</formula1>
      <formula2>100</formula2>
    </dataValidation>
    <dataValidation type="decimal" allowBlank="1" showDropDown="1" showInputMessage="1" showErrorMessage="1" errorTitle="Masukan salah" error="Isian Anda salah!" promptTitle="Input yg diisikan" prompt="nilai angka antara 0 sampai 100." sqref="BQ23">
      <formula1>0</formula1>
      <formula2>100</formula2>
    </dataValidation>
    <dataValidation type="decimal" allowBlank="1" showDropDown="1" showInputMessage="1" showErrorMessage="1" errorTitle="Masukan salah" error="Isian Anda salah!" promptTitle="Input yg diisikan" prompt="nilai angka antara 0 sampai 100." sqref="BQ24">
      <formula1>0</formula1>
      <formula2>100</formula2>
    </dataValidation>
    <dataValidation type="decimal" allowBlank="1" showDropDown="1" showInputMessage="1" showErrorMessage="1" errorTitle="Masukan salah" error="Isian Anda salah!" promptTitle="Input yg diisikan" prompt="nilai angka antara 0 sampai 100." sqref="BQ25">
      <formula1>0</formula1>
      <formula2>100</formula2>
    </dataValidation>
    <dataValidation type="decimal" allowBlank="1" showDropDown="1" showInputMessage="1" showErrorMessage="1" errorTitle="Masukan salah" error="Isian Anda salah!" promptTitle="Input yg diisikan" prompt="nilai angka antara 0 sampai 100." sqref="BQ26">
      <formula1>0</formula1>
      <formula2>100</formula2>
    </dataValidation>
    <dataValidation type="decimal" allowBlank="1" showDropDown="1" showInputMessage="1" showErrorMessage="1" errorTitle="Masukan salah" error="Isian Anda salah!" promptTitle="Input yg diisikan" prompt="nilai angka antara 0 sampai 100." sqref="BQ27">
      <formula1>0</formula1>
      <formula2>100</formula2>
    </dataValidation>
    <dataValidation type="decimal" allowBlank="1" showDropDown="1" showInputMessage="1" showErrorMessage="1" errorTitle="Masukan salah" error="Isian Anda salah!" promptTitle="Input yg diisikan" prompt="nilai angka antara 0 sampai 100." sqref="BQ28">
      <formula1>0</formula1>
      <formula2>100</formula2>
    </dataValidation>
    <dataValidation type="decimal" allowBlank="1" showDropDown="1" showInputMessage="1" showErrorMessage="1" errorTitle="Masukan salah" error="Isian Anda salah!" promptTitle="Input yg diisikan" prompt="nilai angka antara 0 sampai 100." sqref="BQ29">
      <formula1>0</formula1>
      <formula2>100</formula2>
    </dataValidation>
    <dataValidation type="decimal" allowBlank="1" showDropDown="1" showInputMessage="1" showErrorMessage="1" errorTitle="Masukan salah" error="Isian Anda salah!" promptTitle="Input yg diisikan" prompt="nilai angka antara 0 sampai 100." sqref="BQ30">
      <formula1>0</formula1>
      <formula2>100</formula2>
    </dataValidation>
    <dataValidation type="decimal" allowBlank="1" showDropDown="1" showInputMessage="1" showErrorMessage="1" errorTitle="Masukan salah" error="Isian Anda salah!" promptTitle="Input yg diisikan" prompt="nilai angka antara 0 sampai 100." sqref="BQ31">
      <formula1>0</formula1>
      <formula2>100</formula2>
    </dataValidation>
    <dataValidation type="decimal" allowBlank="1" showDropDown="1" showInputMessage="1" showErrorMessage="1" errorTitle="Masukan salah" error="Isian Anda salah!" promptTitle="Input yg diisikan" prompt="nilai angka antara 0 sampai 100." sqref="BQ32">
      <formula1>0</formula1>
      <formula2>100</formula2>
    </dataValidation>
    <dataValidation type="decimal" allowBlank="1" showDropDown="1" showInputMessage="1" showErrorMessage="1" errorTitle="Masukan salah" error="Isian Anda salah!" promptTitle="Input yg diisikan" prompt="nilai angka antara 0 sampai 100." sqref="BQ33">
      <formula1>0</formula1>
      <formula2>100</formula2>
    </dataValidation>
    <dataValidation type="decimal" allowBlank="1" showDropDown="1" showInputMessage="1" showErrorMessage="1" errorTitle="Masukan salah" error="Isian Anda salah!" promptTitle="Input yg diisikan" prompt="nilai angka antara 0 sampai 100." sqref="BQ34">
      <formula1>0</formula1>
      <formula2>100</formula2>
    </dataValidation>
    <dataValidation type="decimal" allowBlank="1" showDropDown="1" showInputMessage="1" showErrorMessage="1" errorTitle="Masukan salah" error="Isian Anda salah!" promptTitle="Input yg diisikan" prompt="nilai angka antara 0 sampai 100." sqref="BQ35">
      <formula1>0</formula1>
      <formula2>100</formula2>
    </dataValidation>
    <dataValidation type="decimal" allowBlank="1" showDropDown="1" showInputMessage="1" showErrorMessage="1" errorTitle="Masukan salah" error="Isian Anda salah!" promptTitle="Input yg diisikan" prompt="nilai angka antara 0 sampai 100." sqref="BQ36">
      <formula1>0</formula1>
      <formula2>100</formula2>
    </dataValidation>
    <dataValidation type="decimal" allowBlank="1" showDropDown="1" showInputMessage="1" showErrorMessage="1" errorTitle="Masukan salah" error="Isian Anda salah!" promptTitle="Input yg diisikan" prompt="nilai angka antara 0 sampai 100." sqref="BQ37">
      <formula1>0</formula1>
      <formula2>100</formula2>
    </dataValidation>
    <dataValidation type="decimal" allowBlank="1" showDropDown="1" showInputMessage="1" showErrorMessage="1" errorTitle="Masukan salah" error="Isian Anda salah!" promptTitle="Input yg diisikan" prompt="nilai angka antara 0 sampai 100." sqref="BQ38">
      <formula1>0</formula1>
      <formula2>100</formula2>
    </dataValidation>
    <dataValidation type="decimal" allowBlank="1" showDropDown="1" showInputMessage="1" showErrorMessage="1" errorTitle="Masukan salah" error="Isian Anda salah!" promptTitle="Input yg diisikan" prompt="nilai angka antara 0 sampai 100." sqref="BQ39">
      <formula1>0</formula1>
      <formula2>100</formula2>
    </dataValidation>
    <dataValidation type="decimal" allowBlank="1" showDropDown="1" showInputMessage="1" showErrorMessage="1" errorTitle="Masukan salah" error="Isian Anda salah!" promptTitle="Input yg diisikan" prompt="nilai angka antara 0 sampai 100." sqref="BQ40">
      <formula1>0</formula1>
      <formula2>100</formula2>
    </dataValidation>
    <dataValidation type="decimal" allowBlank="1" showDropDown="1" showInputMessage="1" showErrorMessage="1" errorTitle="Masukan salah" error="Isian Anda salah!" promptTitle="Input yg diisikan" prompt="nilai angka antara 0 sampai 100." sqref="BQ41">
      <formula1>0</formula1>
      <formula2>100</formula2>
    </dataValidation>
    <dataValidation type="decimal" allowBlank="1" showDropDown="1" showInputMessage="1" showErrorMessage="1" errorTitle="Masukan salah" error="Isian Anda salah!" promptTitle="Input yg diisikan" prompt="nilai angka antara 0 sampai 100." sqref="BQ42">
      <formula1>0</formula1>
      <formula2>100</formula2>
    </dataValidation>
    <dataValidation type="decimal" allowBlank="1" showDropDown="1" showInputMessage="1" showErrorMessage="1" errorTitle="Masukan salah" error="Isian Anda salah!" promptTitle="Input yg diisikan" prompt="nilai angka antara 0 sampai 100." sqref="BQ43">
      <formula1>0</formula1>
      <formula2>100</formula2>
    </dataValidation>
    <dataValidation type="decimal" allowBlank="1" showDropDown="1" showInputMessage="1" showErrorMessage="1" errorTitle="Masukan salah" error="Isian Anda salah!" promptTitle="Input yg diisikan" prompt="nilai angka antara 0 sampai 100." sqref="BQ44">
      <formula1>0</formula1>
      <formula2>100</formula2>
    </dataValidation>
    <dataValidation type="decimal" allowBlank="1" showDropDown="1" showInputMessage="1" showErrorMessage="1" errorTitle="Masukan salah" error="Isian Anda salah!" promptTitle="Input yg diisikan" prompt="nilai angka antara 0 sampai 100." sqref="BQ45">
      <formula1>0</formula1>
      <formula2>100</formula2>
    </dataValidation>
    <dataValidation type="decimal" allowBlank="1" showDropDown="1" showInputMessage="1" showErrorMessage="1" errorTitle="Masukan salah" error="Isian Anda salah!" promptTitle="Input yg diisikan" prompt="nilai angka antara 0 sampai 100." sqref="BQ46">
      <formula1>0</formula1>
      <formula2>100</formula2>
    </dataValidation>
    <dataValidation type="decimal" allowBlank="1" showDropDown="1" showInputMessage="1" showErrorMessage="1" errorTitle="Masukan salah" error="Isian Anda salah!" promptTitle="Input yg diisikan" prompt="nilai angka antara 0 sampai 100." sqref="BQ47">
      <formula1>0</formula1>
      <formula2>100</formula2>
    </dataValidation>
    <dataValidation type="decimal" allowBlank="1" showDropDown="1" showInputMessage="1" showErrorMessage="1" errorTitle="Masukan salah" error="Isian Anda salah!" promptTitle="Input yg diisikan" prompt="nilai angka antara 0 sampai 100." sqref="BQ48">
      <formula1>0</formula1>
      <formula2>100</formula2>
    </dataValidation>
    <dataValidation type="decimal" allowBlank="1" showDropDown="1" showInputMessage="1" showErrorMessage="1" errorTitle="Masukan salah" error="Isian Anda salah!" promptTitle="Input yg diisikan" prompt="nilai angka antara 0 sampai 100." sqref="BQ49">
      <formula1>0</formula1>
      <formula2>100</formula2>
    </dataValidation>
    <dataValidation type="decimal" allowBlank="1" showDropDown="1" showInputMessage="1" showErrorMessage="1" errorTitle="Masukan salah" error="Isian Anda salah!" promptTitle="Input yg diisikan" prompt="nilai angka antara 0 sampai 100." sqref="BQ50">
      <formula1>0</formula1>
      <formula2>100</formula2>
    </dataValidation>
    <dataValidation type="decimal" allowBlank="1" showDropDown="1" showInputMessage="1" showErrorMessage="1" errorTitle="Masukan salah" error="Isian Anda salah!" promptTitle="Input yg diisikan" prompt="nilai angka antara 0 sampai 100." sqref="BR11">
      <formula1>0</formula1>
      <formula2>100</formula2>
    </dataValidation>
    <dataValidation type="decimal" allowBlank="1" showDropDown="1" showInputMessage="1" showErrorMessage="1" errorTitle="Masukan salah" error="Isian Anda salah!" promptTitle="Input yg diisikan" prompt="nilai angka antara 0 sampai 100." sqref="BR12">
      <formula1>0</formula1>
      <formula2>100</formula2>
    </dataValidation>
    <dataValidation type="decimal" allowBlank="1" showDropDown="1" showInputMessage="1" showErrorMessage="1" errorTitle="Masukan salah" error="Isian Anda salah!" promptTitle="Input yg diisikan" prompt="nilai angka antara 0 sampai 100." sqref="BR13">
      <formula1>0</formula1>
      <formula2>100</formula2>
    </dataValidation>
    <dataValidation type="decimal" allowBlank="1" showDropDown="1" showInputMessage="1" showErrorMessage="1" errorTitle="Masukan salah" error="Isian Anda salah!" promptTitle="Input yg diisikan" prompt="nilai angka antara 0 sampai 100." sqref="BR14">
      <formula1>0</formula1>
      <formula2>100</formula2>
    </dataValidation>
    <dataValidation type="decimal" allowBlank="1" showDropDown="1" showInputMessage="1" showErrorMessage="1" errorTitle="Masukan salah" error="Isian Anda salah!" promptTitle="Input yg diisikan" prompt="nilai angka antara 0 sampai 100." sqref="BR15">
      <formula1>0</formula1>
      <formula2>100</formula2>
    </dataValidation>
    <dataValidation type="decimal" allowBlank="1" showDropDown="1" showInputMessage="1" showErrorMessage="1" errorTitle="Masukan salah" error="Isian Anda salah!" promptTitle="Input yg diisikan" prompt="nilai angka antara 0 sampai 100." sqref="BR16">
      <formula1>0</formula1>
      <formula2>100</formula2>
    </dataValidation>
    <dataValidation type="decimal" allowBlank="1" showDropDown="1" showInputMessage="1" showErrorMessage="1" errorTitle="Masukan salah" error="Isian Anda salah!" promptTitle="Input yg diisikan" prompt="nilai angka antara 0 sampai 100." sqref="BR17">
      <formula1>0</formula1>
      <formula2>100</formula2>
    </dataValidation>
    <dataValidation type="decimal" allowBlank="1" showDropDown="1" showInputMessage="1" showErrorMessage="1" errorTitle="Masukan salah" error="Isian Anda salah!" promptTitle="Input yg diisikan" prompt="nilai angka antara 0 sampai 100." sqref="BR18">
      <formula1>0</formula1>
      <formula2>100</formula2>
    </dataValidation>
    <dataValidation type="decimal" allowBlank="1" showDropDown="1" showInputMessage="1" showErrorMessage="1" errorTitle="Masukan salah" error="Isian Anda salah!" promptTitle="Input yg diisikan" prompt="nilai angka antara 0 sampai 100." sqref="BR19">
      <formula1>0</formula1>
      <formula2>100</formula2>
    </dataValidation>
    <dataValidation type="decimal" allowBlank="1" showDropDown="1" showInputMessage="1" showErrorMessage="1" errorTitle="Masukan salah" error="Isian Anda salah!" promptTitle="Input yg diisikan" prompt="nilai angka antara 0 sampai 100." sqref="BR20">
      <formula1>0</formula1>
      <formula2>100</formula2>
    </dataValidation>
    <dataValidation type="decimal" allowBlank="1" showDropDown="1" showInputMessage="1" showErrorMessage="1" errorTitle="Masukan salah" error="Isian Anda salah!" promptTitle="Input yg diisikan" prompt="nilai angka antara 0 sampai 100." sqref="BR21">
      <formula1>0</formula1>
      <formula2>100</formula2>
    </dataValidation>
    <dataValidation type="decimal" allowBlank="1" showDropDown="1" showInputMessage="1" showErrorMessage="1" errorTitle="Masukan salah" error="Isian Anda salah!" promptTitle="Input yg diisikan" prompt="nilai angka antara 0 sampai 100." sqref="BR22">
      <formula1>0</formula1>
      <formula2>100</formula2>
    </dataValidation>
    <dataValidation type="decimal" allowBlank="1" showDropDown="1" showInputMessage="1" showErrorMessage="1" errorTitle="Masukan salah" error="Isian Anda salah!" promptTitle="Input yg diisikan" prompt="nilai angka antara 0 sampai 100." sqref="BR23">
      <formula1>0</formula1>
      <formula2>100</formula2>
    </dataValidation>
    <dataValidation type="decimal" allowBlank="1" showDropDown="1" showInputMessage="1" showErrorMessage="1" errorTitle="Masukan salah" error="Isian Anda salah!" promptTitle="Input yg diisikan" prompt="nilai angka antara 0 sampai 100." sqref="BR24">
      <formula1>0</formula1>
      <formula2>100</formula2>
    </dataValidation>
    <dataValidation type="decimal" allowBlank="1" showDropDown="1" showInputMessage="1" showErrorMessage="1" errorTitle="Masukan salah" error="Isian Anda salah!" promptTitle="Input yg diisikan" prompt="nilai angka antara 0 sampai 100." sqref="BR25">
      <formula1>0</formula1>
      <formula2>100</formula2>
    </dataValidation>
    <dataValidation type="decimal" allowBlank="1" showDropDown="1" showInputMessage="1" showErrorMessage="1" errorTitle="Masukan salah" error="Isian Anda salah!" promptTitle="Input yg diisikan" prompt="nilai angka antara 0 sampai 100." sqref="BR26">
      <formula1>0</formula1>
      <formula2>100</formula2>
    </dataValidation>
    <dataValidation type="decimal" allowBlank="1" showDropDown="1" showInputMessage="1" showErrorMessage="1" errorTitle="Masukan salah" error="Isian Anda salah!" promptTitle="Input yg diisikan" prompt="nilai angka antara 0 sampai 100." sqref="BR27">
      <formula1>0</formula1>
      <formula2>100</formula2>
    </dataValidation>
    <dataValidation type="decimal" allowBlank="1" showDropDown="1" showInputMessage="1" showErrorMessage="1" errorTitle="Masukan salah" error="Isian Anda salah!" promptTitle="Input yg diisikan" prompt="nilai angka antara 0 sampai 100." sqref="BR28">
      <formula1>0</formula1>
      <formula2>100</formula2>
    </dataValidation>
    <dataValidation type="decimal" allowBlank="1" showDropDown="1" showInputMessage="1" showErrorMessage="1" errorTitle="Masukan salah" error="Isian Anda salah!" promptTitle="Input yg diisikan" prompt="nilai angka antara 0 sampai 100." sqref="BR29">
      <formula1>0</formula1>
      <formula2>100</formula2>
    </dataValidation>
    <dataValidation type="decimal" allowBlank="1" showDropDown="1" showInputMessage="1" showErrorMessage="1" errorTitle="Masukan salah" error="Isian Anda salah!" promptTitle="Input yg diisikan" prompt="nilai angka antara 0 sampai 100." sqref="BR30">
      <formula1>0</formula1>
      <formula2>100</formula2>
    </dataValidation>
    <dataValidation type="decimal" allowBlank="1" showDropDown="1" showInputMessage="1" showErrorMessage="1" errorTitle="Masukan salah" error="Isian Anda salah!" promptTitle="Input yg diisikan" prompt="nilai angka antara 0 sampai 100." sqref="BR31">
      <formula1>0</formula1>
      <formula2>100</formula2>
    </dataValidation>
    <dataValidation type="decimal" allowBlank="1" showDropDown="1" showInputMessage="1" showErrorMessage="1" errorTitle="Masukan salah" error="Isian Anda salah!" promptTitle="Input yg diisikan" prompt="nilai angka antara 0 sampai 100." sqref="BR32">
      <formula1>0</formula1>
      <formula2>100</formula2>
    </dataValidation>
    <dataValidation type="decimal" allowBlank="1" showDropDown="1" showInputMessage="1" showErrorMessage="1" errorTitle="Masukan salah" error="Isian Anda salah!" promptTitle="Input yg diisikan" prompt="nilai angka antara 0 sampai 100." sqref="BR33">
      <formula1>0</formula1>
      <formula2>100</formula2>
    </dataValidation>
    <dataValidation type="decimal" allowBlank="1" showDropDown="1" showInputMessage="1" showErrorMessage="1" errorTitle="Masukan salah" error="Isian Anda salah!" promptTitle="Input yg diisikan" prompt="nilai angka antara 0 sampai 100." sqref="BR34">
      <formula1>0</formula1>
      <formula2>100</formula2>
    </dataValidation>
    <dataValidation type="decimal" allowBlank="1" showDropDown="1" showInputMessage="1" showErrorMessage="1" errorTitle="Masukan salah" error="Isian Anda salah!" promptTitle="Input yg diisikan" prompt="nilai angka antara 0 sampai 100." sqref="BR35">
      <formula1>0</formula1>
      <formula2>100</formula2>
    </dataValidation>
    <dataValidation type="decimal" allowBlank="1" showDropDown="1" showInputMessage="1" showErrorMessage="1" errorTitle="Masukan salah" error="Isian Anda salah!" promptTitle="Input yg diisikan" prompt="nilai angka antara 0 sampai 100." sqref="BR36">
      <formula1>0</formula1>
      <formula2>100</formula2>
    </dataValidation>
    <dataValidation type="decimal" allowBlank="1" showDropDown="1" showInputMessage="1" showErrorMessage="1" errorTitle="Masukan salah" error="Isian Anda salah!" promptTitle="Input yg diisikan" prompt="nilai angka antara 0 sampai 100." sqref="BR37">
      <formula1>0</formula1>
      <formula2>100</formula2>
    </dataValidation>
    <dataValidation type="decimal" allowBlank="1" showDropDown="1" showInputMessage="1" showErrorMessage="1" errorTitle="Masukan salah" error="Isian Anda salah!" promptTitle="Input yg diisikan" prompt="nilai angka antara 0 sampai 100." sqref="BR38">
      <formula1>0</formula1>
      <formula2>100</formula2>
    </dataValidation>
    <dataValidation type="decimal" allowBlank="1" showDropDown="1" showInputMessage="1" showErrorMessage="1" errorTitle="Masukan salah" error="Isian Anda salah!" promptTitle="Input yg diisikan" prompt="nilai angka antara 0 sampai 100." sqref="BR39">
      <formula1>0</formula1>
      <formula2>100</formula2>
    </dataValidation>
    <dataValidation type="decimal" allowBlank="1" showDropDown="1" showInputMessage="1" showErrorMessage="1" errorTitle="Masukan salah" error="Isian Anda salah!" promptTitle="Input yg diisikan" prompt="nilai angka antara 0 sampai 100." sqref="BR40">
      <formula1>0</formula1>
      <formula2>100</formula2>
    </dataValidation>
    <dataValidation type="decimal" allowBlank="1" showDropDown="1" showInputMessage="1" showErrorMessage="1" errorTitle="Masukan salah" error="Isian Anda salah!" promptTitle="Input yg diisikan" prompt="nilai angka antara 0 sampai 100." sqref="BR41">
      <formula1>0</formula1>
      <formula2>100</formula2>
    </dataValidation>
    <dataValidation type="decimal" allowBlank="1" showDropDown="1" showInputMessage="1" showErrorMessage="1" errorTitle="Masukan salah" error="Isian Anda salah!" promptTitle="Input yg diisikan" prompt="nilai angka antara 0 sampai 100." sqref="BR42">
      <formula1>0</formula1>
      <formula2>100</formula2>
    </dataValidation>
    <dataValidation type="decimal" allowBlank="1" showDropDown="1" showInputMessage="1" showErrorMessage="1" errorTitle="Masukan salah" error="Isian Anda salah!" promptTitle="Input yg diisikan" prompt="nilai angka antara 0 sampai 100." sqref="BR43">
      <formula1>0</formula1>
      <formula2>100</formula2>
    </dataValidation>
    <dataValidation type="decimal" allowBlank="1" showDropDown="1" showInputMessage="1" showErrorMessage="1" errorTitle="Masukan salah" error="Isian Anda salah!" promptTitle="Input yg diisikan" prompt="nilai angka antara 0 sampai 100." sqref="BR44">
      <formula1>0</formula1>
      <formula2>100</formula2>
    </dataValidation>
    <dataValidation type="decimal" allowBlank="1" showDropDown="1" showInputMessage="1" showErrorMessage="1" errorTitle="Masukan salah" error="Isian Anda salah!" promptTitle="Input yg diisikan" prompt="nilai angka antara 0 sampai 100." sqref="BR45">
      <formula1>0</formula1>
      <formula2>100</formula2>
    </dataValidation>
    <dataValidation type="decimal" allowBlank="1" showDropDown="1" showInputMessage="1" showErrorMessage="1" errorTitle="Masukan salah" error="Isian Anda salah!" promptTitle="Input yg diisikan" prompt="nilai angka antara 0 sampai 100." sqref="BR46">
      <formula1>0</formula1>
      <formula2>100</formula2>
    </dataValidation>
    <dataValidation type="decimal" allowBlank="1" showDropDown="1" showInputMessage="1" showErrorMessage="1" errorTitle="Masukan salah" error="Isian Anda salah!" promptTitle="Input yg diisikan" prompt="nilai angka antara 0 sampai 100." sqref="BR47">
      <formula1>0</formula1>
      <formula2>100</formula2>
    </dataValidation>
    <dataValidation type="decimal" allowBlank="1" showDropDown="1" showInputMessage="1" showErrorMessage="1" errorTitle="Masukan salah" error="Isian Anda salah!" promptTitle="Input yg diisikan" prompt="nilai angka antara 0 sampai 100." sqref="BR48">
      <formula1>0</formula1>
      <formula2>100</formula2>
    </dataValidation>
    <dataValidation type="decimal" allowBlank="1" showDropDown="1" showInputMessage="1" showErrorMessage="1" errorTitle="Masukan salah" error="Isian Anda salah!" promptTitle="Input yg diisikan" prompt="nilai angka antara 0 sampai 100." sqref="BR49">
      <formula1>0</formula1>
      <formula2>100</formula2>
    </dataValidation>
    <dataValidation type="decimal" allowBlank="1" showDropDown="1" showInputMessage="1" showErrorMessage="1" errorTitle="Masukan salah" error="Isian Anda salah!" promptTitle="Input yg diisikan" prompt="nilai angka antara 0 sampai 100." sqref="BR50">
      <formula1>0</formula1>
      <formula2>100</formula2>
    </dataValidation>
    <dataValidation type="decimal" allowBlank="1" showDropDown="1" showInputMessage="1" showErrorMessage="1" errorTitle="Masukan salah" error="Isian Anda salah!" promptTitle="Input yg diisikan" prompt="nilai angka antara 0 sampai 100." sqref="BS11">
      <formula1>0</formula1>
      <formula2>100</formula2>
    </dataValidation>
    <dataValidation type="decimal" allowBlank="1" showDropDown="1" showInputMessage="1" showErrorMessage="1" errorTitle="Masukan salah" error="Isian Anda salah!" promptTitle="Input yg diisikan" prompt="nilai angka antara 0 sampai 100." sqref="BS12">
      <formula1>0</formula1>
      <formula2>100</formula2>
    </dataValidation>
    <dataValidation type="decimal" allowBlank="1" showDropDown="1" showInputMessage="1" showErrorMessage="1" errorTitle="Masukan salah" error="Isian Anda salah!" promptTitle="Input yg diisikan" prompt="nilai angka antara 0 sampai 100." sqref="BS13">
      <formula1>0</formula1>
      <formula2>100</formula2>
    </dataValidation>
    <dataValidation type="decimal" allowBlank="1" showDropDown="1" showInputMessage="1" showErrorMessage="1" errorTitle="Masukan salah" error="Isian Anda salah!" promptTitle="Input yg diisikan" prompt="nilai angka antara 0 sampai 100." sqref="BS14">
      <formula1>0</formula1>
      <formula2>100</formula2>
    </dataValidation>
    <dataValidation type="decimal" allowBlank="1" showDropDown="1" showInputMessage="1" showErrorMessage="1" errorTitle="Masukan salah" error="Isian Anda salah!" promptTitle="Input yg diisikan" prompt="nilai angka antara 0 sampai 100." sqref="BS15">
      <formula1>0</formula1>
      <formula2>100</formula2>
    </dataValidation>
    <dataValidation type="decimal" allowBlank="1" showDropDown="1" showInputMessage="1" showErrorMessage="1" errorTitle="Masukan salah" error="Isian Anda salah!" promptTitle="Input yg diisikan" prompt="nilai angka antara 0 sampai 100." sqref="BS16">
      <formula1>0</formula1>
      <formula2>100</formula2>
    </dataValidation>
    <dataValidation type="decimal" allowBlank="1" showDropDown="1" showInputMessage="1" showErrorMessage="1" errorTitle="Masukan salah" error="Isian Anda salah!" promptTitle="Input yg diisikan" prompt="nilai angka antara 0 sampai 100." sqref="BS17">
      <formula1>0</formula1>
      <formula2>100</formula2>
    </dataValidation>
    <dataValidation type="decimal" allowBlank="1" showDropDown="1" showInputMessage="1" showErrorMessage="1" errorTitle="Masukan salah" error="Isian Anda salah!" promptTitle="Input yg diisikan" prompt="nilai angka antara 0 sampai 100." sqref="BS18">
      <formula1>0</formula1>
      <formula2>100</formula2>
    </dataValidation>
    <dataValidation type="decimal" allowBlank="1" showDropDown="1" showInputMessage="1" showErrorMessage="1" errorTitle="Masukan salah" error="Isian Anda salah!" promptTitle="Input yg diisikan" prompt="nilai angka antara 0 sampai 100." sqref="BS19">
      <formula1>0</formula1>
      <formula2>100</formula2>
    </dataValidation>
    <dataValidation type="decimal" allowBlank="1" showDropDown="1" showInputMessage="1" showErrorMessage="1" errorTitle="Masukan salah" error="Isian Anda salah!" promptTitle="Input yg diisikan" prompt="nilai angka antara 0 sampai 100." sqref="BS20">
      <formula1>0</formula1>
      <formula2>100</formula2>
    </dataValidation>
    <dataValidation type="decimal" allowBlank="1" showDropDown="1" showInputMessage="1" showErrorMessage="1" errorTitle="Masukan salah" error="Isian Anda salah!" promptTitle="Input yg diisikan" prompt="nilai angka antara 0 sampai 100." sqref="BS21">
      <formula1>0</formula1>
      <formula2>100</formula2>
    </dataValidation>
    <dataValidation type="decimal" allowBlank="1" showDropDown="1" showInputMessage="1" showErrorMessage="1" errorTitle="Masukan salah" error="Isian Anda salah!" promptTitle="Input yg diisikan" prompt="nilai angka antara 0 sampai 100." sqref="BS22">
      <formula1>0</formula1>
      <formula2>100</formula2>
    </dataValidation>
    <dataValidation type="decimal" allowBlank="1" showDropDown="1" showInputMessage="1" showErrorMessage="1" errorTitle="Masukan salah" error="Isian Anda salah!" promptTitle="Input yg diisikan" prompt="nilai angka antara 0 sampai 100." sqref="BS23">
      <formula1>0</formula1>
      <formula2>100</formula2>
    </dataValidation>
    <dataValidation type="decimal" allowBlank="1" showDropDown="1" showInputMessage="1" showErrorMessage="1" errorTitle="Masukan salah" error="Isian Anda salah!" promptTitle="Input yg diisikan" prompt="nilai angka antara 0 sampai 100." sqref="BS24">
      <formula1>0</formula1>
      <formula2>100</formula2>
    </dataValidation>
    <dataValidation type="decimal" allowBlank="1" showDropDown="1" showInputMessage="1" showErrorMessage="1" errorTitle="Masukan salah" error="Isian Anda salah!" promptTitle="Input yg diisikan" prompt="nilai angka antara 0 sampai 100." sqref="BS25">
      <formula1>0</formula1>
      <formula2>100</formula2>
    </dataValidation>
    <dataValidation type="decimal" allowBlank="1" showDropDown="1" showInputMessage="1" showErrorMessage="1" errorTitle="Masukan salah" error="Isian Anda salah!" promptTitle="Input yg diisikan" prompt="nilai angka antara 0 sampai 100." sqref="BS26">
      <formula1>0</formula1>
      <formula2>100</formula2>
    </dataValidation>
    <dataValidation type="decimal" allowBlank="1" showDropDown="1" showInputMessage="1" showErrorMessage="1" errorTitle="Masukan salah" error="Isian Anda salah!" promptTitle="Input yg diisikan" prompt="nilai angka antara 0 sampai 100." sqref="BS27">
      <formula1>0</formula1>
      <formula2>100</formula2>
    </dataValidation>
    <dataValidation type="decimal" allowBlank="1" showDropDown="1" showInputMessage="1" showErrorMessage="1" errorTitle="Masukan salah" error="Isian Anda salah!" promptTitle="Input yg diisikan" prompt="nilai angka antara 0 sampai 100." sqref="BS28">
      <formula1>0</formula1>
      <formula2>100</formula2>
    </dataValidation>
    <dataValidation type="decimal" allowBlank="1" showDropDown="1" showInputMessage="1" showErrorMessage="1" errorTitle="Masukan salah" error="Isian Anda salah!" promptTitle="Input yg diisikan" prompt="nilai angka antara 0 sampai 100." sqref="BS29">
      <formula1>0</formula1>
      <formula2>100</formula2>
    </dataValidation>
    <dataValidation type="decimal" allowBlank="1" showDropDown="1" showInputMessage="1" showErrorMessage="1" errorTitle="Masukan salah" error="Isian Anda salah!" promptTitle="Input yg diisikan" prompt="nilai angka antara 0 sampai 100." sqref="BS30">
      <formula1>0</formula1>
      <formula2>100</formula2>
    </dataValidation>
    <dataValidation type="decimal" allowBlank="1" showDropDown="1" showInputMessage="1" showErrorMessage="1" errorTitle="Masukan salah" error="Isian Anda salah!" promptTitle="Input yg diisikan" prompt="nilai angka antara 0 sampai 100." sqref="BS31">
      <formula1>0</formula1>
      <formula2>100</formula2>
    </dataValidation>
    <dataValidation type="decimal" allowBlank="1" showDropDown="1" showInputMessage="1" showErrorMessage="1" errorTitle="Masukan salah" error="Isian Anda salah!" promptTitle="Input yg diisikan" prompt="nilai angka antara 0 sampai 100." sqref="BS32">
      <formula1>0</formula1>
      <formula2>100</formula2>
    </dataValidation>
    <dataValidation type="decimal" allowBlank="1" showDropDown="1" showInputMessage="1" showErrorMessage="1" errorTitle="Masukan salah" error="Isian Anda salah!" promptTitle="Input yg diisikan" prompt="nilai angka antara 0 sampai 100." sqref="BS33">
      <formula1>0</formula1>
      <formula2>100</formula2>
    </dataValidation>
    <dataValidation type="decimal" allowBlank="1" showDropDown="1" showInputMessage="1" showErrorMessage="1" errorTitle="Masukan salah" error="Isian Anda salah!" promptTitle="Input yg diisikan" prompt="nilai angka antara 0 sampai 100." sqref="BS34">
      <formula1>0</formula1>
      <formula2>100</formula2>
    </dataValidation>
    <dataValidation type="decimal" allowBlank="1" showDropDown="1" showInputMessage="1" showErrorMessage="1" errorTitle="Masukan salah" error="Isian Anda salah!" promptTitle="Input yg diisikan" prompt="nilai angka antara 0 sampai 100." sqref="BS35">
      <formula1>0</formula1>
      <formula2>100</formula2>
    </dataValidation>
    <dataValidation type="decimal" allowBlank="1" showDropDown="1" showInputMessage="1" showErrorMessage="1" errorTitle="Masukan salah" error="Isian Anda salah!" promptTitle="Input yg diisikan" prompt="nilai angka antara 0 sampai 100." sqref="BS36">
      <formula1>0</formula1>
      <formula2>100</formula2>
    </dataValidation>
    <dataValidation type="decimal" allowBlank="1" showDropDown="1" showInputMessage="1" showErrorMessage="1" errorTitle="Masukan salah" error="Isian Anda salah!" promptTitle="Input yg diisikan" prompt="nilai angka antara 0 sampai 100." sqref="BS37">
      <formula1>0</formula1>
      <formula2>100</formula2>
    </dataValidation>
    <dataValidation type="decimal" allowBlank="1" showDropDown="1" showInputMessage="1" showErrorMessage="1" errorTitle="Masukan salah" error="Isian Anda salah!" promptTitle="Input yg diisikan" prompt="nilai angka antara 0 sampai 100." sqref="BS38">
      <formula1>0</formula1>
      <formula2>100</formula2>
    </dataValidation>
    <dataValidation type="decimal" allowBlank="1" showDropDown="1" showInputMessage="1" showErrorMessage="1" errorTitle="Masukan salah" error="Isian Anda salah!" promptTitle="Input yg diisikan" prompt="nilai angka antara 0 sampai 100." sqref="BS39">
      <formula1>0</formula1>
      <formula2>100</formula2>
    </dataValidation>
    <dataValidation type="decimal" allowBlank="1" showDropDown="1" showInputMessage="1" showErrorMessage="1" errorTitle="Masukan salah" error="Isian Anda salah!" promptTitle="Input yg diisikan" prompt="nilai angka antara 0 sampai 100." sqref="BS40">
      <formula1>0</formula1>
      <formula2>100</formula2>
    </dataValidation>
    <dataValidation type="decimal" allowBlank="1" showDropDown="1" showInputMessage="1" showErrorMessage="1" errorTitle="Masukan salah" error="Isian Anda salah!" promptTitle="Input yg diisikan" prompt="nilai angka antara 0 sampai 100." sqref="BS41">
      <formula1>0</formula1>
      <formula2>100</formula2>
    </dataValidation>
    <dataValidation type="decimal" allowBlank="1" showDropDown="1" showInputMessage="1" showErrorMessage="1" errorTitle="Masukan salah" error="Isian Anda salah!" promptTitle="Input yg diisikan" prompt="nilai angka antara 0 sampai 100." sqref="BS42">
      <formula1>0</formula1>
      <formula2>100</formula2>
    </dataValidation>
    <dataValidation type="decimal" allowBlank="1" showDropDown="1" showInputMessage="1" showErrorMessage="1" errorTitle="Masukan salah" error="Isian Anda salah!" promptTitle="Input yg diisikan" prompt="nilai angka antara 0 sampai 100." sqref="BS43">
      <formula1>0</formula1>
      <formula2>100</formula2>
    </dataValidation>
    <dataValidation type="decimal" allowBlank="1" showDropDown="1" showInputMessage="1" showErrorMessage="1" errorTitle="Masukan salah" error="Isian Anda salah!" promptTitle="Input yg diisikan" prompt="nilai angka antara 0 sampai 100." sqref="BS44">
      <formula1>0</formula1>
      <formula2>100</formula2>
    </dataValidation>
    <dataValidation type="decimal" allowBlank="1" showDropDown="1" showInputMessage="1" showErrorMessage="1" errorTitle="Masukan salah" error="Isian Anda salah!" promptTitle="Input yg diisikan" prompt="nilai angka antara 0 sampai 100." sqref="BS45">
      <formula1>0</formula1>
      <formula2>100</formula2>
    </dataValidation>
    <dataValidation type="decimal" allowBlank="1" showDropDown="1" showInputMessage="1" showErrorMessage="1" errorTitle="Masukan salah" error="Isian Anda salah!" promptTitle="Input yg diisikan" prompt="nilai angka antara 0 sampai 100." sqref="BS46">
      <formula1>0</formula1>
      <formula2>100</formula2>
    </dataValidation>
    <dataValidation type="decimal" allowBlank="1" showDropDown="1" showInputMessage="1" showErrorMessage="1" errorTitle="Masukan salah" error="Isian Anda salah!" promptTitle="Input yg diisikan" prompt="nilai angka antara 0 sampai 100." sqref="BS47">
      <formula1>0</formula1>
      <formula2>100</formula2>
    </dataValidation>
    <dataValidation type="decimal" allowBlank="1" showDropDown="1" showInputMessage="1" showErrorMessage="1" errorTitle="Masukan salah" error="Isian Anda salah!" promptTitle="Input yg diisikan" prompt="nilai angka antara 0 sampai 100." sqref="BS48">
      <formula1>0</formula1>
      <formula2>100</formula2>
    </dataValidation>
    <dataValidation type="decimal" allowBlank="1" showDropDown="1" showInputMessage="1" showErrorMessage="1" errorTitle="Masukan salah" error="Isian Anda salah!" promptTitle="Input yg diisikan" prompt="nilai angka antara 0 sampai 100." sqref="BS49">
      <formula1>0</formula1>
      <formula2>100</formula2>
    </dataValidation>
    <dataValidation type="decimal" allowBlank="1" showDropDown="1" showInputMessage="1" showErrorMessage="1" errorTitle="Masukan salah" error="Isian Anda salah!" promptTitle="Input yg diisikan" prompt="nilai angka antara 0 sampai 100." sqref="BS50">
      <formula1>0</formula1>
      <formula2>100</formula2>
    </dataValidation>
    <dataValidation type="decimal" allowBlank="1" showDropDown="1" showInputMessage="1" showErrorMessage="1" errorTitle="Masukan salah" error="Isian Anda salah!" promptTitle="Input yg diisikan" prompt="nilai angka antara 0 sampai 100." sqref="BT11">
      <formula1>0</formula1>
      <formula2>100</formula2>
    </dataValidation>
    <dataValidation type="decimal" allowBlank="1" showDropDown="1" showInputMessage="1" showErrorMessage="1" errorTitle="Masukan salah" error="Isian Anda salah!" promptTitle="Input yg diisikan" prompt="nilai angka antara 0 sampai 100." sqref="BT12">
      <formula1>0</formula1>
      <formula2>100</formula2>
    </dataValidation>
    <dataValidation type="decimal" allowBlank="1" showDropDown="1" showInputMessage="1" showErrorMessage="1" errorTitle="Masukan salah" error="Isian Anda salah!" promptTitle="Input yg diisikan" prompt="nilai angka antara 0 sampai 100." sqref="BT13">
      <formula1>0</formula1>
      <formula2>100</formula2>
    </dataValidation>
    <dataValidation type="decimal" allowBlank="1" showDropDown="1" showInputMessage="1" showErrorMessage="1" errorTitle="Masukan salah" error="Isian Anda salah!" promptTitle="Input yg diisikan" prompt="nilai angka antara 0 sampai 100." sqref="BT14">
      <formula1>0</formula1>
      <formula2>100</formula2>
    </dataValidation>
    <dataValidation type="decimal" allowBlank="1" showDropDown="1" showInputMessage="1" showErrorMessage="1" errorTitle="Masukan salah" error="Isian Anda salah!" promptTitle="Input yg diisikan" prompt="nilai angka antara 0 sampai 100." sqref="BT15">
      <formula1>0</formula1>
      <formula2>100</formula2>
    </dataValidation>
    <dataValidation type="decimal" allowBlank="1" showDropDown="1" showInputMessage="1" showErrorMessage="1" errorTitle="Masukan salah" error="Isian Anda salah!" promptTitle="Input yg diisikan" prompt="nilai angka antara 0 sampai 100." sqref="BT16">
      <formula1>0</formula1>
      <formula2>100</formula2>
    </dataValidation>
    <dataValidation type="decimal" allowBlank="1" showDropDown="1" showInputMessage="1" showErrorMessage="1" errorTitle="Masukan salah" error="Isian Anda salah!" promptTitle="Input yg diisikan" prompt="nilai angka antara 0 sampai 100." sqref="BT17">
      <formula1>0</formula1>
      <formula2>100</formula2>
    </dataValidation>
    <dataValidation type="decimal" allowBlank="1" showDropDown="1" showInputMessage="1" showErrorMessage="1" errorTitle="Masukan salah" error="Isian Anda salah!" promptTitle="Input yg diisikan" prompt="nilai angka antara 0 sampai 100." sqref="BT18">
      <formula1>0</formula1>
      <formula2>100</formula2>
    </dataValidation>
    <dataValidation type="decimal" allowBlank="1" showDropDown="1" showInputMessage="1" showErrorMessage="1" errorTitle="Masukan salah" error="Isian Anda salah!" promptTitle="Input yg diisikan" prompt="nilai angka antara 0 sampai 100." sqref="BT19">
      <formula1>0</formula1>
      <formula2>100</formula2>
    </dataValidation>
    <dataValidation type="decimal" allowBlank="1" showDropDown="1" showInputMessage="1" showErrorMessage="1" errorTitle="Masukan salah" error="Isian Anda salah!" promptTitle="Input yg diisikan" prompt="nilai angka antara 0 sampai 100." sqref="BT20">
      <formula1>0</formula1>
      <formula2>100</formula2>
    </dataValidation>
    <dataValidation type="decimal" allowBlank="1" showDropDown="1" showInputMessage="1" showErrorMessage="1" errorTitle="Masukan salah" error="Isian Anda salah!" promptTitle="Input yg diisikan" prompt="nilai angka antara 0 sampai 100." sqref="BT21">
      <formula1>0</formula1>
      <formula2>100</formula2>
    </dataValidation>
    <dataValidation type="decimal" allowBlank="1" showDropDown="1" showInputMessage="1" showErrorMessage="1" errorTitle="Masukan salah" error="Isian Anda salah!" promptTitle="Input yg diisikan" prompt="nilai angka antara 0 sampai 100." sqref="BT22">
      <formula1>0</formula1>
      <formula2>100</formula2>
    </dataValidation>
    <dataValidation type="decimal" allowBlank="1" showDropDown="1" showInputMessage="1" showErrorMessage="1" errorTitle="Masukan salah" error="Isian Anda salah!" promptTitle="Input yg diisikan" prompt="nilai angka antara 0 sampai 100." sqref="BT23">
      <formula1>0</formula1>
      <formula2>100</formula2>
    </dataValidation>
    <dataValidation type="decimal" allowBlank="1" showDropDown="1" showInputMessage="1" showErrorMessage="1" errorTitle="Masukan salah" error="Isian Anda salah!" promptTitle="Input yg diisikan" prompt="nilai angka antara 0 sampai 100." sqref="BT24">
      <formula1>0</formula1>
      <formula2>100</formula2>
    </dataValidation>
    <dataValidation type="decimal" allowBlank="1" showDropDown="1" showInputMessage="1" showErrorMessage="1" errorTitle="Masukan salah" error="Isian Anda salah!" promptTitle="Input yg diisikan" prompt="nilai angka antara 0 sampai 100." sqref="BT25">
      <formula1>0</formula1>
      <formula2>100</formula2>
    </dataValidation>
    <dataValidation type="decimal" allowBlank="1" showDropDown="1" showInputMessage="1" showErrorMessage="1" errorTitle="Masukan salah" error="Isian Anda salah!" promptTitle="Input yg diisikan" prompt="nilai angka antara 0 sampai 100." sqref="BT26">
      <formula1>0</formula1>
      <formula2>100</formula2>
    </dataValidation>
    <dataValidation type="decimal" allowBlank="1" showDropDown="1" showInputMessage="1" showErrorMessage="1" errorTitle="Masukan salah" error="Isian Anda salah!" promptTitle="Input yg diisikan" prompt="nilai angka antara 0 sampai 100." sqref="BT27">
      <formula1>0</formula1>
      <formula2>100</formula2>
    </dataValidation>
    <dataValidation type="decimal" allowBlank="1" showDropDown="1" showInputMessage="1" showErrorMessage="1" errorTitle="Masukan salah" error="Isian Anda salah!" promptTitle="Input yg diisikan" prompt="nilai angka antara 0 sampai 100." sqref="BT28">
      <formula1>0</formula1>
      <formula2>100</formula2>
    </dataValidation>
    <dataValidation type="decimal" allowBlank="1" showDropDown="1" showInputMessage="1" showErrorMessage="1" errorTitle="Masukan salah" error="Isian Anda salah!" promptTitle="Input yg diisikan" prompt="nilai angka antara 0 sampai 100." sqref="BT29">
      <formula1>0</formula1>
      <formula2>100</formula2>
    </dataValidation>
    <dataValidation type="decimal" allowBlank="1" showDropDown="1" showInputMessage="1" showErrorMessage="1" errorTitle="Masukan salah" error="Isian Anda salah!" promptTitle="Input yg diisikan" prompt="nilai angka antara 0 sampai 100." sqref="BT30">
      <formula1>0</formula1>
      <formula2>100</formula2>
    </dataValidation>
    <dataValidation type="decimal" allowBlank="1" showDropDown="1" showInputMessage="1" showErrorMessage="1" errorTitle="Masukan salah" error="Isian Anda salah!" promptTitle="Input yg diisikan" prompt="nilai angka antara 0 sampai 100." sqref="BT31">
      <formula1>0</formula1>
      <formula2>100</formula2>
    </dataValidation>
    <dataValidation type="decimal" allowBlank="1" showDropDown="1" showInputMessage="1" showErrorMessage="1" errorTitle="Masukan salah" error="Isian Anda salah!" promptTitle="Input yg diisikan" prompt="nilai angka antara 0 sampai 100." sqref="BT32">
      <formula1>0</formula1>
      <formula2>100</formula2>
    </dataValidation>
    <dataValidation type="decimal" allowBlank="1" showDropDown="1" showInputMessage="1" showErrorMessage="1" errorTitle="Masukan salah" error="Isian Anda salah!" promptTitle="Input yg diisikan" prompt="nilai angka antara 0 sampai 100." sqref="BT33">
      <formula1>0</formula1>
      <formula2>100</formula2>
    </dataValidation>
    <dataValidation type="decimal" allowBlank="1" showDropDown="1" showInputMessage="1" showErrorMessage="1" errorTitle="Masukan salah" error="Isian Anda salah!" promptTitle="Input yg diisikan" prompt="nilai angka antara 0 sampai 100." sqref="BT34">
      <formula1>0</formula1>
      <formula2>100</formula2>
    </dataValidation>
    <dataValidation type="decimal" allowBlank="1" showDropDown="1" showInputMessage="1" showErrorMessage="1" errorTitle="Masukan salah" error="Isian Anda salah!" promptTitle="Input yg diisikan" prompt="nilai angka antara 0 sampai 100." sqref="BT35">
      <formula1>0</formula1>
      <formula2>100</formula2>
    </dataValidation>
    <dataValidation type="decimal" allowBlank="1" showDropDown="1" showInputMessage="1" showErrorMessage="1" errorTitle="Masukan salah" error="Isian Anda salah!" promptTitle="Input yg diisikan" prompt="nilai angka antara 0 sampai 100." sqref="BT36">
      <formula1>0</formula1>
      <formula2>100</formula2>
    </dataValidation>
    <dataValidation type="decimal" allowBlank="1" showDropDown="1" showInputMessage="1" showErrorMessage="1" errorTitle="Masukan salah" error="Isian Anda salah!" promptTitle="Input yg diisikan" prompt="nilai angka antara 0 sampai 100." sqref="BT37">
      <formula1>0</formula1>
      <formula2>100</formula2>
    </dataValidation>
    <dataValidation type="decimal" allowBlank="1" showDropDown="1" showInputMessage="1" showErrorMessage="1" errorTitle="Masukan salah" error="Isian Anda salah!" promptTitle="Input yg diisikan" prompt="nilai angka antara 0 sampai 100." sqref="BT38">
      <formula1>0</formula1>
      <formula2>100</formula2>
    </dataValidation>
    <dataValidation type="decimal" allowBlank="1" showDropDown="1" showInputMessage="1" showErrorMessage="1" errorTitle="Masukan salah" error="Isian Anda salah!" promptTitle="Input yg diisikan" prompt="nilai angka antara 0 sampai 100." sqref="BT39">
      <formula1>0</formula1>
      <formula2>100</formula2>
    </dataValidation>
    <dataValidation type="decimal" allowBlank="1" showDropDown="1" showInputMessage="1" showErrorMessage="1" errorTitle="Masukan salah" error="Isian Anda salah!" promptTitle="Input yg diisikan" prompt="nilai angka antara 0 sampai 100." sqref="BT40">
      <formula1>0</formula1>
      <formula2>100</formula2>
    </dataValidation>
    <dataValidation type="decimal" allowBlank="1" showDropDown="1" showInputMessage="1" showErrorMessage="1" errorTitle="Masukan salah" error="Isian Anda salah!" promptTitle="Input yg diisikan" prompt="nilai angka antara 0 sampai 100." sqref="BT41">
      <formula1>0</formula1>
      <formula2>100</formula2>
    </dataValidation>
    <dataValidation type="decimal" allowBlank="1" showDropDown="1" showInputMessage="1" showErrorMessage="1" errorTitle="Masukan salah" error="Isian Anda salah!" promptTitle="Input yg diisikan" prompt="nilai angka antara 0 sampai 100." sqref="BT42">
      <formula1>0</formula1>
      <formula2>100</formula2>
    </dataValidation>
    <dataValidation type="decimal" allowBlank="1" showDropDown="1" showInputMessage="1" showErrorMessage="1" errorTitle="Masukan salah" error="Isian Anda salah!" promptTitle="Input yg diisikan" prompt="nilai angka antara 0 sampai 100." sqref="BT43">
      <formula1>0</formula1>
      <formula2>100</formula2>
    </dataValidation>
    <dataValidation type="decimal" allowBlank="1" showDropDown="1" showInputMessage="1" showErrorMessage="1" errorTitle="Masukan salah" error="Isian Anda salah!" promptTitle="Input yg diisikan" prompt="nilai angka antara 0 sampai 100." sqref="BT44">
      <formula1>0</formula1>
      <formula2>100</formula2>
    </dataValidation>
    <dataValidation type="decimal" allowBlank="1" showDropDown="1" showInputMessage="1" showErrorMessage="1" errorTitle="Masukan salah" error="Isian Anda salah!" promptTitle="Input yg diisikan" prompt="nilai angka antara 0 sampai 100." sqref="BT45">
      <formula1>0</formula1>
      <formula2>100</formula2>
    </dataValidation>
    <dataValidation type="decimal" allowBlank="1" showDropDown="1" showInputMessage="1" showErrorMessage="1" errorTitle="Masukan salah" error="Isian Anda salah!" promptTitle="Input yg diisikan" prompt="nilai angka antara 0 sampai 100." sqref="BT46">
      <formula1>0</formula1>
      <formula2>100</formula2>
    </dataValidation>
    <dataValidation type="decimal" allowBlank="1" showDropDown="1" showInputMessage="1" showErrorMessage="1" errorTitle="Masukan salah" error="Isian Anda salah!" promptTitle="Input yg diisikan" prompt="nilai angka antara 0 sampai 100." sqref="BT47">
      <formula1>0</formula1>
      <formula2>100</formula2>
    </dataValidation>
    <dataValidation type="decimal" allowBlank="1" showDropDown="1" showInputMessage="1" showErrorMessage="1" errorTitle="Masukan salah" error="Isian Anda salah!" promptTitle="Input yg diisikan" prompt="nilai angka antara 0 sampai 100." sqref="BT48">
      <formula1>0</formula1>
      <formula2>100</formula2>
    </dataValidation>
    <dataValidation type="decimal" allowBlank="1" showDropDown="1" showInputMessage="1" showErrorMessage="1" errorTitle="Masukan salah" error="Isian Anda salah!" promptTitle="Input yg diisikan" prompt="nilai angka antara 0 sampai 100." sqref="BT49">
      <formula1>0</formula1>
      <formula2>100</formula2>
    </dataValidation>
    <dataValidation type="decimal" allowBlank="1" showDropDown="1" showInputMessage="1" showErrorMessage="1" errorTitle="Masukan salah" error="Isian Anda salah!" promptTitle="Input yg diisikan" prompt="nilai angka antara 0 sampai 100." sqref="BT50">
      <formula1>0</formula1>
      <formula2>100</formula2>
    </dataValidation>
    <dataValidation type="decimal" allowBlank="1" showDropDown="1" showInputMessage="1" showErrorMessage="1" errorTitle="Masukan salah" error="Isian Anda salah!" promptTitle="Input yg diisikan" prompt="nilai angka antara 0 sampai 100." sqref="BU11">
      <formula1>0</formula1>
      <formula2>100</formula2>
    </dataValidation>
    <dataValidation type="decimal" allowBlank="1" showDropDown="1" showInputMessage="1" showErrorMessage="1" errorTitle="Masukan salah" error="Isian Anda salah!" promptTitle="Input yg diisikan" prompt="nilai angka antara 0 sampai 100." sqref="BU12">
      <formula1>0</formula1>
      <formula2>100</formula2>
    </dataValidation>
    <dataValidation type="decimal" allowBlank="1" showDropDown="1" showInputMessage="1" showErrorMessage="1" errorTitle="Masukan salah" error="Isian Anda salah!" promptTitle="Input yg diisikan" prompt="nilai angka antara 0 sampai 100." sqref="BU13">
      <formula1>0</formula1>
      <formula2>100</formula2>
    </dataValidation>
    <dataValidation type="decimal" allowBlank="1" showDropDown="1" showInputMessage="1" showErrorMessage="1" errorTitle="Masukan salah" error="Isian Anda salah!" promptTitle="Input yg diisikan" prompt="nilai angka antara 0 sampai 100." sqref="BU14">
      <formula1>0</formula1>
      <formula2>100</formula2>
    </dataValidation>
    <dataValidation type="decimal" allowBlank="1" showDropDown="1" showInputMessage="1" showErrorMessage="1" errorTitle="Masukan salah" error="Isian Anda salah!" promptTitle="Input yg diisikan" prompt="nilai angka antara 0 sampai 100." sqref="BU15">
      <formula1>0</formula1>
      <formula2>100</formula2>
    </dataValidation>
    <dataValidation type="decimal" allowBlank="1" showDropDown="1" showInputMessage="1" showErrorMessage="1" errorTitle="Masukan salah" error="Isian Anda salah!" promptTitle="Input yg diisikan" prompt="nilai angka antara 0 sampai 100." sqref="BU16">
      <formula1>0</formula1>
      <formula2>100</formula2>
    </dataValidation>
    <dataValidation type="decimal" allowBlank="1" showDropDown="1" showInputMessage="1" showErrorMessage="1" errorTitle="Masukan salah" error="Isian Anda salah!" promptTitle="Input yg diisikan" prompt="nilai angka antara 0 sampai 100." sqref="BU17">
      <formula1>0</formula1>
      <formula2>100</formula2>
    </dataValidation>
    <dataValidation type="decimal" allowBlank="1" showDropDown="1" showInputMessage="1" showErrorMessage="1" errorTitle="Masukan salah" error="Isian Anda salah!" promptTitle="Input yg diisikan" prompt="nilai angka antara 0 sampai 100." sqref="BU18">
      <formula1>0</formula1>
      <formula2>100</formula2>
    </dataValidation>
    <dataValidation type="decimal" allowBlank="1" showDropDown="1" showInputMessage="1" showErrorMessage="1" errorTitle="Masukan salah" error="Isian Anda salah!" promptTitle="Input yg diisikan" prompt="nilai angka antara 0 sampai 100." sqref="BU19">
      <formula1>0</formula1>
      <formula2>100</formula2>
    </dataValidation>
    <dataValidation type="decimal" allowBlank="1" showDropDown="1" showInputMessage="1" showErrorMessage="1" errorTitle="Masukan salah" error="Isian Anda salah!" promptTitle="Input yg diisikan" prompt="nilai angka antara 0 sampai 100." sqref="BU20">
      <formula1>0</formula1>
      <formula2>100</formula2>
    </dataValidation>
    <dataValidation type="decimal" allowBlank="1" showDropDown="1" showInputMessage="1" showErrorMessage="1" errorTitle="Masukan salah" error="Isian Anda salah!" promptTitle="Input yg diisikan" prompt="nilai angka antara 0 sampai 100." sqref="BU21">
      <formula1>0</formula1>
      <formula2>100</formula2>
    </dataValidation>
    <dataValidation type="decimal" allowBlank="1" showDropDown="1" showInputMessage="1" showErrorMessage="1" errorTitle="Masukan salah" error="Isian Anda salah!" promptTitle="Input yg diisikan" prompt="nilai angka antara 0 sampai 100." sqref="BU22">
      <formula1>0</formula1>
      <formula2>100</formula2>
    </dataValidation>
    <dataValidation type="decimal" allowBlank="1" showDropDown="1" showInputMessage="1" showErrorMessage="1" errorTitle="Masukan salah" error="Isian Anda salah!" promptTitle="Input yg diisikan" prompt="nilai angka antara 0 sampai 100." sqref="BU23">
      <formula1>0</formula1>
      <formula2>100</formula2>
    </dataValidation>
    <dataValidation type="decimal" allowBlank="1" showDropDown="1" showInputMessage="1" showErrorMessage="1" errorTitle="Masukan salah" error="Isian Anda salah!" promptTitle="Input yg diisikan" prompt="nilai angka antara 0 sampai 100." sqref="BU24">
      <formula1>0</formula1>
      <formula2>100</formula2>
    </dataValidation>
    <dataValidation type="decimal" allowBlank="1" showDropDown="1" showInputMessage="1" showErrorMessage="1" errorTitle="Masukan salah" error="Isian Anda salah!" promptTitle="Input yg diisikan" prompt="nilai angka antara 0 sampai 100." sqref="BU25">
      <formula1>0</formula1>
      <formula2>100</formula2>
    </dataValidation>
    <dataValidation type="decimal" allowBlank="1" showDropDown="1" showInputMessage="1" showErrorMessage="1" errorTitle="Masukan salah" error="Isian Anda salah!" promptTitle="Input yg diisikan" prompt="nilai angka antara 0 sampai 100." sqref="BU26">
      <formula1>0</formula1>
      <formula2>100</formula2>
    </dataValidation>
    <dataValidation type="decimal" allowBlank="1" showDropDown="1" showInputMessage="1" showErrorMessage="1" errorTitle="Masukan salah" error="Isian Anda salah!" promptTitle="Input yg diisikan" prompt="nilai angka antara 0 sampai 100." sqref="BU27">
      <formula1>0</formula1>
      <formula2>100</formula2>
    </dataValidation>
    <dataValidation type="decimal" allowBlank="1" showDropDown="1" showInputMessage="1" showErrorMessage="1" errorTitle="Masukan salah" error="Isian Anda salah!" promptTitle="Input yg diisikan" prompt="nilai angka antara 0 sampai 100." sqref="BU28">
      <formula1>0</formula1>
      <formula2>100</formula2>
    </dataValidation>
    <dataValidation type="decimal" allowBlank="1" showDropDown="1" showInputMessage="1" showErrorMessage="1" errorTitle="Masukan salah" error="Isian Anda salah!" promptTitle="Input yg diisikan" prompt="nilai angka antara 0 sampai 100." sqref="BU29">
      <formula1>0</formula1>
      <formula2>100</formula2>
    </dataValidation>
    <dataValidation type="decimal" allowBlank="1" showDropDown="1" showInputMessage="1" showErrorMessage="1" errorTitle="Masukan salah" error="Isian Anda salah!" promptTitle="Input yg diisikan" prompt="nilai angka antara 0 sampai 100." sqref="BU30">
      <formula1>0</formula1>
      <formula2>100</formula2>
    </dataValidation>
    <dataValidation type="decimal" allowBlank="1" showDropDown="1" showInputMessage="1" showErrorMessage="1" errorTitle="Masukan salah" error="Isian Anda salah!" promptTitle="Input yg diisikan" prompt="nilai angka antara 0 sampai 100." sqref="BU31">
      <formula1>0</formula1>
      <formula2>100</formula2>
    </dataValidation>
    <dataValidation type="decimal" allowBlank="1" showDropDown="1" showInputMessage="1" showErrorMessage="1" errorTitle="Masukan salah" error="Isian Anda salah!" promptTitle="Input yg diisikan" prompt="nilai angka antara 0 sampai 100." sqref="BU32">
      <formula1>0</formula1>
      <formula2>100</formula2>
    </dataValidation>
    <dataValidation type="decimal" allowBlank="1" showDropDown="1" showInputMessage="1" showErrorMessage="1" errorTitle="Masukan salah" error="Isian Anda salah!" promptTitle="Input yg diisikan" prompt="nilai angka antara 0 sampai 100." sqref="BU33">
      <formula1>0</formula1>
      <formula2>100</formula2>
    </dataValidation>
    <dataValidation type="decimal" allowBlank="1" showDropDown="1" showInputMessage="1" showErrorMessage="1" errorTitle="Masukan salah" error="Isian Anda salah!" promptTitle="Input yg diisikan" prompt="nilai angka antara 0 sampai 100." sqref="BU34">
      <formula1>0</formula1>
      <formula2>100</formula2>
    </dataValidation>
    <dataValidation type="decimal" allowBlank="1" showDropDown="1" showInputMessage="1" showErrorMessage="1" errorTitle="Masukan salah" error="Isian Anda salah!" promptTitle="Input yg diisikan" prompt="nilai angka antara 0 sampai 100." sqref="BU35">
      <formula1>0</formula1>
      <formula2>100</formula2>
    </dataValidation>
    <dataValidation type="decimal" allowBlank="1" showDropDown="1" showInputMessage="1" showErrorMessage="1" errorTitle="Masukan salah" error="Isian Anda salah!" promptTitle="Input yg diisikan" prompt="nilai angka antara 0 sampai 100." sqref="BU36">
      <formula1>0</formula1>
      <formula2>100</formula2>
    </dataValidation>
    <dataValidation type="decimal" allowBlank="1" showDropDown="1" showInputMessage="1" showErrorMessage="1" errorTitle="Masukan salah" error="Isian Anda salah!" promptTitle="Input yg diisikan" prompt="nilai angka antara 0 sampai 100." sqref="BU37">
      <formula1>0</formula1>
      <formula2>100</formula2>
    </dataValidation>
    <dataValidation type="decimal" allowBlank="1" showDropDown="1" showInputMessage="1" showErrorMessage="1" errorTitle="Masukan salah" error="Isian Anda salah!" promptTitle="Input yg diisikan" prompt="nilai angka antara 0 sampai 100." sqref="BU38">
      <formula1>0</formula1>
      <formula2>100</formula2>
    </dataValidation>
    <dataValidation type="decimal" allowBlank="1" showDropDown="1" showInputMessage="1" showErrorMessage="1" errorTitle="Masukan salah" error="Isian Anda salah!" promptTitle="Input yg diisikan" prompt="nilai angka antara 0 sampai 100." sqref="BU39">
      <formula1>0</formula1>
      <formula2>100</formula2>
    </dataValidation>
    <dataValidation type="decimal" allowBlank="1" showDropDown="1" showInputMessage="1" showErrorMessage="1" errorTitle="Masukan salah" error="Isian Anda salah!" promptTitle="Input yg diisikan" prompt="nilai angka antara 0 sampai 100." sqref="BU40">
      <formula1>0</formula1>
      <formula2>100</formula2>
    </dataValidation>
    <dataValidation type="decimal" allowBlank="1" showDropDown="1" showInputMessage="1" showErrorMessage="1" errorTitle="Masukan salah" error="Isian Anda salah!" promptTitle="Input yg diisikan" prompt="nilai angka antara 0 sampai 100." sqref="BU41">
      <formula1>0</formula1>
      <formula2>100</formula2>
    </dataValidation>
    <dataValidation type="decimal" allowBlank="1" showDropDown="1" showInputMessage="1" showErrorMessage="1" errorTitle="Masukan salah" error="Isian Anda salah!" promptTitle="Input yg diisikan" prompt="nilai angka antara 0 sampai 100." sqref="BU42">
      <formula1>0</formula1>
      <formula2>100</formula2>
    </dataValidation>
    <dataValidation type="decimal" allowBlank="1" showDropDown="1" showInputMessage="1" showErrorMessage="1" errorTitle="Masukan salah" error="Isian Anda salah!" promptTitle="Input yg diisikan" prompt="nilai angka antara 0 sampai 100." sqref="BU43">
      <formula1>0</formula1>
      <formula2>100</formula2>
    </dataValidation>
    <dataValidation type="decimal" allowBlank="1" showDropDown="1" showInputMessage="1" showErrorMessage="1" errorTitle="Masukan salah" error="Isian Anda salah!" promptTitle="Input yg diisikan" prompt="nilai angka antara 0 sampai 100." sqref="BU44">
      <formula1>0</formula1>
      <formula2>100</formula2>
    </dataValidation>
    <dataValidation type="decimal" allowBlank="1" showDropDown="1" showInputMessage="1" showErrorMessage="1" errorTitle="Masukan salah" error="Isian Anda salah!" promptTitle="Input yg diisikan" prompt="nilai angka antara 0 sampai 100." sqref="BU45">
      <formula1>0</formula1>
      <formula2>100</formula2>
    </dataValidation>
    <dataValidation type="decimal" allowBlank="1" showDropDown="1" showInputMessage="1" showErrorMessage="1" errorTitle="Masukan salah" error="Isian Anda salah!" promptTitle="Input yg diisikan" prompt="nilai angka antara 0 sampai 100." sqref="BU46">
      <formula1>0</formula1>
      <formula2>100</formula2>
    </dataValidation>
    <dataValidation type="decimal" allowBlank="1" showDropDown="1" showInputMessage="1" showErrorMessage="1" errorTitle="Masukan salah" error="Isian Anda salah!" promptTitle="Input yg diisikan" prompt="nilai angka antara 0 sampai 100." sqref="BU47">
      <formula1>0</formula1>
      <formula2>100</formula2>
    </dataValidation>
    <dataValidation type="decimal" allowBlank="1" showDropDown="1" showInputMessage="1" showErrorMessage="1" errorTitle="Masukan salah" error="Isian Anda salah!" promptTitle="Input yg diisikan" prompt="nilai angka antara 0 sampai 100." sqref="BU48">
      <formula1>0</formula1>
      <formula2>100</formula2>
    </dataValidation>
    <dataValidation type="decimal" allowBlank="1" showDropDown="1" showInputMessage="1" showErrorMessage="1" errorTitle="Masukan salah" error="Isian Anda salah!" promptTitle="Input yg diisikan" prompt="nilai angka antara 0 sampai 100." sqref="BU49">
      <formula1>0</formula1>
      <formula2>100</formula2>
    </dataValidation>
    <dataValidation type="decimal" allowBlank="1" showDropDown="1" showInputMessage="1" showErrorMessage="1" errorTitle="Masukan salah" error="Isian Anda salah!" promptTitle="Input yg diisikan" prompt="nilai angka antara 0 sampai 100." sqref="BU50">
      <formula1>0</formula1>
      <formula2>100</formula2>
    </dataValidation>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FK72"/>
  <sheetViews>
    <sheetView workbookViewId="0">
      <pane xSplit="3" ySplit="10" topLeftCell="D11" activePane="bottomRight" state="frozen"/>
      <selection pane="topRight"/>
      <selection pane="bottomLeft"/>
      <selection pane="bottomRight" activeCell="O47" sqref="O47"/>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hidden="1" customWidth="1"/>
    <col min="20" max="26" width="3.7109375" customWidth="1"/>
    <col min="27" max="27" width="3.7109375" hidden="1" customWidth="1"/>
    <col min="28" max="35" width="3.7109375" customWidth="1"/>
    <col min="36" max="36" width="3.7109375" hidden="1" customWidth="1"/>
    <col min="37" max="44" width="3.7109375" customWidth="1"/>
    <col min="45" max="45" width="3.7109375" hidden="1" customWidth="1"/>
    <col min="46" max="53" width="3.7109375" customWidth="1"/>
    <col min="54" max="54" width="3.7109375" hidden="1" customWidth="1"/>
    <col min="55" max="55" width="3.7109375" customWidth="1"/>
    <col min="56" max="56" width="9.140625" customWidth="1"/>
    <col min="57" max="64" width="3.7109375" customWidth="1"/>
    <col min="65" max="65" width="4.42578125" customWidth="1"/>
    <col min="66" max="92" width="3.7109375" customWidth="1"/>
    <col min="93" max="93" width="9.140625" customWidth="1"/>
    <col min="94" max="129" width="3.7109375" hidden="1" customWidth="1"/>
    <col min="130"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22">
        <v>17</v>
      </c>
      <c r="B1" s="27"/>
      <c r="C1" s="85" t="s">
        <v>0</v>
      </c>
      <c r="D1" s="85"/>
      <c r="E1" s="85"/>
      <c r="F1" s="85"/>
      <c r="G1" s="85"/>
      <c r="H1" s="85"/>
      <c r="I1" s="85"/>
      <c r="J1" s="85"/>
      <c r="K1" s="85"/>
      <c r="L1" s="85"/>
      <c r="M1" s="85"/>
      <c r="N1" s="85"/>
      <c r="O1" s="85"/>
      <c r="P1" s="85"/>
      <c r="Q1" s="85"/>
      <c r="R1" s="85"/>
      <c r="S1" s="8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row>
    <row r="2" spans="1:167" ht="15.75" customHeight="1">
      <c r="A2" s="23" t="s">
        <v>1</v>
      </c>
      <c r="B2" s="28"/>
      <c r="C2" s="31" t="s">
        <v>2</v>
      </c>
      <c r="D2" s="25"/>
      <c r="E2" s="32" t="s">
        <v>109</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row>
    <row r="3" spans="1:167">
      <c r="A3" s="23" t="s">
        <v>4</v>
      </c>
      <c r="B3" s="29">
        <v>17</v>
      </c>
      <c r="C3" s="31" t="s">
        <v>5</v>
      </c>
      <c r="D3" s="25"/>
      <c r="E3" s="33" t="s">
        <v>6</v>
      </c>
      <c r="F3" s="25"/>
      <c r="G3" s="25"/>
      <c r="H3" s="25"/>
      <c r="I3" s="25"/>
      <c r="J3" s="25"/>
      <c r="K3" s="25"/>
      <c r="L3" s="25"/>
      <c r="M3" s="25"/>
      <c r="N3" s="25"/>
      <c r="O3" s="25"/>
      <c r="P3" s="25"/>
      <c r="Q3" s="25"/>
      <c r="R3" s="25"/>
      <c r="S3" s="25"/>
      <c r="T3" s="118" t="s">
        <v>7</v>
      </c>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20"/>
      <c r="BD3" s="25"/>
      <c r="BE3" s="112" t="s">
        <v>8</v>
      </c>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4"/>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row>
    <row r="4" spans="1:167">
      <c r="A4" s="24" t="s">
        <v>9</v>
      </c>
      <c r="B4" s="28"/>
      <c r="C4" s="64">
        <v>70</v>
      </c>
      <c r="D4" s="25"/>
      <c r="E4" s="25"/>
      <c r="F4" s="25"/>
      <c r="G4" s="25"/>
      <c r="H4" s="25"/>
      <c r="I4" s="25"/>
      <c r="J4" s="25"/>
      <c r="K4" s="25"/>
      <c r="L4" s="25"/>
      <c r="M4" s="25"/>
      <c r="N4" s="25"/>
      <c r="O4" s="25"/>
      <c r="P4" s="25"/>
      <c r="Q4" s="25"/>
      <c r="R4" s="25"/>
      <c r="S4" s="25"/>
      <c r="T4" s="121"/>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3"/>
      <c r="BD4" s="25"/>
      <c r="BE4" s="103" t="s">
        <v>10</v>
      </c>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row>
    <row r="5" spans="1:167" hidden="1">
      <c r="A5" s="25"/>
      <c r="B5" s="25"/>
      <c r="C5" s="25"/>
      <c r="D5" s="25"/>
      <c r="E5" s="25"/>
      <c r="F5" s="25"/>
      <c r="G5" s="25"/>
      <c r="H5" s="25"/>
      <c r="I5" s="25"/>
      <c r="J5" s="25"/>
      <c r="K5" s="25"/>
      <c r="L5" s="25"/>
      <c r="M5" s="25"/>
      <c r="N5" s="25"/>
      <c r="O5" s="25"/>
      <c r="P5" s="25"/>
      <c r="Q5" s="25"/>
      <c r="R5" s="25"/>
      <c r="S5" s="25"/>
      <c r="T5" s="40"/>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50"/>
      <c r="BD5" s="25"/>
      <c r="BE5" s="53"/>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9"/>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row>
    <row r="6" spans="1:167" hidden="1">
      <c r="A6" s="25"/>
      <c r="B6" s="25"/>
      <c r="C6" s="25"/>
      <c r="D6" s="25"/>
      <c r="E6" s="25"/>
      <c r="F6" s="25"/>
      <c r="G6" s="25"/>
      <c r="H6" s="25"/>
      <c r="I6" s="25"/>
      <c r="J6" s="25"/>
      <c r="K6" s="25"/>
      <c r="L6" s="25"/>
      <c r="M6" s="25"/>
      <c r="N6" s="25"/>
      <c r="O6" s="25"/>
      <c r="P6" s="25"/>
      <c r="Q6" s="25"/>
      <c r="R6" s="25"/>
      <c r="S6" s="25"/>
      <c r="T6" s="41"/>
      <c r="U6" s="26"/>
      <c r="V6" s="26"/>
      <c r="W6" s="26"/>
      <c r="X6" s="26"/>
      <c r="Y6" s="26"/>
      <c r="Z6" s="26"/>
      <c r="AA6" s="26"/>
      <c r="AB6" s="26"/>
      <c r="AC6" s="26"/>
      <c r="AD6" s="26"/>
      <c r="AE6" s="49" t="s">
        <v>11</v>
      </c>
      <c r="AF6" s="26"/>
      <c r="AG6" s="26"/>
      <c r="AH6" s="26"/>
      <c r="AI6" s="26"/>
      <c r="AJ6" s="26"/>
      <c r="AK6" s="26"/>
      <c r="AL6" s="26"/>
      <c r="AM6" s="26"/>
      <c r="AN6" s="26"/>
      <c r="AO6" s="26"/>
      <c r="AP6" s="26"/>
      <c r="AQ6" s="26"/>
      <c r="AR6" s="26"/>
      <c r="AS6" s="26"/>
      <c r="AT6" s="26"/>
      <c r="AU6" s="26"/>
      <c r="AV6" s="26"/>
      <c r="AW6" s="26"/>
      <c r="AX6" s="26"/>
      <c r="AY6" s="26"/>
      <c r="AZ6" s="26"/>
      <c r="BA6" s="26"/>
      <c r="BB6" s="26"/>
      <c r="BC6" s="51"/>
      <c r="BD6" s="25"/>
      <c r="BE6" s="53"/>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9"/>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row>
    <row r="7" spans="1:167" ht="14.1" customHeight="1">
      <c r="A7" s="25"/>
      <c r="B7" s="30">
        <v>33</v>
      </c>
      <c r="C7" s="25"/>
      <c r="D7" s="25"/>
      <c r="E7" s="86" t="s">
        <v>12</v>
      </c>
      <c r="F7" s="86"/>
      <c r="G7" s="86"/>
      <c r="H7" s="86"/>
      <c r="I7" s="86"/>
      <c r="J7" s="86"/>
      <c r="K7" s="86"/>
      <c r="L7" s="86"/>
      <c r="M7" s="86"/>
      <c r="N7" s="86"/>
      <c r="O7" s="86"/>
      <c r="P7" s="86"/>
      <c r="Q7" s="86"/>
      <c r="R7" s="86"/>
      <c r="S7" s="25"/>
      <c r="T7" s="103" t="s">
        <v>10</v>
      </c>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5"/>
      <c r="BD7" s="25"/>
      <c r="BE7" s="127" t="s">
        <v>13</v>
      </c>
      <c r="BF7" s="128"/>
      <c r="BG7" s="128"/>
      <c r="BH7" s="128"/>
      <c r="BI7" s="128"/>
      <c r="BJ7" s="128"/>
      <c r="BK7" s="128"/>
      <c r="BL7" s="128"/>
      <c r="BM7" s="128"/>
      <c r="BN7" s="128"/>
      <c r="BO7" s="128"/>
      <c r="BP7" s="128"/>
      <c r="BQ7" s="128"/>
      <c r="BR7" s="128"/>
      <c r="BS7" s="128"/>
      <c r="BT7" s="128"/>
      <c r="BU7" s="128"/>
      <c r="BV7" s="128"/>
      <c r="BW7" s="129"/>
      <c r="BX7" s="129"/>
      <c r="BY7" s="129"/>
      <c r="BZ7" s="129"/>
      <c r="CA7" s="129"/>
      <c r="CB7" s="129"/>
      <c r="CC7" s="129"/>
      <c r="CD7" s="129"/>
      <c r="CE7" s="129"/>
      <c r="CF7" s="129"/>
      <c r="CG7" s="129"/>
      <c r="CH7" s="129"/>
      <c r="CI7" s="129"/>
      <c r="CJ7" s="129"/>
      <c r="CK7" s="129"/>
      <c r="CL7" s="129"/>
      <c r="CM7" s="129"/>
      <c r="CN7" s="130"/>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row>
    <row r="8" spans="1:167" ht="14.1" customHeight="1">
      <c r="A8" s="83" t="s">
        <v>14</v>
      </c>
      <c r="B8" s="84" t="s">
        <v>15</v>
      </c>
      <c r="C8" s="83" t="s">
        <v>16</v>
      </c>
      <c r="D8" s="25"/>
      <c r="E8" s="94" t="s">
        <v>17</v>
      </c>
      <c r="F8" s="95"/>
      <c r="G8" s="95"/>
      <c r="H8" s="95"/>
      <c r="I8" s="95"/>
      <c r="J8" s="96"/>
      <c r="K8" s="91" t="s">
        <v>18</v>
      </c>
      <c r="L8" s="92"/>
      <c r="M8" s="92"/>
      <c r="N8" s="92"/>
      <c r="O8" s="92"/>
      <c r="P8" s="93"/>
      <c r="Q8" s="110" t="s">
        <v>19</v>
      </c>
      <c r="R8" s="110"/>
      <c r="S8" s="25"/>
      <c r="T8" s="127" t="s">
        <v>13</v>
      </c>
      <c r="U8" s="128"/>
      <c r="V8" s="128"/>
      <c r="W8" s="128"/>
      <c r="X8" s="128"/>
      <c r="Y8" s="128"/>
      <c r="Z8" s="128"/>
      <c r="AA8" s="128"/>
      <c r="AB8" s="128"/>
      <c r="AC8" s="128"/>
      <c r="AD8" s="128"/>
      <c r="AE8" s="128"/>
      <c r="AF8" s="128"/>
      <c r="AG8" s="128"/>
      <c r="AH8" s="128"/>
      <c r="AI8" s="128"/>
      <c r="AJ8" s="128"/>
      <c r="AK8" s="128"/>
      <c r="AL8" s="106"/>
      <c r="AM8" s="107"/>
      <c r="AN8" s="107"/>
      <c r="AO8" s="107"/>
      <c r="AP8" s="107"/>
      <c r="AQ8" s="107"/>
      <c r="AR8" s="107"/>
      <c r="AS8" s="107"/>
      <c r="AT8" s="107"/>
      <c r="AU8" s="107"/>
      <c r="AV8" s="107"/>
      <c r="AW8" s="107"/>
      <c r="AX8" s="107"/>
      <c r="AY8" s="107"/>
      <c r="AZ8" s="107"/>
      <c r="BA8" s="107"/>
      <c r="BB8" s="107"/>
      <c r="BC8" s="108"/>
      <c r="BD8" s="25"/>
      <c r="BE8" s="115" t="s">
        <v>20</v>
      </c>
      <c r="BF8" s="116"/>
      <c r="BG8" s="116"/>
      <c r="BH8" s="116"/>
      <c r="BI8" s="116"/>
      <c r="BJ8" s="116"/>
      <c r="BK8" s="116"/>
      <c r="BL8" s="116"/>
      <c r="BM8" s="117"/>
      <c r="BN8" s="115" t="s">
        <v>21</v>
      </c>
      <c r="BO8" s="116"/>
      <c r="BP8" s="116"/>
      <c r="BQ8" s="116"/>
      <c r="BR8" s="116"/>
      <c r="BS8" s="116"/>
      <c r="BT8" s="116"/>
      <c r="BU8" s="116"/>
      <c r="BV8" s="117"/>
      <c r="BW8" s="115" t="s">
        <v>22</v>
      </c>
      <c r="BX8" s="116"/>
      <c r="BY8" s="116"/>
      <c r="BZ8" s="116"/>
      <c r="CA8" s="116"/>
      <c r="CB8" s="116"/>
      <c r="CC8" s="116"/>
      <c r="CD8" s="116"/>
      <c r="CE8" s="117"/>
      <c r="CF8" s="115" t="s">
        <v>23</v>
      </c>
      <c r="CG8" s="116"/>
      <c r="CH8" s="116"/>
      <c r="CI8" s="116"/>
      <c r="CJ8" s="116"/>
      <c r="CK8" s="116"/>
      <c r="CL8" s="116"/>
      <c r="CM8" s="116"/>
      <c r="CN8" s="117"/>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row>
    <row r="9" spans="1:167" ht="13.5" customHeight="1">
      <c r="A9" s="83"/>
      <c r="B9" s="84"/>
      <c r="C9" s="83"/>
      <c r="D9" s="25"/>
      <c r="E9" s="111" t="s">
        <v>13</v>
      </c>
      <c r="F9" s="111"/>
      <c r="G9" s="97" t="s">
        <v>24</v>
      </c>
      <c r="H9" s="98"/>
      <c r="I9" s="98"/>
      <c r="J9" s="99"/>
      <c r="K9" s="87" t="s">
        <v>13</v>
      </c>
      <c r="L9" s="88"/>
      <c r="M9" s="100" t="s">
        <v>24</v>
      </c>
      <c r="N9" s="101"/>
      <c r="O9" s="101"/>
      <c r="P9" s="102"/>
      <c r="Q9" s="89" t="s">
        <v>13</v>
      </c>
      <c r="R9" s="89" t="s">
        <v>24</v>
      </c>
      <c r="S9" s="25"/>
      <c r="T9" s="124" t="s">
        <v>25</v>
      </c>
      <c r="U9" s="125"/>
      <c r="V9" s="125"/>
      <c r="W9" s="125"/>
      <c r="X9" s="125"/>
      <c r="Y9" s="125"/>
      <c r="Z9" s="125"/>
      <c r="AA9" s="125"/>
      <c r="AB9" s="126"/>
      <c r="AC9" s="124" t="s">
        <v>26</v>
      </c>
      <c r="AD9" s="125"/>
      <c r="AE9" s="125"/>
      <c r="AF9" s="125"/>
      <c r="AG9" s="125"/>
      <c r="AH9" s="125"/>
      <c r="AI9" s="125"/>
      <c r="AJ9" s="125"/>
      <c r="AK9" s="126"/>
      <c r="AL9" s="124" t="s">
        <v>27</v>
      </c>
      <c r="AM9" s="125"/>
      <c r="AN9" s="125"/>
      <c r="AO9" s="125"/>
      <c r="AP9" s="125"/>
      <c r="AQ9" s="125"/>
      <c r="AR9" s="125"/>
      <c r="AS9" s="125"/>
      <c r="AT9" s="126"/>
      <c r="AU9" s="124" t="s">
        <v>28</v>
      </c>
      <c r="AV9" s="125"/>
      <c r="AW9" s="125"/>
      <c r="AX9" s="125"/>
      <c r="AY9" s="125"/>
      <c r="AZ9" s="125"/>
      <c r="BA9" s="125"/>
      <c r="BB9" s="125"/>
      <c r="BC9" s="126"/>
      <c r="BD9" s="25"/>
      <c r="BE9" s="109" t="s">
        <v>11</v>
      </c>
      <c r="BF9" s="81"/>
      <c r="BG9" s="81" t="s">
        <v>29</v>
      </c>
      <c r="BH9" s="81"/>
      <c r="BI9" s="81" t="s">
        <v>30</v>
      </c>
      <c r="BJ9" s="81"/>
      <c r="BK9" s="81" t="s">
        <v>31</v>
      </c>
      <c r="BL9" s="81"/>
      <c r="BM9" s="80" t="s">
        <v>32</v>
      </c>
      <c r="BN9" s="109" t="s">
        <v>11</v>
      </c>
      <c r="BO9" s="81"/>
      <c r="BP9" s="81" t="s">
        <v>29</v>
      </c>
      <c r="BQ9" s="81"/>
      <c r="BR9" s="81" t="s">
        <v>30</v>
      </c>
      <c r="BS9" s="81"/>
      <c r="BT9" s="81" t="s">
        <v>31</v>
      </c>
      <c r="BU9" s="81"/>
      <c r="BV9" s="80" t="s">
        <v>33</v>
      </c>
      <c r="BW9" s="109" t="s">
        <v>11</v>
      </c>
      <c r="BX9" s="81"/>
      <c r="BY9" s="81" t="s">
        <v>29</v>
      </c>
      <c r="BZ9" s="81"/>
      <c r="CA9" s="81" t="s">
        <v>30</v>
      </c>
      <c r="CB9" s="81"/>
      <c r="CC9" s="81" t="s">
        <v>31</v>
      </c>
      <c r="CD9" s="81"/>
      <c r="CE9" s="80" t="s">
        <v>34</v>
      </c>
      <c r="CF9" s="109" t="s">
        <v>11</v>
      </c>
      <c r="CG9" s="81"/>
      <c r="CH9" s="81" t="s">
        <v>29</v>
      </c>
      <c r="CI9" s="81"/>
      <c r="CJ9" s="81" t="s">
        <v>30</v>
      </c>
      <c r="CK9" s="81"/>
      <c r="CL9" s="81" t="s">
        <v>31</v>
      </c>
      <c r="CM9" s="81"/>
      <c r="CN9" s="80" t="s">
        <v>35</v>
      </c>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row>
    <row r="10" spans="1:167" ht="39" customHeight="1">
      <c r="A10" s="83"/>
      <c r="B10" s="84"/>
      <c r="C10" s="83"/>
      <c r="D10" s="25"/>
      <c r="E10" s="34" t="s">
        <v>36</v>
      </c>
      <c r="F10" s="34" t="s">
        <v>37</v>
      </c>
      <c r="G10" s="34" t="s">
        <v>36</v>
      </c>
      <c r="H10" s="34" t="s">
        <v>37</v>
      </c>
      <c r="I10" s="36" t="s">
        <v>38</v>
      </c>
      <c r="J10" s="34" t="s">
        <v>39</v>
      </c>
      <c r="K10" s="38" t="s">
        <v>36</v>
      </c>
      <c r="L10" s="38" t="s">
        <v>37</v>
      </c>
      <c r="M10" s="38" t="s">
        <v>36</v>
      </c>
      <c r="N10" s="38" t="s">
        <v>37</v>
      </c>
      <c r="O10" s="36" t="s">
        <v>38</v>
      </c>
      <c r="P10" s="38" t="s">
        <v>39</v>
      </c>
      <c r="Q10" s="90"/>
      <c r="R10" s="90"/>
      <c r="S10" s="25"/>
      <c r="T10" s="42">
        <v>1</v>
      </c>
      <c r="U10" s="34" t="s">
        <v>40</v>
      </c>
      <c r="V10" s="34">
        <v>2</v>
      </c>
      <c r="W10" s="34" t="s">
        <v>40</v>
      </c>
      <c r="X10" s="34">
        <v>3</v>
      </c>
      <c r="Y10" s="34" t="s">
        <v>40</v>
      </c>
      <c r="Z10" s="44" t="s">
        <v>41</v>
      </c>
      <c r="AA10" s="44" t="s">
        <v>32</v>
      </c>
      <c r="AB10" s="47" t="s">
        <v>32</v>
      </c>
      <c r="AC10" s="42">
        <v>1</v>
      </c>
      <c r="AD10" s="34" t="s">
        <v>40</v>
      </c>
      <c r="AE10" s="34">
        <v>2</v>
      </c>
      <c r="AF10" s="34" t="s">
        <v>40</v>
      </c>
      <c r="AG10" s="34">
        <v>3</v>
      </c>
      <c r="AH10" s="34" t="s">
        <v>40</v>
      </c>
      <c r="AI10" s="44" t="s">
        <v>42</v>
      </c>
      <c r="AJ10" s="44" t="s">
        <v>33</v>
      </c>
      <c r="AK10" s="47" t="s">
        <v>33</v>
      </c>
      <c r="AL10" s="42">
        <v>1</v>
      </c>
      <c r="AM10" s="34" t="s">
        <v>40</v>
      </c>
      <c r="AN10" s="34">
        <v>2</v>
      </c>
      <c r="AO10" s="34" t="s">
        <v>40</v>
      </c>
      <c r="AP10" s="34">
        <v>3</v>
      </c>
      <c r="AQ10" s="34" t="s">
        <v>40</v>
      </c>
      <c r="AR10" s="44" t="s">
        <v>43</v>
      </c>
      <c r="AS10" s="44" t="s">
        <v>34</v>
      </c>
      <c r="AT10" s="47" t="s">
        <v>34</v>
      </c>
      <c r="AU10" s="42">
        <v>1</v>
      </c>
      <c r="AV10" s="34" t="s">
        <v>40</v>
      </c>
      <c r="AW10" s="34">
        <v>2</v>
      </c>
      <c r="AX10" s="34" t="s">
        <v>40</v>
      </c>
      <c r="AY10" s="34">
        <v>3</v>
      </c>
      <c r="AZ10" s="34" t="s">
        <v>40</v>
      </c>
      <c r="BA10" s="44" t="s">
        <v>44</v>
      </c>
      <c r="BB10" s="44" t="s">
        <v>35</v>
      </c>
      <c r="BC10" s="52" t="s">
        <v>45</v>
      </c>
      <c r="BD10" s="25"/>
      <c r="BE10" s="54">
        <v>1</v>
      </c>
      <c r="BF10" s="56">
        <v>2</v>
      </c>
      <c r="BG10" s="56">
        <v>1</v>
      </c>
      <c r="BH10" s="56">
        <v>2</v>
      </c>
      <c r="BI10" s="56">
        <v>1</v>
      </c>
      <c r="BJ10" s="56">
        <v>2</v>
      </c>
      <c r="BK10" s="56">
        <v>1</v>
      </c>
      <c r="BL10" s="56">
        <v>2</v>
      </c>
      <c r="BM10" s="80"/>
      <c r="BN10" s="54">
        <v>1</v>
      </c>
      <c r="BO10" s="56">
        <v>2</v>
      </c>
      <c r="BP10" s="56">
        <v>1</v>
      </c>
      <c r="BQ10" s="56">
        <v>2</v>
      </c>
      <c r="BR10" s="56">
        <v>1</v>
      </c>
      <c r="BS10" s="56">
        <v>2</v>
      </c>
      <c r="BT10" s="56">
        <v>1</v>
      </c>
      <c r="BU10" s="56">
        <v>2</v>
      </c>
      <c r="BV10" s="80"/>
      <c r="BW10" s="54">
        <v>1</v>
      </c>
      <c r="BX10" s="56">
        <v>2</v>
      </c>
      <c r="BY10" s="56">
        <v>1</v>
      </c>
      <c r="BZ10" s="56">
        <v>2</v>
      </c>
      <c r="CA10" s="56">
        <v>1</v>
      </c>
      <c r="CB10" s="56">
        <v>2</v>
      </c>
      <c r="CC10" s="56">
        <v>1</v>
      </c>
      <c r="CD10" s="56">
        <v>2</v>
      </c>
      <c r="CE10" s="80"/>
      <c r="CF10" s="54">
        <v>1</v>
      </c>
      <c r="CG10" s="56">
        <v>2</v>
      </c>
      <c r="CH10" s="56">
        <v>1</v>
      </c>
      <c r="CI10" s="56">
        <v>2</v>
      </c>
      <c r="CJ10" s="56">
        <v>1</v>
      </c>
      <c r="CK10" s="56">
        <v>2</v>
      </c>
      <c r="CL10" s="56">
        <v>1</v>
      </c>
      <c r="CM10" s="56">
        <v>2</v>
      </c>
      <c r="CN10" s="80"/>
      <c r="CO10" s="25"/>
      <c r="CP10" s="82" t="s">
        <v>46</v>
      </c>
      <c r="CQ10" s="82"/>
      <c r="CR10" s="82"/>
      <c r="CS10" s="82"/>
      <c r="CT10" s="82"/>
      <c r="CU10" s="82"/>
      <c r="CV10" s="82"/>
      <c r="CW10" s="82"/>
      <c r="CX10" s="82"/>
      <c r="CY10" s="82" t="s">
        <v>47</v>
      </c>
      <c r="CZ10" s="82"/>
      <c r="DA10" s="82"/>
      <c r="DB10" s="82"/>
      <c r="DC10" s="82"/>
      <c r="DD10" s="82"/>
      <c r="DE10" s="82"/>
      <c r="DF10" s="82"/>
      <c r="DG10" s="82"/>
      <c r="DH10" s="82" t="s">
        <v>48</v>
      </c>
      <c r="DI10" s="82"/>
      <c r="DJ10" s="82"/>
      <c r="DK10" s="82"/>
      <c r="DL10" s="82"/>
      <c r="DM10" s="82"/>
      <c r="DN10" s="82"/>
      <c r="DO10" s="82"/>
      <c r="DP10" s="82"/>
      <c r="DQ10" s="82" t="s">
        <v>49</v>
      </c>
      <c r="DR10" s="82"/>
      <c r="DS10" s="82"/>
      <c r="DT10" s="82"/>
      <c r="DU10" s="82"/>
      <c r="DV10" s="82"/>
      <c r="DW10" s="82"/>
      <c r="DX10" s="82"/>
      <c r="DY10" s="82"/>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row>
    <row r="11" spans="1:167" ht="16.5" customHeight="1">
      <c r="A11" s="26">
        <v>1</v>
      </c>
      <c r="B11" s="26">
        <v>2364</v>
      </c>
      <c r="C11" s="26" t="s">
        <v>110</v>
      </c>
      <c r="D11" s="25"/>
      <c r="E11" s="35">
        <f t="shared" ref="E11:E50" si="0">IF((COUNTA(T11:Z11)&gt;0),(ROUND((AVERAGE(AB11,AK11)),0)),"")</f>
        <v>91</v>
      </c>
      <c r="F11" s="35" t="str">
        <f t="shared" ref="F11:F50" si="1">IF(AND(ISNUMBER(E11),E11&gt;=1),IF(E11&lt;=$FD$13,$FE$13,IF(E11&lt;=$FD$14,$FE$14,IF(E11&lt;=$FD$15,$FE$15,IF(E11&lt;=$FD$16,$FE$16,)))), "")</f>
        <v>A</v>
      </c>
      <c r="G11" s="35">
        <f t="shared" ref="G11:G50" si="2">IF((COUNTA(T11:Z11)&gt;0),(ROUND((AVERAGE(AB11,AK11,AT11,BC11)),0)),"")</f>
        <v>86</v>
      </c>
      <c r="H11" s="35" t="str">
        <f t="shared" ref="H11:H50" si="3">IF(AND(ISNUMBER(G11),G11&gt;=1),IF(G11&lt;=$FD$13,$FE$13,IF(G11&lt;=$FD$14,$FE$14,IF(G11&lt;=$FD$15,$FE$15,IF(G11&lt;=$FD$16,$FE$16,)))), "")</f>
        <v>B</v>
      </c>
      <c r="I11" s="61">
        <v>2</v>
      </c>
      <c r="J11" s="35" t="str">
        <f t="shared" ref="J11:J50" si="4">IF(I11=$FG$13,$FH$13,IF(I11=$FG$15,$FH$15,IF(I11=$FG$17,$FH$17,IF(I11=$FG$19,$FH$19,IF(I11=$FG$21,$FH$21,IF(I11=$FG$23,$FH$23,IF(I11=$FG$25,$FH$25,IF(I11=$FG$27,$FH$27,IF(I11=$FG$29,$FH$29,IF(I11=$FG$31,$FH$31,""))))))))))</f>
        <v>Memiliki kemampuan menganalisis Al Quran dan hadis tentang kontrol diri, prasangka baik, persaudaraan, makna Asmaul Husna, manfaat kejujuran, semangat menuntut ilmu</v>
      </c>
      <c r="K11" s="35">
        <f t="shared" ref="K11:K50" si="5">IF((COUNTA(BE11:BL11)&gt;0),(ROUND((AVERAGE(BM11,BV11)),0)),"")</f>
        <v>83</v>
      </c>
      <c r="L11" s="35" t="str">
        <f t="shared" ref="L11:L50" si="6">IF(AND(ISNUMBER(K11),K11&gt;=1), IF(K11&lt;=$FD$27,$FE$27,IF(K11&lt;=$FD$28,$FE$28,IF(K11&lt;=$FD$29,$FE$29,IF(K11&lt;=$FD$30,$FE$30,)))), "")</f>
        <v>B</v>
      </c>
      <c r="M11" s="35">
        <f t="shared" ref="M11:M50" si="7">IF((COUNTA(BE11:BL11)&gt;0),(ROUND((AVERAGE(BM11,BV11,CE11,CN11)),0)),"")</f>
        <v>84</v>
      </c>
      <c r="N11" s="35" t="str">
        <f t="shared" ref="N11:N50" si="8">IF(AND(ISNUMBER(M11),M11&gt;=1), IF(M11&lt;=$FD$27,$FE$27,IF(M11&lt;=$FD$28,$FE$28,IF(M11&lt;=$FD$29,$FE$29,IF(M11&lt;=$FD$30,$FE$30,)))), "")</f>
        <v>B</v>
      </c>
      <c r="O11" s="61">
        <v>2</v>
      </c>
      <c r="P11" s="35" t="str">
        <f t="shared" ref="P11:P50" si="9">IF(O11=$FG$13,$FI$13,IF(O11=$FG$15,$FI$15,IF(O11=$FG$17,$FI$17,IF(O11=$FG$19,$FI$19,IF(O11=$FG$21,$FI$21,IF(O11=$FG$23,$FI$23,IF(O11=$FG$25,$FI$25,IF(O11=$FG$27,$FI$27,IF(O11=$FG$29,$FI$29,IF(O11=$FG$31,$FI$31,""))))))))))</f>
        <v xml:space="preserve">Memiliki keterampilan membaca Q.S Ali Imran: 133-134 dan Q.S Al Hujurat: 10, , menerapkan kejujuran dalam kehidupan sehari-hari </v>
      </c>
      <c r="Q11" s="39"/>
      <c r="R11" s="39"/>
      <c r="S11" s="25"/>
      <c r="T11" s="65">
        <v>92</v>
      </c>
      <c r="U11" s="14"/>
      <c r="V11" s="14"/>
      <c r="W11" s="14"/>
      <c r="X11" s="14"/>
      <c r="Y11" s="14"/>
      <c r="Z11" s="67">
        <v>78</v>
      </c>
      <c r="AA11" s="45"/>
      <c r="AB11" s="48">
        <f t="shared" ref="AB11:AB50" si="10">IF(COUNTA(T11:Z11)&gt;0,AVERAGE((IF(T11&gt;=$C$4,T11,U11)),(IF(V11&gt;=$C$4,V11,W11)),(IF(X11&gt;=$C$4,X11,Y11)),Z11),"")</f>
        <v>85</v>
      </c>
      <c r="AC11" s="65">
        <v>96</v>
      </c>
      <c r="AD11" s="14"/>
      <c r="AE11" s="14"/>
      <c r="AF11" s="14"/>
      <c r="AG11" s="14"/>
      <c r="AH11" s="14"/>
      <c r="AI11" s="14"/>
      <c r="AJ11" s="45"/>
      <c r="AK11" s="48">
        <f t="shared" ref="AK11:AK50" si="11">IF(COUNTA(AC11:AI11)&gt;0,AVERAGE((IF(AC11&gt;=$C$4,AC11,AD11)),(IF(AE11&gt;=$C$4,AE11,AF11)),(IF(AG11&gt;=$C$4,AG11,AH11)),AI11),"")</f>
        <v>96</v>
      </c>
      <c r="AL11" s="65">
        <v>94</v>
      </c>
      <c r="AM11" s="14"/>
      <c r="AN11" s="14"/>
      <c r="AO11" s="14"/>
      <c r="AP11" s="14"/>
      <c r="AQ11" s="14"/>
      <c r="AR11" s="14">
        <v>60</v>
      </c>
      <c r="AS11" s="45"/>
      <c r="AT11" s="48">
        <f t="shared" ref="AT11:AT50" si="12">IF(COUNTA(AL11:AR11)&gt;0,AVERAGE((IF(AL11&gt;=$C$4,AL11,AM11)),(IF(AN11&gt;=$C$4,AN11,AO11)),(IF(AP11&gt;=$C$4,AP11,AQ11)),AR11),"")</f>
        <v>77</v>
      </c>
      <c r="AU11" s="65">
        <v>84</v>
      </c>
      <c r="AV11" s="14"/>
      <c r="AW11" s="14"/>
      <c r="AX11" s="14"/>
      <c r="AY11" s="14"/>
      <c r="AZ11" s="14"/>
      <c r="BA11" s="14"/>
      <c r="BB11" s="45"/>
      <c r="BC11" s="48">
        <f t="shared" ref="BC11:BC50" si="13">IF(COUNTA(AU11:BA11)&gt;0,AVERAGE((IF(AU11&gt;=$C$4,AU11,AV11)),(IF(AW11&gt;=$C$4,AW11,AX11)),(IF(AY11&gt;=$C$4,AY11,AZ11)),BA11),"")</f>
        <v>84</v>
      </c>
      <c r="BD11" s="25"/>
      <c r="BE11" s="70">
        <v>83</v>
      </c>
      <c r="BF11" s="18"/>
      <c r="BG11" s="18"/>
      <c r="BH11" s="18"/>
      <c r="BI11" s="18"/>
      <c r="BJ11" s="18"/>
      <c r="BK11" s="18"/>
      <c r="BL11" s="18"/>
      <c r="BM11" s="57">
        <f t="shared" ref="BM11:BM50" si="14">IF(COUNTA(BE11:BL11)&gt;0,AVERAGE(CP11,CR11,CT11,CV11),"")</f>
        <v>83</v>
      </c>
      <c r="BN11" s="70">
        <v>83</v>
      </c>
      <c r="BO11" s="18"/>
      <c r="BP11" s="18"/>
      <c r="BQ11" s="18"/>
      <c r="BR11" s="18"/>
      <c r="BS11" s="18"/>
      <c r="BT11" s="18"/>
      <c r="BU11" s="18"/>
      <c r="BV11" s="57">
        <f t="shared" ref="BV11:BV50" si="15">IF(COUNTA(BN11:BU11)&gt;0,AVERAGE(CY11,DA11,DC11,DE11),"")</f>
        <v>83</v>
      </c>
      <c r="BW11" s="70">
        <v>85</v>
      </c>
      <c r="BX11" s="18"/>
      <c r="BY11" s="18"/>
      <c r="BZ11" s="18"/>
      <c r="CA11" s="18"/>
      <c r="CB11" s="18"/>
      <c r="CC11" s="18"/>
      <c r="CD11" s="18"/>
      <c r="CE11" s="57">
        <f t="shared" ref="CE11:CE50" si="16">IF(COUNTA(BW11:CD11)&gt;0,AVERAGE(DH11,DJ11,DL11,DN11),"")</f>
        <v>85</v>
      </c>
      <c r="CF11" s="70">
        <v>85</v>
      </c>
      <c r="CG11" s="18"/>
      <c r="CH11" s="18"/>
      <c r="CI11" s="18"/>
      <c r="CJ11" s="18"/>
      <c r="CK11" s="18"/>
      <c r="CL11" s="18"/>
      <c r="CM11" s="18"/>
      <c r="CN11" s="57">
        <f t="shared" ref="CN11:CN50" si="17">IF(COUNTA(CF11:CM11)&gt;0,AVERAGE(DQ11,DS11,DU11,DW11),"")</f>
        <v>85</v>
      </c>
      <c r="CO11" s="25"/>
      <c r="CP11" s="30">
        <f t="shared" ref="CP11:CP50" si="18">IF(SUM(BE11:BF11)&gt;0,MAX(BE11,BF11),"")</f>
        <v>83</v>
      </c>
      <c r="CQ11" s="25"/>
      <c r="CR11" s="30" t="str">
        <f t="shared" ref="CR11:CR50" si="19">IF(SUM(BG11:BH11)&gt;0,MAX(BG11,BH11),"")</f>
        <v/>
      </c>
      <c r="CS11" s="25"/>
      <c r="CT11" s="30" t="str">
        <f t="shared" ref="CT11:CT50" si="20">IF(SUM(BI11:BJ11)&gt;0,MAX(BI11,BJ11),"")</f>
        <v/>
      </c>
      <c r="CU11" s="25"/>
      <c r="CV11" s="30" t="str">
        <f t="shared" ref="CV11:CV50" si="21">IF(SUM(BK11:BL11)&gt;0,MAX(BK11,BL11),"")</f>
        <v/>
      </c>
      <c r="CW11" s="25"/>
      <c r="CX11" s="60"/>
      <c r="CY11" s="30">
        <f t="shared" ref="CY11:CY50" si="22">IF(SUM(BN11:BO11)&gt;0,MAX(BN11,BO11),"")</f>
        <v>83</v>
      </c>
      <c r="CZ11" s="25"/>
      <c r="DA11" s="30" t="str">
        <f t="shared" ref="DA11:DA50" si="23">IF(SUM(BP11:BQ11)&gt;0,MAX(BP11,BQ11),"")</f>
        <v/>
      </c>
      <c r="DB11" s="25"/>
      <c r="DC11" s="30" t="str">
        <f t="shared" ref="DC11:DC50" si="24">IF(SUM(BR11:BS11)&gt;0,MAX(BR11,BS11),"")</f>
        <v/>
      </c>
      <c r="DD11" s="25"/>
      <c r="DE11" s="30" t="str">
        <f t="shared" ref="DE11:DE50" si="25">IF(SUM(BT11:BU11)&gt;0,MAX(BT11,BU11),"")</f>
        <v/>
      </c>
      <c r="DF11" s="25"/>
      <c r="DG11" s="60"/>
      <c r="DH11" s="30">
        <f t="shared" ref="DH11:DH50" si="26">IF(SUM(BW11:BX11)&gt;0,MAX(BW11,BX11),"")</f>
        <v>85</v>
      </c>
      <c r="DI11" s="25"/>
      <c r="DJ11" s="30" t="str">
        <f t="shared" ref="DJ11:DJ50" si="27">IF(SUM(BY11:BZ11)&gt;0,MAX(BY11,BZ11),"")</f>
        <v/>
      </c>
      <c r="DK11" s="25"/>
      <c r="DL11" s="30" t="str">
        <f t="shared" ref="DL11:DL50" si="28">IF(SUM(CA11:CB11)&gt;0,MAX(CA11,CB11),"")</f>
        <v/>
      </c>
      <c r="DM11" s="25"/>
      <c r="DN11" s="30" t="str">
        <f t="shared" ref="DN11:DN50" si="29">IF(SUM(CC11:CD11)&gt;0,MAX(CC11,CD11),"")</f>
        <v/>
      </c>
      <c r="DO11" s="25"/>
      <c r="DP11" s="60"/>
      <c r="DQ11" s="30">
        <f t="shared" ref="DQ11:DQ50" si="30">IF(SUM(CF11:CG11)&gt;0,MAX(CF11,CG11),"")</f>
        <v>85</v>
      </c>
      <c r="DR11" s="25"/>
      <c r="DS11" s="30" t="str">
        <f t="shared" ref="DS11:DS50" si="31">IF(SUM(CH11:CI11)&gt;0,MAX(CH11,CI11),"")</f>
        <v/>
      </c>
      <c r="DT11" s="25"/>
      <c r="DU11" s="30" t="str">
        <f t="shared" ref="DU11:DU50" si="32">IF(SUM(CJ11:CK11)&gt;0,MAX(CJ11,CK11),"")</f>
        <v/>
      </c>
      <c r="DV11" s="25"/>
      <c r="DW11" s="30" t="str">
        <f t="shared" ref="DW11:DW50" si="33">IF(SUM(CL11:CM11)&gt;0,MAX(CL11,CM11),"")</f>
        <v/>
      </c>
      <c r="DX11" s="25"/>
      <c r="DY11" s="60"/>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C11" s="78" t="s">
        <v>51</v>
      </c>
      <c r="FD11" s="78"/>
      <c r="FE11" s="78"/>
      <c r="FG11" s="77" t="s">
        <v>52</v>
      </c>
      <c r="FH11" s="77"/>
      <c r="FI11" s="77"/>
    </row>
    <row r="12" spans="1:167" ht="16.5" customHeight="1">
      <c r="A12" s="26">
        <v>2</v>
      </c>
      <c r="B12" s="26">
        <v>2377</v>
      </c>
      <c r="C12" s="26" t="s">
        <v>111</v>
      </c>
      <c r="D12" s="25"/>
      <c r="E12" s="35">
        <f t="shared" si="0"/>
        <v>93</v>
      </c>
      <c r="F12" s="35" t="str">
        <f t="shared" si="1"/>
        <v>A</v>
      </c>
      <c r="G12" s="35">
        <f t="shared" si="2"/>
        <v>89</v>
      </c>
      <c r="H12" s="35" t="str">
        <f t="shared" si="3"/>
        <v>B</v>
      </c>
      <c r="I12" s="61">
        <v>1</v>
      </c>
      <c r="J12" s="35" t="str">
        <f t="shared" si="4"/>
        <v>Memiliki kemampuan menganalisis Al Quran dan hadis tentang kontrol diri, prasangka baik, persaudaraan, makna Asmaul Husna, manfaat kejujuran, semangat menuntut ilmu, sumber hukum Islam, substansi, strategi dan keberhasilan dakwah Nabi Saw. di Mekkah</v>
      </c>
      <c r="K12" s="35">
        <f t="shared" si="5"/>
        <v>85</v>
      </c>
      <c r="L12" s="35" t="str">
        <f t="shared" si="6"/>
        <v>B</v>
      </c>
      <c r="M12" s="35">
        <f t="shared" si="7"/>
        <v>85</v>
      </c>
      <c r="N12" s="35" t="str">
        <f t="shared" si="8"/>
        <v>B</v>
      </c>
      <c r="O12" s="61">
        <v>2</v>
      </c>
      <c r="P12" s="35" t="str">
        <f t="shared" si="9"/>
        <v xml:space="preserve">Memiliki keterampilan membaca Q.S Ali Imran: 133-134 dan Q.S Al Hujurat: 10, , menerapkan kejujuran dalam kehidupan sehari-hari </v>
      </c>
      <c r="Q12" s="39"/>
      <c r="R12" s="39"/>
      <c r="S12" s="25"/>
      <c r="T12" s="66">
        <v>96</v>
      </c>
      <c r="U12" s="14"/>
      <c r="V12" s="14"/>
      <c r="W12" s="14"/>
      <c r="X12" s="14"/>
      <c r="Y12" s="14"/>
      <c r="Z12" s="68">
        <v>90</v>
      </c>
      <c r="AA12" s="45">
        <f t="shared" ref="AA12:AA50" si="34">IF(COUNTA(T12:Z12)&gt;0,AVERAGE((IF(T12&gt;=$C$4,T12,U12)),(IF(V12&gt;=$C$4,V12,W12)),(IF(X12&gt;=$C$4,X12,Y12)),Z12),"")</f>
        <v>93</v>
      </c>
      <c r="AB12" s="48">
        <f t="shared" si="10"/>
        <v>93</v>
      </c>
      <c r="AC12" s="66">
        <v>92</v>
      </c>
      <c r="AD12" s="14"/>
      <c r="AE12" s="14"/>
      <c r="AF12" s="14"/>
      <c r="AG12" s="14"/>
      <c r="AH12" s="14"/>
      <c r="AI12" s="14"/>
      <c r="AJ12" s="45"/>
      <c r="AK12" s="48">
        <f t="shared" si="11"/>
        <v>92</v>
      </c>
      <c r="AL12" s="66">
        <v>92</v>
      </c>
      <c r="AM12" s="14"/>
      <c r="AN12" s="14"/>
      <c r="AO12" s="14"/>
      <c r="AP12" s="14"/>
      <c r="AQ12" s="14"/>
      <c r="AR12" s="14">
        <v>75</v>
      </c>
      <c r="AS12" s="45"/>
      <c r="AT12" s="48">
        <f t="shared" si="12"/>
        <v>83.5</v>
      </c>
      <c r="AU12" s="66">
        <v>86</v>
      </c>
      <c r="AV12" s="14"/>
      <c r="AW12" s="14"/>
      <c r="AX12" s="14"/>
      <c r="AY12" s="14"/>
      <c r="AZ12" s="14"/>
      <c r="BA12" s="14"/>
      <c r="BB12" s="45"/>
      <c r="BC12" s="48">
        <f t="shared" si="13"/>
        <v>86</v>
      </c>
      <c r="BD12" s="25"/>
      <c r="BE12" s="70">
        <v>85</v>
      </c>
      <c r="BF12" s="18"/>
      <c r="BG12" s="18"/>
      <c r="BH12" s="18"/>
      <c r="BI12" s="18"/>
      <c r="BJ12" s="18"/>
      <c r="BK12" s="18"/>
      <c r="BL12" s="18"/>
      <c r="BM12" s="57">
        <f t="shared" si="14"/>
        <v>85</v>
      </c>
      <c r="BN12" s="70">
        <v>85</v>
      </c>
      <c r="BO12" s="18"/>
      <c r="BP12" s="18"/>
      <c r="BQ12" s="18"/>
      <c r="BR12" s="18"/>
      <c r="BS12" s="18"/>
      <c r="BT12" s="18"/>
      <c r="BU12" s="18"/>
      <c r="BV12" s="57">
        <f t="shared" si="15"/>
        <v>85</v>
      </c>
      <c r="BW12" s="70">
        <v>85</v>
      </c>
      <c r="BX12" s="18"/>
      <c r="BY12" s="18"/>
      <c r="BZ12" s="18"/>
      <c r="CA12" s="18"/>
      <c r="CB12" s="18"/>
      <c r="CC12" s="18"/>
      <c r="CD12" s="18"/>
      <c r="CE12" s="57">
        <f t="shared" si="16"/>
        <v>85</v>
      </c>
      <c r="CF12" s="70">
        <v>85</v>
      </c>
      <c r="CG12" s="18"/>
      <c r="CH12" s="18"/>
      <c r="CI12" s="18"/>
      <c r="CJ12" s="18"/>
      <c r="CK12" s="18"/>
      <c r="CL12" s="18"/>
      <c r="CM12" s="18"/>
      <c r="CN12" s="57">
        <f t="shared" si="17"/>
        <v>85</v>
      </c>
      <c r="CO12" s="25"/>
      <c r="CP12" s="30">
        <f t="shared" si="18"/>
        <v>85</v>
      </c>
      <c r="CQ12" s="25"/>
      <c r="CR12" s="30" t="str">
        <f t="shared" si="19"/>
        <v/>
      </c>
      <c r="CS12" s="25"/>
      <c r="CT12" s="30" t="str">
        <f t="shared" si="20"/>
        <v/>
      </c>
      <c r="CU12" s="25"/>
      <c r="CV12" s="30" t="str">
        <f t="shared" si="21"/>
        <v/>
      </c>
      <c r="CW12" s="25"/>
      <c r="CX12" s="60"/>
      <c r="CY12" s="30">
        <f t="shared" si="22"/>
        <v>85</v>
      </c>
      <c r="CZ12" s="25"/>
      <c r="DA12" s="30" t="str">
        <f t="shared" si="23"/>
        <v/>
      </c>
      <c r="DB12" s="25"/>
      <c r="DC12" s="30" t="str">
        <f t="shared" si="24"/>
        <v/>
      </c>
      <c r="DD12" s="25"/>
      <c r="DE12" s="30" t="str">
        <f t="shared" si="25"/>
        <v/>
      </c>
      <c r="DF12" s="25"/>
      <c r="DG12" s="60"/>
      <c r="DH12" s="30">
        <f t="shared" si="26"/>
        <v>85</v>
      </c>
      <c r="DI12" s="25"/>
      <c r="DJ12" s="30" t="str">
        <f t="shared" si="27"/>
        <v/>
      </c>
      <c r="DK12" s="25"/>
      <c r="DL12" s="30" t="str">
        <f t="shared" si="28"/>
        <v/>
      </c>
      <c r="DM12" s="25"/>
      <c r="DN12" s="30" t="str">
        <f t="shared" si="29"/>
        <v/>
      </c>
      <c r="DO12" s="25"/>
      <c r="DP12" s="60"/>
      <c r="DQ12" s="30">
        <f t="shared" si="30"/>
        <v>85</v>
      </c>
      <c r="DR12" s="25"/>
      <c r="DS12" s="30" t="str">
        <f t="shared" si="31"/>
        <v/>
      </c>
      <c r="DT12" s="25"/>
      <c r="DU12" s="30" t="str">
        <f t="shared" si="32"/>
        <v/>
      </c>
      <c r="DV12" s="25"/>
      <c r="DW12" s="30" t="str">
        <f t="shared" si="33"/>
        <v/>
      </c>
      <c r="DX12" s="25"/>
      <c r="DY12" s="60"/>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C12" s="4" t="s">
        <v>54</v>
      </c>
      <c r="FD12" s="1" t="s">
        <v>55</v>
      </c>
      <c r="FE12" s="1" t="s">
        <v>56</v>
      </c>
      <c r="FG12" s="8" t="s">
        <v>57</v>
      </c>
      <c r="FH12" s="6" t="s">
        <v>58</v>
      </c>
      <c r="FI12" s="7" t="s">
        <v>59</v>
      </c>
      <c r="FJ12" s="6" t="s">
        <v>60</v>
      </c>
      <c r="FK12" s="7" t="s">
        <v>61</v>
      </c>
    </row>
    <row r="13" spans="1:167" ht="16.5" customHeight="1">
      <c r="A13" s="26">
        <v>3</v>
      </c>
      <c r="B13" s="26">
        <v>2390</v>
      </c>
      <c r="C13" s="26" t="s">
        <v>112</v>
      </c>
      <c r="D13" s="25"/>
      <c r="E13" s="35">
        <f t="shared" si="0"/>
        <v>90</v>
      </c>
      <c r="F13" s="35" t="str">
        <f t="shared" si="1"/>
        <v>A</v>
      </c>
      <c r="G13" s="35">
        <f t="shared" si="2"/>
        <v>87</v>
      </c>
      <c r="H13" s="35" t="str">
        <f t="shared" si="3"/>
        <v>B</v>
      </c>
      <c r="I13" s="61">
        <v>1</v>
      </c>
      <c r="J13" s="35" t="str">
        <f t="shared" si="4"/>
        <v>Memiliki kemampuan menganalisis Al Quran dan hadis tentang kontrol diri, prasangka baik, persaudaraan, makna Asmaul Husna, manfaat kejujuran, semangat menuntut ilmu, sumber hukum Islam, substansi, strategi dan keberhasilan dakwah Nabi Saw. di Mekkah</v>
      </c>
      <c r="K13" s="35">
        <f t="shared" si="5"/>
        <v>83</v>
      </c>
      <c r="L13" s="35" t="str">
        <f t="shared" si="6"/>
        <v>B</v>
      </c>
      <c r="M13" s="35">
        <f t="shared" si="7"/>
        <v>84</v>
      </c>
      <c r="N13" s="35" t="str">
        <f t="shared" si="8"/>
        <v>B</v>
      </c>
      <c r="O13" s="61">
        <v>2</v>
      </c>
      <c r="P13" s="35" t="str">
        <f t="shared" si="9"/>
        <v xml:space="preserve">Memiliki keterampilan membaca Q.S Ali Imran: 133-134 dan Q.S Al Hujurat: 10, , menerapkan kejujuran dalam kehidupan sehari-hari </v>
      </c>
      <c r="Q13" s="39"/>
      <c r="R13" s="39"/>
      <c r="S13" s="25"/>
      <c r="T13" s="66">
        <v>94</v>
      </c>
      <c r="U13" s="14"/>
      <c r="V13" s="14"/>
      <c r="W13" s="14"/>
      <c r="X13" s="14"/>
      <c r="Y13" s="14"/>
      <c r="Z13" s="68">
        <v>85</v>
      </c>
      <c r="AA13" s="45">
        <f t="shared" si="34"/>
        <v>89.5</v>
      </c>
      <c r="AB13" s="48">
        <f t="shared" si="10"/>
        <v>89.5</v>
      </c>
      <c r="AC13" s="66">
        <v>90</v>
      </c>
      <c r="AD13" s="14"/>
      <c r="AE13" s="14"/>
      <c r="AF13" s="14"/>
      <c r="AG13" s="14"/>
      <c r="AH13" s="14"/>
      <c r="AI13" s="14"/>
      <c r="AJ13" s="45"/>
      <c r="AK13" s="48">
        <f t="shared" si="11"/>
        <v>90</v>
      </c>
      <c r="AL13" s="66">
        <v>94</v>
      </c>
      <c r="AM13" s="14"/>
      <c r="AN13" s="14"/>
      <c r="AO13" s="14"/>
      <c r="AP13" s="14"/>
      <c r="AQ13" s="14"/>
      <c r="AR13" s="14">
        <v>68</v>
      </c>
      <c r="AS13" s="45"/>
      <c r="AT13" s="48">
        <f t="shared" si="12"/>
        <v>81</v>
      </c>
      <c r="AU13" s="66">
        <v>88</v>
      </c>
      <c r="AV13" s="14"/>
      <c r="AW13" s="14"/>
      <c r="AX13" s="14"/>
      <c r="AY13" s="14"/>
      <c r="AZ13" s="14"/>
      <c r="BA13" s="14"/>
      <c r="BB13" s="45"/>
      <c r="BC13" s="48">
        <f t="shared" si="13"/>
        <v>88</v>
      </c>
      <c r="BD13" s="25"/>
      <c r="BE13" s="70">
        <v>83</v>
      </c>
      <c r="BF13" s="18"/>
      <c r="BG13" s="18"/>
      <c r="BH13" s="18"/>
      <c r="BI13" s="18"/>
      <c r="BJ13" s="18"/>
      <c r="BK13" s="18"/>
      <c r="BL13" s="18"/>
      <c r="BM13" s="57">
        <f t="shared" si="14"/>
        <v>83</v>
      </c>
      <c r="BN13" s="70">
        <v>83</v>
      </c>
      <c r="BO13" s="18"/>
      <c r="BP13" s="18"/>
      <c r="BQ13" s="18"/>
      <c r="BR13" s="18"/>
      <c r="BS13" s="18"/>
      <c r="BT13" s="18"/>
      <c r="BU13" s="18"/>
      <c r="BV13" s="57">
        <f t="shared" si="15"/>
        <v>83</v>
      </c>
      <c r="BW13" s="70">
        <v>85</v>
      </c>
      <c r="BX13" s="18"/>
      <c r="BY13" s="18"/>
      <c r="BZ13" s="18"/>
      <c r="CA13" s="18"/>
      <c r="CB13" s="18"/>
      <c r="CC13" s="18"/>
      <c r="CD13" s="18"/>
      <c r="CE13" s="57">
        <f t="shared" si="16"/>
        <v>85</v>
      </c>
      <c r="CF13" s="70">
        <v>85</v>
      </c>
      <c r="CG13" s="18"/>
      <c r="CH13" s="18"/>
      <c r="CI13" s="18"/>
      <c r="CJ13" s="18"/>
      <c r="CK13" s="18"/>
      <c r="CL13" s="18"/>
      <c r="CM13" s="18"/>
      <c r="CN13" s="57">
        <f t="shared" si="17"/>
        <v>85</v>
      </c>
      <c r="CO13" s="25"/>
      <c r="CP13" s="30">
        <f t="shared" si="18"/>
        <v>83</v>
      </c>
      <c r="CQ13" s="25"/>
      <c r="CR13" s="30" t="str">
        <f t="shared" si="19"/>
        <v/>
      </c>
      <c r="CS13" s="25"/>
      <c r="CT13" s="30" t="str">
        <f t="shared" si="20"/>
        <v/>
      </c>
      <c r="CU13" s="25"/>
      <c r="CV13" s="30" t="str">
        <f t="shared" si="21"/>
        <v/>
      </c>
      <c r="CW13" s="25"/>
      <c r="CX13" s="60"/>
      <c r="CY13" s="30">
        <f t="shared" si="22"/>
        <v>83</v>
      </c>
      <c r="CZ13" s="25"/>
      <c r="DA13" s="30" t="str">
        <f t="shared" si="23"/>
        <v/>
      </c>
      <c r="DB13" s="25"/>
      <c r="DC13" s="30" t="str">
        <f t="shared" si="24"/>
        <v/>
      </c>
      <c r="DD13" s="25"/>
      <c r="DE13" s="30" t="str">
        <f t="shared" si="25"/>
        <v/>
      </c>
      <c r="DF13" s="25"/>
      <c r="DG13" s="60"/>
      <c r="DH13" s="30">
        <f t="shared" si="26"/>
        <v>85</v>
      </c>
      <c r="DI13" s="25"/>
      <c r="DJ13" s="30" t="str">
        <f t="shared" si="27"/>
        <v/>
      </c>
      <c r="DK13" s="25"/>
      <c r="DL13" s="30" t="str">
        <f t="shared" si="28"/>
        <v/>
      </c>
      <c r="DM13" s="25"/>
      <c r="DN13" s="30" t="str">
        <f t="shared" si="29"/>
        <v/>
      </c>
      <c r="DO13" s="25"/>
      <c r="DP13" s="60"/>
      <c r="DQ13" s="30">
        <f t="shared" si="30"/>
        <v>85</v>
      </c>
      <c r="DR13" s="25"/>
      <c r="DS13" s="30" t="str">
        <f t="shared" si="31"/>
        <v/>
      </c>
      <c r="DT13" s="25"/>
      <c r="DU13" s="30" t="str">
        <f t="shared" si="32"/>
        <v/>
      </c>
      <c r="DV13" s="25"/>
      <c r="DW13" s="30" t="str">
        <f t="shared" si="33"/>
        <v/>
      </c>
      <c r="DX13" s="25"/>
      <c r="DY13" s="60"/>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C13" s="9">
        <v>0</v>
      </c>
      <c r="FD13" s="10">
        <v>69</v>
      </c>
      <c r="FE13" s="11" t="s">
        <v>31</v>
      </c>
      <c r="FG13" s="75">
        <v>1</v>
      </c>
      <c r="FH13" s="76" t="s">
        <v>247</v>
      </c>
      <c r="FI13" s="76" t="s">
        <v>249</v>
      </c>
      <c r="FJ13" s="74">
        <v>841</v>
      </c>
      <c r="FK13" s="74">
        <v>851</v>
      </c>
    </row>
    <row r="14" spans="1:167" ht="16.5" customHeight="1">
      <c r="A14" s="26">
        <v>4</v>
      </c>
      <c r="B14" s="26">
        <v>2403</v>
      </c>
      <c r="C14" s="26" t="s">
        <v>113</v>
      </c>
      <c r="D14" s="25"/>
      <c r="E14" s="35">
        <f t="shared" si="0"/>
        <v>89</v>
      </c>
      <c r="F14" s="35" t="str">
        <f t="shared" si="1"/>
        <v>B</v>
      </c>
      <c r="G14" s="35">
        <f t="shared" si="2"/>
        <v>89</v>
      </c>
      <c r="H14" s="35" t="str">
        <f t="shared" si="3"/>
        <v>B</v>
      </c>
      <c r="I14" s="61">
        <v>1</v>
      </c>
      <c r="J14" s="35" t="str">
        <f t="shared" si="4"/>
        <v>Memiliki kemampuan menganalisis Al Quran dan hadis tentang kontrol diri, prasangka baik, persaudaraan, makna Asmaul Husna, manfaat kejujuran, semangat menuntut ilmu, sumber hukum Islam, substansi, strategi dan keberhasilan dakwah Nabi Saw. di Mekkah</v>
      </c>
      <c r="K14" s="35">
        <f t="shared" si="5"/>
        <v>85</v>
      </c>
      <c r="L14" s="35" t="str">
        <f t="shared" si="6"/>
        <v>B</v>
      </c>
      <c r="M14" s="35">
        <f t="shared" si="7"/>
        <v>85</v>
      </c>
      <c r="N14" s="35" t="str">
        <f t="shared" si="8"/>
        <v>B</v>
      </c>
      <c r="O14" s="61">
        <v>2</v>
      </c>
      <c r="P14" s="35" t="str">
        <f t="shared" si="9"/>
        <v xml:space="preserve">Memiliki keterampilan membaca Q.S Ali Imran: 133-134 dan Q.S Al Hujurat: 10, , menerapkan kejujuran dalam kehidupan sehari-hari </v>
      </c>
      <c r="Q14" s="39"/>
      <c r="R14" s="39"/>
      <c r="S14" s="25"/>
      <c r="T14" s="66">
        <v>92</v>
      </c>
      <c r="U14" s="14"/>
      <c r="V14" s="14"/>
      <c r="W14" s="14"/>
      <c r="X14" s="14"/>
      <c r="Y14" s="14"/>
      <c r="Z14" s="68">
        <v>84</v>
      </c>
      <c r="AA14" s="45">
        <f t="shared" si="34"/>
        <v>88</v>
      </c>
      <c r="AB14" s="48">
        <f t="shared" si="10"/>
        <v>88</v>
      </c>
      <c r="AC14" s="66">
        <v>90</v>
      </c>
      <c r="AD14" s="14"/>
      <c r="AE14" s="14"/>
      <c r="AF14" s="14"/>
      <c r="AG14" s="14"/>
      <c r="AH14" s="14"/>
      <c r="AI14" s="14"/>
      <c r="AJ14" s="45"/>
      <c r="AK14" s="48">
        <f t="shared" si="11"/>
        <v>90</v>
      </c>
      <c r="AL14" s="66">
        <v>90</v>
      </c>
      <c r="AM14" s="14"/>
      <c r="AN14" s="14"/>
      <c r="AO14" s="14"/>
      <c r="AP14" s="14"/>
      <c r="AQ14" s="14"/>
      <c r="AR14" s="14">
        <v>75</v>
      </c>
      <c r="AS14" s="45"/>
      <c r="AT14" s="48">
        <f t="shared" si="12"/>
        <v>82.5</v>
      </c>
      <c r="AU14" s="66">
        <v>96</v>
      </c>
      <c r="AV14" s="14"/>
      <c r="AW14" s="14"/>
      <c r="AX14" s="14"/>
      <c r="AY14" s="14"/>
      <c r="AZ14" s="14"/>
      <c r="BA14" s="14"/>
      <c r="BB14" s="45"/>
      <c r="BC14" s="48">
        <f t="shared" si="13"/>
        <v>96</v>
      </c>
      <c r="BD14" s="25"/>
      <c r="BE14" s="70">
        <v>85</v>
      </c>
      <c r="BF14" s="18"/>
      <c r="BG14" s="18"/>
      <c r="BH14" s="18"/>
      <c r="BI14" s="18"/>
      <c r="BJ14" s="18"/>
      <c r="BK14" s="18"/>
      <c r="BL14" s="18"/>
      <c r="BM14" s="57">
        <f t="shared" si="14"/>
        <v>85</v>
      </c>
      <c r="BN14" s="70">
        <v>85</v>
      </c>
      <c r="BO14" s="18"/>
      <c r="BP14" s="18"/>
      <c r="BQ14" s="18"/>
      <c r="BR14" s="18"/>
      <c r="BS14" s="18"/>
      <c r="BT14" s="18"/>
      <c r="BU14" s="18"/>
      <c r="BV14" s="57">
        <f t="shared" si="15"/>
        <v>85</v>
      </c>
      <c r="BW14" s="70">
        <v>85</v>
      </c>
      <c r="BX14" s="18"/>
      <c r="BY14" s="18"/>
      <c r="BZ14" s="18"/>
      <c r="CA14" s="18"/>
      <c r="CB14" s="18"/>
      <c r="CC14" s="18"/>
      <c r="CD14" s="18"/>
      <c r="CE14" s="57">
        <f t="shared" si="16"/>
        <v>85</v>
      </c>
      <c r="CF14" s="70">
        <v>85</v>
      </c>
      <c r="CG14" s="18"/>
      <c r="CH14" s="18"/>
      <c r="CI14" s="18"/>
      <c r="CJ14" s="18"/>
      <c r="CK14" s="18"/>
      <c r="CL14" s="18"/>
      <c r="CM14" s="18"/>
      <c r="CN14" s="57">
        <f t="shared" si="17"/>
        <v>85</v>
      </c>
      <c r="CO14" s="25"/>
      <c r="CP14" s="30">
        <f t="shared" si="18"/>
        <v>85</v>
      </c>
      <c r="CQ14" s="25"/>
      <c r="CR14" s="30" t="str">
        <f t="shared" si="19"/>
        <v/>
      </c>
      <c r="CS14" s="25"/>
      <c r="CT14" s="30" t="str">
        <f t="shared" si="20"/>
        <v/>
      </c>
      <c r="CU14" s="25"/>
      <c r="CV14" s="30" t="str">
        <f t="shared" si="21"/>
        <v/>
      </c>
      <c r="CW14" s="25"/>
      <c r="CX14" s="60"/>
      <c r="CY14" s="30">
        <f t="shared" si="22"/>
        <v>85</v>
      </c>
      <c r="CZ14" s="25"/>
      <c r="DA14" s="30" t="str">
        <f t="shared" si="23"/>
        <v/>
      </c>
      <c r="DB14" s="25"/>
      <c r="DC14" s="30" t="str">
        <f t="shared" si="24"/>
        <v/>
      </c>
      <c r="DD14" s="25"/>
      <c r="DE14" s="30" t="str">
        <f t="shared" si="25"/>
        <v/>
      </c>
      <c r="DF14" s="25"/>
      <c r="DG14" s="60"/>
      <c r="DH14" s="30">
        <f t="shared" si="26"/>
        <v>85</v>
      </c>
      <c r="DI14" s="25"/>
      <c r="DJ14" s="30" t="str">
        <f t="shared" si="27"/>
        <v/>
      </c>
      <c r="DK14" s="25"/>
      <c r="DL14" s="30" t="str">
        <f t="shared" si="28"/>
        <v/>
      </c>
      <c r="DM14" s="25"/>
      <c r="DN14" s="30" t="str">
        <f t="shared" si="29"/>
        <v/>
      </c>
      <c r="DO14" s="25"/>
      <c r="DP14" s="60"/>
      <c r="DQ14" s="30">
        <f t="shared" si="30"/>
        <v>85</v>
      </c>
      <c r="DR14" s="25"/>
      <c r="DS14" s="30" t="str">
        <f t="shared" si="31"/>
        <v/>
      </c>
      <c r="DT14" s="25"/>
      <c r="DU14" s="30" t="str">
        <f t="shared" si="32"/>
        <v/>
      </c>
      <c r="DV14" s="25"/>
      <c r="DW14" s="30" t="str">
        <f t="shared" si="33"/>
        <v/>
      </c>
      <c r="DX14" s="25"/>
      <c r="DY14" s="60"/>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C14" s="9">
        <v>70</v>
      </c>
      <c r="FD14" s="12">
        <v>79</v>
      </c>
      <c r="FE14" s="13" t="s">
        <v>30</v>
      </c>
      <c r="FG14" s="75"/>
      <c r="FH14" s="76"/>
      <c r="FI14" s="76"/>
      <c r="FJ14" s="74"/>
      <c r="FK14" s="74"/>
    </row>
    <row r="15" spans="1:167" ht="16.5" customHeight="1">
      <c r="A15" s="26">
        <v>5</v>
      </c>
      <c r="B15" s="26">
        <v>2416</v>
      </c>
      <c r="C15" s="26" t="s">
        <v>114</v>
      </c>
      <c r="D15" s="25"/>
      <c r="E15" s="35">
        <f t="shared" si="0"/>
        <v>88</v>
      </c>
      <c r="F15" s="35" t="str">
        <f t="shared" si="1"/>
        <v>B</v>
      </c>
      <c r="G15" s="35">
        <f t="shared" si="2"/>
        <v>85</v>
      </c>
      <c r="H15" s="35" t="str">
        <f t="shared" si="3"/>
        <v>B</v>
      </c>
      <c r="I15" s="61">
        <v>2</v>
      </c>
      <c r="J15" s="35" t="str">
        <f t="shared" si="4"/>
        <v>Memiliki kemampuan menganalisis Al Quran dan hadis tentang kontrol diri, prasangka baik, persaudaraan, makna Asmaul Husna, manfaat kejujuran, semangat menuntut ilmu</v>
      </c>
      <c r="K15" s="35">
        <f t="shared" si="5"/>
        <v>87</v>
      </c>
      <c r="L15" s="35" t="str">
        <f t="shared" si="6"/>
        <v>B</v>
      </c>
      <c r="M15" s="35">
        <f t="shared" si="7"/>
        <v>86</v>
      </c>
      <c r="N15" s="35" t="str">
        <f t="shared" si="8"/>
        <v>B</v>
      </c>
      <c r="O15" s="61">
        <v>2</v>
      </c>
      <c r="P15" s="35" t="str">
        <f t="shared" si="9"/>
        <v xml:space="preserve">Memiliki keterampilan membaca Q.S Ali Imran: 133-134 dan Q.S Al Hujurat: 10, , menerapkan kejujuran dalam kehidupan sehari-hari </v>
      </c>
      <c r="Q15" s="39"/>
      <c r="R15" s="39"/>
      <c r="S15" s="25"/>
      <c r="T15" s="66">
        <v>94</v>
      </c>
      <c r="U15" s="14"/>
      <c r="V15" s="14"/>
      <c r="W15" s="14"/>
      <c r="X15" s="14"/>
      <c r="Y15" s="14"/>
      <c r="Z15" s="68">
        <v>82</v>
      </c>
      <c r="AA15" s="45">
        <f t="shared" si="34"/>
        <v>88</v>
      </c>
      <c r="AB15" s="48">
        <f t="shared" si="10"/>
        <v>88</v>
      </c>
      <c r="AC15" s="66">
        <v>88</v>
      </c>
      <c r="AD15" s="14"/>
      <c r="AE15" s="14"/>
      <c r="AF15" s="14"/>
      <c r="AG15" s="14"/>
      <c r="AH15" s="14"/>
      <c r="AI15" s="14"/>
      <c r="AJ15" s="45"/>
      <c r="AK15" s="48">
        <f t="shared" si="11"/>
        <v>88</v>
      </c>
      <c r="AL15" s="66">
        <v>96</v>
      </c>
      <c r="AM15" s="14"/>
      <c r="AN15" s="14"/>
      <c r="AO15" s="14"/>
      <c r="AP15" s="14"/>
      <c r="AQ15" s="14"/>
      <c r="AR15" s="14">
        <v>73</v>
      </c>
      <c r="AS15" s="45"/>
      <c r="AT15" s="48">
        <f t="shared" si="12"/>
        <v>84.5</v>
      </c>
      <c r="AU15" s="66">
        <v>80</v>
      </c>
      <c r="AV15" s="14"/>
      <c r="AW15" s="14"/>
      <c r="AX15" s="14"/>
      <c r="AY15" s="14"/>
      <c r="AZ15" s="14"/>
      <c r="BA15" s="14"/>
      <c r="BB15" s="45"/>
      <c r="BC15" s="48">
        <f t="shared" si="13"/>
        <v>80</v>
      </c>
      <c r="BD15" s="25"/>
      <c r="BE15" s="72">
        <v>87</v>
      </c>
      <c r="BF15" s="18"/>
      <c r="BG15" s="18"/>
      <c r="BH15" s="18"/>
      <c r="BI15" s="18"/>
      <c r="BJ15" s="18"/>
      <c r="BK15" s="18"/>
      <c r="BL15" s="18"/>
      <c r="BM15" s="57">
        <f t="shared" si="14"/>
        <v>87</v>
      </c>
      <c r="BN15" s="72">
        <v>87</v>
      </c>
      <c r="BO15" s="18"/>
      <c r="BP15" s="18"/>
      <c r="BQ15" s="18"/>
      <c r="BR15" s="18"/>
      <c r="BS15" s="18"/>
      <c r="BT15" s="18"/>
      <c r="BU15" s="18"/>
      <c r="BV15" s="57">
        <f t="shared" si="15"/>
        <v>87</v>
      </c>
      <c r="BW15" s="70">
        <v>85</v>
      </c>
      <c r="BX15" s="18"/>
      <c r="BY15" s="18"/>
      <c r="BZ15" s="18"/>
      <c r="CA15" s="18"/>
      <c r="CB15" s="18"/>
      <c r="CC15" s="18"/>
      <c r="CD15" s="18"/>
      <c r="CE15" s="57">
        <f t="shared" si="16"/>
        <v>85</v>
      </c>
      <c r="CF15" s="70">
        <v>85</v>
      </c>
      <c r="CG15" s="18"/>
      <c r="CH15" s="18"/>
      <c r="CI15" s="18"/>
      <c r="CJ15" s="18"/>
      <c r="CK15" s="18"/>
      <c r="CL15" s="18"/>
      <c r="CM15" s="18"/>
      <c r="CN15" s="57">
        <f t="shared" si="17"/>
        <v>85</v>
      </c>
      <c r="CO15" s="25"/>
      <c r="CP15" s="30">
        <f t="shared" si="18"/>
        <v>87</v>
      </c>
      <c r="CQ15" s="25"/>
      <c r="CR15" s="30" t="str">
        <f t="shared" si="19"/>
        <v/>
      </c>
      <c r="CS15" s="25"/>
      <c r="CT15" s="30" t="str">
        <f t="shared" si="20"/>
        <v/>
      </c>
      <c r="CU15" s="25"/>
      <c r="CV15" s="30" t="str">
        <f t="shared" si="21"/>
        <v/>
      </c>
      <c r="CW15" s="25"/>
      <c r="CX15" s="60"/>
      <c r="CY15" s="30">
        <f t="shared" si="22"/>
        <v>87</v>
      </c>
      <c r="CZ15" s="25"/>
      <c r="DA15" s="30" t="str">
        <f t="shared" si="23"/>
        <v/>
      </c>
      <c r="DB15" s="25"/>
      <c r="DC15" s="30" t="str">
        <f t="shared" si="24"/>
        <v/>
      </c>
      <c r="DD15" s="25"/>
      <c r="DE15" s="30" t="str">
        <f t="shared" si="25"/>
        <v/>
      </c>
      <c r="DF15" s="25"/>
      <c r="DG15" s="60"/>
      <c r="DH15" s="30">
        <f t="shared" si="26"/>
        <v>85</v>
      </c>
      <c r="DI15" s="25"/>
      <c r="DJ15" s="30" t="str">
        <f t="shared" si="27"/>
        <v/>
      </c>
      <c r="DK15" s="25"/>
      <c r="DL15" s="30" t="str">
        <f t="shared" si="28"/>
        <v/>
      </c>
      <c r="DM15" s="25"/>
      <c r="DN15" s="30" t="str">
        <f t="shared" si="29"/>
        <v/>
      </c>
      <c r="DO15" s="25"/>
      <c r="DP15" s="60"/>
      <c r="DQ15" s="30">
        <f t="shared" si="30"/>
        <v>85</v>
      </c>
      <c r="DR15" s="25"/>
      <c r="DS15" s="30" t="str">
        <f t="shared" si="31"/>
        <v/>
      </c>
      <c r="DT15" s="25"/>
      <c r="DU15" s="30" t="str">
        <f t="shared" si="32"/>
        <v/>
      </c>
      <c r="DV15" s="25"/>
      <c r="DW15" s="30" t="str">
        <f t="shared" si="33"/>
        <v/>
      </c>
      <c r="DX15" s="25"/>
      <c r="DY15" s="60"/>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C15" s="9">
        <v>80</v>
      </c>
      <c r="FD15" s="12">
        <v>89</v>
      </c>
      <c r="FE15" s="13" t="s">
        <v>29</v>
      </c>
      <c r="FG15" s="75">
        <v>2</v>
      </c>
      <c r="FH15" s="76" t="s">
        <v>246</v>
      </c>
      <c r="FI15" s="76" t="s">
        <v>250</v>
      </c>
      <c r="FJ15" s="74">
        <v>842</v>
      </c>
      <c r="FK15" s="74">
        <v>852</v>
      </c>
    </row>
    <row r="16" spans="1:167" ht="16.5" customHeight="1">
      <c r="A16" s="26">
        <v>6</v>
      </c>
      <c r="B16" s="26">
        <v>2429</v>
      </c>
      <c r="C16" s="26" t="s">
        <v>115</v>
      </c>
      <c r="D16" s="25"/>
      <c r="E16" s="35">
        <f t="shared" si="0"/>
        <v>87</v>
      </c>
      <c r="F16" s="35" t="str">
        <f t="shared" si="1"/>
        <v>B</v>
      </c>
      <c r="G16" s="35">
        <f t="shared" si="2"/>
        <v>83</v>
      </c>
      <c r="H16" s="35" t="str">
        <f t="shared" si="3"/>
        <v>B</v>
      </c>
      <c r="I16" s="61">
        <v>2</v>
      </c>
      <c r="J16" s="35" t="str">
        <f t="shared" si="4"/>
        <v>Memiliki kemampuan menganalisis Al Quran dan hadis tentang kontrol diri, prasangka baik, persaudaraan, makna Asmaul Husna, manfaat kejujuran, semangat menuntut ilmu</v>
      </c>
      <c r="K16" s="35">
        <f t="shared" si="5"/>
        <v>83</v>
      </c>
      <c r="L16" s="35" t="str">
        <f t="shared" si="6"/>
        <v>B</v>
      </c>
      <c r="M16" s="35">
        <f t="shared" si="7"/>
        <v>84</v>
      </c>
      <c r="N16" s="35" t="str">
        <f t="shared" si="8"/>
        <v>B</v>
      </c>
      <c r="O16" s="61">
        <v>2</v>
      </c>
      <c r="P16" s="35" t="str">
        <f t="shared" si="9"/>
        <v xml:space="preserve">Memiliki keterampilan membaca Q.S Ali Imran: 133-134 dan Q.S Al Hujurat: 10, , menerapkan kejujuran dalam kehidupan sehari-hari </v>
      </c>
      <c r="Q16" s="39"/>
      <c r="R16" s="39"/>
      <c r="S16" s="25"/>
      <c r="T16" s="66">
        <v>78</v>
      </c>
      <c r="U16" s="14"/>
      <c r="V16" s="14"/>
      <c r="W16" s="14"/>
      <c r="X16" s="14"/>
      <c r="Y16" s="14"/>
      <c r="Z16" s="68">
        <v>82</v>
      </c>
      <c r="AA16" s="45">
        <f t="shared" si="34"/>
        <v>80</v>
      </c>
      <c r="AB16" s="48">
        <f t="shared" si="10"/>
        <v>80</v>
      </c>
      <c r="AC16" s="66">
        <v>94</v>
      </c>
      <c r="AD16" s="14"/>
      <c r="AE16" s="14"/>
      <c r="AF16" s="14"/>
      <c r="AG16" s="14"/>
      <c r="AH16" s="14"/>
      <c r="AI16" s="14"/>
      <c r="AJ16" s="45"/>
      <c r="AK16" s="48">
        <f t="shared" si="11"/>
        <v>94</v>
      </c>
      <c r="AL16" s="66">
        <v>90</v>
      </c>
      <c r="AM16" s="14"/>
      <c r="AN16" s="14"/>
      <c r="AO16" s="14"/>
      <c r="AP16" s="14"/>
      <c r="AQ16" s="14"/>
      <c r="AR16" s="14">
        <v>58</v>
      </c>
      <c r="AS16" s="45"/>
      <c r="AT16" s="48">
        <f t="shared" si="12"/>
        <v>74</v>
      </c>
      <c r="AU16" s="66">
        <v>82</v>
      </c>
      <c r="AV16" s="14"/>
      <c r="AW16" s="14"/>
      <c r="AX16" s="14"/>
      <c r="AY16" s="14"/>
      <c r="AZ16" s="14"/>
      <c r="BA16" s="14"/>
      <c r="BB16" s="45"/>
      <c r="BC16" s="48">
        <f t="shared" si="13"/>
        <v>82</v>
      </c>
      <c r="BD16" s="25"/>
      <c r="BE16" s="70">
        <v>83</v>
      </c>
      <c r="BF16" s="18"/>
      <c r="BG16" s="18"/>
      <c r="BH16" s="18"/>
      <c r="BI16" s="18"/>
      <c r="BJ16" s="18"/>
      <c r="BK16" s="18"/>
      <c r="BL16" s="18"/>
      <c r="BM16" s="57">
        <f t="shared" si="14"/>
        <v>83</v>
      </c>
      <c r="BN16" s="70">
        <v>83</v>
      </c>
      <c r="BO16" s="18"/>
      <c r="BP16" s="18"/>
      <c r="BQ16" s="18"/>
      <c r="BR16" s="18"/>
      <c r="BS16" s="18"/>
      <c r="BT16" s="18"/>
      <c r="BU16" s="18"/>
      <c r="BV16" s="57">
        <f t="shared" si="15"/>
        <v>83</v>
      </c>
      <c r="BW16" s="70">
        <v>85</v>
      </c>
      <c r="BX16" s="18"/>
      <c r="BY16" s="18"/>
      <c r="BZ16" s="18"/>
      <c r="CA16" s="18"/>
      <c r="CB16" s="18"/>
      <c r="CC16" s="18"/>
      <c r="CD16" s="18"/>
      <c r="CE16" s="57">
        <f t="shared" si="16"/>
        <v>85</v>
      </c>
      <c r="CF16" s="70">
        <v>85</v>
      </c>
      <c r="CG16" s="18"/>
      <c r="CH16" s="18"/>
      <c r="CI16" s="18"/>
      <c r="CJ16" s="18"/>
      <c r="CK16" s="18"/>
      <c r="CL16" s="18"/>
      <c r="CM16" s="18"/>
      <c r="CN16" s="57">
        <f t="shared" si="17"/>
        <v>85</v>
      </c>
      <c r="CO16" s="25"/>
      <c r="CP16" s="30">
        <f t="shared" si="18"/>
        <v>83</v>
      </c>
      <c r="CQ16" s="25"/>
      <c r="CR16" s="30" t="str">
        <f t="shared" si="19"/>
        <v/>
      </c>
      <c r="CS16" s="25"/>
      <c r="CT16" s="30" t="str">
        <f t="shared" si="20"/>
        <v/>
      </c>
      <c r="CU16" s="25"/>
      <c r="CV16" s="30" t="str">
        <f t="shared" si="21"/>
        <v/>
      </c>
      <c r="CW16" s="25"/>
      <c r="CX16" s="60"/>
      <c r="CY16" s="30">
        <f t="shared" si="22"/>
        <v>83</v>
      </c>
      <c r="CZ16" s="25"/>
      <c r="DA16" s="30" t="str">
        <f t="shared" si="23"/>
        <v/>
      </c>
      <c r="DB16" s="25"/>
      <c r="DC16" s="30" t="str">
        <f t="shared" si="24"/>
        <v/>
      </c>
      <c r="DD16" s="25"/>
      <c r="DE16" s="30" t="str">
        <f t="shared" si="25"/>
        <v/>
      </c>
      <c r="DF16" s="25"/>
      <c r="DG16" s="60"/>
      <c r="DH16" s="30">
        <f t="shared" si="26"/>
        <v>85</v>
      </c>
      <c r="DI16" s="25"/>
      <c r="DJ16" s="30" t="str">
        <f t="shared" si="27"/>
        <v/>
      </c>
      <c r="DK16" s="25"/>
      <c r="DL16" s="30" t="str">
        <f t="shared" si="28"/>
        <v/>
      </c>
      <c r="DM16" s="25"/>
      <c r="DN16" s="30" t="str">
        <f t="shared" si="29"/>
        <v/>
      </c>
      <c r="DO16" s="25"/>
      <c r="DP16" s="60"/>
      <c r="DQ16" s="30">
        <f t="shared" si="30"/>
        <v>85</v>
      </c>
      <c r="DR16" s="25"/>
      <c r="DS16" s="30" t="str">
        <f t="shared" si="31"/>
        <v/>
      </c>
      <c r="DT16" s="25"/>
      <c r="DU16" s="30" t="str">
        <f t="shared" si="32"/>
        <v/>
      </c>
      <c r="DV16" s="25"/>
      <c r="DW16" s="30" t="str">
        <f t="shared" si="33"/>
        <v/>
      </c>
      <c r="DX16" s="25"/>
      <c r="DY16" s="60"/>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C16" s="9">
        <v>90</v>
      </c>
      <c r="FD16" s="12">
        <v>100</v>
      </c>
      <c r="FE16" s="13" t="s">
        <v>11</v>
      </c>
      <c r="FG16" s="75"/>
      <c r="FH16" s="76"/>
      <c r="FI16" s="76"/>
      <c r="FJ16" s="74"/>
      <c r="FK16" s="74"/>
    </row>
    <row r="17" spans="1:167" ht="16.5" customHeight="1">
      <c r="A17" s="26">
        <v>7</v>
      </c>
      <c r="B17" s="26">
        <v>2442</v>
      </c>
      <c r="C17" s="26" t="s">
        <v>116</v>
      </c>
      <c r="D17" s="25"/>
      <c r="E17" s="35">
        <f t="shared" si="0"/>
        <v>92</v>
      </c>
      <c r="F17" s="35" t="str">
        <f t="shared" si="1"/>
        <v>A</v>
      </c>
      <c r="G17" s="35">
        <f t="shared" si="2"/>
        <v>88</v>
      </c>
      <c r="H17" s="35" t="str">
        <f t="shared" si="3"/>
        <v>B</v>
      </c>
      <c r="I17" s="61">
        <v>1</v>
      </c>
      <c r="J17" s="35" t="str">
        <f t="shared" si="4"/>
        <v>Memiliki kemampuan menganalisis Al Quran dan hadis tentang kontrol diri, prasangka baik, persaudaraan, makna Asmaul Husna, manfaat kejujuran, semangat menuntut ilmu, sumber hukum Islam, substansi, strategi dan keberhasilan dakwah Nabi Saw. di Mekkah</v>
      </c>
      <c r="K17" s="35">
        <f t="shared" si="5"/>
        <v>90</v>
      </c>
      <c r="L17" s="35" t="str">
        <f t="shared" si="6"/>
        <v>A</v>
      </c>
      <c r="M17" s="35">
        <f t="shared" si="7"/>
        <v>88</v>
      </c>
      <c r="N17" s="35" t="str">
        <f t="shared" si="8"/>
        <v>B</v>
      </c>
      <c r="O17" s="61">
        <v>1</v>
      </c>
      <c r="P17" s="35" t="str">
        <f t="shared" si="9"/>
        <v xml:space="preserve">Memiliki keterampilan membaca Q.S Ali Imran: 133-134 dan Q.S Al Hujurat: 10, mengimplementasikan perilaku mulia dari Asmaul Husna, menerapkan kejujuran dalam kehidupan sehari-hari </v>
      </c>
      <c r="Q17" s="39"/>
      <c r="R17" s="39"/>
      <c r="S17" s="25"/>
      <c r="T17" s="66">
        <v>96</v>
      </c>
      <c r="U17" s="14"/>
      <c r="V17" s="14"/>
      <c r="W17" s="14"/>
      <c r="X17" s="14"/>
      <c r="Y17" s="14"/>
      <c r="Z17" s="68">
        <v>80</v>
      </c>
      <c r="AA17" s="45">
        <f t="shared" si="34"/>
        <v>88</v>
      </c>
      <c r="AB17" s="48">
        <f t="shared" si="10"/>
        <v>88</v>
      </c>
      <c r="AC17" s="69">
        <v>96</v>
      </c>
      <c r="AD17" s="14"/>
      <c r="AE17" s="14"/>
      <c r="AF17" s="14"/>
      <c r="AG17" s="14"/>
      <c r="AH17" s="14"/>
      <c r="AI17" s="14"/>
      <c r="AJ17" s="45"/>
      <c r="AK17" s="48">
        <f t="shared" si="11"/>
        <v>96</v>
      </c>
      <c r="AL17" s="69">
        <v>96</v>
      </c>
      <c r="AM17" s="14"/>
      <c r="AN17" s="14"/>
      <c r="AO17" s="14"/>
      <c r="AP17" s="14"/>
      <c r="AQ17" s="14"/>
      <c r="AR17" s="14">
        <v>74</v>
      </c>
      <c r="AS17" s="45"/>
      <c r="AT17" s="48">
        <f t="shared" si="12"/>
        <v>85</v>
      </c>
      <c r="AU17" s="69">
        <v>84</v>
      </c>
      <c r="AV17" s="14"/>
      <c r="AW17" s="14"/>
      <c r="AX17" s="14"/>
      <c r="AY17" s="14"/>
      <c r="AZ17" s="14"/>
      <c r="BA17" s="14"/>
      <c r="BB17" s="45"/>
      <c r="BC17" s="48">
        <f t="shared" si="13"/>
        <v>84</v>
      </c>
      <c r="BD17" s="25"/>
      <c r="BE17" s="70">
        <v>90</v>
      </c>
      <c r="BF17" s="18"/>
      <c r="BG17" s="18"/>
      <c r="BH17" s="18"/>
      <c r="BI17" s="18"/>
      <c r="BJ17" s="18"/>
      <c r="BK17" s="18"/>
      <c r="BL17" s="18"/>
      <c r="BM17" s="57">
        <f t="shared" si="14"/>
        <v>90</v>
      </c>
      <c r="BN17" s="70">
        <v>90</v>
      </c>
      <c r="BO17" s="18"/>
      <c r="BP17" s="18"/>
      <c r="BQ17" s="18"/>
      <c r="BR17" s="18"/>
      <c r="BS17" s="18"/>
      <c r="BT17" s="18"/>
      <c r="BU17" s="18"/>
      <c r="BV17" s="57">
        <f t="shared" si="15"/>
        <v>90</v>
      </c>
      <c r="BW17" s="70">
        <v>85</v>
      </c>
      <c r="BX17" s="18"/>
      <c r="BY17" s="18"/>
      <c r="BZ17" s="18"/>
      <c r="CA17" s="18"/>
      <c r="CB17" s="18"/>
      <c r="CC17" s="18"/>
      <c r="CD17" s="18"/>
      <c r="CE17" s="57">
        <f t="shared" si="16"/>
        <v>85</v>
      </c>
      <c r="CF17" s="70">
        <v>85</v>
      </c>
      <c r="CG17" s="18"/>
      <c r="CH17" s="18"/>
      <c r="CI17" s="18"/>
      <c r="CJ17" s="18"/>
      <c r="CK17" s="18"/>
      <c r="CL17" s="18"/>
      <c r="CM17" s="18"/>
      <c r="CN17" s="57">
        <f t="shared" si="17"/>
        <v>85</v>
      </c>
      <c r="CO17" s="25"/>
      <c r="CP17" s="30">
        <f t="shared" si="18"/>
        <v>90</v>
      </c>
      <c r="CQ17" s="25"/>
      <c r="CR17" s="30" t="str">
        <f t="shared" si="19"/>
        <v/>
      </c>
      <c r="CS17" s="25"/>
      <c r="CT17" s="30" t="str">
        <f t="shared" si="20"/>
        <v/>
      </c>
      <c r="CU17" s="25"/>
      <c r="CV17" s="30" t="str">
        <f t="shared" si="21"/>
        <v/>
      </c>
      <c r="CW17" s="25"/>
      <c r="CX17" s="60"/>
      <c r="CY17" s="30">
        <f t="shared" si="22"/>
        <v>90</v>
      </c>
      <c r="CZ17" s="25"/>
      <c r="DA17" s="30" t="str">
        <f t="shared" si="23"/>
        <v/>
      </c>
      <c r="DB17" s="25"/>
      <c r="DC17" s="30" t="str">
        <f t="shared" si="24"/>
        <v/>
      </c>
      <c r="DD17" s="25"/>
      <c r="DE17" s="30" t="str">
        <f t="shared" si="25"/>
        <v/>
      </c>
      <c r="DF17" s="25"/>
      <c r="DG17" s="60"/>
      <c r="DH17" s="30">
        <f t="shared" si="26"/>
        <v>85</v>
      </c>
      <c r="DI17" s="25"/>
      <c r="DJ17" s="30" t="str">
        <f t="shared" si="27"/>
        <v/>
      </c>
      <c r="DK17" s="25"/>
      <c r="DL17" s="30" t="str">
        <f t="shared" si="28"/>
        <v/>
      </c>
      <c r="DM17" s="25"/>
      <c r="DN17" s="30" t="str">
        <f t="shared" si="29"/>
        <v/>
      </c>
      <c r="DO17" s="25"/>
      <c r="DP17" s="60"/>
      <c r="DQ17" s="30">
        <f t="shared" si="30"/>
        <v>85</v>
      </c>
      <c r="DR17" s="25"/>
      <c r="DS17" s="30" t="str">
        <f t="shared" si="31"/>
        <v/>
      </c>
      <c r="DT17" s="25"/>
      <c r="DU17" s="30" t="str">
        <f t="shared" si="32"/>
        <v/>
      </c>
      <c r="DV17" s="25"/>
      <c r="DW17" s="30" t="str">
        <f t="shared" si="33"/>
        <v/>
      </c>
      <c r="DX17" s="25"/>
      <c r="DY17" s="60"/>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C17" s="2"/>
      <c r="FD17" s="2"/>
      <c r="FE17" s="2"/>
      <c r="FG17" s="75">
        <v>3</v>
      </c>
      <c r="FH17" s="76" t="s">
        <v>248</v>
      </c>
      <c r="FI17" s="76" t="s">
        <v>245</v>
      </c>
      <c r="FJ17" s="74">
        <v>843</v>
      </c>
      <c r="FK17" s="74">
        <v>853</v>
      </c>
    </row>
    <row r="18" spans="1:167" ht="16.5" customHeight="1">
      <c r="A18" s="26">
        <v>8</v>
      </c>
      <c r="B18" s="26">
        <v>2455</v>
      </c>
      <c r="C18" s="26" t="s">
        <v>117</v>
      </c>
      <c r="D18" s="25"/>
      <c r="E18" s="35">
        <f t="shared" si="0"/>
        <v>96</v>
      </c>
      <c r="F18" s="35" t="str">
        <f t="shared" si="1"/>
        <v>A</v>
      </c>
      <c r="G18" s="35">
        <f t="shared" si="2"/>
        <v>92</v>
      </c>
      <c r="H18" s="35" t="str">
        <f t="shared" si="3"/>
        <v>A</v>
      </c>
      <c r="I18" s="61">
        <v>1</v>
      </c>
      <c r="J18" s="35" t="str">
        <f t="shared" si="4"/>
        <v>Memiliki kemampuan menganalisis Al Quran dan hadis tentang kontrol diri, prasangka baik, persaudaraan, makna Asmaul Husna, manfaat kejujuran, semangat menuntut ilmu, sumber hukum Islam, substansi, strategi dan keberhasilan dakwah Nabi Saw. di Mekkah</v>
      </c>
      <c r="K18" s="35">
        <f t="shared" si="5"/>
        <v>85</v>
      </c>
      <c r="L18" s="35" t="str">
        <f t="shared" si="6"/>
        <v>B</v>
      </c>
      <c r="M18" s="35">
        <f t="shared" si="7"/>
        <v>85</v>
      </c>
      <c r="N18" s="35" t="str">
        <f t="shared" si="8"/>
        <v>B</v>
      </c>
      <c r="O18" s="61">
        <v>2</v>
      </c>
      <c r="P18" s="35" t="str">
        <f t="shared" si="9"/>
        <v xml:space="preserve">Memiliki keterampilan membaca Q.S Ali Imran: 133-134 dan Q.S Al Hujurat: 10, , menerapkan kejujuran dalam kehidupan sehari-hari </v>
      </c>
      <c r="Q18" s="39"/>
      <c r="R18" s="39"/>
      <c r="S18" s="25"/>
      <c r="T18" s="66">
        <v>96</v>
      </c>
      <c r="U18" s="14"/>
      <c r="V18" s="14"/>
      <c r="W18" s="14"/>
      <c r="X18" s="14"/>
      <c r="Y18" s="14"/>
      <c r="Z18" s="68">
        <v>94</v>
      </c>
      <c r="AA18" s="45">
        <f t="shared" si="34"/>
        <v>95</v>
      </c>
      <c r="AB18" s="48">
        <f t="shared" si="10"/>
        <v>95</v>
      </c>
      <c r="AC18" s="69">
        <v>96</v>
      </c>
      <c r="AD18" s="14"/>
      <c r="AE18" s="14"/>
      <c r="AF18" s="14"/>
      <c r="AG18" s="14"/>
      <c r="AH18" s="14"/>
      <c r="AI18" s="14"/>
      <c r="AJ18" s="45"/>
      <c r="AK18" s="48">
        <f t="shared" si="11"/>
        <v>96</v>
      </c>
      <c r="AL18" s="69">
        <v>92</v>
      </c>
      <c r="AM18" s="14"/>
      <c r="AN18" s="14"/>
      <c r="AO18" s="14"/>
      <c r="AP18" s="14"/>
      <c r="AQ18" s="14"/>
      <c r="AR18" s="14">
        <v>76</v>
      </c>
      <c r="AS18" s="45"/>
      <c r="AT18" s="48">
        <f t="shared" si="12"/>
        <v>84</v>
      </c>
      <c r="AU18" s="69">
        <v>94</v>
      </c>
      <c r="AV18" s="14"/>
      <c r="AW18" s="14"/>
      <c r="AX18" s="14"/>
      <c r="AY18" s="14"/>
      <c r="AZ18" s="14"/>
      <c r="BA18" s="14"/>
      <c r="BB18" s="45"/>
      <c r="BC18" s="48">
        <f t="shared" si="13"/>
        <v>94</v>
      </c>
      <c r="BD18" s="25"/>
      <c r="BE18" s="70">
        <v>85</v>
      </c>
      <c r="BF18" s="18"/>
      <c r="BG18" s="18"/>
      <c r="BH18" s="18"/>
      <c r="BI18" s="18"/>
      <c r="BJ18" s="18"/>
      <c r="BK18" s="18"/>
      <c r="BL18" s="18"/>
      <c r="BM18" s="57">
        <f t="shared" si="14"/>
        <v>85</v>
      </c>
      <c r="BN18" s="70">
        <v>85</v>
      </c>
      <c r="BO18" s="18"/>
      <c r="BP18" s="18"/>
      <c r="BQ18" s="18"/>
      <c r="BR18" s="18"/>
      <c r="BS18" s="18"/>
      <c r="BT18" s="18"/>
      <c r="BU18" s="18"/>
      <c r="BV18" s="57">
        <f t="shared" si="15"/>
        <v>85</v>
      </c>
      <c r="BW18" s="70">
        <v>85</v>
      </c>
      <c r="BX18" s="18"/>
      <c r="BY18" s="18"/>
      <c r="BZ18" s="18"/>
      <c r="CA18" s="18"/>
      <c r="CB18" s="18"/>
      <c r="CC18" s="18"/>
      <c r="CD18" s="18"/>
      <c r="CE18" s="57">
        <f t="shared" si="16"/>
        <v>85</v>
      </c>
      <c r="CF18" s="70">
        <v>85</v>
      </c>
      <c r="CG18" s="18"/>
      <c r="CH18" s="18"/>
      <c r="CI18" s="18"/>
      <c r="CJ18" s="18"/>
      <c r="CK18" s="18"/>
      <c r="CL18" s="18"/>
      <c r="CM18" s="18"/>
      <c r="CN18" s="57">
        <f t="shared" si="17"/>
        <v>85</v>
      </c>
      <c r="CO18" s="25"/>
      <c r="CP18" s="30">
        <f t="shared" si="18"/>
        <v>85</v>
      </c>
      <c r="CQ18" s="25"/>
      <c r="CR18" s="30" t="str">
        <f t="shared" si="19"/>
        <v/>
      </c>
      <c r="CS18" s="25"/>
      <c r="CT18" s="30" t="str">
        <f t="shared" si="20"/>
        <v/>
      </c>
      <c r="CU18" s="25"/>
      <c r="CV18" s="30" t="str">
        <f t="shared" si="21"/>
        <v/>
      </c>
      <c r="CW18" s="25"/>
      <c r="CX18" s="60"/>
      <c r="CY18" s="30">
        <f t="shared" si="22"/>
        <v>85</v>
      </c>
      <c r="CZ18" s="25"/>
      <c r="DA18" s="30" t="str">
        <f t="shared" si="23"/>
        <v/>
      </c>
      <c r="DB18" s="25"/>
      <c r="DC18" s="30" t="str">
        <f t="shared" si="24"/>
        <v/>
      </c>
      <c r="DD18" s="25"/>
      <c r="DE18" s="30" t="str">
        <f t="shared" si="25"/>
        <v/>
      </c>
      <c r="DF18" s="25"/>
      <c r="DG18" s="60"/>
      <c r="DH18" s="30">
        <f t="shared" si="26"/>
        <v>85</v>
      </c>
      <c r="DI18" s="25"/>
      <c r="DJ18" s="30" t="str">
        <f t="shared" si="27"/>
        <v/>
      </c>
      <c r="DK18" s="25"/>
      <c r="DL18" s="30" t="str">
        <f t="shared" si="28"/>
        <v/>
      </c>
      <c r="DM18" s="25"/>
      <c r="DN18" s="30" t="str">
        <f t="shared" si="29"/>
        <v/>
      </c>
      <c r="DO18" s="25"/>
      <c r="DP18" s="60"/>
      <c r="DQ18" s="30">
        <f t="shared" si="30"/>
        <v>85</v>
      </c>
      <c r="DR18" s="25"/>
      <c r="DS18" s="30" t="str">
        <f t="shared" si="31"/>
        <v/>
      </c>
      <c r="DT18" s="25"/>
      <c r="DU18" s="30" t="str">
        <f t="shared" si="32"/>
        <v/>
      </c>
      <c r="DV18" s="25"/>
      <c r="DW18" s="30" t="str">
        <f t="shared" si="33"/>
        <v/>
      </c>
      <c r="DX18" s="25"/>
      <c r="DY18" s="60"/>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C18" s="2"/>
      <c r="FD18" s="2"/>
      <c r="FE18" s="2"/>
      <c r="FG18" s="75"/>
      <c r="FH18" s="76"/>
      <c r="FI18" s="76"/>
      <c r="FJ18" s="74"/>
      <c r="FK18" s="74"/>
    </row>
    <row r="19" spans="1:167" ht="16.5" customHeight="1">
      <c r="A19" s="26">
        <v>9</v>
      </c>
      <c r="B19" s="26">
        <v>2468</v>
      </c>
      <c r="C19" s="26" t="s">
        <v>118</v>
      </c>
      <c r="D19" s="25"/>
      <c r="E19" s="35">
        <f t="shared" si="0"/>
        <v>85</v>
      </c>
      <c r="F19" s="35" t="str">
        <f t="shared" si="1"/>
        <v>B</v>
      </c>
      <c r="G19" s="35">
        <f t="shared" si="2"/>
        <v>80</v>
      </c>
      <c r="H19" s="35" t="str">
        <f t="shared" si="3"/>
        <v>B</v>
      </c>
      <c r="I19" s="61">
        <v>3</v>
      </c>
      <c r="J19" s="35" t="str">
        <f t="shared" si="4"/>
        <v>Memiliki kemampuan menganalisis  makna Asmaul Husna, manfaat kejujuran, semangat menuntut ilmu</v>
      </c>
      <c r="K19" s="35">
        <f t="shared" si="5"/>
        <v>78</v>
      </c>
      <c r="L19" s="35" t="str">
        <f t="shared" si="6"/>
        <v>C</v>
      </c>
      <c r="M19" s="35">
        <f t="shared" si="7"/>
        <v>82</v>
      </c>
      <c r="N19" s="35" t="str">
        <f t="shared" si="8"/>
        <v>B</v>
      </c>
      <c r="O19" s="61">
        <v>3</v>
      </c>
      <c r="P19" s="35" t="str">
        <f t="shared" si="9"/>
        <v xml:space="preserve">Memiliki keterampilan menerapkan kejujuran dalam kehidupan sehari-hari </v>
      </c>
      <c r="Q19" s="39"/>
      <c r="R19" s="39"/>
      <c r="S19" s="25"/>
      <c r="T19" s="66">
        <v>85</v>
      </c>
      <c r="U19" s="14"/>
      <c r="V19" s="14"/>
      <c r="W19" s="14"/>
      <c r="X19" s="14"/>
      <c r="Y19" s="14"/>
      <c r="Z19" s="68">
        <v>85</v>
      </c>
      <c r="AA19" s="45">
        <f t="shared" si="34"/>
        <v>85</v>
      </c>
      <c r="AB19" s="48">
        <f t="shared" si="10"/>
        <v>85</v>
      </c>
      <c r="AC19" s="69">
        <v>85</v>
      </c>
      <c r="AD19" s="14"/>
      <c r="AE19" s="14"/>
      <c r="AF19" s="14"/>
      <c r="AG19" s="14"/>
      <c r="AH19" s="14"/>
      <c r="AI19" s="14"/>
      <c r="AJ19" s="45"/>
      <c r="AK19" s="48">
        <f t="shared" si="11"/>
        <v>85</v>
      </c>
      <c r="AL19" s="69">
        <v>80</v>
      </c>
      <c r="AM19" s="14"/>
      <c r="AN19" s="14"/>
      <c r="AO19" s="14"/>
      <c r="AP19" s="14"/>
      <c r="AQ19" s="14"/>
      <c r="AR19" s="14">
        <v>79</v>
      </c>
      <c r="AS19" s="45"/>
      <c r="AT19" s="48">
        <f t="shared" si="12"/>
        <v>79.5</v>
      </c>
      <c r="AU19" s="69">
        <v>70</v>
      </c>
      <c r="AV19" s="14"/>
      <c r="AW19" s="14"/>
      <c r="AX19" s="14"/>
      <c r="AY19" s="14"/>
      <c r="AZ19" s="14"/>
      <c r="BA19" s="14"/>
      <c r="BB19" s="45"/>
      <c r="BC19" s="48">
        <f t="shared" si="13"/>
        <v>70</v>
      </c>
      <c r="BD19" s="25"/>
      <c r="BE19" s="71">
        <v>78</v>
      </c>
      <c r="BF19" s="18"/>
      <c r="BG19" s="18"/>
      <c r="BH19" s="18"/>
      <c r="BI19" s="18"/>
      <c r="BJ19" s="18"/>
      <c r="BK19" s="18"/>
      <c r="BL19" s="18"/>
      <c r="BM19" s="57">
        <f t="shared" si="14"/>
        <v>78</v>
      </c>
      <c r="BN19" s="71">
        <v>78</v>
      </c>
      <c r="BO19" s="18"/>
      <c r="BP19" s="18"/>
      <c r="BQ19" s="18"/>
      <c r="BR19" s="18"/>
      <c r="BS19" s="18"/>
      <c r="BT19" s="18"/>
      <c r="BU19" s="18"/>
      <c r="BV19" s="57">
        <f t="shared" si="15"/>
        <v>78</v>
      </c>
      <c r="BW19" s="70">
        <v>85</v>
      </c>
      <c r="BX19" s="18"/>
      <c r="BY19" s="18"/>
      <c r="BZ19" s="18"/>
      <c r="CA19" s="18"/>
      <c r="CB19" s="18"/>
      <c r="CC19" s="18"/>
      <c r="CD19" s="18"/>
      <c r="CE19" s="57">
        <f t="shared" si="16"/>
        <v>85</v>
      </c>
      <c r="CF19" s="70">
        <v>85</v>
      </c>
      <c r="CG19" s="18"/>
      <c r="CH19" s="18"/>
      <c r="CI19" s="18"/>
      <c r="CJ19" s="18"/>
      <c r="CK19" s="18"/>
      <c r="CL19" s="18"/>
      <c r="CM19" s="18"/>
      <c r="CN19" s="57">
        <f t="shared" si="17"/>
        <v>85</v>
      </c>
      <c r="CO19" s="25"/>
      <c r="CP19" s="30">
        <f t="shared" si="18"/>
        <v>78</v>
      </c>
      <c r="CQ19" s="25"/>
      <c r="CR19" s="30" t="str">
        <f t="shared" si="19"/>
        <v/>
      </c>
      <c r="CS19" s="25"/>
      <c r="CT19" s="30" t="str">
        <f t="shared" si="20"/>
        <v/>
      </c>
      <c r="CU19" s="25"/>
      <c r="CV19" s="30" t="str">
        <f t="shared" si="21"/>
        <v/>
      </c>
      <c r="CW19" s="25"/>
      <c r="CX19" s="60"/>
      <c r="CY19" s="30">
        <f t="shared" si="22"/>
        <v>78</v>
      </c>
      <c r="CZ19" s="25"/>
      <c r="DA19" s="30" t="str">
        <f t="shared" si="23"/>
        <v/>
      </c>
      <c r="DB19" s="25"/>
      <c r="DC19" s="30" t="str">
        <f t="shared" si="24"/>
        <v/>
      </c>
      <c r="DD19" s="25"/>
      <c r="DE19" s="30" t="str">
        <f t="shared" si="25"/>
        <v/>
      </c>
      <c r="DF19" s="25"/>
      <c r="DG19" s="60"/>
      <c r="DH19" s="30">
        <f t="shared" si="26"/>
        <v>85</v>
      </c>
      <c r="DI19" s="25"/>
      <c r="DJ19" s="30" t="str">
        <f t="shared" si="27"/>
        <v/>
      </c>
      <c r="DK19" s="25"/>
      <c r="DL19" s="30" t="str">
        <f t="shared" si="28"/>
        <v/>
      </c>
      <c r="DM19" s="25"/>
      <c r="DN19" s="30" t="str">
        <f t="shared" si="29"/>
        <v/>
      </c>
      <c r="DO19" s="25"/>
      <c r="DP19" s="60"/>
      <c r="DQ19" s="30">
        <f t="shared" si="30"/>
        <v>85</v>
      </c>
      <c r="DR19" s="25"/>
      <c r="DS19" s="30" t="str">
        <f t="shared" si="31"/>
        <v/>
      </c>
      <c r="DT19" s="25"/>
      <c r="DU19" s="30" t="str">
        <f t="shared" si="32"/>
        <v/>
      </c>
      <c r="DV19" s="25"/>
      <c r="DW19" s="30" t="str">
        <f t="shared" si="33"/>
        <v/>
      </c>
      <c r="DX19" s="25"/>
      <c r="DY19" s="60"/>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C19" s="2"/>
      <c r="FD19" s="2"/>
      <c r="FE19" s="2"/>
      <c r="FG19" s="75">
        <v>4</v>
      </c>
      <c r="FH19" s="76"/>
      <c r="FI19" s="76"/>
      <c r="FJ19" s="74">
        <v>844</v>
      </c>
      <c r="FK19" s="74">
        <v>854</v>
      </c>
    </row>
    <row r="20" spans="1:167" ht="16.5" customHeight="1">
      <c r="A20" s="26">
        <v>10</v>
      </c>
      <c r="B20" s="26">
        <v>2481</v>
      </c>
      <c r="C20" s="26" t="s">
        <v>119</v>
      </c>
      <c r="D20" s="25"/>
      <c r="E20" s="35">
        <f t="shared" si="0"/>
        <v>91</v>
      </c>
      <c r="F20" s="35" t="str">
        <f t="shared" si="1"/>
        <v>A</v>
      </c>
      <c r="G20" s="35">
        <f t="shared" si="2"/>
        <v>88</v>
      </c>
      <c r="H20" s="35" t="str">
        <f t="shared" si="3"/>
        <v>B</v>
      </c>
      <c r="I20" s="61">
        <v>2</v>
      </c>
      <c r="J20" s="35" t="str">
        <f t="shared" si="4"/>
        <v>Memiliki kemampuan menganalisis Al Quran dan hadis tentang kontrol diri, prasangka baik, persaudaraan, makna Asmaul Husna, manfaat kejujuran, semangat menuntut ilmu</v>
      </c>
      <c r="K20" s="35">
        <f t="shared" si="5"/>
        <v>80</v>
      </c>
      <c r="L20" s="35" t="str">
        <f t="shared" si="6"/>
        <v>B</v>
      </c>
      <c r="M20" s="35">
        <f t="shared" si="7"/>
        <v>83</v>
      </c>
      <c r="N20" s="35" t="str">
        <f t="shared" si="8"/>
        <v>B</v>
      </c>
      <c r="O20" s="61">
        <v>2</v>
      </c>
      <c r="P20" s="35" t="str">
        <f t="shared" si="9"/>
        <v xml:space="preserve">Memiliki keterampilan membaca Q.S Ali Imran: 133-134 dan Q.S Al Hujurat: 10, , menerapkan kejujuran dalam kehidupan sehari-hari </v>
      </c>
      <c r="Q20" s="39"/>
      <c r="R20" s="39"/>
      <c r="S20" s="25"/>
      <c r="T20" s="66">
        <v>96</v>
      </c>
      <c r="U20" s="14"/>
      <c r="V20" s="14"/>
      <c r="W20" s="14"/>
      <c r="X20" s="14"/>
      <c r="Y20" s="14"/>
      <c r="Z20" s="68">
        <v>88</v>
      </c>
      <c r="AA20" s="45">
        <f t="shared" si="34"/>
        <v>92</v>
      </c>
      <c r="AB20" s="48">
        <f t="shared" si="10"/>
        <v>92</v>
      </c>
      <c r="AC20" s="69">
        <v>90</v>
      </c>
      <c r="AD20" s="14"/>
      <c r="AE20" s="14"/>
      <c r="AF20" s="14"/>
      <c r="AG20" s="14"/>
      <c r="AH20" s="14"/>
      <c r="AI20" s="14"/>
      <c r="AJ20" s="45"/>
      <c r="AK20" s="48">
        <f t="shared" si="11"/>
        <v>90</v>
      </c>
      <c r="AL20" s="69">
        <v>86</v>
      </c>
      <c r="AM20" s="14"/>
      <c r="AN20" s="14"/>
      <c r="AO20" s="14"/>
      <c r="AP20" s="14"/>
      <c r="AQ20" s="14"/>
      <c r="AR20" s="14">
        <v>67</v>
      </c>
      <c r="AS20" s="45"/>
      <c r="AT20" s="48">
        <f t="shared" si="12"/>
        <v>76.5</v>
      </c>
      <c r="AU20" s="69">
        <v>92</v>
      </c>
      <c r="AV20" s="14"/>
      <c r="AW20" s="14"/>
      <c r="AX20" s="14"/>
      <c r="AY20" s="14"/>
      <c r="AZ20" s="14"/>
      <c r="BA20" s="14"/>
      <c r="BB20" s="45"/>
      <c r="BC20" s="48">
        <f t="shared" si="13"/>
        <v>92</v>
      </c>
      <c r="BD20" s="25"/>
      <c r="BE20" s="71">
        <v>80</v>
      </c>
      <c r="BF20" s="18"/>
      <c r="BG20" s="18"/>
      <c r="BH20" s="18"/>
      <c r="BI20" s="18"/>
      <c r="BJ20" s="18"/>
      <c r="BK20" s="18"/>
      <c r="BL20" s="18"/>
      <c r="BM20" s="57">
        <f t="shared" si="14"/>
        <v>80</v>
      </c>
      <c r="BN20" s="71">
        <v>80</v>
      </c>
      <c r="BO20" s="18"/>
      <c r="BP20" s="18"/>
      <c r="BQ20" s="18"/>
      <c r="BR20" s="18"/>
      <c r="BS20" s="18"/>
      <c r="BT20" s="18"/>
      <c r="BU20" s="18"/>
      <c r="BV20" s="57">
        <f t="shared" si="15"/>
        <v>80</v>
      </c>
      <c r="BW20" s="70">
        <v>85</v>
      </c>
      <c r="BX20" s="18"/>
      <c r="BY20" s="18"/>
      <c r="BZ20" s="18"/>
      <c r="CA20" s="18"/>
      <c r="CB20" s="18"/>
      <c r="CC20" s="18"/>
      <c r="CD20" s="18"/>
      <c r="CE20" s="57">
        <f t="shared" si="16"/>
        <v>85</v>
      </c>
      <c r="CF20" s="70">
        <v>85</v>
      </c>
      <c r="CG20" s="18"/>
      <c r="CH20" s="18"/>
      <c r="CI20" s="18"/>
      <c r="CJ20" s="18"/>
      <c r="CK20" s="18"/>
      <c r="CL20" s="18"/>
      <c r="CM20" s="18"/>
      <c r="CN20" s="57">
        <f t="shared" si="17"/>
        <v>85</v>
      </c>
      <c r="CO20" s="25"/>
      <c r="CP20" s="30">
        <f t="shared" si="18"/>
        <v>80</v>
      </c>
      <c r="CQ20" s="25"/>
      <c r="CR20" s="30" t="str">
        <f t="shared" si="19"/>
        <v/>
      </c>
      <c r="CS20" s="25"/>
      <c r="CT20" s="30" t="str">
        <f t="shared" si="20"/>
        <v/>
      </c>
      <c r="CU20" s="25"/>
      <c r="CV20" s="30" t="str">
        <f t="shared" si="21"/>
        <v/>
      </c>
      <c r="CW20" s="25"/>
      <c r="CX20" s="60"/>
      <c r="CY20" s="30">
        <f t="shared" si="22"/>
        <v>80</v>
      </c>
      <c r="CZ20" s="25"/>
      <c r="DA20" s="30" t="str">
        <f t="shared" si="23"/>
        <v/>
      </c>
      <c r="DB20" s="25"/>
      <c r="DC20" s="30" t="str">
        <f t="shared" si="24"/>
        <v/>
      </c>
      <c r="DD20" s="25"/>
      <c r="DE20" s="30" t="str">
        <f t="shared" si="25"/>
        <v/>
      </c>
      <c r="DF20" s="25"/>
      <c r="DG20" s="60"/>
      <c r="DH20" s="30">
        <f t="shared" si="26"/>
        <v>85</v>
      </c>
      <c r="DI20" s="25"/>
      <c r="DJ20" s="30" t="str">
        <f t="shared" si="27"/>
        <v/>
      </c>
      <c r="DK20" s="25"/>
      <c r="DL20" s="30" t="str">
        <f t="shared" si="28"/>
        <v/>
      </c>
      <c r="DM20" s="25"/>
      <c r="DN20" s="30" t="str">
        <f t="shared" si="29"/>
        <v/>
      </c>
      <c r="DO20" s="25"/>
      <c r="DP20" s="60"/>
      <c r="DQ20" s="30">
        <f t="shared" si="30"/>
        <v>85</v>
      </c>
      <c r="DR20" s="25"/>
      <c r="DS20" s="30" t="str">
        <f t="shared" si="31"/>
        <v/>
      </c>
      <c r="DT20" s="25"/>
      <c r="DU20" s="30" t="str">
        <f t="shared" si="32"/>
        <v/>
      </c>
      <c r="DV20" s="25"/>
      <c r="DW20" s="30" t="str">
        <f t="shared" si="33"/>
        <v/>
      </c>
      <c r="DX20" s="25"/>
      <c r="DY20" s="60"/>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C20" s="2"/>
      <c r="FD20" s="2"/>
      <c r="FE20" s="2"/>
      <c r="FG20" s="75"/>
      <c r="FH20" s="76"/>
      <c r="FI20" s="76"/>
      <c r="FJ20" s="74"/>
      <c r="FK20" s="74"/>
    </row>
    <row r="21" spans="1:167" ht="16.5" customHeight="1">
      <c r="A21" s="26">
        <v>11</v>
      </c>
      <c r="B21" s="26">
        <v>2494</v>
      </c>
      <c r="C21" s="26" t="s">
        <v>120</v>
      </c>
      <c r="D21" s="25"/>
      <c r="E21" s="35">
        <f t="shared" si="0"/>
        <v>92</v>
      </c>
      <c r="F21" s="35" t="str">
        <f t="shared" si="1"/>
        <v>A</v>
      </c>
      <c r="G21" s="35">
        <f t="shared" si="2"/>
        <v>86</v>
      </c>
      <c r="H21" s="35" t="str">
        <f t="shared" si="3"/>
        <v>B</v>
      </c>
      <c r="I21" s="61">
        <v>2</v>
      </c>
      <c r="J21" s="35" t="str">
        <f t="shared" si="4"/>
        <v>Memiliki kemampuan menganalisis Al Quran dan hadis tentang kontrol diri, prasangka baik, persaudaraan, makna Asmaul Husna, manfaat kejujuran, semangat menuntut ilmu</v>
      </c>
      <c r="K21" s="35">
        <f t="shared" si="5"/>
        <v>86</v>
      </c>
      <c r="L21" s="35" t="str">
        <f t="shared" si="6"/>
        <v>B</v>
      </c>
      <c r="M21" s="35">
        <f t="shared" si="7"/>
        <v>86</v>
      </c>
      <c r="N21" s="35" t="str">
        <f t="shared" si="8"/>
        <v>B</v>
      </c>
      <c r="O21" s="61">
        <v>2</v>
      </c>
      <c r="P21" s="35" t="str">
        <f t="shared" si="9"/>
        <v xml:space="preserve">Memiliki keterampilan membaca Q.S Ali Imran: 133-134 dan Q.S Al Hujurat: 10, , menerapkan kejujuran dalam kehidupan sehari-hari </v>
      </c>
      <c r="Q21" s="39"/>
      <c r="R21" s="39"/>
      <c r="S21" s="25"/>
      <c r="T21" s="66">
        <v>92</v>
      </c>
      <c r="U21" s="14"/>
      <c r="V21" s="14"/>
      <c r="W21" s="14"/>
      <c r="X21" s="14"/>
      <c r="Y21" s="14"/>
      <c r="Z21" s="68">
        <v>86</v>
      </c>
      <c r="AA21" s="45">
        <f t="shared" si="34"/>
        <v>89</v>
      </c>
      <c r="AB21" s="48">
        <f t="shared" si="10"/>
        <v>89</v>
      </c>
      <c r="AC21" s="69">
        <v>94</v>
      </c>
      <c r="AD21" s="14"/>
      <c r="AE21" s="14"/>
      <c r="AF21" s="14"/>
      <c r="AG21" s="14"/>
      <c r="AH21" s="14"/>
      <c r="AI21" s="14"/>
      <c r="AJ21" s="45"/>
      <c r="AK21" s="48">
        <f t="shared" si="11"/>
        <v>94</v>
      </c>
      <c r="AL21" s="69">
        <v>86</v>
      </c>
      <c r="AM21" s="14"/>
      <c r="AN21" s="14"/>
      <c r="AO21" s="14"/>
      <c r="AP21" s="14"/>
      <c r="AQ21" s="14"/>
      <c r="AR21" s="14">
        <v>71</v>
      </c>
      <c r="AS21" s="45"/>
      <c r="AT21" s="48">
        <f t="shared" si="12"/>
        <v>78.5</v>
      </c>
      <c r="AU21" s="69">
        <v>84</v>
      </c>
      <c r="AV21" s="14"/>
      <c r="AW21" s="14"/>
      <c r="AX21" s="14"/>
      <c r="AY21" s="14"/>
      <c r="AZ21" s="14"/>
      <c r="BA21" s="14"/>
      <c r="BB21" s="45"/>
      <c r="BC21" s="48">
        <f t="shared" si="13"/>
        <v>84</v>
      </c>
      <c r="BD21" s="25"/>
      <c r="BE21" s="71">
        <v>86</v>
      </c>
      <c r="BF21" s="18"/>
      <c r="BG21" s="18"/>
      <c r="BH21" s="18"/>
      <c r="BI21" s="18"/>
      <c r="BJ21" s="18"/>
      <c r="BK21" s="18"/>
      <c r="BL21" s="18"/>
      <c r="BM21" s="57">
        <f t="shared" si="14"/>
        <v>86</v>
      </c>
      <c r="BN21" s="71">
        <v>86</v>
      </c>
      <c r="BO21" s="18"/>
      <c r="BP21" s="18"/>
      <c r="BQ21" s="18"/>
      <c r="BR21" s="18"/>
      <c r="BS21" s="18"/>
      <c r="BT21" s="18"/>
      <c r="BU21" s="18"/>
      <c r="BV21" s="57">
        <f t="shared" si="15"/>
        <v>86</v>
      </c>
      <c r="BW21" s="70">
        <v>85</v>
      </c>
      <c r="BX21" s="18"/>
      <c r="BY21" s="18"/>
      <c r="BZ21" s="18"/>
      <c r="CA21" s="18"/>
      <c r="CB21" s="18"/>
      <c r="CC21" s="18"/>
      <c r="CD21" s="18"/>
      <c r="CE21" s="57">
        <f t="shared" si="16"/>
        <v>85</v>
      </c>
      <c r="CF21" s="70">
        <v>85</v>
      </c>
      <c r="CG21" s="18"/>
      <c r="CH21" s="18"/>
      <c r="CI21" s="18"/>
      <c r="CJ21" s="18"/>
      <c r="CK21" s="18"/>
      <c r="CL21" s="18"/>
      <c r="CM21" s="18"/>
      <c r="CN21" s="57">
        <f t="shared" si="17"/>
        <v>85</v>
      </c>
      <c r="CO21" s="25"/>
      <c r="CP21" s="30">
        <f t="shared" si="18"/>
        <v>86</v>
      </c>
      <c r="CQ21" s="25"/>
      <c r="CR21" s="30" t="str">
        <f t="shared" si="19"/>
        <v/>
      </c>
      <c r="CS21" s="25"/>
      <c r="CT21" s="30" t="str">
        <f t="shared" si="20"/>
        <v/>
      </c>
      <c r="CU21" s="25"/>
      <c r="CV21" s="30" t="str">
        <f t="shared" si="21"/>
        <v/>
      </c>
      <c r="CW21" s="25"/>
      <c r="CX21" s="60"/>
      <c r="CY21" s="30">
        <f t="shared" si="22"/>
        <v>86</v>
      </c>
      <c r="CZ21" s="25"/>
      <c r="DA21" s="30" t="str">
        <f t="shared" si="23"/>
        <v/>
      </c>
      <c r="DB21" s="25"/>
      <c r="DC21" s="30" t="str">
        <f t="shared" si="24"/>
        <v/>
      </c>
      <c r="DD21" s="25"/>
      <c r="DE21" s="30" t="str">
        <f t="shared" si="25"/>
        <v/>
      </c>
      <c r="DF21" s="25"/>
      <c r="DG21" s="60"/>
      <c r="DH21" s="30">
        <f t="shared" si="26"/>
        <v>85</v>
      </c>
      <c r="DI21" s="25"/>
      <c r="DJ21" s="30" t="str">
        <f t="shared" si="27"/>
        <v/>
      </c>
      <c r="DK21" s="25"/>
      <c r="DL21" s="30" t="str">
        <f t="shared" si="28"/>
        <v/>
      </c>
      <c r="DM21" s="25"/>
      <c r="DN21" s="30" t="str">
        <f t="shared" si="29"/>
        <v/>
      </c>
      <c r="DO21" s="25"/>
      <c r="DP21" s="60"/>
      <c r="DQ21" s="30">
        <f t="shared" si="30"/>
        <v>85</v>
      </c>
      <c r="DR21" s="25"/>
      <c r="DS21" s="30" t="str">
        <f t="shared" si="31"/>
        <v/>
      </c>
      <c r="DT21" s="25"/>
      <c r="DU21" s="30" t="str">
        <f t="shared" si="32"/>
        <v/>
      </c>
      <c r="DV21" s="25"/>
      <c r="DW21" s="30" t="str">
        <f t="shared" si="33"/>
        <v/>
      </c>
      <c r="DX21" s="25"/>
      <c r="DY21" s="60"/>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C21" s="2"/>
      <c r="FD21" s="2"/>
      <c r="FE21" s="2"/>
      <c r="FG21" s="75">
        <v>5</v>
      </c>
      <c r="FH21" s="76"/>
      <c r="FI21" s="76"/>
      <c r="FJ21" s="74">
        <v>845</v>
      </c>
      <c r="FK21" s="74">
        <v>855</v>
      </c>
    </row>
    <row r="22" spans="1:167" ht="16.5" customHeight="1">
      <c r="A22" s="26">
        <v>12</v>
      </c>
      <c r="B22" s="26">
        <v>2507</v>
      </c>
      <c r="C22" s="26" t="s">
        <v>121</v>
      </c>
      <c r="D22" s="25"/>
      <c r="E22" s="35">
        <f t="shared" si="0"/>
        <v>90</v>
      </c>
      <c r="F22" s="35" t="str">
        <f t="shared" si="1"/>
        <v>A</v>
      </c>
      <c r="G22" s="35">
        <f t="shared" si="2"/>
        <v>86</v>
      </c>
      <c r="H22" s="35" t="str">
        <f t="shared" si="3"/>
        <v>B</v>
      </c>
      <c r="I22" s="61">
        <v>2</v>
      </c>
      <c r="J22" s="35" t="str">
        <f t="shared" si="4"/>
        <v>Memiliki kemampuan menganalisis Al Quran dan hadis tentang kontrol diri, prasangka baik, persaudaraan, makna Asmaul Husna, manfaat kejujuran, semangat menuntut ilmu</v>
      </c>
      <c r="K22" s="35">
        <f t="shared" si="5"/>
        <v>80</v>
      </c>
      <c r="L22" s="35" t="str">
        <f t="shared" si="6"/>
        <v>B</v>
      </c>
      <c r="M22" s="35">
        <f t="shared" si="7"/>
        <v>83</v>
      </c>
      <c r="N22" s="35" t="str">
        <f t="shared" si="8"/>
        <v>B</v>
      </c>
      <c r="O22" s="61">
        <v>3</v>
      </c>
      <c r="P22" s="35" t="str">
        <f t="shared" si="9"/>
        <v xml:space="preserve">Memiliki keterampilan menerapkan kejujuran dalam kehidupan sehari-hari </v>
      </c>
      <c r="Q22" s="39"/>
      <c r="R22" s="39"/>
      <c r="S22" s="25"/>
      <c r="T22" s="66">
        <v>92</v>
      </c>
      <c r="U22" s="14"/>
      <c r="V22" s="14"/>
      <c r="W22" s="14"/>
      <c r="X22" s="14"/>
      <c r="Y22" s="14"/>
      <c r="Z22" s="68">
        <v>84</v>
      </c>
      <c r="AA22" s="45">
        <f t="shared" si="34"/>
        <v>88</v>
      </c>
      <c r="AB22" s="48">
        <f t="shared" si="10"/>
        <v>88</v>
      </c>
      <c r="AC22" s="69">
        <v>92</v>
      </c>
      <c r="AD22" s="14"/>
      <c r="AE22" s="14"/>
      <c r="AF22" s="14"/>
      <c r="AG22" s="14"/>
      <c r="AH22" s="14"/>
      <c r="AI22" s="14"/>
      <c r="AJ22" s="45"/>
      <c r="AK22" s="48">
        <f t="shared" si="11"/>
        <v>92</v>
      </c>
      <c r="AL22" s="69">
        <v>82</v>
      </c>
      <c r="AM22" s="14"/>
      <c r="AN22" s="14"/>
      <c r="AO22" s="14"/>
      <c r="AP22" s="14"/>
      <c r="AQ22" s="14"/>
      <c r="AR22" s="14">
        <v>70</v>
      </c>
      <c r="AS22" s="45"/>
      <c r="AT22" s="48">
        <f t="shared" si="12"/>
        <v>76</v>
      </c>
      <c r="AU22" s="69">
        <v>86</v>
      </c>
      <c r="AV22" s="14"/>
      <c r="AW22" s="14"/>
      <c r="AX22" s="14"/>
      <c r="AY22" s="14"/>
      <c r="AZ22" s="14"/>
      <c r="BA22" s="14"/>
      <c r="BB22" s="45"/>
      <c r="BC22" s="48">
        <f t="shared" si="13"/>
        <v>86</v>
      </c>
      <c r="BD22" s="25"/>
      <c r="BE22" s="71">
        <v>80</v>
      </c>
      <c r="BF22" s="18"/>
      <c r="BG22" s="18"/>
      <c r="BH22" s="18"/>
      <c r="BI22" s="18"/>
      <c r="BJ22" s="18"/>
      <c r="BK22" s="18"/>
      <c r="BL22" s="18"/>
      <c r="BM22" s="57">
        <f t="shared" si="14"/>
        <v>80</v>
      </c>
      <c r="BN22" s="71">
        <v>80</v>
      </c>
      <c r="BO22" s="18"/>
      <c r="BP22" s="18"/>
      <c r="BQ22" s="18"/>
      <c r="BR22" s="18"/>
      <c r="BS22" s="18"/>
      <c r="BT22" s="18"/>
      <c r="BU22" s="18"/>
      <c r="BV22" s="57">
        <f t="shared" si="15"/>
        <v>80</v>
      </c>
      <c r="BW22" s="70">
        <v>85</v>
      </c>
      <c r="BX22" s="18"/>
      <c r="BY22" s="18"/>
      <c r="BZ22" s="18"/>
      <c r="CA22" s="18"/>
      <c r="CB22" s="18"/>
      <c r="CC22" s="18"/>
      <c r="CD22" s="18"/>
      <c r="CE22" s="57">
        <f t="shared" si="16"/>
        <v>85</v>
      </c>
      <c r="CF22" s="70">
        <v>85</v>
      </c>
      <c r="CG22" s="18"/>
      <c r="CH22" s="18"/>
      <c r="CI22" s="18"/>
      <c r="CJ22" s="18"/>
      <c r="CK22" s="18"/>
      <c r="CL22" s="18"/>
      <c r="CM22" s="18"/>
      <c r="CN22" s="57">
        <f t="shared" si="17"/>
        <v>85</v>
      </c>
      <c r="CO22" s="25"/>
      <c r="CP22" s="30">
        <f t="shared" si="18"/>
        <v>80</v>
      </c>
      <c r="CQ22" s="25"/>
      <c r="CR22" s="30" t="str">
        <f t="shared" si="19"/>
        <v/>
      </c>
      <c r="CS22" s="25"/>
      <c r="CT22" s="30" t="str">
        <f t="shared" si="20"/>
        <v/>
      </c>
      <c r="CU22" s="25"/>
      <c r="CV22" s="30" t="str">
        <f t="shared" si="21"/>
        <v/>
      </c>
      <c r="CW22" s="25"/>
      <c r="CX22" s="60"/>
      <c r="CY22" s="30">
        <f t="shared" si="22"/>
        <v>80</v>
      </c>
      <c r="CZ22" s="25"/>
      <c r="DA22" s="30" t="str">
        <f t="shared" si="23"/>
        <v/>
      </c>
      <c r="DB22" s="25"/>
      <c r="DC22" s="30" t="str">
        <f t="shared" si="24"/>
        <v/>
      </c>
      <c r="DD22" s="25"/>
      <c r="DE22" s="30" t="str">
        <f t="shared" si="25"/>
        <v/>
      </c>
      <c r="DF22" s="25"/>
      <c r="DG22" s="60"/>
      <c r="DH22" s="30">
        <f t="shared" si="26"/>
        <v>85</v>
      </c>
      <c r="DI22" s="25"/>
      <c r="DJ22" s="30" t="str">
        <f t="shared" si="27"/>
        <v/>
      </c>
      <c r="DK22" s="25"/>
      <c r="DL22" s="30" t="str">
        <f t="shared" si="28"/>
        <v/>
      </c>
      <c r="DM22" s="25"/>
      <c r="DN22" s="30" t="str">
        <f t="shared" si="29"/>
        <v/>
      </c>
      <c r="DO22" s="25"/>
      <c r="DP22" s="60"/>
      <c r="DQ22" s="30">
        <f t="shared" si="30"/>
        <v>85</v>
      </c>
      <c r="DR22" s="25"/>
      <c r="DS22" s="30" t="str">
        <f t="shared" si="31"/>
        <v/>
      </c>
      <c r="DT22" s="25"/>
      <c r="DU22" s="30" t="str">
        <f t="shared" si="32"/>
        <v/>
      </c>
      <c r="DV22" s="25"/>
      <c r="DW22" s="30" t="str">
        <f t="shared" si="33"/>
        <v/>
      </c>
      <c r="DX22" s="25"/>
      <c r="DY22" s="60"/>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C22" s="2"/>
      <c r="FD22" s="2"/>
      <c r="FE22" s="2"/>
      <c r="FG22" s="75"/>
      <c r="FH22" s="76"/>
      <c r="FI22" s="76"/>
      <c r="FJ22" s="74"/>
      <c r="FK22" s="74"/>
    </row>
    <row r="23" spans="1:167" ht="16.5" customHeight="1">
      <c r="A23" s="26">
        <v>13</v>
      </c>
      <c r="B23" s="26">
        <v>2520</v>
      </c>
      <c r="C23" s="26" t="s">
        <v>122</v>
      </c>
      <c r="D23" s="25"/>
      <c r="E23" s="35">
        <f t="shared" si="0"/>
        <v>80</v>
      </c>
      <c r="F23" s="35" t="str">
        <f t="shared" si="1"/>
        <v>B</v>
      </c>
      <c r="G23" s="35">
        <f t="shared" si="2"/>
        <v>83</v>
      </c>
      <c r="H23" s="35" t="str">
        <f t="shared" si="3"/>
        <v>B</v>
      </c>
      <c r="I23" s="61">
        <v>3</v>
      </c>
      <c r="J23" s="35" t="str">
        <f t="shared" si="4"/>
        <v>Memiliki kemampuan menganalisis  makna Asmaul Husna, manfaat kejujuran, semangat menuntut ilmu</v>
      </c>
      <c r="K23" s="35">
        <f t="shared" si="5"/>
        <v>80</v>
      </c>
      <c r="L23" s="35" t="str">
        <f t="shared" si="6"/>
        <v>B</v>
      </c>
      <c r="M23" s="35">
        <f t="shared" si="7"/>
        <v>83</v>
      </c>
      <c r="N23" s="35" t="str">
        <f t="shared" si="8"/>
        <v>B</v>
      </c>
      <c r="O23" s="61">
        <v>3</v>
      </c>
      <c r="P23" s="35" t="str">
        <f t="shared" si="9"/>
        <v xml:space="preserve">Memiliki keterampilan menerapkan kejujuran dalam kehidupan sehari-hari </v>
      </c>
      <c r="Q23" s="39"/>
      <c r="R23" s="39"/>
      <c r="S23" s="25"/>
      <c r="T23" s="66">
        <v>78</v>
      </c>
      <c r="U23" s="14"/>
      <c r="V23" s="14"/>
      <c r="W23" s="14"/>
      <c r="X23" s="14"/>
      <c r="Y23" s="14"/>
      <c r="Z23" s="68">
        <v>84</v>
      </c>
      <c r="AA23" s="45">
        <f t="shared" si="34"/>
        <v>81</v>
      </c>
      <c r="AB23" s="48">
        <f t="shared" si="10"/>
        <v>81</v>
      </c>
      <c r="AC23" s="69">
        <v>78</v>
      </c>
      <c r="AD23" s="14"/>
      <c r="AE23" s="14"/>
      <c r="AF23" s="14"/>
      <c r="AG23" s="14"/>
      <c r="AH23" s="14"/>
      <c r="AI23" s="14"/>
      <c r="AJ23" s="45"/>
      <c r="AK23" s="48">
        <f t="shared" si="11"/>
        <v>78</v>
      </c>
      <c r="AL23" s="69">
        <v>96</v>
      </c>
      <c r="AM23" s="14"/>
      <c r="AN23" s="14"/>
      <c r="AO23" s="14"/>
      <c r="AP23" s="14"/>
      <c r="AQ23" s="14"/>
      <c r="AR23" s="14">
        <v>77</v>
      </c>
      <c r="AS23" s="45"/>
      <c r="AT23" s="48">
        <f t="shared" si="12"/>
        <v>86.5</v>
      </c>
      <c r="AU23" s="69">
        <v>88</v>
      </c>
      <c r="AV23" s="14"/>
      <c r="AW23" s="14"/>
      <c r="AX23" s="14"/>
      <c r="AY23" s="14"/>
      <c r="AZ23" s="14"/>
      <c r="BA23" s="14"/>
      <c r="BB23" s="45"/>
      <c r="BC23" s="48">
        <f t="shared" si="13"/>
        <v>88</v>
      </c>
      <c r="BD23" s="25"/>
      <c r="BE23" s="71">
        <v>80</v>
      </c>
      <c r="BF23" s="18"/>
      <c r="BG23" s="18"/>
      <c r="BH23" s="18"/>
      <c r="BI23" s="18"/>
      <c r="BJ23" s="18"/>
      <c r="BK23" s="18"/>
      <c r="BL23" s="18"/>
      <c r="BM23" s="57">
        <f t="shared" si="14"/>
        <v>80</v>
      </c>
      <c r="BN23" s="71">
        <v>80</v>
      </c>
      <c r="BO23" s="18"/>
      <c r="BP23" s="18"/>
      <c r="BQ23" s="18"/>
      <c r="BR23" s="18"/>
      <c r="BS23" s="18"/>
      <c r="BT23" s="18"/>
      <c r="BU23" s="18"/>
      <c r="BV23" s="57">
        <f t="shared" si="15"/>
        <v>80</v>
      </c>
      <c r="BW23" s="70">
        <v>85</v>
      </c>
      <c r="BX23" s="18"/>
      <c r="BY23" s="18"/>
      <c r="BZ23" s="18"/>
      <c r="CA23" s="18"/>
      <c r="CB23" s="18"/>
      <c r="CC23" s="18"/>
      <c r="CD23" s="18"/>
      <c r="CE23" s="57">
        <f t="shared" si="16"/>
        <v>85</v>
      </c>
      <c r="CF23" s="70">
        <v>85</v>
      </c>
      <c r="CG23" s="18"/>
      <c r="CH23" s="18"/>
      <c r="CI23" s="18"/>
      <c r="CJ23" s="18"/>
      <c r="CK23" s="18"/>
      <c r="CL23" s="18"/>
      <c r="CM23" s="18"/>
      <c r="CN23" s="57">
        <f t="shared" si="17"/>
        <v>85</v>
      </c>
      <c r="CO23" s="25"/>
      <c r="CP23" s="30">
        <f t="shared" si="18"/>
        <v>80</v>
      </c>
      <c r="CQ23" s="25"/>
      <c r="CR23" s="30" t="str">
        <f t="shared" si="19"/>
        <v/>
      </c>
      <c r="CS23" s="25"/>
      <c r="CT23" s="30" t="str">
        <f t="shared" si="20"/>
        <v/>
      </c>
      <c r="CU23" s="25"/>
      <c r="CV23" s="30" t="str">
        <f t="shared" si="21"/>
        <v/>
      </c>
      <c r="CW23" s="25"/>
      <c r="CX23" s="60"/>
      <c r="CY23" s="30">
        <f t="shared" si="22"/>
        <v>80</v>
      </c>
      <c r="CZ23" s="25"/>
      <c r="DA23" s="30" t="str">
        <f t="shared" si="23"/>
        <v/>
      </c>
      <c r="DB23" s="25"/>
      <c r="DC23" s="30" t="str">
        <f t="shared" si="24"/>
        <v/>
      </c>
      <c r="DD23" s="25"/>
      <c r="DE23" s="30" t="str">
        <f t="shared" si="25"/>
        <v/>
      </c>
      <c r="DF23" s="25"/>
      <c r="DG23" s="60"/>
      <c r="DH23" s="30">
        <f t="shared" si="26"/>
        <v>85</v>
      </c>
      <c r="DI23" s="25"/>
      <c r="DJ23" s="30" t="str">
        <f t="shared" si="27"/>
        <v/>
      </c>
      <c r="DK23" s="25"/>
      <c r="DL23" s="30" t="str">
        <f t="shared" si="28"/>
        <v/>
      </c>
      <c r="DM23" s="25"/>
      <c r="DN23" s="30" t="str">
        <f t="shared" si="29"/>
        <v/>
      </c>
      <c r="DO23" s="25"/>
      <c r="DP23" s="60"/>
      <c r="DQ23" s="30">
        <f t="shared" si="30"/>
        <v>85</v>
      </c>
      <c r="DR23" s="25"/>
      <c r="DS23" s="30" t="str">
        <f t="shared" si="31"/>
        <v/>
      </c>
      <c r="DT23" s="25"/>
      <c r="DU23" s="30" t="str">
        <f t="shared" si="32"/>
        <v/>
      </c>
      <c r="DV23" s="25"/>
      <c r="DW23" s="30" t="str">
        <f t="shared" si="33"/>
        <v/>
      </c>
      <c r="DX23" s="25"/>
      <c r="DY23" s="60"/>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C23" s="2"/>
      <c r="FD23" s="2"/>
      <c r="FE23" s="2"/>
      <c r="FG23" s="75">
        <v>6</v>
      </c>
      <c r="FH23" s="76"/>
      <c r="FI23" s="76"/>
      <c r="FJ23" s="74">
        <v>846</v>
      </c>
      <c r="FK23" s="74">
        <v>856</v>
      </c>
    </row>
    <row r="24" spans="1:167" ht="16.5" customHeight="1">
      <c r="A24" s="26">
        <v>14</v>
      </c>
      <c r="B24" s="26">
        <v>2533</v>
      </c>
      <c r="C24" s="26" t="s">
        <v>123</v>
      </c>
      <c r="D24" s="25"/>
      <c r="E24" s="35">
        <f t="shared" si="0"/>
        <v>90</v>
      </c>
      <c r="F24" s="35" t="str">
        <f t="shared" si="1"/>
        <v>A</v>
      </c>
      <c r="G24" s="35">
        <f t="shared" si="2"/>
        <v>86</v>
      </c>
      <c r="H24" s="35" t="str">
        <f t="shared" si="3"/>
        <v>B</v>
      </c>
      <c r="I24" s="61">
        <v>2</v>
      </c>
      <c r="J24" s="35" t="str">
        <f t="shared" si="4"/>
        <v>Memiliki kemampuan menganalisis Al Quran dan hadis tentang kontrol diri, prasangka baik, persaudaraan, makna Asmaul Husna, manfaat kejujuran, semangat menuntut ilmu</v>
      </c>
      <c r="K24" s="35">
        <f t="shared" si="5"/>
        <v>92</v>
      </c>
      <c r="L24" s="35" t="str">
        <f t="shared" si="6"/>
        <v>A</v>
      </c>
      <c r="M24" s="35">
        <f t="shared" si="7"/>
        <v>89</v>
      </c>
      <c r="N24" s="35" t="str">
        <f t="shared" si="8"/>
        <v>B</v>
      </c>
      <c r="O24" s="61">
        <v>1</v>
      </c>
      <c r="P24" s="35" t="str">
        <f t="shared" si="9"/>
        <v xml:space="preserve">Memiliki keterampilan membaca Q.S Ali Imran: 133-134 dan Q.S Al Hujurat: 10, mengimplementasikan perilaku mulia dari Asmaul Husna, menerapkan kejujuran dalam kehidupan sehari-hari </v>
      </c>
      <c r="Q24" s="39"/>
      <c r="R24" s="39"/>
      <c r="S24" s="25"/>
      <c r="T24" s="66">
        <v>90</v>
      </c>
      <c r="U24" s="14"/>
      <c r="V24" s="14"/>
      <c r="W24" s="14"/>
      <c r="X24" s="14"/>
      <c r="Y24" s="14"/>
      <c r="Z24" s="68">
        <v>80</v>
      </c>
      <c r="AA24" s="45">
        <f t="shared" si="34"/>
        <v>85</v>
      </c>
      <c r="AB24" s="48">
        <f t="shared" si="10"/>
        <v>85</v>
      </c>
      <c r="AC24" s="69">
        <v>94</v>
      </c>
      <c r="AD24" s="14"/>
      <c r="AE24" s="14"/>
      <c r="AF24" s="14"/>
      <c r="AG24" s="14"/>
      <c r="AH24" s="14"/>
      <c r="AI24" s="14"/>
      <c r="AJ24" s="45"/>
      <c r="AK24" s="48">
        <f t="shared" si="11"/>
        <v>94</v>
      </c>
      <c r="AL24" s="69">
        <v>92</v>
      </c>
      <c r="AM24" s="14"/>
      <c r="AN24" s="14"/>
      <c r="AO24" s="14"/>
      <c r="AP24" s="14"/>
      <c r="AQ24" s="14"/>
      <c r="AR24" s="14">
        <v>80</v>
      </c>
      <c r="AS24" s="45"/>
      <c r="AT24" s="48">
        <f t="shared" si="12"/>
        <v>86</v>
      </c>
      <c r="AU24" s="69">
        <v>78</v>
      </c>
      <c r="AV24" s="14"/>
      <c r="AW24" s="14"/>
      <c r="AX24" s="14"/>
      <c r="AY24" s="14"/>
      <c r="AZ24" s="14"/>
      <c r="BA24" s="14"/>
      <c r="BB24" s="45"/>
      <c r="BC24" s="48">
        <f t="shared" si="13"/>
        <v>78</v>
      </c>
      <c r="BD24" s="25"/>
      <c r="BE24" s="71">
        <v>92</v>
      </c>
      <c r="BF24" s="18"/>
      <c r="BG24" s="18"/>
      <c r="BH24" s="18"/>
      <c r="BI24" s="18"/>
      <c r="BJ24" s="18"/>
      <c r="BK24" s="18"/>
      <c r="BL24" s="18"/>
      <c r="BM24" s="57">
        <f t="shared" si="14"/>
        <v>92</v>
      </c>
      <c r="BN24" s="71">
        <v>92</v>
      </c>
      <c r="BO24" s="18"/>
      <c r="BP24" s="18"/>
      <c r="BQ24" s="18"/>
      <c r="BR24" s="18"/>
      <c r="BS24" s="18"/>
      <c r="BT24" s="18"/>
      <c r="BU24" s="18"/>
      <c r="BV24" s="57">
        <f t="shared" si="15"/>
        <v>92</v>
      </c>
      <c r="BW24" s="70">
        <v>85</v>
      </c>
      <c r="BX24" s="18"/>
      <c r="BY24" s="18"/>
      <c r="BZ24" s="18"/>
      <c r="CA24" s="18"/>
      <c r="CB24" s="18"/>
      <c r="CC24" s="18"/>
      <c r="CD24" s="18"/>
      <c r="CE24" s="57">
        <f t="shared" si="16"/>
        <v>85</v>
      </c>
      <c r="CF24" s="70">
        <v>85</v>
      </c>
      <c r="CG24" s="18"/>
      <c r="CH24" s="18"/>
      <c r="CI24" s="18"/>
      <c r="CJ24" s="18"/>
      <c r="CK24" s="18"/>
      <c r="CL24" s="18"/>
      <c r="CM24" s="18"/>
      <c r="CN24" s="57">
        <f t="shared" si="17"/>
        <v>85</v>
      </c>
      <c r="CO24" s="25"/>
      <c r="CP24" s="30">
        <f t="shared" si="18"/>
        <v>92</v>
      </c>
      <c r="CQ24" s="25"/>
      <c r="CR24" s="30" t="str">
        <f t="shared" si="19"/>
        <v/>
      </c>
      <c r="CS24" s="25"/>
      <c r="CT24" s="30" t="str">
        <f t="shared" si="20"/>
        <v/>
      </c>
      <c r="CU24" s="25"/>
      <c r="CV24" s="30" t="str">
        <f t="shared" si="21"/>
        <v/>
      </c>
      <c r="CW24" s="25"/>
      <c r="CX24" s="60"/>
      <c r="CY24" s="30">
        <f t="shared" si="22"/>
        <v>92</v>
      </c>
      <c r="CZ24" s="25"/>
      <c r="DA24" s="30" t="str">
        <f t="shared" si="23"/>
        <v/>
      </c>
      <c r="DB24" s="25"/>
      <c r="DC24" s="30" t="str">
        <f t="shared" si="24"/>
        <v/>
      </c>
      <c r="DD24" s="25"/>
      <c r="DE24" s="30" t="str">
        <f t="shared" si="25"/>
        <v/>
      </c>
      <c r="DF24" s="25"/>
      <c r="DG24" s="60"/>
      <c r="DH24" s="30">
        <f t="shared" si="26"/>
        <v>85</v>
      </c>
      <c r="DI24" s="25"/>
      <c r="DJ24" s="30" t="str">
        <f t="shared" si="27"/>
        <v/>
      </c>
      <c r="DK24" s="25"/>
      <c r="DL24" s="30" t="str">
        <f t="shared" si="28"/>
        <v/>
      </c>
      <c r="DM24" s="25"/>
      <c r="DN24" s="30" t="str">
        <f t="shared" si="29"/>
        <v/>
      </c>
      <c r="DO24" s="25"/>
      <c r="DP24" s="60"/>
      <c r="DQ24" s="30">
        <f t="shared" si="30"/>
        <v>85</v>
      </c>
      <c r="DR24" s="25"/>
      <c r="DS24" s="30" t="str">
        <f t="shared" si="31"/>
        <v/>
      </c>
      <c r="DT24" s="25"/>
      <c r="DU24" s="30" t="str">
        <f t="shared" si="32"/>
        <v/>
      </c>
      <c r="DV24" s="25"/>
      <c r="DW24" s="30" t="str">
        <f t="shared" si="33"/>
        <v/>
      </c>
      <c r="DX24" s="25"/>
      <c r="DY24" s="60"/>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C24" s="2"/>
      <c r="FD24" s="2"/>
      <c r="FE24" s="2"/>
      <c r="FG24" s="75"/>
      <c r="FH24" s="76"/>
      <c r="FI24" s="76"/>
      <c r="FJ24" s="74"/>
      <c r="FK24" s="74"/>
    </row>
    <row r="25" spans="1:167" ht="16.5" customHeight="1">
      <c r="A25" s="26">
        <v>15</v>
      </c>
      <c r="B25" s="26">
        <v>2546</v>
      </c>
      <c r="C25" s="26" t="s">
        <v>124</v>
      </c>
      <c r="D25" s="25"/>
      <c r="E25" s="35">
        <f t="shared" si="0"/>
        <v>85</v>
      </c>
      <c r="F25" s="35" t="str">
        <f t="shared" si="1"/>
        <v>B</v>
      </c>
      <c r="G25" s="35">
        <f t="shared" si="2"/>
        <v>85</v>
      </c>
      <c r="H25" s="35" t="str">
        <f t="shared" si="3"/>
        <v>B</v>
      </c>
      <c r="I25" s="61">
        <v>2</v>
      </c>
      <c r="J25" s="35" t="str">
        <f t="shared" si="4"/>
        <v>Memiliki kemampuan menganalisis Al Quran dan hadis tentang kontrol diri, prasangka baik, persaudaraan, makna Asmaul Husna, manfaat kejujuran, semangat menuntut ilmu</v>
      </c>
      <c r="K25" s="35">
        <f t="shared" si="5"/>
        <v>80</v>
      </c>
      <c r="L25" s="35" t="str">
        <f t="shared" si="6"/>
        <v>B</v>
      </c>
      <c r="M25" s="35">
        <f t="shared" si="7"/>
        <v>83</v>
      </c>
      <c r="N25" s="35" t="str">
        <f t="shared" si="8"/>
        <v>B</v>
      </c>
      <c r="O25" s="61">
        <v>3</v>
      </c>
      <c r="P25" s="35" t="str">
        <f t="shared" si="9"/>
        <v xml:space="preserve">Memiliki keterampilan menerapkan kejujuran dalam kehidupan sehari-hari </v>
      </c>
      <c r="Q25" s="39"/>
      <c r="R25" s="39"/>
      <c r="S25" s="25"/>
      <c r="T25" s="66">
        <v>88</v>
      </c>
      <c r="U25" s="14"/>
      <c r="V25" s="14"/>
      <c r="W25" s="14"/>
      <c r="X25" s="14"/>
      <c r="Y25" s="14"/>
      <c r="Z25" s="68">
        <v>70</v>
      </c>
      <c r="AA25" s="45">
        <f t="shared" si="34"/>
        <v>79</v>
      </c>
      <c r="AB25" s="48">
        <f t="shared" si="10"/>
        <v>79</v>
      </c>
      <c r="AC25" s="69">
        <v>90</v>
      </c>
      <c r="AD25" s="14"/>
      <c r="AE25" s="14"/>
      <c r="AF25" s="14"/>
      <c r="AG25" s="14"/>
      <c r="AH25" s="14"/>
      <c r="AI25" s="14"/>
      <c r="AJ25" s="45"/>
      <c r="AK25" s="48">
        <f t="shared" si="11"/>
        <v>90</v>
      </c>
      <c r="AL25" s="69">
        <v>86</v>
      </c>
      <c r="AM25" s="14"/>
      <c r="AN25" s="14"/>
      <c r="AO25" s="14"/>
      <c r="AP25" s="14"/>
      <c r="AQ25" s="14"/>
      <c r="AR25" s="14">
        <v>77</v>
      </c>
      <c r="AS25" s="45"/>
      <c r="AT25" s="48">
        <f t="shared" si="12"/>
        <v>81.5</v>
      </c>
      <c r="AU25" s="69">
        <v>88</v>
      </c>
      <c r="AV25" s="14"/>
      <c r="AW25" s="14"/>
      <c r="AX25" s="14"/>
      <c r="AY25" s="14"/>
      <c r="AZ25" s="14"/>
      <c r="BA25" s="14"/>
      <c r="BB25" s="45"/>
      <c r="BC25" s="48">
        <f t="shared" si="13"/>
        <v>88</v>
      </c>
      <c r="BD25" s="25"/>
      <c r="BE25" s="71">
        <v>80</v>
      </c>
      <c r="BF25" s="18"/>
      <c r="BG25" s="18"/>
      <c r="BH25" s="18"/>
      <c r="BI25" s="18"/>
      <c r="BJ25" s="18"/>
      <c r="BK25" s="18"/>
      <c r="BL25" s="18"/>
      <c r="BM25" s="57">
        <f t="shared" si="14"/>
        <v>80</v>
      </c>
      <c r="BN25" s="71">
        <v>80</v>
      </c>
      <c r="BO25" s="18"/>
      <c r="BP25" s="18"/>
      <c r="BQ25" s="18"/>
      <c r="BR25" s="18"/>
      <c r="BS25" s="18"/>
      <c r="BT25" s="18"/>
      <c r="BU25" s="18"/>
      <c r="BV25" s="57">
        <f t="shared" si="15"/>
        <v>80</v>
      </c>
      <c r="BW25" s="70">
        <v>85</v>
      </c>
      <c r="BX25" s="18"/>
      <c r="BY25" s="18"/>
      <c r="BZ25" s="18"/>
      <c r="CA25" s="18"/>
      <c r="CB25" s="18"/>
      <c r="CC25" s="18"/>
      <c r="CD25" s="18"/>
      <c r="CE25" s="57">
        <f t="shared" si="16"/>
        <v>85</v>
      </c>
      <c r="CF25" s="70">
        <v>85</v>
      </c>
      <c r="CG25" s="18"/>
      <c r="CH25" s="18"/>
      <c r="CI25" s="18"/>
      <c r="CJ25" s="18"/>
      <c r="CK25" s="18"/>
      <c r="CL25" s="18"/>
      <c r="CM25" s="18"/>
      <c r="CN25" s="57">
        <f t="shared" si="17"/>
        <v>85</v>
      </c>
      <c r="CO25" s="25"/>
      <c r="CP25" s="30">
        <f t="shared" si="18"/>
        <v>80</v>
      </c>
      <c r="CQ25" s="25"/>
      <c r="CR25" s="30" t="str">
        <f t="shared" si="19"/>
        <v/>
      </c>
      <c r="CS25" s="25"/>
      <c r="CT25" s="30" t="str">
        <f t="shared" si="20"/>
        <v/>
      </c>
      <c r="CU25" s="25"/>
      <c r="CV25" s="30" t="str">
        <f t="shared" si="21"/>
        <v/>
      </c>
      <c r="CW25" s="25"/>
      <c r="CX25" s="60"/>
      <c r="CY25" s="30">
        <f t="shared" si="22"/>
        <v>80</v>
      </c>
      <c r="CZ25" s="25"/>
      <c r="DA25" s="30" t="str">
        <f t="shared" si="23"/>
        <v/>
      </c>
      <c r="DB25" s="25"/>
      <c r="DC25" s="30" t="str">
        <f t="shared" si="24"/>
        <v/>
      </c>
      <c r="DD25" s="25"/>
      <c r="DE25" s="30" t="str">
        <f t="shared" si="25"/>
        <v/>
      </c>
      <c r="DF25" s="25"/>
      <c r="DG25" s="60"/>
      <c r="DH25" s="30">
        <f t="shared" si="26"/>
        <v>85</v>
      </c>
      <c r="DI25" s="25"/>
      <c r="DJ25" s="30" t="str">
        <f t="shared" si="27"/>
        <v/>
      </c>
      <c r="DK25" s="25"/>
      <c r="DL25" s="30" t="str">
        <f t="shared" si="28"/>
        <v/>
      </c>
      <c r="DM25" s="25"/>
      <c r="DN25" s="30" t="str">
        <f t="shared" si="29"/>
        <v/>
      </c>
      <c r="DO25" s="25"/>
      <c r="DP25" s="60"/>
      <c r="DQ25" s="30">
        <f t="shared" si="30"/>
        <v>85</v>
      </c>
      <c r="DR25" s="25"/>
      <c r="DS25" s="30" t="str">
        <f t="shared" si="31"/>
        <v/>
      </c>
      <c r="DT25" s="25"/>
      <c r="DU25" s="30" t="str">
        <f t="shared" si="32"/>
        <v/>
      </c>
      <c r="DV25" s="25"/>
      <c r="DW25" s="30" t="str">
        <f t="shared" si="33"/>
        <v/>
      </c>
      <c r="DX25" s="25"/>
      <c r="DY25" s="60"/>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C25" s="79" t="s">
        <v>75</v>
      </c>
      <c r="FD25" s="79"/>
      <c r="FE25" s="79"/>
      <c r="FG25" s="75">
        <v>7</v>
      </c>
      <c r="FH25" s="76"/>
      <c r="FI25" s="76"/>
      <c r="FJ25" s="74">
        <v>847</v>
      </c>
      <c r="FK25" s="74">
        <v>857</v>
      </c>
    </row>
    <row r="26" spans="1:167" ht="16.5" customHeight="1">
      <c r="A26" s="26">
        <v>16</v>
      </c>
      <c r="B26" s="26">
        <v>2559</v>
      </c>
      <c r="C26" s="26" t="s">
        <v>125</v>
      </c>
      <c r="D26" s="25"/>
      <c r="E26" s="35">
        <f t="shared" si="0"/>
        <v>91</v>
      </c>
      <c r="F26" s="35" t="str">
        <f t="shared" si="1"/>
        <v>A</v>
      </c>
      <c r="G26" s="35">
        <f t="shared" si="2"/>
        <v>87</v>
      </c>
      <c r="H26" s="35" t="str">
        <f t="shared" si="3"/>
        <v>B</v>
      </c>
      <c r="I26" s="61">
        <v>2</v>
      </c>
      <c r="J26" s="35" t="str">
        <f t="shared" si="4"/>
        <v>Memiliki kemampuan menganalisis Al Quran dan hadis tentang kontrol diri, prasangka baik, persaudaraan, makna Asmaul Husna, manfaat kejujuran, semangat menuntut ilmu</v>
      </c>
      <c r="K26" s="35">
        <f t="shared" si="5"/>
        <v>83</v>
      </c>
      <c r="L26" s="35" t="str">
        <f t="shared" si="6"/>
        <v>B</v>
      </c>
      <c r="M26" s="35">
        <f t="shared" si="7"/>
        <v>84</v>
      </c>
      <c r="N26" s="35" t="str">
        <f t="shared" si="8"/>
        <v>B</v>
      </c>
      <c r="O26" s="61">
        <v>2</v>
      </c>
      <c r="P26" s="35" t="str">
        <f t="shared" si="9"/>
        <v xml:space="preserve">Memiliki keterampilan membaca Q.S Ali Imran: 133-134 dan Q.S Al Hujurat: 10, , menerapkan kejujuran dalam kehidupan sehari-hari </v>
      </c>
      <c r="Q26" s="39"/>
      <c r="R26" s="39"/>
      <c r="S26" s="25"/>
      <c r="T26" s="66">
        <v>94</v>
      </c>
      <c r="U26" s="14"/>
      <c r="V26" s="14"/>
      <c r="W26" s="14"/>
      <c r="X26" s="14"/>
      <c r="Y26" s="14"/>
      <c r="Z26" s="68">
        <v>84</v>
      </c>
      <c r="AA26" s="45">
        <f t="shared" si="34"/>
        <v>89</v>
      </c>
      <c r="AB26" s="48">
        <f t="shared" si="10"/>
        <v>89</v>
      </c>
      <c r="AC26" s="69">
        <v>92</v>
      </c>
      <c r="AD26" s="14"/>
      <c r="AE26" s="14"/>
      <c r="AF26" s="14"/>
      <c r="AG26" s="14"/>
      <c r="AH26" s="14"/>
      <c r="AI26" s="14"/>
      <c r="AJ26" s="45"/>
      <c r="AK26" s="48">
        <f t="shared" si="11"/>
        <v>92</v>
      </c>
      <c r="AL26" s="69">
        <v>94</v>
      </c>
      <c r="AM26" s="14"/>
      <c r="AN26" s="14"/>
      <c r="AO26" s="14"/>
      <c r="AP26" s="14"/>
      <c r="AQ26" s="14"/>
      <c r="AR26" s="14">
        <v>62</v>
      </c>
      <c r="AS26" s="45"/>
      <c r="AT26" s="48">
        <f t="shared" si="12"/>
        <v>78</v>
      </c>
      <c r="AU26" s="69">
        <v>90</v>
      </c>
      <c r="AV26" s="14"/>
      <c r="AW26" s="14"/>
      <c r="AX26" s="14"/>
      <c r="AY26" s="14"/>
      <c r="AZ26" s="14"/>
      <c r="BA26" s="14"/>
      <c r="BB26" s="45"/>
      <c r="BC26" s="48">
        <f t="shared" si="13"/>
        <v>90</v>
      </c>
      <c r="BD26" s="25"/>
      <c r="BE26" s="71">
        <v>83</v>
      </c>
      <c r="BF26" s="18"/>
      <c r="BG26" s="18"/>
      <c r="BH26" s="18"/>
      <c r="BI26" s="18"/>
      <c r="BJ26" s="18"/>
      <c r="BK26" s="18"/>
      <c r="BL26" s="18"/>
      <c r="BM26" s="57">
        <f t="shared" si="14"/>
        <v>83</v>
      </c>
      <c r="BN26" s="71">
        <v>83</v>
      </c>
      <c r="BO26" s="18"/>
      <c r="BP26" s="18"/>
      <c r="BQ26" s="18"/>
      <c r="BR26" s="18"/>
      <c r="BS26" s="18"/>
      <c r="BT26" s="18"/>
      <c r="BU26" s="18"/>
      <c r="BV26" s="57">
        <f t="shared" si="15"/>
        <v>83</v>
      </c>
      <c r="BW26" s="70">
        <v>85</v>
      </c>
      <c r="BX26" s="18"/>
      <c r="BY26" s="18"/>
      <c r="BZ26" s="18"/>
      <c r="CA26" s="18"/>
      <c r="CB26" s="18"/>
      <c r="CC26" s="18"/>
      <c r="CD26" s="18"/>
      <c r="CE26" s="57">
        <f t="shared" si="16"/>
        <v>85</v>
      </c>
      <c r="CF26" s="70">
        <v>85</v>
      </c>
      <c r="CG26" s="18"/>
      <c r="CH26" s="18"/>
      <c r="CI26" s="18"/>
      <c r="CJ26" s="18"/>
      <c r="CK26" s="18"/>
      <c r="CL26" s="18"/>
      <c r="CM26" s="18"/>
      <c r="CN26" s="57">
        <f t="shared" si="17"/>
        <v>85</v>
      </c>
      <c r="CO26" s="25"/>
      <c r="CP26" s="30">
        <f t="shared" si="18"/>
        <v>83</v>
      </c>
      <c r="CQ26" s="25"/>
      <c r="CR26" s="30" t="str">
        <f t="shared" si="19"/>
        <v/>
      </c>
      <c r="CS26" s="25"/>
      <c r="CT26" s="30" t="str">
        <f t="shared" si="20"/>
        <v/>
      </c>
      <c r="CU26" s="25"/>
      <c r="CV26" s="30" t="str">
        <f t="shared" si="21"/>
        <v/>
      </c>
      <c r="CW26" s="25"/>
      <c r="CX26" s="60"/>
      <c r="CY26" s="30">
        <f t="shared" si="22"/>
        <v>83</v>
      </c>
      <c r="CZ26" s="25"/>
      <c r="DA26" s="30" t="str">
        <f t="shared" si="23"/>
        <v/>
      </c>
      <c r="DB26" s="25"/>
      <c r="DC26" s="30" t="str">
        <f t="shared" si="24"/>
        <v/>
      </c>
      <c r="DD26" s="25"/>
      <c r="DE26" s="30" t="str">
        <f t="shared" si="25"/>
        <v/>
      </c>
      <c r="DF26" s="25"/>
      <c r="DG26" s="60"/>
      <c r="DH26" s="30">
        <f t="shared" si="26"/>
        <v>85</v>
      </c>
      <c r="DI26" s="25"/>
      <c r="DJ26" s="30" t="str">
        <f t="shared" si="27"/>
        <v/>
      </c>
      <c r="DK26" s="25"/>
      <c r="DL26" s="30" t="str">
        <f t="shared" si="28"/>
        <v/>
      </c>
      <c r="DM26" s="25"/>
      <c r="DN26" s="30" t="str">
        <f t="shared" si="29"/>
        <v/>
      </c>
      <c r="DO26" s="25"/>
      <c r="DP26" s="60"/>
      <c r="DQ26" s="30">
        <f t="shared" si="30"/>
        <v>85</v>
      </c>
      <c r="DR26" s="25"/>
      <c r="DS26" s="30" t="str">
        <f t="shared" si="31"/>
        <v/>
      </c>
      <c r="DT26" s="25"/>
      <c r="DU26" s="30" t="str">
        <f t="shared" si="32"/>
        <v/>
      </c>
      <c r="DV26" s="25"/>
      <c r="DW26" s="30" t="str">
        <f t="shared" si="33"/>
        <v/>
      </c>
      <c r="DX26" s="25"/>
      <c r="DY26" s="60"/>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C26" s="5" t="s">
        <v>54</v>
      </c>
      <c r="FD26" s="3" t="s">
        <v>55</v>
      </c>
      <c r="FE26" s="3" t="s">
        <v>56</v>
      </c>
      <c r="FG26" s="75"/>
      <c r="FH26" s="76"/>
      <c r="FI26" s="76"/>
      <c r="FJ26" s="74"/>
      <c r="FK26" s="74"/>
    </row>
    <row r="27" spans="1:167" ht="16.5" customHeight="1">
      <c r="A27" s="26">
        <v>17</v>
      </c>
      <c r="B27" s="26">
        <v>2572</v>
      </c>
      <c r="C27" s="26" t="s">
        <v>126</v>
      </c>
      <c r="D27" s="25"/>
      <c r="E27" s="35">
        <f t="shared" si="0"/>
        <v>92</v>
      </c>
      <c r="F27" s="35" t="str">
        <f t="shared" si="1"/>
        <v>A</v>
      </c>
      <c r="G27" s="35">
        <f t="shared" si="2"/>
        <v>87</v>
      </c>
      <c r="H27" s="35" t="str">
        <f t="shared" si="3"/>
        <v>B</v>
      </c>
      <c r="I27" s="61">
        <v>2</v>
      </c>
      <c r="J27" s="35" t="str">
        <f t="shared" si="4"/>
        <v>Memiliki kemampuan menganalisis Al Quran dan hadis tentang kontrol diri, prasangka baik, persaudaraan, makna Asmaul Husna, manfaat kejujuran, semangat menuntut ilmu</v>
      </c>
      <c r="K27" s="35">
        <f t="shared" si="5"/>
        <v>83</v>
      </c>
      <c r="L27" s="35" t="str">
        <f t="shared" si="6"/>
        <v>B</v>
      </c>
      <c r="M27" s="35">
        <f t="shared" si="7"/>
        <v>84</v>
      </c>
      <c r="N27" s="35" t="str">
        <f t="shared" si="8"/>
        <v>B</v>
      </c>
      <c r="O27" s="61">
        <v>2</v>
      </c>
      <c r="P27" s="35" t="str">
        <f t="shared" si="9"/>
        <v xml:space="preserve">Memiliki keterampilan membaca Q.S Ali Imran: 133-134 dan Q.S Al Hujurat: 10, , menerapkan kejujuran dalam kehidupan sehari-hari </v>
      </c>
      <c r="Q27" s="39"/>
      <c r="R27" s="39"/>
      <c r="S27" s="25"/>
      <c r="T27" s="66">
        <v>96</v>
      </c>
      <c r="U27" s="14"/>
      <c r="V27" s="14"/>
      <c r="W27" s="14"/>
      <c r="X27" s="14"/>
      <c r="Y27" s="14"/>
      <c r="Z27" s="68">
        <v>80</v>
      </c>
      <c r="AA27" s="45">
        <f t="shared" si="34"/>
        <v>88</v>
      </c>
      <c r="AB27" s="48">
        <f t="shared" si="10"/>
        <v>88</v>
      </c>
      <c r="AC27" s="69">
        <v>96</v>
      </c>
      <c r="AD27" s="14"/>
      <c r="AE27" s="14"/>
      <c r="AF27" s="14"/>
      <c r="AG27" s="14"/>
      <c r="AH27" s="14"/>
      <c r="AI27" s="14"/>
      <c r="AJ27" s="45"/>
      <c r="AK27" s="48">
        <f t="shared" si="11"/>
        <v>96</v>
      </c>
      <c r="AL27" s="69">
        <v>86</v>
      </c>
      <c r="AM27" s="14"/>
      <c r="AN27" s="14"/>
      <c r="AO27" s="14"/>
      <c r="AP27" s="14"/>
      <c r="AQ27" s="14"/>
      <c r="AR27" s="14">
        <v>72</v>
      </c>
      <c r="AS27" s="45"/>
      <c r="AT27" s="48">
        <f t="shared" si="12"/>
        <v>79</v>
      </c>
      <c r="AU27" s="69">
        <v>86</v>
      </c>
      <c r="AV27" s="14"/>
      <c r="AW27" s="14"/>
      <c r="AX27" s="14"/>
      <c r="AY27" s="14"/>
      <c r="AZ27" s="14"/>
      <c r="BA27" s="14"/>
      <c r="BB27" s="45"/>
      <c r="BC27" s="48">
        <f t="shared" si="13"/>
        <v>86</v>
      </c>
      <c r="BD27" s="25"/>
      <c r="BE27" s="71">
        <v>83</v>
      </c>
      <c r="BF27" s="18"/>
      <c r="BG27" s="18"/>
      <c r="BH27" s="18"/>
      <c r="BI27" s="18"/>
      <c r="BJ27" s="18"/>
      <c r="BK27" s="18"/>
      <c r="BL27" s="18"/>
      <c r="BM27" s="57">
        <f t="shared" si="14"/>
        <v>83</v>
      </c>
      <c r="BN27" s="71">
        <v>83</v>
      </c>
      <c r="BO27" s="18"/>
      <c r="BP27" s="18"/>
      <c r="BQ27" s="18"/>
      <c r="BR27" s="18"/>
      <c r="BS27" s="18"/>
      <c r="BT27" s="18"/>
      <c r="BU27" s="18"/>
      <c r="BV27" s="57">
        <f t="shared" si="15"/>
        <v>83</v>
      </c>
      <c r="BW27" s="70">
        <v>85</v>
      </c>
      <c r="BX27" s="18"/>
      <c r="BY27" s="18"/>
      <c r="BZ27" s="18"/>
      <c r="CA27" s="18"/>
      <c r="CB27" s="18"/>
      <c r="CC27" s="18"/>
      <c r="CD27" s="18"/>
      <c r="CE27" s="57">
        <f t="shared" si="16"/>
        <v>85</v>
      </c>
      <c r="CF27" s="70">
        <v>85</v>
      </c>
      <c r="CG27" s="18"/>
      <c r="CH27" s="18"/>
      <c r="CI27" s="18"/>
      <c r="CJ27" s="18"/>
      <c r="CK27" s="18"/>
      <c r="CL27" s="18"/>
      <c r="CM27" s="18"/>
      <c r="CN27" s="57">
        <f t="shared" si="17"/>
        <v>85</v>
      </c>
      <c r="CO27" s="25"/>
      <c r="CP27" s="30">
        <f t="shared" si="18"/>
        <v>83</v>
      </c>
      <c r="CQ27" s="25"/>
      <c r="CR27" s="30" t="str">
        <f t="shared" si="19"/>
        <v/>
      </c>
      <c r="CS27" s="25"/>
      <c r="CT27" s="30" t="str">
        <f t="shared" si="20"/>
        <v/>
      </c>
      <c r="CU27" s="25"/>
      <c r="CV27" s="30" t="str">
        <f t="shared" si="21"/>
        <v/>
      </c>
      <c r="CW27" s="25"/>
      <c r="CX27" s="60"/>
      <c r="CY27" s="30">
        <f t="shared" si="22"/>
        <v>83</v>
      </c>
      <c r="CZ27" s="25"/>
      <c r="DA27" s="30" t="str">
        <f t="shared" si="23"/>
        <v/>
      </c>
      <c r="DB27" s="25"/>
      <c r="DC27" s="30" t="str">
        <f t="shared" si="24"/>
        <v/>
      </c>
      <c r="DD27" s="25"/>
      <c r="DE27" s="30" t="str">
        <f t="shared" si="25"/>
        <v/>
      </c>
      <c r="DF27" s="25"/>
      <c r="DG27" s="60"/>
      <c r="DH27" s="30">
        <f t="shared" si="26"/>
        <v>85</v>
      </c>
      <c r="DI27" s="25"/>
      <c r="DJ27" s="30" t="str">
        <f t="shared" si="27"/>
        <v/>
      </c>
      <c r="DK27" s="25"/>
      <c r="DL27" s="30" t="str">
        <f t="shared" si="28"/>
        <v/>
      </c>
      <c r="DM27" s="25"/>
      <c r="DN27" s="30" t="str">
        <f t="shared" si="29"/>
        <v/>
      </c>
      <c r="DO27" s="25"/>
      <c r="DP27" s="60"/>
      <c r="DQ27" s="30">
        <f t="shared" si="30"/>
        <v>85</v>
      </c>
      <c r="DR27" s="25"/>
      <c r="DS27" s="30" t="str">
        <f t="shared" si="31"/>
        <v/>
      </c>
      <c r="DT27" s="25"/>
      <c r="DU27" s="30" t="str">
        <f t="shared" si="32"/>
        <v/>
      </c>
      <c r="DV27" s="25"/>
      <c r="DW27" s="30" t="str">
        <f t="shared" si="33"/>
        <v/>
      </c>
      <c r="DX27" s="25"/>
      <c r="DY27" s="60"/>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C27" s="9">
        <v>0</v>
      </c>
      <c r="FD27" s="10">
        <v>69</v>
      </c>
      <c r="FE27" s="11" t="s">
        <v>31</v>
      </c>
      <c r="FG27" s="75">
        <v>8</v>
      </c>
      <c r="FH27" s="76"/>
      <c r="FI27" s="76"/>
      <c r="FJ27" s="74">
        <v>848</v>
      </c>
      <c r="FK27" s="74">
        <v>858</v>
      </c>
    </row>
    <row r="28" spans="1:167" ht="16.5" customHeight="1">
      <c r="A28" s="26">
        <v>18</v>
      </c>
      <c r="B28" s="26">
        <v>2585</v>
      </c>
      <c r="C28" s="26" t="s">
        <v>127</v>
      </c>
      <c r="D28" s="25"/>
      <c r="E28" s="35">
        <f t="shared" si="0"/>
        <v>91</v>
      </c>
      <c r="F28" s="35" t="str">
        <f t="shared" si="1"/>
        <v>A</v>
      </c>
      <c r="G28" s="35">
        <f t="shared" si="2"/>
        <v>86</v>
      </c>
      <c r="H28" s="35" t="str">
        <f t="shared" si="3"/>
        <v>B</v>
      </c>
      <c r="I28" s="61">
        <v>2</v>
      </c>
      <c r="J28" s="35" t="str">
        <f t="shared" si="4"/>
        <v>Memiliki kemampuan menganalisis Al Quran dan hadis tentang kontrol diri, prasangka baik, persaudaraan, makna Asmaul Husna, manfaat kejujuran, semangat menuntut ilmu</v>
      </c>
      <c r="K28" s="35">
        <f t="shared" si="5"/>
        <v>80</v>
      </c>
      <c r="L28" s="35" t="str">
        <f t="shared" si="6"/>
        <v>B</v>
      </c>
      <c r="M28" s="35">
        <f t="shared" si="7"/>
        <v>81</v>
      </c>
      <c r="N28" s="35" t="str">
        <f t="shared" si="8"/>
        <v>B</v>
      </c>
      <c r="O28" s="61">
        <v>3</v>
      </c>
      <c r="P28" s="35" t="str">
        <f t="shared" si="9"/>
        <v xml:space="preserve">Memiliki keterampilan menerapkan kejujuran dalam kehidupan sehari-hari </v>
      </c>
      <c r="Q28" s="39"/>
      <c r="R28" s="39"/>
      <c r="S28" s="25"/>
      <c r="T28" s="66">
        <v>86</v>
      </c>
      <c r="U28" s="14"/>
      <c r="V28" s="14"/>
      <c r="W28" s="14"/>
      <c r="X28" s="14"/>
      <c r="Y28" s="14"/>
      <c r="Z28" s="68">
        <v>89</v>
      </c>
      <c r="AA28" s="45">
        <f t="shared" si="34"/>
        <v>87.5</v>
      </c>
      <c r="AB28" s="48">
        <f t="shared" si="10"/>
        <v>87.5</v>
      </c>
      <c r="AC28" s="69">
        <v>94</v>
      </c>
      <c r="AD28" s="14"/>
      <c r="AE28" s="14"/>
      <c r="AF28" s="14"/>
      <c r="AG28" s="14"/>
      <c r="AH28" s="14"/>
      <c r="AI28" s="14"/>
      <c r="AJ28" s="45"/>
      <c r="AK28" s="48">
        <f t="shared" si="11"/>
        <v>94</v>
      </c>
      <c r="AL28" s="69">
        <v>88</v>
      </c>
      <c r="AM28" s="14"/>
      <c r="AN28" s="14"/>
      <c r="AO28" s="14"/>
      <c r="AP28" s="14"/>
      <c r="AQ28" s="14"/>
      <c r="AR28" s="14">
        <v>73</v>
      </c>
      <c r="AS28" s="45"/>
      <c r="AT28" s="48">
        <f t="shared" si="12"/>
        <v>80.5</v>
      </c>
      <c r="AU28" s="69">
        <v>80</v>
      </c>
      <c r="AV28" s="14"/>
      <c r="AW28" s="14"/>
      <c r="AX28" s="14"/>
      <c r="AY28" s="14"/>
      <c r="AZ28" s="14"/>
      <c r="BA28" s="14"/>
      <c r="BB28" s="45"/>
      <c r="BC28" s="48">
        <f t="shared" si="13"/>
        <v>80</v>
      </c>
      <c r="BD28" s="25"/>
      <c r="BE28" s="71">
        <v>80</v>
      </c>
      <c r="BF28" s="18"/>
      <c r="BG28" s="18"/>
      <c r="BH28" s="18"/>
      <c r="BI28" s="18"/>
      <c r="BJ28" s="18"/>
      <c r="BK28" s="18"/>
      <c r="BL28" s="18"/>
      <c r="BM28" s="57">
        <f t="shared" si="14"/>
        <v>80</v>
      </c>
      <c r="BN28" s="71">
        <v>80</v>
      </c>
      <c r="BO28" s="18"/>
      <c r="BP28" s="18"/>
      <c r="BQ28" s="18"/>
      <c r="BR28" s="18"/>
      <c r="BS28" s="18"/>
      <c r="BT28" s="18"/>
      <c r="BU28" s="18"/>
      <c r="BV28" s="57">
        <f t="shared" si="15"/>
        <v>80</v>
      </c>
      <c r="BW28" s="70">
        <v>80</v>
      </c>
      <c r="BX28" s="18"/>
      <c r="BY28" s="18"/>
      <c r="BZ28" s="18"/>
      <c r="CA28" s="18"/>
      <c r="CB28" s="18"/>
      <c r="CC28" s="18"/>
      <c r="CD28" s="18"/>
      <c r="CE28" s="57">
        <f t="shared" si="16"/>
        <v>80</v>
      </c>
      <c r="CF28" s="70">
        <v>85</v>
      </c>
      <c r="CG28" s="18"/>
      <c r="CH28" s="18"/>
      <c r="CI28" s="18"/>
      <c r="CJ28" s="18"/>
      <c r="CK28" s="18"/>
      <c r="CL28" s="18"/>
      <c r="CM28" s="18"/>
      <c r="CN28" s="57">
        <f t="shared" si="17"/>
        <v>85</v>
      </c>
      <c r="CO28" s="25"/>
      <c r="CP28" s="30">
        <f t="shared" si="18"/>
        <v>80</v>
      </c>
      <c r="CQ28" s="25"/>
      <c r="CR28" s="30" t="str">
        <f t="shared" si="19"/>
        <v/>
      </c>
      <c r="CS28" s="25"/>
      <c r="CT28" s="30" t="str">
        <f t="shared" si="20"/>
        <v/>
      </c>
      <c r="CU28" s="25"/>
      <c r="CV28" s="30" t="str">
        <f t="shared" si="21"/>
        <v/>
      </c>
      <c r="CW28" s="25"/>
      <c r="CX28" s="60"/>
      <c r="CY28" s="30">
        <f t="shared" si="22"/>
        <v>80</v>
      </c>
      <c r="CZ28" s="25"/>
      <c r="DA28" s="30" t="str">
        <f t="shared" si="23"/>
        <v/>
      </c>
      <c r="DB28" s="25"/>
      <c r="DC28" s="30" t="str">
        <f t="shared" si="24"/>
        <v/>
      </c>
      <c r="DD28" s="25"/>
      <c r="DE28" s="30" t="str">
        <f t="shared" si="25"/>
        <v/>
      </c>
      <c r="DF28" s="25"/>
      <c r="DG28" s="60"/>
      <c r="DH28" s="30">
        <f t="shared" si="26"/>
        <v>80</v>
      </c>
      <c r="DI28" s="25"/>
      <c r="DJ28" s="30" t="str">
        <f t="shared" si="27"/>
        <v/>
      </c>
      <c r="DK28" s="25"/>
      <c r="DL28" s="30" t="str">
        <f t="shared" si="28"/>
        <v/>
      </c>
      <c r="DM28" s="25"/>
      <c r="DN28" s="30" t="str">
        <f t="shared" si="29"/>
        <v/>
      </c>
      <c r="DO28" s="25"/>
      <c r="DP28" s="60"/>
      <c r="DQ28" s="30">
        <f t="shared" si="30"/>
        <v>85</v>
      </c>
      <c r="DR28" s="25"/>
      <c r="DS28" s="30" t="str">
        <f t="shared" si="31"/>
        <v/>
      </c>
      <c r="DT28" s="25"/>
      <c r="DU28" s="30" t="str">
        <f t="shared" si="32"/>
        <v/>
      </c>
      <c r="DV28" s="25"/>
      <c r="DW28" s="30" t="str">
        <f t="shared" si="33"/>
        <v/>
      </c>
      <c r="DX28" s="25"/>
      <c r="DY28" s="60"/>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C28" s="9">
        <v>70</v>
      </c>
      <c r="FD28" s="12">
        <v>79</v>
      </c>
      <c r="FE28" s="13" t="s">
        <v>30</v>
      </c>
      <c r="FG28" s="75"/>
      <c r="FH28" s="76"/>
      <c r="FI28" s="76"/>
      <c r="FJ28" s="74"/>
      <c r="FK28" s="74"/>
    </row>
    <row r="29" spans="1:167" ht="16.5" customHeight="1">
      <c r="A29" s="26">
        <v>19</v>
      </c>
      <c r="B29" s="26">
        <v>2598</v>
      </c>
      <c r="C29" s="26" t="s">
        <v>128</v>
      </c>
      <c r="D29" s="25"/>
      <c r="E29" s="35">
        <f t="shared" si="0"/>
        <v>86</v>
      </c>
      <c r="F29" s="35" t="str">
        <f t="shared" si="1"/>
        <v>B</v>
      </c>
      <c r="G29" s="35">
        <f t="shared" si="2"/>
        <v>81</v>
      </c>
      <c r="H29" s="35" t="str">
        <f t="shared" si="3"/>
        <v>B</v>
      </c>
      <c r="I29" s="61">
        <v>3</v>
      </c>
      <c r="J29" s="35" t="str">
        <f t="shared" si="4"/>
        <v>Memiliki kemampuan menganalisis  makna Asmaul Husna, manfaat kejujuran, semangat menuntut ilmu</v>
      </c>
      <c r="K29" s="35">
        <f t="shared" si="5"/>
        <v>80</v>
      </c>
      <c r="L29" s="35" t="str">
        <f t="shared" si="6"/>
        <v>B</v>
      </c>
      <c r="M29" s="35">
        <f t="shared" si="7"/>
        <v>81</v>
      </c>
      <c r="N29" s="35" t="str">
        <f t="shared" si="8"/>
        <v>B</v>
      </c>
      <c r="O29" s="61">
        <v>3</v>
      </c>
      <c r="P29" s="35" t="str">
        <f t="shared" si="9"/>
        <v xml:space="preserve">Memiliki keterampilan menerapkan kejujuran dalam kehidupan sehari-hari </v>
      </c>
      <c r="Q29" s="39"/>
      <c r="R29" s="39"/>
      <c r="S29" s="25"/>
      <c r="T29" s="66">
        <v>90</v>
      </c>
      <c r="U29" s="14"/>
      <c r="V29" s="14"/>
      <c r="W29" s="14"/>
      <c r="X29" s="14"/>
      <c r="Y29" s="14"/>
      <c r="Z29" s="68">
        <v>70</v>
      </c>
      <c r="AA29" s="45">
        <f t="shared" si="34"/>
        <v>80</v>
      </c>
      <c r="AB29" s="48">
        <f t="shared" si="10"/>
        <v>80</v>
      </c>
      <c r="AC29" s="69">
        <v>92</v>
      </c>
      <c r="AD29" s="14"/>
      <c r="AE29" s="14"/>
      <c r="AF29" s="14"/>
      <c r="AG29" s="14"/>
      <c r="AH29" s="14"/>
      <c r="AI29" s="14"/>
      <c r="AJ29" s="45"/>
      <c r="AK29" s="48">
        <f t="shared" si="11"/>
        <v>92</v>
      </c>
      <c r="AL29" s="69">
        <v>84</v>
      </c>
      <c r="AM29" s="14"/>
      <c r="AN29" s="14"/>
      <c r="AO29" s="14"/>
      <c r="AP29" s="14"/>
      <c r="AQ29" s="14"/>
      <c r="AR29" s="14">
        <v>65</v>
      </c>
      <c r="AS29" s="45"/>
      <c r="AT29" s="48">
        <f t="shared" si="12"/>
        <v>74.5</v>
      </c>
      <c r="AU29" s="69">
        <v>78</v>
      </c>
      <c r="AV29" s="14"/>
      <c r="AW29" s="14"/>
      <c r="AX29" s="14"/>
      <c r="AY29" s="14"/>
      <c r="AZ29" s="14"/>
      <c r="BA29" s="14"/>
      <c r="BB29" s="45"/>
      <c r="BC29" s="48">
        <f t="shared" si="13"/>
        <v>78</v>
      </c>
      <c r="BD29" s="25"/>
      <c r="BE29" s="71">
        <v>80</v>
      </c>
      <c r="BF29" s="18"/>
      <c r="BG29" s="18"/>
      <c r="BH29" s="18"/>
      <c r="BI29" s="18"/>
      <c r="BJ29" s="18"/>
      <c r="BK29" s="18"/>
      <c r="BL29" s="18"/>
      <c r="BM29" s="57">
        <f t="shared" si="14"/>
        <v>80</v>
      </c>
      <c r="BN29" s="71">
        <v>80</v>
      </c>
      <c r="BO29" s="18"/>
      <c r="BP29" s="18"/>
      <c r="BQ29" s="18"/>
      <c r="BR29" s="18"/>
      <c r="BS29" s="18"/>
      <c r="BT29" s="18"/>
      <c r="BU29" s="18"/>
      <c r="BV29" s="57">
        <f t="shared" si="15"/>
        <v>80</v>
      </c>
      <c r="BW29" s="70">
        <v>80</v>
      </c>
      <c r="BX29" s="18"/>
      <c r="BY29" s="18"/>
      <c r="BZ29" s="18"/>
      <c r="CA29" s="18"/>
      <c r="CB29" s="18"/>
      <c r="CC29" s="18"/>
      <c r="CD29" s="18"/>
      <c r="CE29" s="57">
        <f t="shared" si="16"/>
        <v>80</v>
      </c>
      <c r="CF29" s="70">
        <v>85</v>
      </c>
      <c r="CG29" s="18"/>
      <c r="CH29" s="18"/>
      <c r="CI29" s="18"/>
      <c r="CJ29" s="18"/>
      <c r="CK29" s="18"/>
      <c r="CL29" s="18"/>
      <c r="CM29" s="18"/>
      <c r="CN29" s="57">
        <f t="shared" si="17"/>
        <v>85</v>
      </c>
      <c r="CO29" s="25"/>
      <c r="CP29" s="30">
        <f t="shared" si="18"/>
        <v>80</v>
      </c>
      <c r="CQ29" s="25"/>
      <c r="CR29" s="30" t="str">
        <f t="shared" si="19"/>
        <v/>
      </c>
      <c r="CS29" s="25"/>
      <c r="CT29" s="30" t="str">
        <f t="shared" si="20"/>
        <v/>
      </c>
      <c r="CU29" s="25"/>
      <c r="CV29" s="30" t="str">
        <f t="shared" si="21"/>
        <v/>
      </c>
      <c r="CW29" s="25"/>
      <c r="CX29" s="60"/>
      <c r="CY29" s="30">
        <f t="shared" si="22"/>
        <v>80</v>
      </c>
      <c r="CZ29" s="25"/>
      <c r="DA29" s="30" t="str">
        <f t="shared" si="23"/>
        <v/>
      </c>
      <c r="DB29" s="25"/>
      <c r="DC29" s="30" t="str">
        <f t="shared" si="24"/>
        <v/>
      </c>
      <c r="DD29" s="25"/>
      <c r="DE29" s="30" t="str">
        <f t="shared" si="25"/>
        <v/>
      </c>
      <c r="DF29" s="25"/>
      <c r="DG29" s="60"/>
      <c r="DH29" s="30">
        <f t="shared" si="26"/>
        <v>80</v>
      </c>
      <c r="DI29" s="25"/>
      <c r="DJ29" s="30" t="str">
        <f t="shared" si="27"/>
        <v/>
      </c>
      <c r="DK29" s="25"/>
      <c r="DL29" s="30" t="str">
        <f t="shared" si="28"/>
        <v/>
      </c>
      <c r="DM29" s="25"/>
      <c r="DN29" s="30" t="str">
        <f t="shared" si="29"/>
        <v/>
      </c>
      <c r="DO29" s="25"/>
      <c r="DP29" s="60"/>
      <c r="DQ29" s="30">
        <f t="shared" si="30"/>
        <v>85</v>
      </c>
      <c r="DR29" s="25"/>
      <c r="DS29" s="30" t="str">
        <f t="shared" si="31"/>
        <v/>
      </c>
      <c r="DT29" s="25"/>
      <c r="DU29" s="30" t="str">
        <f t="shared" si="32"/>
        <v/>
      </c>
      <c r="DV29" s="25"/>
      <c r="DW29" s="30" t="str">
        <f t="shared" si="33"/>
        <v/>
      </c>
      <c r="DX29" s="25"/>
      <c r="DY29" s="60"/>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C29" s="9">
        <v>80</v>
      </c>
      <c r="FD29" s="12">
        <v>89</v>
      </c>
      <c r="FE29" s="13" t="s">
        <v>29</v>
      </c>
      <c r="FG29" s="75">
        <v>9</v>
      </c>
      <c r="FH29" s="76"/>
      <c r="FI29" s="76"/>
      <c r="FJ29" s="74">
        <v>849</v>
      </c>
      <c r="FK29" s="74">
        <v>859</v>
      </c>
    </row>
    <row r="30" spans="1:167" ht="16.5" customHeight="1">
      <c r="A30" s="26">
        <v>20</v>
      </c>
      <c r="B30" s="26">
        <v>2611</v>
      </c>
      <c r="C30" s="26" t="s">
        <v>129</v>
      </c>
      <c r="D30" s="25"/>
      <c r="E30" s="35">
        <f t="shared" si="0"/>
        <v>88</v>
      </c>
      <c r="F30" s="35" t="str">
        <f t="shared" si="1"/>
        <v>B</v>
      </c>
      <c r="G30" s="35">
        <f t="shared" si="2"/>
        <v>82</v>
      </c>
      <c r="H30" s="35" t="str">
        <f t="shared" si="3"/>
        <v>B</v>
      </c>
      <c r="I30" s="61">
        <v>3</v>
      </c>
      <c r="J30" s="35" t="str">
        <f t="shared" si="4"/>
        <v>Memiliki kemampuan menganalisis  makna Asmaul Husna, manfaat kejujuran, semangat menuntut ilmu</v>
      </c>
      <c r="K30" s="35">
        <f t="shared" si="5"/>
        <v>80</v>
      </c>
      <c r="L30" s="35" t="str">
        <f t="shared" si="6"/>
        <v>B</v>
      </c>
      <c r="M30" s="35">
        <f t="shared" si="7"/>
        <v>81</v>
      </c>
      <c r="N30" s="35" t="str">
        <f t="shared" si="8"/>
        <v>B</v>
      </c>
      <c r="O30" s="61">
        <v>3</v>
      </c>
      <c r="P30" s="35" t="str">
        <f t="shared" si="9"/>
        <v xml:space="preserve">Memiliki keterampilan menerapkan kejujuran dalam kehidupan sehari-hari </v>
      </c>
      <c r="Q30" s="39"/>
      <c r="R30" s="39"/>
      <c r="S30" s="25"/>
      <c r="T30" s="66">
        <v>78</v>
      </c>
      <c r="U30" s="14"/>
      <c r="V30" s="14"/>
      <c r="W30" s="14"/>
      <c r="X30" s="14"/>
      <c r="Y30" s="14"/>
      <c r="Z30" s="68">
        <v>80</v>
      </c>
      <c r="AA30" s="45">
        <f t="shared" si="34"/>
        <v>79</v>
      </c>
      <c r="AB30" s="48">
        <f t="shared" si="10"/>
        <v>79</v>
      </c>
      <c r="AC30" s="69">
        <v>96</v>
      </c>
      <c r="AD30" s="14"/>
      <c r="AE30" s="14"/>
      <c r="AF30" s="14"/>
      <c r="AG30" s="14"/>
      <c r="AH30" s="14"/>
      <c r="AI30" s="14"/>
      <c r="AJ30" s="45"/>
      <c r="AK30" s="48">
        <f t="shared" si="11"/>
        <v>96</v>
      </c>
      <c r="AL30" s="69">
        <v>78</v>
      </c>
      <c r="AM30" s="14"/>
      <c r="AN30" s="14"/>
      <c r="AO30" s="14"/>
      <c r="AP30" s="14"/>
      <c r="AQ30" s="14"/>
      <c r="AR30" s="14">
        <v>70</v>
      </c>
      <c r="AS30" s="45"/>
      <c r="AT30" s="48">
        <f t="shared" si="12"/>
        <v>74</v>
      </c>
      <c r="AU30" s="69">
        <v>80</v>
      </c>
      <c r="AV30" s="14"/>
      <c r="AW30" s="14"/>
      <c r="AX30" s="14"/>
      <c r="AY30" s="14"/>
      <c r="AZ30" s="14"/>
      <c r="BA30" s="14"/>
      <c r="BB30" s="45"/>
      <c r="BC30" s="48">
        <f t="shared" si="13"/>
        <v>80</v>
      </c>
      <c r="BD30" s="25"/>
      <c r="BE30" s="71">
        <v>80</v>
      </c>
      <c r="BF30" s="18"/>
      <c r="BG30" s="18"/>
      <c r="BH30" s="18"/>
      <c r="BI30" s="18"/>
      <c r="BJ30" s="18"/>
      <c r="BK30" s="18"/>
      <c r="BL30" s="18"/>
      <c r="BM30" s="57">
        <f t="shared" si="14"/>
        <v>80</v>
      </c>
      <c r="BN30" s="71">
        <v>80</v>
      </c>
      <c r="BO30" s="18"/>
      <c r="BP30" s="18"/>
      <c r="BQ30" s="18"/>
      <c r="BR30" s="18"/>
      <c r="BS30" s="18"/>
      <c r="BT30" s="18"/>
      <c r="BU30" s="18"/>
      <c r="BV30" s="57">
        <f t="shared" si="15"/>
        <v>80</v>
      </c>
      <c r="BW30" s="70">
        <v>80</v>
      </c>
      <c r="BX30" s="18"/>
      <c r="BY30" s="18"/>
      <c r="BZ30" s="18"/>
      <c r="CA30" s="18"/>
      <c r="CB30" s="18"/>
      <c r="CC30" s="18"/>
      <c r="CD30" s="18"/>
      <c r="CE30" s="57">
        <f t="shared" si="16"/>
        <v>80</v>
      </c>
      <c r="CF30" s="70">
        <v>85</v>
      </c>
      <c r="CG30" s="18"/>
      <c r="CH30" s="18"/>
      <c r="CI30" s="18"/>
      <c r="CJ30" s="18"/>
      <c r="CK30" s="18"/>
      <c r="CL30" s="18"/>
      <c r="CM30" s="18"/>
      <c r="CN30" s="57">
        <f t="shared" si="17"/>
        <v>85</v>
      </c>
      <c r="CO30" s="25"/>
      <c r="CP30" s="30">
        <f t="shared" si="18"/>
        <v>80</v>
      </c>
      <c r="CQ30" s="25"/>
      <c r="CR30" s="30" t="str">
        <f t="shared" si="19"/>
        <v/>
      </c>
      <c r="CS30" s="25"/>
      <c r="CT30" s="30" t="str">
        <f t="shared" si="20"/>
        <v/>
      </c>
      <c r="CU30" s="25"/>
      <c r="CV30" s="30" t="str">
        <f t="shared" si="21"/>
        <v/>
      </c>
      <c r="CW30" s="25"/>
      <c r="CX30" s="60"/>
      <c r="CY30" s="30">
        <f t="shared" si="22"/>
        <v>80</v>
      </c>
      <c r="CZ30" s="25"/>
      <c r="DA30" s="30" t="str">
        <f t="shared" si="23"/>
        <v/>
      </c>
      <c r="DB30" s="25"/>
      <c r="DC30" s="30" t="str">
        <f t="shared" si="24"/>
        <v/>
      </c>
      <c r="DD30" s="25"/>
      <c r="DE30" s="30" t="str">
        <f t="shared" si="25"/>
        <v/>
      </c>
      <c r="DF30" s="25"/>
      <c r="DG30" s="60"/>
      <c r="DH30" s="30">
        <f t="shared" si="26"/>
        <v>80</v>
      </c>
      <c r="DI30" s="25"/>
      <c r="DJ30" s="30" t="str">
        <f t="shared" si="27"/>
        <v/>
      </c>
      <c r="DK30" s="25"/>
      <c r="DL30" s="30" t="str">
        <f t="shared" si="28"/>
        <v/>
      </c>
      <c r="DM30" s="25"/>
      <c r="DN30" s="30" t="str">
        <f t="shared" si="29"/>
        <v/>
      </c>
      <c r="DO30" s="25"/>
      <c r="DP30" s="60"/>
      <c r="DQ30" s="30">
        <f t="shared" si="30"/>
        <v>85</v>
      </c>
      <c r="DR30" s="25"/>
      <c r="DS30" s="30" t="str">
        <f t="shared" si="31"/>
        <v/>
      </c>
      <c r="DT30" s="25"/>
      <c r="DU30" s="30" t="str">
        <f t="shared" si="32"/>
        <v/>
      </c>
      <c r="DV30" s="25"/>
      <c r="DW30" s="30" t="str">
        <f t="shared" si="33"/>
        <v/>
      </c>
      <c r="DX30" s="25"/>
      <c r="DY30" s="60"/>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C30" s="9">
        <v>90</v>
      </c>
      <c r="FD30" s="12">
        <v>100</v>
      </c>
      <c r="FE30" s="13" t="s">
        <v>11</v>
      </c>
      <c r="FG30" s="75"/>
      <c r="FH30" s="76"/>
      <c r="FI30" s="76"/>
      <c r="FJ30" s="74"/>
      <c r="FK30" s="74"/>
    </row>
    <row r="31" spans="1:167" ht="16.5" customHeight="1">
      <c r="A31" s="26">
        <v>21</v>
      </c>
      <c r="B31" s="26">
        <v>2624</v>
      </c>
      <c r="C31" s="26" t="s">
        <v>130</v>
      </c>
      <c r="D31" s="25"/>
      <c r="E31" s="35">
        <f t="shared" si="0"/>
        <v>89</v>
      </c>
      <c r="F31" s="35" t="str">
        <f t="shared" si="1"/>
        <v>B</v>
      </c>
      <c r="G31" s="35">
        <f t="shared" si="2"/>
        <v>82</v>
      </c>
      <c r="H31" s="35" t="str">
        <f t="shared" si="3"/>
        <v>B</v>
      </c>
      <c r="I31" s="61">
        <v>2</v>
      </c>
      <c r="J31" s="35" t="str">
        <f t="shared" si="4"/>
        <v>Memiliki kemampuan menganalisis Al Quran dan hadis tentang kontrol diri, prasangka baik, persaudaraan, makna Asmaul Husna, manfaat kejujuran, semangat menuntut ilmu</v>
      </c>
      <c r="K31" s="35">
        <f t="shared" si="5"/>
        <v>83</v>
      </c>
      <c r="L31" s="35" t="str">
        <f t="shared" si="6"/>
        <v>B</v>
      </c>
      <c r="M31" s="35">
        <f t="shared" si="7"/>
        <v>84</v>
      </c>
      <c r="N31" s="35" t="str">
        <f t="shared" si="8"/>
        <v>B</v>
      </c>
      <c r="O31" s="61">
        <v>2</v>
      </c>
      <c r="P31" s="35" t="str">
        <f t="shared" si="9"/>
        <v xml:space="preserve">Memiliki keterampilan membaca Q.S Ali Imran: 133-134 dan Q.S Al Hujurat: 10, , menerapkan kejujuran dalam kehidupan sehari-hari </v>
      </c>
      <c r="Q31" s="39"/>
      <c r="R31" s="39"/>
      <c r="S31" s="25"/>
      <c r="T31" s="66">
        <v>90</v>
      </c>
      <c r="U31" s="14"/>
      <c r="V31" s="14"/>
      <c r="W31" s="14"/>
      <c r="X31" s="14"/>
      <c r="Y31" s="14"/>
      <c r="Z31" s="68">
        <v>78</v>
      </c>
      <c r="AA31" s="45">
        <f t="shared" si="34"/>
        <v>84</v>
      </c>
      <c r="AB31" s="48">
        <f t="shared" si="10"/>
        <v>84</v>
      </c>
      <c r="AC31" s="69">
        <v>94</v>
      </c>
      <c r="AD31" s="14"/>
      <c r="AE31" s="14"/>
      <c r="AF31" s="14"/>
      <c r="AG31" s="14"/>
      <c r="AH31" s="14"/>
      <c r="AI31" s="14"/>
      <c r="AJ31" s="45"/>
      <c r="AK31" s="48">
        <f t="shared" si="11"/>
        <v>94</v>
      </c>
      <c r="AL31" s="69">
        <v>80</v>
      </c>
      <c r="AM31" s="14"/>
      <c r="AN31" s="14"/>
      <c r="AO31" s="14"/>
      <c r="AP31" s="14"/>
      <c r="AQ31" s="14"/>
      <c r="AR31" s="14">
        <v>70</v>
      </c>
      <c r="AS31" s="45"/>
      <c r="AT31" s="48">
        <f t="shared" si="12"/>
        <v>75</v>
      </c>
      <c r="AU31" s="69">
        <v>76</v>
      </c>
      <c r="AV31" s="14"/>
      <c r="AW31" s="14"/>
      <c r="AX31" s="14"/>
      <c r="AY31" s="14"/>
      <c r="AZ31" s="14"/>
      <c r="BA31" s="14"/>
      <c r="BB31" s="45"/>
      <c r="BC31" s="48">
        <f t="shared" si="13"/>
        <v>76</v>
      </c>
      <c r="BD31" s="25"/>
      <c r="BE31" s="71">
        <v>82</v>
      </c>
      <c r="BF31" s="18"/>
      <c r="BG31" s="18"/>
      <c r="BH31" s="18"/>
      <c r="BI31" s="18"/>
      <c r="BJ31" s="18"/>
      <c r="BK31" s="18"/>
      <c r="BL31" s="18"/>
      <c r="BM31" s="57">
        <f t="shared" si="14"/>
        <v>82</v>
      </c>
      <c r="BN31" s="71">
        <v>83</v>
      </c>
      <c r="BO31" s="18"/>
      <c r="BP31" s="18"/>
      <c r="BQ31" s="18"/>
      <c r="BR31" s="18"/>
      <c r="BS31" s="18"/>
      <c r="BT31" s="18"/>
      <c r="BU31" s="18"/>
      <c r="BV31" s="57">
        <f t="shared" si="15"/>
        <v>83</v>
      </c>
      <c r="BW31" s="70">
        <v>85</v>
      </c>
      <c r="BX31" s="18"/>
      <c r="BY31" s="18"/>
      <c r="BZ31" s="18"/>
      <c r="CA31" s="18"/>
      <c r="CB31" s="18"/>
      <c r="CC31" s="18"/>
      <c r="CD31" s="18"/>
      <c r="CE31" s="57">
        <f t="shared" si="16"/>
        <v>85</v>
      </c>
      <c r="CF31" s="70">
        <v>85</v>
      </c>
      <c r="CG31" s="18"/>
      <c r="CH31" s="18"/>
      <c r="CI31" s="18"/>
      <c r="CJ31" s="18"/>
      <c r="CK31" s="18"/>
      <c r="CL31" s="18"/>
      <c r="CM31" s="18"/>
      <c r="CN31" s="57">
        <f t="shared" si="17"/>
        <v>85</v>
      </c>
      <c r="CO31" s="25"/>
      <c r="CP31" s="30">
        <f t="shared" si="18"/>
        <v>82</v>
      </c>
      <c r="CQ31" s="25"/>
      <c r="CR31" s="30" t="str">
        <f t="shared" si="19"/>
        <v/>
      </c>
      <c r="CS31" s="25"/>
      <c r="CT31" s="30" t="str">
        <f t="shared" si="20"/>
        <v/>
      </c>
      <c r="CU31" s="25"/>
      <c r="CV31" s="30" t="str">
        <f t="shared" si="21"/>
        <v/>
      </c>
      <c r="CW31" s="25"/>
      <c r="CX31" s="60"/>
      <c r="CY31" s="30">
        <f t="shared" si="22"/>
        <v>83</v>
      </c>
      <c r="CZ31" s="25"/>
      <c r="DA31" s="30" t="str">
        <f t="shared" si="23"/>
        <v/>
      </c>
      <c r="DB31" s="25"/>
      <c r="DC31" s="30" t="str">
        <f t="shared" si="24"/>
        <v/>
      </c>
      <c r="DD31" s="25"/>
      <c r="DE31" s="30" t="str">
        <f t="shared" si="25"/>
        <v/>
      </c>
      <c r="DF31" s="25"/>
      <c r="DG31" s="60"/>
      <c r="DH31" s="30">
        <f t="shared" si="26"/>
        <v>85</v>
      </c>
      <c r="DI31" s="25"/>
      <c r="DJ31" s="30" t="str">
        <f t="shared" si="27"/>
        <v/>
      </c>
      <c r="DK31" s="25"/>
      <c r="DL31" s="30" t="str">
        <f t="shared" si="28"/>
        <v/>
      </c>
      <c r="DM31" s="25"/>
      <c r="DN31" s="30" t="str">
        <f t="shared" si="29"/>
        <v/>
      </c>
      <c r="DO31" s="25"/>
      <c r="DP31" s="60"/>
      <c r="DQ31" s="30">
        <f t="shared" si="30"/>
        <v>85</v>
      </c>
      <c r="DR31" s="25"/>
      <c r="DS31" s="30" t="str">
        <f t="shared" si="31"/>
        <v/>
      </c>
      <c r="DT31" s="25"/>
      <c r="DU31" s="30" t="str">
        <f t="shared" si="32"/>
        <v/>
      </c>
      <c r="DV31" s="25"/>
      <c r="DW31" s="30" t="str">
        <f t="shared" si="33"/>
        <v/>
      </c>
      <c r="DX31" s="25"/>
      <c r="DY31" s="60"/>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G31" s="75">
        <v>10</v>
      </c>
      <c r="FH31" s="76"/>
      <c r="FI31" s="76"/>
      <c r="FJ31" s="74">
        <v>850</v>
      </c>
      <c r="FK31" s="74">
        <v>860</v>
      </c>
    </row>
    <row r="32" spans="1:167" ht="16.5" customHeight="1">
      <c r="A32" s="26">
        <v>22</v>
      </c>
      <c r="B32" s="26">
        <v>2637</v>
      </c>
      <c r="C32" s="26" t="s">
        <v>131</v>
      </c>
      <c r="D32" s="25"/>
      <c r="E32" s="35">
        <f t="shared" si="0"/>
        <v>92</v>
      </c>
      <c r="F32" s="35" t="str">
        <f t="shared" si="1"/>
        <v>A</v>
      </c>
      <c r="G32" s="35">
        <f t="shared" si="2"/>
        <v>89</v>
      </c>
      <c r="H32" s="35" t="str">
        <f t="shared" si="3"/>
        <v>B</v>
      </c>
      <c r="I32" s="61">
        <v>1</v>
      </c>
      <c r="J32" s="35" t="str">
        <f t="shared" si="4"/>
        <v>Memiliki kemampuan menganalisis Al Quran dan hadis tentang kontrol diri, prasangka baik, persaudaraan, makna Asmaul Husna, manfaat kejujuran, semangat menuntut ilmu, sumber hukum Islam, substansi, strategi dan keberhasilan dakwah Nabi Saw. di Mekkah</v>
      </c>
      <c r="K32" s="35">
        <f t="shared" si="5"/>
        <v>85</v>
      </c>
      <c r="L32" s="35" t="str">
        <f t="shared" si="6"/>
        <v>B</v>
      </c>
      <c r="M32" s="35">
        <f t="shared" si="7"/>
        <v>85</v>
      </c>
      <c r="N32" s="35" t="str">
        <f t="shared" si="8"/>
        <v>B</v>
      </c>
      <c r="O32" s="61">
        <v>2</v>
      </c>
      <c r="P32" s="35" t="str">
        <f t="shared" si="9"/>
        <v xml:space="preserve">Memiliki keterampilan membaca Q.S Ali Imran: 133-134 dan Q.S Al Hujurat: 10, , menerapkan kejujuran dalam kehidupan sehari-hari </v>
      </c>
      <c r="Q32" s="39"/>
      <c r="R32" s="39"/>
      <c r="S32" s="25"/>
      <c r="T32" s="66">
        <v>98</v>
      </c>
      <c r="U32" s="14"/>
      <c r="V32" s="14"/>
      <c r="W32" s="14"/>
      <c r="X32" s="14"/>
      <c r="Y32" s="14"/>
      <c r="Z32" s="68">
        <v>85</v>
      </c>
      <c r="AA32" s="45">
        <f t="shared" si="34"/>
        <v>91.5</v>
      </c>
      <c r="AB32" s="48">
        <f t="shared" si="10"/>
        <v>91.5</v>
      </c>
      <c r="AC32" s="69">
        <v>92</v>
      </c>
      <c r="AD32" s="14"/>
      <c r="AE32" s="14"/>
      <c r="AF32" s="14"/>
      <c r="AG32" s="14"/>
      <c r="AH32" s="14"/>
      <c r="AI32" s="14"/>
      <c r="AJ32" s="45"/>
      <c r="AK32" s="48">
        <f t="shared" si="11"/>
        <v>92</v>
      </c>
      <c r="AL32" s="69">
        <v>92</v>
      </c>
      <c r="AM32" s="14"/>
      <c r="AN32" s="14"/>
      <c r="AO32" s="14"/>
      <c r="AP32" s="14"/>
      <c r="AQ32" s="14"/>
      <c r="AR32" s="14">
        <v>70</v>
      </c>
      <c r="AS32" s="45"/>
      <c r="AT32" s="48">
        <f t="shared" si="12"/>
        <v>81</v>
      </c>
      <c r="AU32" s="69">
        <v>90</v>
      </c>
      <c r="AV32" s="14"/>
      <c r="AW32" s="14"/>
      <c r="AX32" s="14"/>
      <c r="AY32" s="14"/>
      <c r="AZ32" s="14"/>
      <c r="BA32" s="14"/>
      <c r="BB32" s="45"/>
      <c r="BC32" s="48">
        <f t="shared" si="13"/>
        <v>90</v>
      </c>
      <c r="BD32" s="25"/>
      <c r="BE32" s="71">
        <v>85</v>
      </c>
      <c r="BF32" s="18"/>
      <c r="BG32" s="18"/>
      <c r="BH32" s="18"/>
      <c r="BI32" s="18"/>
      <c r="BJ32" s="18"/>
      <c r="BK32" s="18"/>
      <c r="BL32" s="18"/>
      <c r="BM32" s="57">
        <f t="shared" si="14"/>
        <v>85</v>
      </c>
      <c r="BN32" s="71">
        <v>85</v>
      </c>
      <c r="BO32" s="18"/>
      <c r="BP32" s="18"/>
      <c r="BQ32" s="18"/>
      <c r="BR32" s="18"/>
      <c r="BS32" s="18"/>
      <c r="BT32" s="18"/>
      <c r="BU32" s="18"/>
      <c r="BV32" s="57">
        <f t="shared" si="15"/>
        <v>85</v>
      </c>
      <c r="BW32" s="70">
        <v>85</v>
      </c>
      <c r="BX32" s="18"/>
      <c r="BY32" s="18"/>
      <c r="BZ32" s="18"/>
      <c r="CA32" s="18"/>
      <c r="CB32" s="18"/>
      <c r="CC32" s="18"/>
      <c r="CD32" s="18"/>
      <c r="CE32" s="57">
        <f t="shared" si="16"/>
        <v>85</v>
      </c>
      <c r="CF32" s="70">
        <v>85</v>
      </c>
      <c r="CG32" s="18"/>
      <c r="CH32" s="18"/>
      <c r="CI32" s="18"/>
      <c r="CJ32" s="18"/>
      <c r="CK32" s="18"/>
      <c r="CL32" s="18"/>
      <c r="CM32" s="18"/>
      <c r="CN32" s="57">
        <f t="shared" si="17"/>
        <v>85</v>
      </c>
      <c r="CO32" s="25"/>
      <c r="CP32" s="30">
        <f t="shared" si="18"/>
        <v>85</v>
      </c>
      <c r="CQ32" s="25"/>
      <c r="CR32" s="30" t="str">
        <f t="shared" si="19"/>
        <v/>
      </c>
      <c r="CS32" s="25"/>
      <c r="CT32" s="30" t="str">
        <f t="shared" si="20"/>
        <v/>
      </c>
      <c r="CU32" s="25"/>
      <c r="CV32" s="30" t="str">
        <f t="shared" si="21"/>
        <v/>
      </c>
      <c r="CW32" s="25"/>
      <c r="CX32" s="60"/>
      <c r="CY32" s="30">
        <f t="shared" si="22"/>
        <v>85</v>
      </c>
      <c r="CZ32" s="25"/>
      <c r="DA32" s="30" t="str">
        <f t="shared" si="23"/>
        <v/>
      </c>
      <c r="DB32" s="25"/>
      <c r="DC32" s="30" t="str">
        <f t="shared" si="24"/>
        <v/>
      </c>
      <c r="DD32" s="25"/>
      <c r="DE32" s="30" t="str">
        <f t="shared" si="25"/>
        <v/>
      </c>
      <c r="DF32" s="25"/>
      <c r="DG32" s="60"/>
      <c r="DH32" s="30">
        <f t="shared" si="26"/>
        <v>85</v>
      </c>
      <c r="DI32" s="25"/>
      <c r="DJ32" s="30" t="str">
        <f t="shared" si="27"/>
        <v/>
      </c>
      <c r="DK32" s="25"/>
      <c r="DL32" s="30" t="str">
        <f t="shared" si="28"/>
        <v/>
      </c>
      <c r="DM32" s="25"/>
      <c r="DN32" s="30" t="str">
        <f t="shared" si="29"/>
        <v/>
      </c>
      <c r="DO32" s="25"/>
      <c r="DP32" s="60"/>
      <c r="DQ32" s="30">
        <f t="shared" si="30"/>
        <v>85</v>
      </c>
      <c r="DR32" s="25"/>
      <c r="DS32" s="30" t="str">
        <f t="shared" si="31"/>
        <v/>
      </c>
      <c r="DT32" s="25"/>
      <c r="DU32" s="30" t="str">
        <f t="shared" si="32"/>
        <v/>
      </c>
      <c r="DV32" s="25"/>
      <c r="DW32" s="30" t="str">
        <f t="shared" si="33"/>
        <v/>
      </c>
      <c r="DX32" s="25"/>
      <c r="DY32" s="60"/>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G32" s="75"/>
      <c r="FH32" s="74"/>
      <c r="FI32" s="74"/>
      <c r="FJ32" s="74"/>
      <c r="FK32" s="74"/>
    </row>
    <row r="33" spans="1:157" ht="16.5" customHeight="1">
      <c r="A33" s="26">
        <v>23</v>
      </c>
      <c r="B33" s="26">
        <v>2650</v>
      </c>
      <c r="C33" s="26" t="s">
        <v>132</v>
      </c>
      <c r="D33" s="25"/>
      <c r="E33" s="35">
        <f t="shared" si="0"/>
        <v>90</v>
      </c>
      <c r="F33" s="35" t="str">
        <f t="shared" si="1"/>
        <v>A</v>
      </c>
      <c r="G33" s="35">
        <f t="shared" si="2"/>
        <v>91</v>
      </c>
      <c r="H33" s="35" t="str">
        <f t="shared" si="3"/>
        <v>A</v>
      </c>
      <c r="I33" s="61">
        <v>1</v>
      </c>
      <c r="J33" s="35" t="str">
        <f t="shared" si="4"/>
        <v>Memiliki kemampuan menganalisis Al Quran dan hadis tentang kontrol diri, prasangka baik, persaudaraan, makna Asmaul Husna, manfaat kejujuran, semangat menuntut ilmu, sumber hukum Islam, substansi, strategi dan keberhasilan dakwah Nabi Saw. di Mekkah</v>
      </c>
      <c r="K33" s="35">
        <f t="shared" si="5"/>
        <v>80</v>
      </c>
      <c r="L33" s="35" t="str">
        <f t="shared" si="6"/>
        <v>B</v>
      </c>
      <c r="M33" s="35">
        <f t="shared" si="7"/>
        <v>83</v>
      </c>
      <c r="N33" s="35" t="str">
        <f t="shared" si="8"/>
        <v>B</v>
      </c>
      <c r="O33" s="61">
        <v>3</v>
      </c>
      <c r="P33" s="35" t="str">
        <f t="shared" si="9"/>
        <v xml:space="preserve">Memiliki keterampilan menerapkan kejujuran dalam kehidupan sehari-hari </v>
      </c>
      <c r="Q33" s="39"/>
      <c r="R33" s="39"/>
      <c r="S33" s="25"/>
      <c r="T33" s="66">
        <v>92</v>
      </c>
      <c r="U33" s="14"/>
      <c r="V33" s="14"/>
      <c r="W33" s="14"/>
      <c r="X33" s="14"/>
      <c r="Y33" s="14"/>
      <c r="Z33" s="68">
        <v>80</v>
      </c>
      <c r="AA33" s="45">
        <f t="shared" si="34"/>
        <v>86</v>
      </c>
      <c r="AB33" s="48">
        <f t="shared" si="10"/>
        <v>86</v>
      </c>
      <c r="AC33" s="69">
        <v>94</v>
      </c>
      <c r="AD33" s="14"/>
      <c r="AE33" s="14"/>
      <c r="AF33" s="14"/>
      <c r="AG33" s="14"/>
      <c r="AH33" s="14"/>
      <c r="AI33" s="14"/>
      <c r="AJ33" s="45"/>
      <c r="AK33" s="48">
        <f t="shared" si="11"/>
        <v>94</v>
      </c>
      <c r="AL33" s="69">
        <v>96</v>
      </c>
      <c r="AM33" s="14"/>
      <c r="AN33" s="14"/>
      <c r="AO33" s="14"/>
      <c r="AP33" s="14"/>
      <c r="AQ33" s="14"/>
      <c r="AR33" s="14">
        <v>76</v>
      </c>
      <c r="AS33" s="45"/>
      <c r="AT33" s="48">
        <f t="shared" si="12"/>
        <v>86</v>
      </c>
      <c r="AU33" s="69">
        <v>96</v>
      </c>
      <c r="AV33" s="14"/>
      <c r="AW33" s="14"/>
      <c r="AX33" s="14"/>
      <c r="AY33" s="14"/>
      <c r="AZ33" s="14"/>
      <c r="BA33" s="14"/>
      <c r="BB33" s="45"/>
      <c r="BC33" s="48">
        <f t="shared" si="13"/>
        <v>96</v>
      </c>
      <c r="BD33" s="25"/>
      <c r="BE33" s="71">
        <v>80</v>
      </c>
      <c r="BF33" s="18"/>
      <c r="BG33" s="18"/>
      <c r="BH33" s="18"/>
      <c r="BI33" s="18"/>
      <c r="BJ33" s="18"/>
      <c r="BK33" s="18"/>
      <c r="BL33" s="18"/>
      <c r="BM33" s="57">
        <f t="shared" si="14"/>
        <v>80</v>
      </c>
      <c r="BN33" s="71">
        <v>80</v>
      </c>
      <c r="BO33" s="18"/>
      <c r="BP33" s="18"/>
      <c r="BQ33" s="18"/>
      <c r="BR33" s="18"/>
      <c r="BS33" s="18"/>
      <c r="BT33" s="18"/>
      <c r="BU33" s="18"/>
      <c r="BV33" s="57">
        <f t="shared" si="15"/>
        <v>80</v>
      </c>
      <c r="BW33" s="70">
        <v>85</v>
      </c>
      <c r="BX33" s="18"/>
      <c r="BY33" s="18"/>
      <c r="BZ33" s="18"/>
      <c r="CA33" s="18"/>
      <c r="CB33" s="18"/>
      <c r="CC33" s="18"/>
      <c r="CD33" s="18"/>
      <c r="CE33" s="57">
        <f t="shared" si="16"/>
        <v>85</v>
      </c>
      <c r="CF33" s="70">
        <v>85</v>
      </c>
      <c r="CG33" s="18"/>
      <c r="CH33" s="18"/>
      <c r="CI33" s="18"/>
      <c r="CJ33" s="18"/>
      <c r="CK33" s="18"/>
      <c r="CL33" s="18"/>
      <c r="CM33" s="18"/>
      <c r="CN33" s="57">
        <f t="shared" si="17"/>
        <v>85</v>
      </c>
      <c r="CO33" s="25"/>
      <c r="CP33" s="30">
        <f t="shared" si="18"/>
        <v>80</v>
      </c>
      <c r="CQ33" s="25"/>
      <c r="CR33" s="30" t="str">
        <f t="shared" si="19"/>
        <v/>
      </c>
      <c r="CS33" s="25"/>
      <c r="CT33" s="30" t="str">
        <f t="shared" si="20"/>
        <v/>
      </c>
      <c r="CU33" s="25"/>
      <c r="CV33" s="30" t="str">
        <f t="shared" si="21"/>
        <v/>
      </c>
      <c r="CW33" s="25"/>
      <c r="CX33" s="60"/>
      <c r="CY33" s="30">
        <f t="shared" si="22"/>
        <v>80</v>
      </c>
      <c r="CZ33" s="25"/>
      <c r="DA33" s="30" t="str">
        <f t="shared" si="23"/>
        <v/>
      </c>
      <c r="DB33" s="25"/>
      <c r="DC33" s="30" t="str">
        <f t="shared" si="24"/>
        <v/>
      </c>
      <c r="DD33" s="25"/>
      <c r="DE33" s="30" t="str">
        <f t="shared" si="25"/>
        <v/>
      </c>
      <c r="DF33" s="25"/>
      <c r="DG33" s="60"/>
      <c r="DH33" s="30">
        <f t="shared" si="26"/>
        <v>85</v>
      </c>
      <c r="DI33" s="25"/>
      <c r="DJ33" s="30" t="str">
        <f t="shared" si="27"/>
        <v/>
      </c>
      <c r="DK33" s="25"/>
      <c r="DL33" s="30" t="str">
        <f t="shared" si="28"/>
        <v/>
      </c>
      <c r="DM33" s="25"/>
      <c r="DN33" s="30" t="str">
        <f t="shared" si="29"/>
        <v/>
      </c>
      <c r="DO33" s="25"/>
      <c r="DP33" s="60"/>
      <c r="DQ33" s="30">
        <f t="shared" si="30"/>
        <v>85</v>
      </c>
      <c r="DR33" s="25"/>
      <c r="DS33" s="30" t="str">
        <f t="shared" si="31"/>
        <v/>
      </c>
      <c r="DT33" s="25"/>
      <c r="DU33" s="30" t="str">
        <f t="shared" si="32"/>
        <v/>
      </c>
      <c r="DV33" s="25"/>
      <c r="DW33" s="30" t="str">
        <f t="shared" si="33"/>
        <v/>
      </c>
      <c r="DX33" s="25"/>
      <c r="DY33" s="60"/>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row>
    <row r="34" spans="1:157" ht="16.5" customHeight="1">
      <c r="A34" s="26">
        <v>24</v>
      </c>
      <c r="B34" s="26">
        <v>2663</v>
      </c>
      <c r="C34" s="26" t="s">
        <v>133</v>
      </c>
      <c r="D34" s="25"/>
      <c r="E34" s="35">
        <f t="shared" si="0"/>
        <v>89</v>
      </c>
      <c r="F34" s="35" t="str">
        <f t="shared" si="1"/>
        <v>B</v>
      </c>
      <c r="G34" s="35">
        <f t="shared" si="2"/>
        <v>87</v>
      </c>
      <c r="H34" s="35" t="str">
        <f t="shared" si="3"/>
        <v>B</v>
      </c>
      <c r="I34" s="61">
        <v>2</v>
      </c>
      <c r="J34" s="35" t="str">
        <f t="shared" si="4"/>
        <v>Memiliki kemampuan menganalisis Al Quran dan hadis tentang kontrol diri, prasangka baik, persaudaraan, makna Asmaul Husna, manfaat kejujuran, semangat menuntut ilmu</v>
      </c>
      <c r="K34" s="35">
        <f t="shared" si="5"/>
        <v>83</v>
      </c>
      <c r="L34" s="35" t="str">
        <f t="shared" si="6"/>
        <v>B</v>
      </c>
      <c r="M34" s="35">
        <f t="shared" si="7"/>
        <v>84</v>
      </c>
      <c r="N34" s="35" t="str">
        <f t="shared" si="8"/>
        <v>B</v>
      </c>
      <c r="O34" s="61">
        <v>2</v>
      </c>
      <c r="P34" s="35" t="str">
        <f t="shared" si="9"/>
        <v xml:space="preserve">Memiliki keterampilan membaca Q.S Ali Imran: 133-134 dan Q.S Al Hujurat: 10, , menerapkan kejujuran dalam kehidupan sehari-hari </v>
      </c>
      <c r="Q34" s="39"/>
      <c r="R34" s="39"/>
      <c r="S34" s="25"/>
      <c r="T34" s="66">
        <v>84</v>
      </c>
      <c r="U34" s="14"/>
      <c r="V34" s="14"/>
      <c r="W34" s="14"/>
      <c r="X34" s="14"/>
      <c r="Y34" s="14"/>
      <c r="Z34" s="68">
        <v>84</v>
      </c>
      <c r="AA34" s="45">
        <f t="shared" si="34"/>
        <v>84</v>
      </c>
      <c r="AB34" s="48">
        <f t="shared" si="10"/>
        <v>84</v>
      </c>
      <c r="AC34" s="69">
        <v>94</v>
      </c>
      <c r="AD34" s="14"/>
      <c r="AE34" s="14"/>
      <c r="AF34" s="14"/>
      <c r="AG34" s="14"/>
      <c r="AH34" s="14"/>
      <c r="AI34" s="14"/>
      <c r="AJ34" s="45"/>
      <c r="AK34" s="48">
        <f t="shared" si="11"/>
        <v>94</v>
      </c>
      <c r="AL34" s="69">
        <v>98</v>
      </c>
      <c r="AM34" s="14"/>
      <c r="AN34" s="14"/>
      <c r="AO34" s="14"/>
      <c r="AP34" s="14"/>
      <c r="AQ34" s="14"/>
      <c r="AR34" s="14">
        <v>78</v>
      </c>
      <c r="AS34" s="45"/>
      <c r="AT34" s="48">
        <f t="shared" si="12"/>
        <v>88</v>
      </c>
      <c r="AU34" s="69">
        <v>82</v>
      </c>
      <c r="AV34" s="14"/>
      <c r="AW34" s="14"/>
      <c r="AX34" s="14"/>
      <c r="AY34" s="14"/>
      <c r="AZ34" s="14"/>
      <c r="BA34" s="14"/>
      <c r="BB34" s="45"/>
      <c r="BC34" s="48">
        <f t="shared" si="13"/>
        <v>82</v>
      </c>
      <c r="BD34" s="25"/>
      <c r="BE34" s="71">
        <v>83</v>
      </c>
      <c r="BF34" s="18"/>
      <c r="BG34" s="18"/>
      <c r="BH34" s="18"/>
      <c r="BI34" s="18"/>
      <c r="BJ34" s="18"/>
      <c r="BK34" s="18"/>
      <c r="BL34" s="18"/>
      <c r="BM34" s="57">
        <f t="shared" si="14"/>
        <v>83</v>
      </c>
      <c r="BN34" s="71">
        <v>83</v>
      </c>
      <c r="BO34" s="18"/>
      <c r="BP34" s="18"/>
      <c r="BQ34" s="18"/>
      <c r="BR34" s="18"/>
      <c r="BS34" s="18"/>
      <c r="BT34" s="18"/>
      <c r="BU34" s="18"/>
      <c r="BV34" s="57">
        <f t="shared" si="15"/>
        <v>83</v>
      </c>
      <c r="BW34" s="70">
        <v>85</v>
      </c>
      <c r="BX34" s="18"/>
      <c r="BY34" s="18"/>
      <c r="BZ34" s="18"/>
      <c r="CA34" s="18"/>
      <c r="CB34" s="18"/>
      <c r="CC34" s="18"/>
      <c r="CD34" s="18"/>
      <c r="CE34" s="57">
        <f t="shared" si="16"/>
        <v>85</v>
      </c>
      <c r="CF34" s="70">
        <v>85</v>
      </c>
      <c r="CG34" s="18"/>
      <c r="CH34" s="18"/>
      <c r="CI34" s="18"/>
      <c r="CJ34" s="18"/>
      <c r="CK34" s="18"/>
      <c r="CL34" s="18"/>
      <c r="CM34" s="18"/>
      <c r="CN34" s="57">
        <f t="shared" si="17"/>
        <v>85</v>
      </c>
      <c r="CO34" s="25"/>
      <c r="CP34" s="30">
        <f t="shared" si="18"/>
        <v>83</v>
      </c>
      <c r="CQ34" s="25"/>
      <c r="CR34" s="30" t="str">
        <f t="shared" si="19"/>
        <v/>
      </c>
      <c r="CS34" s="25"/>
      <c r="CT34" s="30" t="str">
        <f t="shared" si="20"/>
        <v/>
      </c>
      <c r="CU34" s="25"/>
      <c r="CV34" s="30" t="str">
        <f t="shared" si="21"/>
        <v/>
      </c>
      <c r="CW34" s="25"/>
      <c r="CX34" s="60"/>
      <c r="CY34" s="30">
        <f t="shared" si="22"/>
        <v>83</v>
      </c>
      <c r="CZ34" s="25"/>
      <c r="DA34" s="30" t="str">
        <f t="shared" si="23"/>
        <v/>
      </c>
      <c r="DB34" s="25"/>
      <c r="DC34" s="30" t="str">
        <f t="shared" si="24"/>
        <v/>
      </c>
      <c r="DD34" s="25"/>
      <c r="DE34" s="30" t="str">
        <f t="shared" si="25"/>
        <v/>
      </c>
      <c r="DF34" s="25"/>
      <c r="DG34" s="60"/>
      <c r="DH34" s="30">
        <f t="shared" si="26"/>
        <v>85</v>
      </c>
      <c r="DI34" s="25"/>
      <c r="DJ34" s="30" t="str">
        <f t="shared" si="27"/>
        <v/>
      </c>
      <c r="DK34" s="25"/>
      <c r="DL34" s="30" t="str">
        <f t="shared" si="28"/>
        <v/>
      </c>
      <c r="DM34" s="25"/>
      <c r="DN34" s="30" t="str">
        <f t="shared" si="29"/>
        <v/>
      </c>
      <c r="DO34" s="25"/>
      <c r="DP34" s="60"/>
      <c r="DQ34" s="30">
        <f t="shared" si="30"/>
        <v>85</v>
      </c>
      <c r="DR34" s="25"/>
      <c r="DS34" s="30" t="str">
        <f t="shared" si="31"/>
        <v/>
      </c>
      <c r="DT34" s="25"/>
      <c r="DU34" s="30" t="str">
        <f t="shared" si="32"/>
        <v/>
      </c>
      <c r="DV34" s="25"/>
      <c r="DW34" s="30" t="str">
        <f t="shared" si="33"/>
        <v/>
      </c>
      <c r="DX34" s="25"/>
      <c r="DY34" s="60"/>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row>
    <row r="35" spans="1:157" ht="16.5" customHeight="1">
      <c r="A35" s="26">
        <v>25</v>
      </c>
      <c r="B35" s="26">
        <v>2676</v>
      </c>
      <c r="C35" s="26" t="s">
        <v>134</v>
      </c>
      <c r="D35" s="25"/>
      <c r="E35" s="35">
        <f t="shared" si="0"/>
        <v>90</v>
      </c>
      <c r="F35" s="35" t="str">
        <f t="shared" si="1"/>
        <v>A</v>
      </c>
      <c r="G35" s="35">
        <f t="shared" si="2"/>
        <v>87</v>
      </c>
      <c r="H35" s="35" t="str">
        <f t="shared" si="3"/>
        <v>B</v>
      </c>
      <c r="I35" s="61">
        <v>2</v>
      </c>
      <c r="J35" s="35" t="str">
        <f t="shared" si="4"/>
        <v>Memiliki kemampuan menganalisis Al Quran dan hadis tentang kontrol diri, prasangka baik, persaudaraan, makna Asmaul Husna, manfaat kejujuran, semangat menuntut ilmu</v>
      </c>
      <c r="K35" s="35">
        <f t="shared" si="5"/>
        <v>85</v>
      </c>
      <c r="L35" s="35" t="str">
        <f t="shared" si="6"/>
        <v>B</v>
      </c>
      <c r="M35" s="35">
        <f t="shared" si="7"/>
        <v>85</v>
      </c>
      <c r="N35" s="35" t="str">
        <f t="shared" si="8"/>
        <v>B</v>
      </c>
      <c r="O35" s="61">
        <v>2</v>
      </c>
      <c r="P35" s="35" t="str">
        <f t="shared" si="9"/>
        <v xml:space="preserve">Memiliki keterampilan membaca Q.S Ali Imran: 133-134 dan Q.S Al Hujurat: 10, , menerapkan kejujuran dalam kehidupan sehari-hari </v>
      </c>
      <c r="Q35" s="39"/>
      <c r="R35" s="39"/>
      <c r="S35" s="25"/>
      <c r="T35" s="66">
        <v>94</v>
      </c>
      <c r="U35" s="14"/>
      <c r="V35" s="14"/>
      <c r="W35" s="14"/>
      <c r="X35" s="14"/>
      <c r="Y35" s="14"/>
      <c r="Z35" s="68">
        <v>83</v>
      </c>
      <c r="AA35" s="45">
        <f t="shared" si="34"/>
        <v>88.5</v>
      </c>
      <c r="AB35" s="48">
        <f t="shared" si="10"/>
        <v>88.5</v>
      </c>
      <c r="AC35" s="69">
        <v>92</v>
      </c>
      <c r="AD35" s="14"/>
      <c r="AE35" s="14"/>
      <c r="AF35" s="14"/>
      <c r="AG35" s="14"/>
      <c r="AH35" s="14"/>
      <c r="AI35" s="14"/>
      <c r="AJ35" s="45"/>
      <c r="AK35" s="48">
        <f t="shared" si="11"/>
        <v>92</v>
      </c>
      <c r="AL35" s="69">
        <v>92</v>
      </c>
      <c r="AM35" s="14"/>
      <c r="AN35" s="14"/>
      <c r="AO35" s="14"/>
      <c r="AP35" s="14"/>
      <c r="AQ35" s="14"/>
      <c r="AR35" s="14">
        <v>65</v>
      </c>
      <c r="AS35" s="45"/>
      <c r="AT35" s="48">
        <f t="shared" si="12"/>
        <v>78.5</v>
      </c>
      <c r="AU35" s="69">
        <v>90</v>
      </c>
      <c r="AV35" s="14"/>
      <c r="AW35" s="14"/>
      <c r="AX35" s="14"/>
      <c r="AY35" s="14"/>
      <c r="AZ35" s="14"/>
      <c r="BA35" s="14"/>
      <c r="BB35" s="45"/>
      <c r="BC35" s="48">
        <f t="shared" si="13"/>
        <v>90</v>
      </c>
      <c r="BD35" s="25"/>
      <c r="BE35" s="71">
        <v>85</v>
      </c>
      <c r="BF35" s="18"/>
      <c r="BG35" s="18"/>
      <c r="BH35" s="18"/>
      <c r="BI35" s="18"/>
      <c r="BJ35" s="18"/>
      <c r="BK35" s="18"/>
      <c r="BL35" s="18"/>
      <c r="BM35" s="57">
        <f t="shared" si="14"/>
        <v>85</v>
      </c>
      <c r="BN35" s="71">
        <v>85</v>
      </c>
      <c r="BO35" s="18"/>
      <c r="BP35" s="18"/>
      <c r="BQ35" s="18"/>
      <c r="BR35" s="18"/>
      <c r="BS35" s="18"/>
      <c r="BT35" s="18"/>
      <c r="BU35" s="18"/>
      <c r="BV35" s="57">
        <f t="shared" si="15"/>
        <v>85</v>
      </c>
      <c r="BW35" s="70">
        <v>85</v>
      </c>
      <c r="BX35" s="18"/>
      <c r="BY35" s="18"/>
      <c r="BZ35" s="18"/>
      <c r="CA35" s="18"/>
      <c r="CB35" s="18"/>
      <c r="CC35" s="18"/>
      <c r="CD35" s="18"/>
      <c r="CE35" s="57">
        <f t="shared" si="16"/>
        <v>85</v>
      </c>
      <c r="CF35" s="70">
        <v>85</v>
      </c>
      <c r="CG35" s="18"/>
      <c r="CH35" s="18"/>
      <c r="CI35" s="18"/>
      <c r="CJ35" s="18"/>
      <c r="CK35" s="18"/>
      <c r="CL35" s="18"/>
      <c r="CM35" s="18"/>
      <c r="CN35" s="57">
        <f t="shared" si="17"/>
        <v>85</v>
      </c>
      <c r="CO35" s="25"/>
      <c r="CP35" s="30">
        <f t="shared" si="18"/>
        <v>85</v>
      </c>
      <c r="CQ35" s="25"/>
      <c r="CR35" s="30" t="str">
        <f t="shared" si="19"/>
        <v/>
      </c>
      <c r="CS35" s="25"/>
      <c r="CT35" s="30" t="str">
        <f t="shared" si="20"/>
        <v/>
      </c>
      <c r="CU35" s="25"/>
      <c r="CV35" s="30" t="str">
        <f t="shared" si="21"/>
        <v/>
      </c>
      <c r="CW35" s="25"/>
      <c r="CX35" s="60"/>
      <c r="CY35" s="30">
        <f t="shared" si="22"/>
        <v>85</v>
      </c>
      <c r="CZ35" s="25"/>
      <c r="DA35" s="30" t="str">
        <f t="shared" si="23"/>
        <v/>
      </c>
      <c r="DB35" s="25"/>
      <c r="DC35" s="30" t="str">
        <f t="shared" si="24"/>
        <v/>
      </c>
      <c r="DD35" s="25"/>
      <c r="DE35" s="30" t="str">
        <f t="shared" si="25"/>
        <v/>
      </c>
      <c r="DF35" s="25"/>
      <c r="DG35" s="60"/>
      <c r="DH35" s="30">
        <f t="shared" si="26"/>
        <v>85</v>
      </c>
      <c r="DI35" s="25"/>
      <c r="DJ35" s="30" t="str">
        <f t="shared" si="27"/>
        <v/>
      </c>
      <c r="DK35" s="25"/>
      <c r="DL35" s="30" t="str">
        <f t="shared" si="28"/>
        <v/>
      </c>
      <c r="DM35" s="25"/>
      <c r="DN35" s="30" t="str">
        <f t="shared" si="29"/>
        <v/>
      </c>
      <c r="DO35" s="25"/>
      <c r="DP35" s="60"/>
      <c r="DQ35" s="30">
        <f t="shared" si="30"/>
        <v>85</v>
      </c>
      <c r="DR35" s="25"/>
      <c r="DS35" s="30" t="str">
        <f t="shared" si="31"/>
        <v/>
      </c>
      <c r="DT35" s="25"/>
      <c r="DU35" s="30" t="str">
        <f t="shared" si="32"/>
        <v/>
      </c>
      <c r="DV35" s="25"/>
      <c r="DW35" s="30" t="str">
        <f t="shared" si="33"/>
        <v/>
      </c>
      <c r="DX35" s="25"/>
      <c r="DY35" s="60"/>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row>
    <row r="36" spans="1:157" ht="16.5" customHeight="1">
      <c r="A36" s="26">
        <v>26</v>
      </c>
      <c r="B36" s="26">
        <v>2689</v>
      </c>
      <c r="C36" s="26" t="s">
        <v>135</v>
      </c>
      <c r="D36" s="25"/>
      <c r="E36" s="35">
        <f t="shared" si="0"/>
        <v>93</v>
      </c>
      <c r="F36" s="35" t="str">
        <f t="shared" si="1"/>
        <v>A</v>
      </c>
      <c r="G36" s="35">
        <f t="shared" si="2"/>
        <v>88</v>
      </c>
      <c r="H36" s="35" t="str">
        <f t="shared" si="3"/>
        <v>B</v>
      </c>
      <c r="I36" s="61">
        <v>2</v>
      </c>
      <c r="J36" s="35" t="str">
        <f t="shared" si="4"/>
        <v>Memiliki kemampuan menganalisis Al Quran dan hadis tentang kontrol diri, prasangka baik, persaudaraan, makna Asmaul Husna, manfaat kejujuran, semangat menuntut ilmu</v>
      </c>
      <c r="K36" s="35">
        <f t="shared" si="5"/>
        <v>83</v>
      </c>
      <c r="L36" s="35" t="str">
        <f t="shared" si="6"/>
        <v>B</v>
      </c>
      <c r="M36" s="35">
        <f t="shared" si="7"/>
        <v>84</v>
      </c>
      <c r="N36" s="35" t="str">
        <f t="shared" si="8"/>
        <v>B</v>
      </c>
      <c r="O36" s="61">
        <v>2</v>
      </c>
      <c r="P36" s="35" t="str">
        <f t="shared" si="9"/>
        <v xml:space="preserve">Memiliki keterampilan membaca Q.S Ali Imran: 133-134 dan Q.S Al Hujurat: 10, , menerapkan kejujuran dalam kehidupan sehari-hari </v>
      </c>
      <c r="Q36" s="39"/>
      <c r="R36" s="39"/>
      <c r="S36" s="25"/>
      <c r="T36" s="66">
        <v>96</v>
      </c>
      <c r="U36" s="14"/>
      <c r="V36" s="14"/>
      <c r="W36" s="14"/>
      <c r="X36" s="14"/>
      <c r="Y36" s="14"/>
      <c r="Z36" s="68">
        <v>84</v>
      </c>
      <c r="AA36" s="45">
        <f t="shared" si="34"/>
        <v>90</v>
      </c>
      <c r="AB36" s="48">
        <f t="shared" si="10"/>
        <v>90</v>
      </c>
      <c r="AC36" s="69">
        <v>96</v>
      </c>
      <c r="AD36" s="14"/>
      <c r="AE36" s="14"/>
      <c r="AF36" s="14"/>
      <c r="AG36" s="14"/>
      <c r="AH36" s="14"/>
      <c r="AI36" s="14"/>
      <c r="AJ36" s="45"/>
      <c r="AK36" s="48">
        <f t="shared" si="11"/>
        <v>96</v>
      </c>
      <c r="AL36" s="69">
        <v>96</v>
      </c>
      <c r="AM36" s="14"/>
      <c r="AN36" s="14"/>
      <c r="AO36" s="14"/>
      <c r="AP36" s="14"/>
      <c r="AQ36" s="14"/>
      <c r="AR36" s="14">
        <v>68</v>
      </c>
      <c r="AS36" s="45"/>
      <c r="AT36" s="48">
        <f t="shared" si="12"/>
        <v>82</v>
      </c>
      <c r="AU36" s="69">
        <v>82</v>
      </c>
      <c r="AV36" s="14"/>
      <c r="AW36" s="14"/>
      <c r="AX36" s="14"/>
      <c r="AY36" s="14"/>
      <c r="AZ36" s="14"/>
      <c r="BA36" s="14"/>
      <c r="BB36" s="45"/>
      <c r="BC36" s="48">
        <f t="shared" si="13"/>
        <v>82</v>
      </c>
      <c r="BD36" s="25"/>
      <c r="BE36" s="71">
        <v>83</v>
      </c>
      <c r="BF36" s="18"/>
      <c r="BG36" s="18"/>
      <c r="BH36" s="18"/>
      <c r="BI36" s="18"/>
      <c r="BJ36" s="18"/>
      <c r="BK36" s="18"/>
      <c r="BL36" s="18"/>
      <c r="BM36" s="57">
        <f t="shared" si="14"/>
        <v>83</v>
      </c>
      <c r="BN36" s="71">
        <v>83</v>
      </c>
      <c r="BO36" s="18"/>
      <c r="BP36" s="18"/>
      <c r="BQ36" s="18"/>
      <c r="BR36" s="18"/>
      <c r="BS36" s="18"/>
      <c r="BT36" s="18"/>
      <c r="BU36" s="18"/>
      <c r="BV36" s="57">
        <f t="shared" si="15"/>
        <v>83</v>
      </c>
      <c r="BW36" s="70">
        <v>85</v>
      </c>
      <c r="BX36" s="18"/>
      <c r="BY36" s="18"/>
      <c r="BZ36" s="18"/>
      <c r="CA36" s="18"/>
      <c r="CB36" s="18"/>
      <c r="CC36" s="18"/>
      <c r="CD36" s="18"/>
      <c r="CE36" s="57">
        <f t="shared" si="16"/>
        <v>85</v>
      </c>
      <c r="CF36" s="70">
        <v>85</v>
      </c>
      <c r="CG36" s="18"/>
      <c r="CH36" s="18"/>
      <c r="CI36" s="18"/>
      <c r="CJ36" s="18"/>
      <c r="CK36" s="18"/>
      <c r="CL36" s="18"/>
      <c r="CM36" s="18"/>
      <c r="CN36" s="57">
        <f t="shared" si="17"/>
        <v>85</v>
      </c>
      <c r="CO36" s="25"/>
      <c r="CP36" s="30">
        <f t="shared" si="18"/>
        <v>83</v>
      </c>
      <c r="CQ36" s="25"/>
      <c r="CR36" s="30" t="str">
        <f t="shared" si="19"/>
        <v/>
      </c>
      <c r="CS36" s="25"/>
      <c r="CT36" s="30" t="str">
        <f t="shared" si="20"/>
        <v/>
      </c>
      <c r="CU36" s="25"/>
      <c r="CV36" s="30" t="str">
        <f t="shared" si="21"/>
        <v/>
      </c>
      <c r="CW36" s="25"/>
      <c r="CX36" s="60"/>
      <c r="CY36" s="30">
        <f t="shared" si="22"/>
        <v>83</v>
      </c>
      <c r="CZ36" s="25"/>
      <c r="DA36" s="30" t="str">
        <f t="shared" si="23"/>
        <v/>
      </c>
      <c r="DB36" s="25"/>
      <c r="DC36" s="30" t="str">
        <f t="shared" si="24"/>
        <v/>
      </c>
      <c r="DD36" s="25"/>
      <c r="DE36" s="30" t="str">
        <f t="shared" si="25"/>
        <v/>
      </c>
      <c r="DF36" s="25"/>
      <c r="DG36" s="60"/>
      <c r="DH36" s="30">
        <f t="shared" si="26"/>
        <v>85</v>
      </c>
      <c r="DI36" s="25"/>
      <c r="DJ36" s="30" t="str">
        <f t="shared" si="27"/>
        <v/>
      </c>
      <c r="DK36" s="25"/>
      <c r="DL36" s="30" t="str">
        <f t="shared" si="28"/>
        <v/>
      </c>
      <c r="DM36" s="25"/>
      <c r="DN36" s="30" t="str">
        <f t="shared" si="29"/>
        <v/>
      </c>
      <c r="DO36" s="25"/>
      <c r="DP36" s="60"/>
      <c r="DQ36" s="30">
        <f t="shared" si="30"/>
        <v>85</v>
      </c>
      <c r="DR36" s="25"/>
      <c r="DS36" s="30" t="str">
        <f t="shared" si="31"/>
        <v/>
      </c>
      <c r="DT36" s="25"/>
      <c r="DU36" s="30" t="str">
        <f t="shared" si="32"/>
        <v/>
      </c>
      <c r="DV36" s="25"/>
      <c r="DW36" s="30" t="str">
        <f t="shared" si="33"/>
        <v/>
      </c>
      <c r="DX36" s="25"/>
      <c r="DY36" s="60"/>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row>
    <row r="37" spans="1:157" ht="16.5" customHeight="1">
      <c r="A37" s="26">
        <v>27</v>
      </c>
      <c r="B37" s="26">
        <v>2702</v>
      </c>
      <c r="C37" s="26" t="s">
        <v>136</v>
      </c>
      <c r="D37" s="25"/>
      <c r="E37" s="35">
        <f t="shared" si="0"/>
        <v>88</v>
      </c>
      <c r="F37" s="35" t="str">
        <f t="shared" si="1"/>
        <v>B</v>
      </c>
      <c r="G37" s="35">
        <f t="shared" si="2"/>
        <v>88</v>
      </c>
      <c r="H37" s="35" t="str">
        <f t="shared" si="3"/>
        <v>B</v>
      </c>
      <c r="I37" s="61">
        <v>2</v>
      </c>
      <c r="J37" s="35" t="str">
        <f t="shared" si="4"/>
        <v>Memiliki kemampuan menganalisis Al Quran dan hadis tentang kontrol diri, prasangka baik, persaudaraan, makna Asmaul Husna, manfaat kejujuran, semangat menuntut ilmu</v>
      </c>
      <c r="K37" s="35">
        <f t="shared" si="5"/>
        <v>86</v>
      </c>
      <c r="L37" s="35" t="str">
        <f t="shared" si="6"/>
        <v>B</v>
      </c>
      <c r="M37" s="35">
        <f t="shared" si="7"/>
        <v>86</v>
      </c>
      <c r="N37" s="35" t="str">
        <f t="shared" si="8"/>
        <v>B</v>
      </c>
      <c r="O37" s="61">
        <v>2</v>
      </c>
      <c r="P37" s="35" t="str">
        <f t="shared" si="9"/>
        <v xml:space="preserve">Memiliki keterampilan membaca Q.S Ali Imran: 133-134 dan Q.S Al Hujurat: 10, , menerapkan kejujuran dalam kehidupan sehari-hari </v>
      </c>
      <c r="Q37" s="39"/>
      <c r="R37" s="39"/>
      <c r="S37" s="25"/>
      <c r="T37" s="66">
        <v>88</v>
      </c>
      <c r="U37" s="14"/>
      <c r="V37" s="14"/>
      <c r="W37" s="14"/>
      <c r="X37" s="14"/>
      <c r="Y37" s="14"/>
      <c r="Z37" s="68">
        <v>70</v>
      </c>
      <c r="AA37" s="45">
        <f t="shared" si="34"/>
        <v>79</v>
      </c>
      <c r="AB37" s="48">
        <f t="shared" si="10"/>
        <v>79</v>
      </c>
      <c r="AC37" s="69">
        <v>96</v>
      </c>
      <c r="AD37" s="14"/>
      <c r="AE37" s="14"/>
      <c r="AF37" s="14"/>
      <c r="AG37" s="14"/>
      <c r="AH37" s="14"/>
      <c r="AI37" s="14"/>
      <c r="AJ37" s="45"/>
      <c r="AK37" s="48">
        <f t="shared" si="11"/>
        <v>96</v>
      </c>
      <c r="AL37" s="69">
        <v>92</v>
      </c>
      <c r="AM37" s="14"/>
      <c r="AN37" s="14"/>
      <c r="AO37" s="14"/>
      <c r="AP37" s="14"/>
      <c r="AQ37" s="14"/>
      <c r="AR37" s="14">
        <v>76</v>
      </c>
      <c r="AS37" s="45"/>
      <c r="AT37" s="48">
        <f t="shared" si="12"/>
        <v>84</v>
      </c>
      <c r="AU37" s="69">
        <v>94</v>
      </c>
      <c r="AV37" s="14"/>
      <c r="AW37" s="14"/>
      <c r="AX37" s="14"/>
      <c r="AY37" s="14"/>
      <c r="AZ37" s="14"/>
      <c r="BA37" s="14"/>
      <c r="BB37" s="45"/>
      <c r="BC37" s="48">
        <f t="shared" si="13"/>
        <v>94</v>
      </c>
      <c r="BD37" s="25"/>
      <c r="BE37" s="71">
        <v>86</v>
      </c>
      <c r="BF37" s="18"/>
      <c r="BG37" s="18"/>
      <c r="BH37" s="18"/>
      <c r="BI37" s="18"/>
      <c r="BJ37" s="18"/>
      <c r="BK37" s="18"/>
      <c r="BL37" s="18"/>
      <c r="BM37" s="57">
        <f t="shared" si="14"/>
        <v>86</v>
      </c>
      <c r="BN37" s="71">
        <v>86</v>
      </c>
      <c r="BO37" s="18"/>
      <c r="BP37" s="18"/>
      <c r="BQ37" s="18"/>
      <c r="BR37" s="18"/>
      <c r="BS37" s="18"/>
      <c r="BT37" s="18"/>
      <c r="BU37" s="18"/>
      <c r="BV37" s="57">
        <f t="shared" si="15"/>
        <v>86</v>
      </c>
      <c r="BW37" s="70">
        <v>85</v>
      </c>
      <c r="BX37" s="18"/>
      <c r="BY37" s="18"/>
      <c r="BZ37" s="18"/>
      <c r="CA37" s="18"/>
      <c r="CB37" s="18"/>
      <c r="CC37" s="18"/>
      <c r="CD37" s="18"/>
      <c r="CE37" s="57">
        <f t="shared" si="16"/>
        <v>85</v>
      </c>
      <c r="CF37" s="70">
        <v>85</v>
      </c>
      <c r="CG37" s="18"/>
      <c r="CH37" s="18"/>
      <c r="CI37" s="18"/>
      <c r="CJ37" s="18"/>
      <c r="CK37" s="18"/>
      <c r="CL37" s="18"/>
      <c r="CM37" s="18"/>
      <c r="CN37" s="57">
        <f t="shared" si="17"/>
        <v>85</v>
      </c>
      <c r="CO37" s="25"/>
      <c r="CP37" s="30">
        <f t="shared" si="18"/>
        <v>86</v>
      </c>
      <c r="CQ37" s="25"/>
      <c r="CR37" s="30" t="str">
        <f t="shared" si="19"/>
        <v/>
      </c>
      <c r="CS37" s="25"/>
      <c r="CT37" s="30" t="str">
        <f t="shared" si="20"/>
        <v/>
      </c>
      <c r="CU37" s="25"/>
      <c r="CV37" s="30" t="str">
        <f t="shared" si="21"/>
        <v/>
      </c>
      <c r="CW37" s="25"/>
      <c r="CX37" s="60"/>
      <c r="CY37" s="30">
        <f t="shared" si="22"/>
        <v>86</v>
      </c>
      <c r="CZ37" s="25"/>
      <c r="DA37" s="30" t="str">
        <f t="shared" si="23"/>
        <v/>
      </c>
      <c r="DB37" s="25"/>
      <c r="DC37" s="30" t="str">
        <f t="shared" si="24"/>
        <v/>
      </c>
      <c r="DD37" s="25"/>
      <c r="DE37" s="30" t="str">
        <f t="shared" si="25"/>
        <v/>
      </c>
      <c r="DF37" s="25"/>
      <c r="DG37" s="60"/>
      <c r="DH37" s="30">
        <f t="shared" si="26"/>
        <v>85</v>
      </c>
      <c r="DI37" s="25"/>
      <c r="DJ37" s="30" t="str">
        <f t="shared" si="27"/>
        <v/>
      </c>
      <c r="DK37" s="25"/>
      <c r="DL37" s="30" t="str">
        <f t="shared" si="28"/>
        <v/>
      </c>
      <c r="DM37" s="25"/>
      <c r="DN37" s="30" t="str">
        <f t="shared" si="29"/>
        <v/>
      </c>
      <c r="DO37" s="25"/>
      <c r="DP37" s="60"/>
      <c r="DQ37" s="30">
        <f t="shared" si="30"/>
        <v>85</v>
      </c>
      <c r="DR37" s="25"/>
      <c r="DS37" s="30" t="str">
        <f t="shared" si="31"/>
        <v/>
      </c>
      <c r="DT37" s="25"/>
      <c r="DU37" s="30" t="str">
        <f t="shared" si="32"/>
        <v/>
      </c>
      <c r="DV37" s="25"/>
      <c r="DW37" s="30" t="str">
        <f t="shared" si="33"/>
        <v/>
      </c>
      <c r="DX37" s="25"/>
      <c r="DY37" s="60"/>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row>
    <row r="38" spans="1:157" ht="16.5" customHeight="1">
      <c r="A38" s="26">
        <v>28</v>
      </c>
      <c r="B38" s="26">
        <v>2715</v>
      </c>
      <c r="C38" s="26" t="s">
        <v>137</v>
      </c>
      <c r="D38" s="25"/>
      <c r="E38" s="35">
        <f t="shared" si="0"/>
        <v>88</v>
      </c>
      <c r="F38" s="35" t="str">
        <f t="shared" si="1"/>
        <v>B</v>
      </c>
      <c r="G38" s="35">
        <f t="shared" si="2"/>
        <v>80</v>
      </c>
      <c r="H38" s="35" t="str">
        <f t="shared" si="3"/>
        <v>B</v>
      </c>
      <c r="I38" s="61">
        <v>3</v>
      </c>
      <c r="J38" s="35" t="str">
        <f t="shared" si="4"/>
        <v>Memiliki kemampuan menganalisis  makna Asmaul Husna, manfaat kejujuran, semangat menuntut ilmu</v>
      </c>
      <c r="K38" s="35">
        <f t="shared" si="5"/>
        <v>80</v>
      </c>
      <c r="L38" s="35" t="str">
        <f t="shared" si="6"/>
        <v>B</v>
      </c>
      <c r="M38" s="35">
        <f t="shared" si="7"/>
        <v>83</v>
      </c>
      <c r="N38" s="35" t="str">
        <f t="shared" si="8"/>
        <v>B</v>
      </c>
      <c r="O38" s="61">
        <v>3</v>
      </c>
      <c r="P38" s="35" t="str">
        <f t="shared" si="9"/>
        <v xml:space="preserve">Memiliki keterampilan menerapkan kejujuran dalam kehidupan sehari-hari </v>
      </c>
      <c r="Q38" s="39"/>
      <c r="R38" s="39"/>
      <c r="S38" s="25"/>
      <c r="T38" s="66">
        <v>90</v>
      </c>
      <c r="U38" s="14"/>
      <c r="V38" s="14"/>
      <c r="W38" s="14"/>
      <c r="X38" s="14"/>
      <c r="Y38" s="14"/>
      <c r="Z38" s="68">
        <v>80</v>
      </c>
      <c r="AA38" s="45">
        <f t="shared" si="34"/>
        <v>85</v>
      </c>
      <c r="AB38" s="48">
        <f t="shared" si="10"/>
        <v>85</v>
      </c>
      <c r="AC38" s="69">
        <v>90</v>
      </c>
      <c r="AD38" s="14"/>
      <c r="AE38" s="14"/>
      <c r="AF38" s="14"/>
      <c r="AG38" s="14"/>
      <c r="AH38" s="14"/>
      <c r="AI38" s="14"/>
      <c r="AJ38" s="45"/>
      <c r="AK38" s="48">
        <f t="shared" si="11"/>
        <v>90</v>
      </c>
      <c r="AL38" s="69">
        <v>80</v>
      </c>
      <c r="AM38" s="14"/>
      <c r="AN38" s="14"/>
      <c r="AO38" s="14"/>
      <c r="AP38" s="14"/>
      <c r="AQ38" s="14"/>
      <c r="AR38" s="14">
        <v>70</v>
      </c>
      <c r="AS38" s="45"/>
      <c r="AT38" s="48">
        <f t="shared" si="12"/>
        <v>75</v>
      </c>
      <c r="AU38" s="69">
        <v>70</v>
      </c>
      <c r="AV38" s="14"/>
      <c r="AW38" s="14"/>
      <c r="AX38" s="14"/>
      <c r="AY38" s="14"/>
      <c r="AZ38" s="14"/>
      <c r="BA38" s="14"/>
      <c r="BB38" s="45"/>
      <c r="BC38" s="48">
        <f t="shared" si="13"/>
        <v>70</v>
      </c>
      <c r="BD38" s="25"/>
      <c r="BE38" s="71">
        <v>80</v>
      </c>
      <c r="BF38" s="18"/>
      <c r="BG38" s="18"/>
      <c r="BH38" s="18"/>
      <c r="BI38" s="18"/>
      <c r="BJ38" s="18"/>
      <c r="BK38" s="18"/>
      <c r="BL38" s="18"/>
      <c r="BM38" s="57">
        <f t="shared" si="14"/>
        <v>80</v>
      </c>
      <c r="BN38" s="71">
        <v>80</v>
      </c>
      <c r="BO38" s="18"/>
      <c r="BP38" s="18"/>
      <c r="BQ38" s="18"/>
      <c r="BR38" s="18"/>
      <c r="BS38" s="18"/>
      <c r="BT38" s="18"/>
      <c r="BU38" s="18"/>
      <c r="BV38" s="57">
        <f t="shared" si="15"/>
        <v>80</v>
      </c>
      <c r="BW38" s="70">
        <v>85</v>
      </c>
      <c r="BX38" s="18"/>
      <c r="BY38" s="18"/>
      <c r="BZ38" s="18"/>
      <c r="CA38" s="18"/>
      <c r="CB38" s="18"/>
      <c r="CC38" s="18"/>
      <c r="CD38" s="18"/>
      <c r="CE38" s="57">
        <f t="shared" si="16"/>
        <v>85</v>
      </c>
      <c r="CF38" s="70">
        <v>85</v>
      </c>
      <c r="CG38" s="18"/>
      <c r="CH38" s="18"/>
      <c r="CI38" s="18"/>
      <c r="CJ38" s="18"/>
      <c r="CK38" s="18"/>
      <c r="CL38" s="18"/>
      <c r="CM38" s="18"/>
      <c r="CN38" s="57">
        <f t="shared" si="17"/>
        <v>85</v>
      </c>
      <c r="CO38" s="25"/>
      <c r="CP38" s="30">
        <f t="shared" si="18"/>
        <v>80</v>
      </c>
      <c r="CQ38" s="25"/>
      <c r="CR38" s="30" t="str">
        <f t="shared" si="19"/>
        <v/>
      </c>
      <c r="CS38" s="25"/>
      <c r="CT38" s="30" t="str">
        <f t="shared" si="20"/>
        <v/>
      </c>
      <c r="CU38" s="25"/>
      <c r="CV38" s="30" t="str">
        <f t="shared" si="21"/>
        <v/>
      </c>
      <c r="CW38" s="25"/>
      <c r="CX38" s="60"/>
      <c r="CY38" s="30">
        <f t="shared" si="22"/>
        <v>80</v>
      </c>
      <c r="CZ38" s="25"/>
      <c r="DA38" s="30" t="str">
        <f t="shared" si="23"/>
        <v/>
      </c>
      <c r="DB38" s="25"/>
      <c r="DC38" s="30" t="str">
        <f t="shared" si="24"/>
        <v/>
      </c>
      <c r="DD38" s="25"/>
      <c r="DE38" s="30" t="str">
        <f t="shared" si="25"/>
        <v/>
      </c>
      <c r="DF38" s="25"/>
      <c r="DG38" s="60"/>
      <c r="DH38" s="30">
        <f t="shared" si="26"/>
        <v>85</v>
      </c>
      <c r="DI38" s="25"/>
      <c r="DJ38" s="30" t="str">
        <f t="shared" si="27"/>
        <v/>
      </c>
      <c r="DK38" s="25"/>
      <c r="DL38" s="30" t="str">
        <f t="shared" si="28"/>
        <v/>
      </c>
      <c r="DM38" s="25"/>
      <c r="DN38" s="30" t="str">
        <f t="shared" si="29"/>
        <v/>
      </c>
      <c r="DO38" s="25"/>
      <c r="DP38" s="60"/>
      <c r="DQ38" s="30">
        <f t="shared" si="30"/>
        <v>85</v>
      </c>
      <c r="DR38" s="25"/>
      <c r="DS38" s="30" t="str">
        <f t="shared" si="31"/>
        <v/>
      </c>
      <c r="DT38" s="25"/>
      <c r="DU38" s="30" t="str">
        <f t="shared" si="32"/>
        <v/>
      </c>
      <c r="DV38" s="25"/>
      <c r="DW38" s="30" t="str">
        <f t="shared" si="33"/>
        <v/>
      </c>
      <c r="DX38" s="25"/>
      <c r="DY38" s="60"/>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row>
    <row r="39" spans="1:157" ht="16.5" customHeight="1">
      <c r="A39" s="26">
        <v>29</v>
      </c>
      <c r="B39" s="26">
        <v>2728</v>
      </c>
      <c r="C39" s="26" t="s">
        <v>138</v>
      </c>
      <c r="D39" s="25"/>
      <c r="E39" s="35">
        <f t="shared" si="0"/>
        <v>91</v>
      </c>
      <c r="F39" s="35" t="str">
        <f t="shared" si="1"/>
        <v>A</v>
      </c>
      <c r="G39" s="35">
        <f t="shared" si="2"/>
        <v>87</v>
      </c>
      <c r="H39" s="35" t="str">
        <f t="shared" si="3"/>
        <v>B</v>
      </c>
      <c r="I39" s="61">
        <v>2</v>
      </c>
      <c r="J39" s="35" t="str">
        <f t="shared" si="4"/>
        <v>Memiliki kemampuan menganalisis Al Quran dan hadis tentang kontrol diri, prasangka baik, persaudaraan, makna Asmaul Husna, manfaat kejujuran, semangat menuntut ilmu</v>
      </c>
      <c r="K39" s="35">
        <f t="shared" si="5"/>
        <v>87</v>
      </c>
      <c r="L39" s="35" t="str">
        <f t="shared" si="6"/>
        <v>B</v>
      </c>
      <c r="M39" s="35">
        <f t="shared" si="7"/>
        <v>86</v>
      </c>
      <c r="N39" s="35" t="str">
        <f t="shared" si="8"/>
        <v>B</v>
      </c>
      <c r="O39" s="61">
        <v>2</v>
      </c>
      <c r="P39" s="35" t="str">
        <f t="shared" si="9"/>
        <v xml:space="preserve">Memiliki keterampilan membaca Q.S Ali Imran: 133-134 dan Q.S Al Hujurat: 10, , menerapkan kejujuran dalam kehidupan sehari-hari </v>
      </c>
      <c r="Q39" s="39"/>
      <c r="R39" s="39"/>
      <c r="S39" s="25"/>
      <c r="T39" s="66">
        <v>98</v>
      </c>
      <c r="U39" s="14"/>
      <c r="V39" s="14"/>
      <c r="W39" s="14"/>
      <c r="X39" s="14"/>
      <c r="Y39" s="14"/>
      <c r="Z39" s="68">
        <v>86</v>
      </c>
      <c r="AA39" s="45">
        <f t="shared" si="34"/>
        <v>92</v>
      </c>
      <c r="AB39" s="48">
        <f t="shared" si="10"/>
        <v>92</v>
      </c>
      <c r="AC39" s="69">
        <v>90</v>
      </c>
      <c r="AD39" s="14"/>
      <c r="AE39" s="14"/>
      <c r="AF39" s="14"/>
      <c r="AG39" s="14"/>
      <c r="AH39" s="14"/>
      <c r="AI39" s="14"/>
      <c r="AJ39" s="45"/>
      <c r="AK39" s="48">
        <f t="shared" si="11"/>
        <v>90</v>
      </c>
      <c r="AL39" s="69">
        <v>90</v>
      </c>
      <c r="AM39" s="14"/>
      <c r="AN39" s="14"/>
      <c r="AO39" s="14"/>
      <c r="AP39" s="14"/>
      <c r="AQ39" s="14"/>
      <c r="AR39" s="14">
        <v>83</v>
      </c>
      <c r="AS39" s="45"/>
      <c r="AT39" s="48">
        <f t="shared" si="12"/>
        <v>86.5</v>
      </c>
      <c r="AU39" s="69">
        <v>78</v>
      </c>
      <c r="AV39" s="14"/>
      <c r="AW39" s="14"/>
      <c r="AX39" s="14"/>
      <c r="AY39" s="14"/>
      <c r="AZ39" s="14"/>
      <c r="BA39" s="14"/>
      <c r="BB39" s="45"/>
      <c r="BC39" s="48">
        <f t="shared" si="13"/>
        <v>78</v>
      </c>
      <c r="BD39" s="25"/>
      <c r="BE39" s="71">
        <v>87</v>
      </c>
      <c r="BF39" s="18"/>
      <c r="BG39" s="18"/>
      <c r="BH39" s="18"/>
      <c r="BI39" s="18"/>
      <c r="BJ39" s="18"/>
      <c r="BK39" s="18"/>
      <c r="BL39" s="18"/>
      <c r="BM39" s="57">
        <f t="shared" si="14"/>
        <v>87</v>
      </c>
      <c r="BN39" s="71">
        <v>87</v>
      </c>
      <c r="BO39" s="18"/>
      <c r="BP39" s="18"/>
      <c r="BQ39" s="18"/>
      <c r="BR39" s="18"/>
      <c r="BS39" s="18"/>
      <c r="BT39" s="18"/>
      <c r="BU39" s="18"/>
      <c r="BV39" s="57">
        <f t="shared" si="15"/>
        <v>87</v>
      </c>
      <c r="BW39" s="70">
        <v>85</v>
      </c>
      <c r="BX39" s="18"/>
      <c r="BY39" s="18"/>
      <c r="BZ39" s="18"/>
      <c r="CA39" s="18"/>
      <c r="CB39" s="18"/>
      <c r="CC39" s="18"/>
      <c r="CD39" s="18"/>
      <c r="CE39" s="57">
        <f t="shared" si="16"/>
        <v>85</v>
      </c>
      <c r="CF39" s="70">
        <v>85</v>
      </c>
      <c r="CG39" s="18"/>
      <c r="CH39" s="18"/>
      <c r="CI39" s="18"/>
      <c r="CJ39" s="18"/>
      <c r="CK39" s="18"/>
      <c r="CL39" s="18"/>
      <c r="CM39" s="18"/>
      <c r="CN39" s="57">
        <f t="shared" si="17"/>
        <v>85</v>
      </c>
      <c r="CO39" s="25"/>
      <c r="CP39" s="30">
        <f t="shared" si="18"/>
        <v>87</v>
      </c>
      <c r="CQ39" s="25"/>
      <c r="CR39" s="30" t="str">
        <f t="shared" si="19"/>
        <v/>
      </c>
      <c r="CS39" s="25"/>
      <c r="CT39" s="30" t="str">
        <f t="shared" si="20"/>
        <v/>
      </c>
      <c r="CU39" s="25"/>
      <c r="CV39" s="30" t="str">
        <f t="shared" si="21"/>
        <v/>
      </c>
      <c r="CW39" s="25"/>
      <c r="CX39" s="60"/>
      <c r="CY39" s="30">
        <f t="shared" si="22"/>
        <v>87</v>
      </c>
      <c r="CZ39" s="25"/>
      <c r="DA39" s="30" t="str">
        <f t="shared" si="23"/>
        <v/>
      </c>
      <c r="DB39" s="25"/>
      <c r="DC39" s="30" t="str">
        <f t="shared" si="24"/>
        <v/>
      </c>
      <c r="DD39" s="25"/>
      <c r="DE39" s="30" t="str">
        <f t="shared" si="25"/>
        <v/>
      </c>
      <c r="DF39" s="25"/>
      <c r="DG39" s="60"/>
      <c r="DH39" s="30">
        <f t="shared" si="26"/>
        <v>85</v>
      </c>
      <c r="DI39" s="25"/>
      <c r="DJ39" s="30" t="str">
        <f t="shared" si="27"/>
        <v/>
      </c>
      <c r="DK39" s="25"/>
      <c r="DL39" s="30" t="str">
        <f t="shared" si="28"/>
        <v/>
      </c>
      <c r="DM39" s="25"/>
      <c r="DN39" s="30" t="str">
        <f t="shared" si="29"/>
        <v/>
      </c>
      <c r="DO39" s="25"/>
      <c r="DP39" s="60"/>
      <c r="DQ39" s="30">
        <f t="shared" si="30"/>
        <v>85</v>
      </c>
      <c r="DR39" s="25"/>
      <c r="DS39" s="30" t="str">
        <f t="shared" si="31"/>
        <v/>
      </c>
      <c r="DT39" s="25"/>
      <c r="DU39" s="30" t="str">
        <f t="shared" si="32"/>
        <v/>
      </c>
      <c r="DV39" s="25"/>
      <c r="DW39" s="30" t="str">
        <f t="shared" si="33"/>
        <v/>
      </c>
      <c r="DX39" s="25"/>
      <c r="DY39" s="60"/>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row>
    <row r="40" spans="1:157" ht="16.5" customHeight="1">
      <c r="A40" s="26">
        <v>30</v>
      </c>
      <c r="B40" s="26">
        <v>2741</v>
      </c>
      <c r="C40" s="26" t="s">
        <v>139</v>
      </c>
      <c r="D40" s="25"/>
      <c r="E40" s="35">
        <f t="shared" si="0"/>
        <v>95</v>
      </c>
      <c r="F40" s="35" t="str">
        <f t="shared" si="1"/>
        <v>A</v>
      </c>
      <c r="G40" s="35">
        <f t="shared" si="2"/>
        <v>88</v>
      </c>
      <c r="H40" s="35" t="str">
        <f t="shared" si="3"/>
        <v>B</v>
      </c>
      <c r="I40" s="61">
        <v>1</v>
      </c>
      <c r="J40" s="35" t="str">
        <f t="shared" si="4"/>
        <v>Memiliki kemampuan menganalisis Al Quran dan hadis tentang kontrol diri, prasangka baik, persaudaraan, makna Asmaul Husna, manfaat kejujuran, semangat menuntut ilmu, sumber hukum Islam, substansi, strategi dan keberhasilan dakwah Nabi Saw. di Mekkah</v>
      </c>
      <c r="K40" s="35">
        <f t="shared" si="5"/>
        <v>85</v>
      </c>
      <c r="L40" s="35" t="str">
        <f t="shared" si="6"/>
        <v>B</v>
      </c>
      <c r="M40" s="35">
        <f t="shared" si="7"/>
        <v>85</v>
      </c>
      <c r="N40" s="35" t="str">
        <f t="shared" si="8"/>
        <v>B</v>
      </c>
      <c r="O40" s="61">
        <v>2</v>
      </c>
      <c r="P40" s="35" t="str">
        <f t="shared" si="9"/>
        <v xml:space="preserve">Memiliki keterampilan membaca Q.S Ali Imran: 133-134 dan Q.S Al Hujurat: 10, , menerapkan kejujuran dalam kehidupan sehari-hari </v>
      </c>
      <c r="Q40" s="39"/>
      <c r="R40" s="39"/>
      <c r="S40" s="25"/>
      <c r="T40" s="66">
        <v>92</v>
      </c>
      <c r="U40" s="14"/>
      <c r="V40" s="14"/>
      <c r="W40" s="14"/>
      <c r="X40" s="14"/>
      <c r="Y40" s="14"/>
      <c r="Z40" s="68">
        <v>92</v>
      </c>
      <c r="AA40" s="45">
        <f t="shared" si="34"/>
        <v>92</v>
      </c>
      <c r="AB40" s="48">
        <f t="shared" si="10"/>
        <v>92</v>
      </c>
      <c r="AC40" s="69">
        <v>98</v>
      </c>
      <c r="AD40" s="14"/>
      <c r="AE40" s="14"/>
      <c r="AF40" s="14"/>
      <c r="AG40" s="14"/>
      <c r="AH40" s="14"/>
      <c r="AI40" s="14"/>
      <c r="AJ40" s="45"/>
      <c r="AK40" s="48">
        <f t="shared" si="11"/>
        <v>98</v>
      </c>
      <c r="AL40" s="69">
        <v>96</v>
      </c>
      <c r="AM40" s="14"/>
      <c r="AN40" s="14"/>
      <c r="AO40" s="14"/>
      <c r="AP40" s="14"/>
      <c r="AQ40" s="14"/>
      <c r="AR40" s="14">
        <v>87</v>
      </c>
      <c r="AS40" s="45"/>
      <c r="AT40" s="48">
        <f t="shared" si="12"/>
        <v>91.5</v>
      </c>
      <c r="AU40" s="69">
        <v>72</v>
      </c>
      <c r="AV40" s="14"/>
      <c r="AW40" s="14"/>
      <c r="AX40" s="14"/>
      <c r="AY40" s="14"/>
      <c r="AZ40" s="14"/>
      <c r="BA40" s="14"/>
      <c r="BB40" s="45"/>
      <c r="BC40" s="48">
        <f t="shared" si="13"/>
        <v>72</v>
      </c>
      <c r="BD40" s="25"/>
      <c r="BE40" s="71">
        <v>85</v>
      </c>
      <c r="BF40" s="18"/>
      <c r="BG40" s="18"/>
      <c r="BH40" s="18"/>
      <c r="BI40" s="18"/>
      <c r="BJ40" s="18"/>
      <c r="BK40" s="18"/>
      <c r="BL40" s="18"/>
      <c r="BM40" s="57">
        <f t="shared" si="14"/>
        <v>85</v>
      </c>
      <c r="BN40" s="71">
        <v>85</v>
      </c>
      <c r="BO40" s="18"/>
      <c r="BP40" s="18"/>
      <c r="BQ40" s="18"/>
      <c r="BR40" s="18"/>
      <c r="BS40" s="18"/>
      <c r="BT40" s="18"/>
      <c r="BU40" s="18"/>
      <c r="BV40" s="57">
        <f t="shared" si="15"/>
        <v>85</v>
      </c>
      <c r="BW40" s="70">
        <v>85</v>
      </c>
      <c r="BX40" s="18"/>
      <c r="BY40" s="18"/>
      <c r="BZ40" s="18"/>
      <c r="CA40" s="18"/>
      <c r="CB40" s="18"/>
      <c r="CC40" s="18"/>
      <c r="CD40" s="18"/>
      <c r="CE40" s="57">
        <f t="shared" si="16"/>
        <v>85</v>
      </c>
      <c r="CF40" s="70">
        <v>85</v>
      </c>
      <c r="CG40" s="18"/>
      <c r="CH40" s="18"/>
      <c r="CI40" s="18"/>
      <c r="CJ40" s="18"/>
      <c r="CK40" s="18"/>
      <c r="CL40" s="18"/>
      <c r="CM40" s="18"/>
      <c r="CN40" s="57">
        <f t="shared" si="17"/>
        <v>85</v>
      </c>
      <c r="CO40" s="25"/>
      <c r="CP40" s="30">
        <f t="shared" si="18"/>
        <v>85</v>
      </c>
      <c r="CQ40" s="25"/>
      <c r="CR40" s="30" t="str">
        <f t="shared" si="19"/>
        <v/>
      </c>
      <c r="CS40" s="25"/>
      <c r="CT40" s="30" t="str">
        <f t="shared" si="20"/>
        <v/>
      </c>
      <c r="CU40" s="25"/>
      <c r="CV40" s="30" t="str">
        <f t="shared" si="21"/>
        <v/>
      </c>
      <c r="CW40" s="25"/>
      <c r="CX40" s="60"/>
      <c r="CY40" s="30">
        <f t="shared" si="22"/>
        <v>85</v>
      </c>
      <c r="CZ40" s="25"/>
      <c r="DA40" s="30" t="str">
        <f t="shared" si="23"/>
        <v/>
      </c>
      <c r="DB40" s="25"/>
      <c r="DC40" s="30" t="str">
        <f t="shared" si="24"/>
        <v/>
      </c>
      <c r="DD40" s="25"/>
      <c r="DE40" s="30" t="str">
        <f t="shared" si="25"/>
        <v/>
      </c>
      <c r="DF40" s="25"/>
      <c r="DG40" s="60"/>
      <c r="DH40" s="30">
        <f t="shared" si="26"/>
        <v>85</v>
      </c>
      <c r="DI40" s="25"/>
      <c r="DJ40" s="30" t="str">
        <f t="shared" si="27"/>
        <v/>
      </c>
      <c r="DK40" s="25"/>
      <c r="DL40" s="30" t="str">
        <f t="shared" si="28"/>
        <v/>
      </c>
      <c r="DM40" s="25"/>
      <c r="DN40" s="30" t="str">
        <f t="shared" si="29"/>
        <v/>
      </c>
      <c r="DO40" s="25"/>
      <c r="DP40" s="60"/>
      <c r="DQ40" s="30">
        <f t="shared" si="30"/>
        <v>85</v>
      </c>
      <c r="DR40" s="25"/>
      <c r="DS40" s="30" t="str">
        <f t="shared" si="31"/>
        <v/>
      </c>
      <c r="DT40" s="25"/>
      <c r="DU40" s="30" t="str">
        <f t="shared" si="32"/>
        <v/>
      </c>
      <c r="DV40" s="25"/>
      <c r="DW40" s="30" t="str">
        <f t="shared" si="33"/>
        <v/>
      </c>
      <c r="DX40" s="25"/>
      <c r="DY40" s="60"/>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row>
    <row r="41" spans="1:157" ht="16.5" customHeight="1">
      <c r="A41" s="26">
        <v>31</v>
      </c>
      <c r="B41" s="26">
        <v>2754</v>
      </c>
      <c r="C41" s="26" t="s">
        <v>140</v>
      </c>
      <c r="D41" s="25"/>
      <c r="E41" s="35">
        <f t="shared" si="0"/>
        <v>91</v>
      </c>
      <c r="F41" s="35" t="str">
        <f t="shared" si="1"/>
        <v>A</v>
      </c>
      <c r="G41" s="35">
        <f t="shared" si="2"/>
        <v>88</v>
      </c>
      <c r="H41" s="35" t="str">
        <f t="shared" si="3"/>
        <v>B</v>
      </c>
      <c r="I41" s="61">
        <v>2</v>
      </c>
      <c r="J41" s="35" t="str">
        <f t="shared" si="4"/>
        <v>Memiliki kemampuan menganalisis Al Quran dan hadis tentang kontrol diri, prasangka baik, persaudaraan, makna Asmaul Husna, manfaat kejujuran, semangat menuntut ilmu</v>
      </c>
      <c r="K41" s="35">
        <f t="shared" si="5"/>
        <v>80</v>
      </c>
      <c r="L41" s="35" t="str">
        <f t="shared" si="6"/>
        <v>B</v>
      </c>
      <c r="M41" s="35">
        <f t="shared" si="7"/>
        <v>83</v>
      </c>
      <c r="N41" s="35" t="str">
        <f t="shared" si="8"/>
        <v>B</v>
      </c>
      <c r="O41" s="61">
        <v>3</v>
      </c>
      <c r="P41" s="35" t="str">
        <f t="shared" si="9"/>
        <v xml:space="preserve">Memiliki keterampilan menerapkan kejujuran dalam kehidupan sehari-hari </v>
      </c>
      <c r="Q41" s="39"/>
      <c r="R41" s="39"/>
      <c r="S41" s="25"/>
      <c r="T41" s="66">
        <v>92</v>
      </c>
      <c r="U41" s="14"/>
      <c r="V41" s="14"/>
      <c r="W41" s="14"/>
      <c r="X41" s="14"/>
      <c r="Y41" s="14"/>
      <c r="Z41" s="68">
        <v>88</v>
      </c>
      <c r="AA41" s="45">
        <f t="shared" si="34"/>
        <v>90</v>
      </c>
      <c r="AB41" s="48">
        <f t="shared" si="10"/>
        <v>90</v>
      </c>
      <c r="AC41" s="69">
        <v>92</v>
      </c>
      <c r="AD41" s="14"/>
      <c r="AE41" s="14"/>
      <c r="AF41" s="14"/>
      <c r="AG41" s="14"/>
      <c r="AH41" s="14"/>
      <c r="AI41" s="14"/>
      <c r="AJ41" s="45"/>
      <c r="AK41" s="48">
        <f t="shared" si="11"/>
        <v>92</v>
      </c>
      <c r="AL41" s="69">
        <v>84</v>
      </c>
      <c r="AM41" s="14"/>
      <c r="AN41" s="14"/>
      <c r="AO41" s="14"/>
      <c r="AP41" s="14"/>
      <c r="AQ41" s="14"/>
      <c r="AR41" s="14">
        <v>83</v>
      </c>
      <c r="AS41" s="45"/>
      <c r="AT41" s="48">
        <f t="shared" si="12"/>
        <v>83.5</v>
      </c>
      <c r="AU41" s="69">
        <v>86</v>
      </c>
      <c r="AV41" s="14"/>
      <c r="AW41" s="14"/>
      <c r="AX41" s="14"/>
      <c r="AY41" s="14"/>
      <c r="AZ41" s="14"/>
      <c r="BA41" s="14"/>
      <c r="BB41" s="45"/>
      <c r="BC41" s="48">
        <f t="shared" si="13"/>
        <v>86</v>
      </c>
      <c r="BD41" s="25"/>
      <c r="BE41" s="71">
        <v>80</v>
      </c>
      <c r="BF41" s="18"/>
      <c r="BG41" s="18"/>
      <c r="BH41" s="18"/>
      <c r="BI41" s="18"/>
      <c r="BJ41" s="18"/>
      <c r="BK41" s="18"/>
      <c r="BL41" s="18"/>
      <c r="BM41" s="57">
        <f t="shared" si="14"/>
        <v>80</v>
      </c>
      <c r="BN41" s="71">
        <v>80</v>
      </c>
      <c r="BO41" s="18"/>
      <c r="BP41" s="18"/>
      <c r="BQ41" s="18"/>
      <c r="BR41" s="18"/>
      <c r="BS41" s="18"/>
      <c r="BT41" s="18"/>
      <c r="BU41" s="18"/>
      <c r="BV41" s="57">
        <f t="shared" si="15"/>
        <v>80</v>
      </c>
      <c r="BW41" s="70">
        <v>85</v>
      </c>
      <c r="BX41" s="18"/>
      <c r="BY41" s="18"/>
      <c r="BZ41" s="18"/>
      <c r="CA41" s="18"/>
      <c r="CB41" s="18"/>
      <c r="CC41" s="18"/>
      <c r="CD41" s="18"/>
      <c r="CE41" s="57">
        <f t="shared" si="16"/>
        <v>85</v>
      </c>
      <c r="CF41" s="70">
        <v>85</v>
      </c>
      <c r="CG41" s="18"/>
      <c r="CH41" s="18"/>
      <c r="CI41" s="18"/>
      <c r="CJ41" s="18"/>
      <c r="CK41" s="18"/>
      <c r="CL41" s="18"/>
      <c r="CM41" s="18"/>
      <c r="CN41" s="57">
        <f t="shared" si="17"/>
        <v>85</v>
      </c>
      <c r="CO41" s="25"/>
      <c r="CP41" s="30">
        <f t="shared" si="18"/>
        <v>80</v>
      </c>
      <c r="CQ41" s="25"/>
      <c r="CR41" s="30" t="str">
        <f t="shared" si="19"/>
        <v/>
      </c>
      <c r="CS41" s="25"/>
      <c r="CT41" s="30" t="str">
        <f t="shared" si="20"/>
        <v/>
      </c>
      <c r="CU41" s="25"/>
      <c r="CV41" s="30" t="str">
        <f t="shared" si="21"/>
        <v/>
      </c>
      <c r="CW41" s="25"/>
      <c r="CX41" s="60"/>
      <c r="CY41" s="30">
        <f t="shared" si="22"/>
        <v>80</v>
      </c>
      <c r="CZ41" s="25"/>
      <c r="DA41" s="30" t="str">
        <f t="shared" si="23"/>
        <v/>
      </c>
      <c r="DB41" s="25"/>
      <c r="DC41" s="30" t="str">
        <f t="shared" si="24"/>
        <v/>
      </c>
      <c r="DD41" s="25"/>
      <c r="DE41" s="30" t="str">
        <f t="shared" si="25"/>
        <v/>
      </c>
      <c r="DF41" s="25"/>
      <c r="DG41" s="60"/>
      <c r="DH41" s="30">
        <f t="shared" si="26"/>
        <v>85</v>
      </c>
      <c r="DI41" s="25"/>
      <c r="DJ41" s="30" t="str">
        <f t="shared" si="27"/>
        <v/>
      </c>
      <c r="DK41" s="25"/>
      <c r="DL41" s="30" t="str">
        <f t="shared" si="28"/>
        <v/>
      </c>
      <c r="DM41" s="25"/>
      <c r="DN41" s="30" t="str">
        <f t="shared" si="29"/>
        <v/>
      </c>
      <c r="DO41" s="25"/>
      <c r="DP41" s="60"/>
      <c r="DQ41" s="30">
        <f t="shared" si="30"/>
        <v>85</v>
      </c>
      <c r="DR41" s="25"/>
      <c r="DS41" s="30" t="str">
        <f t="shared" si="31"/>
        <v/>
      </c>
      <c r="DT41" s="25"/>
      <c r="DU41" s="30" t="str">
        <f t="shared" si="32"/>
        <v/>
      </c>
      <c r="DV41" s="25"/>
      <c r="DW41" s="30" t="str">
        <f t="shared" si="33"/>
        <v/>
      </c>
      <c r="DX41" s="25"/>
      <c r="DY41" s="60"/>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row>
    <row r="42" spans="1:157" ht="16.5" customHeight="1">
      <c r="A42" s="26">
        <v>32</v>
      </c>
      <c r="B42" s="26">
        <v>2767</v>
      </c>
      <c r="C42" s="26" t="s">
        <v>141</v>
      </c>
      <c r="D42" s="25"/>
      <c r="E42" s="35">
        <f t="shared" si="0"/>
        <v>93</v>
      </c>
      <c r="F42" s="35" t="str">
        <f t="shared" si="1"/>
        <v>A</v>
      </c>
      <c r="G42" s="35">
        <f t="shared" si="2"/>
        <v>92</v>
      </c>
      <c r="H42" s="35" t="str">
        <f t="shared" si="3"/>
        <v>A</v>
      </c>
      <c r="I42" s="61">
        <v>1</v>
      </c>
      <c r="J42" s="35" t="str">
        <f t="shared" si="4"/>
        <v>Memiliki kemampuan menganalisis Al Quran dan hadis tentang kontrol diri, prasangka baik, persaudaraan, makna Asmaul Husna, manfaat kejujuran, semangat menuntut ilmu, sumber hukum Islam, substansi, strategi dan keberhasilan dakwah Nabi Saw. di Mekkah</v>
      </c>
      <c r="K42" s="35">
        <f t="shared" si="5"/>
        <v>92</v>
      </c>
      <c r="L42" s="35" t="str">
        <f t="shared" si="6"/>
        <v>A</v>
      </c>
      <c r="M42" s="35">
        <f t="shared" si="7"/>
        <v>89</v>
      </c>
      <c r="N42" s="35" t="str">
        <f t="shared" si="8"/>
        <v>B</v>
      </c>
      <c r="O42" s="61">
        <v>1</v>
      </c>
      <c r="P42" s="35" t="str">
        <f t="shared" si="9"/>
        <v xml:space="preserve">Memiliki keterampilan membaca Q.S Ali Imran: 133-134 dan Q.S Al Hujurat: 10, mengimplementasikan perilaku mulia dari Asmaul Husna, menerapkan kejujuran dalam kehidupan sehari-hari </v>
      </c>
      <c r="Q42" s="39"/>
      <c r="R42" s="39"/>
      <c r="S42" s="25"/>
      <c r="T42" s="66">
        <v>94</v>
      </c>
      <c r="U42" s="14"/>
      <c r="V42" s="14"/>
      <c r="W42" s="14"/>
      <c r="X42" s="14"/>
      <c r="Y42" s="14"/>
      <c r="Z42" s="68">
        <v>90</v>
      </c>
      <c r="AA42" s="45">
        <f t="shared" si="34"/>
        <v>92</v>
      </c>
      <c r="AB42" s="48">
        <f t="shared" si="10"/>
        <v>92</v>
      </c>
      <c r="AC42" s="69">
        <v>94</v>
      </c>
      <c r="AD42" s="14"/>
      <c r="AE42" s="14"/>
      <c r="AF42" s="14"/>
      <c r="AG42" s="14"/>
      <c r="AH42" s="14"/>
      <c r="AI42" s="14"/>
      <c r="AJ42" s="45"/>
      <c r="AK42" s="48">
        <f t="shared" si="11"/>
        <v>94</v>
      </c>
      <c r="AL42" s="69">
        <v>96</v>
      </c>
      <c r="AM42" s="14"/>
      <c r="AN42" s="14"/>
      <c r="AO42" s="14"/>
      <c r="AP42" s="14"/>
      <c r="AQ42" s="14"/>
      <c r="AR42" s="14">
        <v>85</v>
      </c>
      <c r="AS42" s="45"/>
      <c r="AT42" s="48">
        <f t="shared" si="12"/>
        <v>90.5</v>
      </c>
      <c r="AU42" s="69">
        <v>92</v>
      </c>
      <c r="AV42" s="14"/>
      <c r="AW42" s="14"/>
      <c r="AX42" s="14"/>
      <c r="AY42" s="14"/>
      <c r="AZ42" s="14"/>
      <c r="BA42" s="14"/>
      <c r="BB42" s="45"/>
      <c r="BC42" s="48">
        <f t="shared" si="13"/>
        <v>92</v>
      </c>
      <c r="BD42" s="25"/>
      <c r="BE42" s="71">
        <v>92</v>
      </c>
      <c r="BF42" s="18"/>
      <c r="BG42" s="18"/>
      <c r="BH42" s="18"/>
      <c r="BI42" s="18"/>
      <c r="BJ42" s="18"/>
      <c r="BK42" s="18"/>
      <c r="BL42" s="18"/>
      <c r="BM42" s="57">
        <f t="shared" si="14"/>
        <v>92</v>
      </c>
      <c r="BN42" s="71">
        <v>92</v>
      </c>
      <c r="BO42" s="18"/>
      <c r="BP42" s="18"/>
      <c r="BQ42" s="18"/>
      <c r="BR42" s="18"/>
      <c r="BS42" s="18"/>
      <c r="BT42" s="18"/>
      <c r="BU42" s="18"/>
      <c r="BV42" s="57">
        <f t="shared" si="15"/>
        <v>92</v>
      </c>
      <c r="BW42" s="70">
        <v>85</v>
      </c>
      <c r="BX42" s="18"/>
      <c r="BY42" s="18"/>
      <c r="BZ42" s="18"/>
      <c r="CA42" s="18"/>
      <c r="CB42" s="18"/>
      <c r="CC42" s="18"/>
      <c r="CD42" s="18"/>
      <c r="CE42" s="57">
        <f t="shared" si="16"/>
        <v>85</v>
      </c>
      <c r="CF42" s="70">
        <v>85</v>
      </c>
      <c r="CG42" s="18"/>
      <c r="CH42" s="18"/>
      <c r="CI42" s="18"/>
      <c r="CJ42" s="18"/>
      <c r="CK42" s="18"/>
      <c r="CL42" s="18"/>
      <c r="CM42" s="18"/>
      <c r="CN42" s="57">
        <f t="shared" si="17"/>
        <v>85</v>
      </c>
      <c r="CO42" s="25"/>
      <c r="CP42" s="30">
        <f t="shared" si="18"/>
        <v>92</v>
      </c>
      <c r="CQ42" s="25"/>
      <c r="CR42" s="30" t="str">
        <f t="shared" si="19"/>
        <v/>
      </c>
      <c r="CS42" s="25"/>
      <c r="CT42" s="30" t="str">
        <f t="shared" si="20"/>
        <v/>
      </c>
      <c r="CU42" s="25"/>
      <c r="CV42" s="30" t="str">
        <f t="shared" si="21"/>
        <v/>
      </c>
      <c r="CW42" s="25"/>
      <c r="CX42" s="60"/>
      <c r="CY42" s="30">
        <f t="shared" si="22"/>
        <v>92</v>
      </c>
      <c r="CZ42" s="25"/>
      <c r="DA42" s="30" t="str">
        <f t="shared" si="23"/>
        <v/>
      </c>
      <c r="DB42" s="25"/>
      <c r="DC42" s="30" t="str">
        <f t="shared" si="24"/>
        <v/>
      </c>
      <c r="DD42" s="25"/>
      <c r="DE42" s="30" t="str">
        <f t="shared" si="25"/>
        <v/>
      </c>
      <c r="DF42" s="25"/>
      <c r="DG42" s="60"/>
      <c r="DH42" s="30">
        <f t="shared" si="26"/>
        <v>85</v>
      </c>
      <c r="DI42" s="25"/>
      <c r="DJ42" s="30" t="str">
        <f t="shared" si="27"/>
        <v/>
      </c>
      <c r="DK42" s="25"/>
      <c r="DL42" s="30" t="str">
        <f t="shared" si="28"/>
        <v/>
      </c>
      <c r="DM42" s="25"/>
      <c r="DN42" s="30" t="str">
        <f t="shared" si="29"/>
        <v/>
      </c>
      <c r="DO42" s="25"/>
      <c r="DP42" s="60"/>
      <c r="DQ42" s="30">
        <f t="shared" si="30"/>
        <v>85</v>
      </c>
      <c r="DR42" s="25"/>
      <c r="DS42" s="30" t="str">
        <f t="shared" si="31"/>
        <v/>
      </c>
      <c r="DT42" s="25"/>
      <c r="DU42" s="30" t="str">
        <f t="shared" si="32"/>
        <v/>
      </c>
      <c r="DV42" s="25"/>
      <c r="DW42" s="30" t="str">
        <f t="shared" si="33"/>
        <v/>
      </c>
      <c r="DX42" s="25"/>
      <c r="DY42" s="60"/>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row>
    <row r="43" spans="1:157" ht="16.5" customHeight="1">
      <c r="A43" s="26">
        <v>33</v>
      </c>
      <c r="B43" s="26">
        <v>2780</v>
      </c>
      <c r="C43" s="26" t="s">
        <v>142</v>
      </c>
      <c r="D43" s="25"/>
      <c r="E43" s="35">
        <f t="shared" si="0"/>
        <v>89</v>
      </c>
      <c r="F43" s="35" t="str">
        <f t="shared" si="1"/>
        <v>B</v>
      </c>
      <c r="G43" s="35">
        <f t="shared" si="2"/>
        <v>86</v>
      </c>
      <c r="H43" s="35" t="str">
        <f t="shared" si="3"/>
        <v>B</v>
      </c>
      <c r="I43" s="61">
        <v>2</v>
      </c>
      <c r="J43" s="35" t="str">
        <f t="shared" si="4"/>
        <v>Memiliki kemampuan menganalisis Al Quran dan hadis tentang kontrol diri, prasangka baik, persaudaraan, makna Asmaul Husna, manfaat kejujuran, semangat menuntut ilmu</v>
      </c>
      <c r="K43" s="35">
        <f t="shared" si="5"/>
        <v>87</v>
      </c>
      <c r="L43" s="35" t="str">
        <f t="shared" si="6"/>
        <v>B</v>
      </c>
      <c r="M43" s="35">
        <f t="shared" si="7"/>
        <v>86</v>
      </c>
      <c r="N43" s="35" t="str">
        <f t="shared" si="8"/>
        <v>B</v>
      </c>
      <c r="O43" s="61">
        <v>2</v>
      </c>
      <c r="P43" s="35" t="str">
        <f t="shared" si="9"/>
        <v xml:space="preserve">Memiliki keterampilan membaca Q.S Ali Imran: 133-134 dan Q.S Al Hujurat: 10, , menerapkan kejujuran dalam kehidupan sehari-hari </v>
      </c>
      <c r="Q43" s="39"/>
      <c r="R43" s="39"/>
      <c r="S43" s="25"/>
      <c r="T43" s="66">
        <v>94</v>
      </c>
      <c r="U43" s="14"/>
      <c r="V43" s="14"/>
      <c r="W43" s="14"/>
      <c r="X43" s="14"/>
      <c r="Y43" s="14"/>
      <c r="Z43" s="68">
        <v>78</v>
      </c>
      <c r="AA43" s="45">
        <f t="shared" si="34"/>
        <v>86</v>
      </c>
      <c r="AB43" s="48">
        <f t="shared" si="10"/>
        <v>86</v>
      </c>
      <c r="AC43" s="69">
        <v>92</v>
      </c>
      <c r="AD43" s="14"/>
      <c r="AE43" s="14"/>
      <c r="AF43" s="14"/>
      <c r="AG43" s="14"/>
      <c r="AH43" s="14"/>
      <c r="AI43" s="14"/>
      <c r="AJ43" s="45"/>
      <c r="AK43" s="48">
        <f t="shared" si="11"/>
        <v>92</v>
      </c>
      <c r="AL43" s="69">
        <v>84</v>
      </c>
      <c r="AM43" s="14"/>
      <c r="AN43" s="14"/>
      <c r="AO43" s="14"/>
      <c r="AP43" s="14"/>
      <c r="AQ43" s="14"/>
      <c r="AR43" s="14">
        <v>75</v>
      </c>
      <c r="AS43" s="45"/>
      <c r="AT43" s="48">
        <f t="shared" si="12"/>
        <v>79.5</v>
      </c>
      <c r="AU43" s="69">
        <v>86</v>
      </c>
      <c r="AV43" s="14"/>
      <c r="AW43" s="14"/>
      <c r="AX43" s="14"/>
      <c r="AY43" s="14"/>
      <c r="AZ43" s="14"/>
      <c r="BA43" s="14"/>
      <c r="BB43" s="45"/>
      <c r="BC43" s="48">
        <f t="shared" si="13"/>
        <v>86</v>
      </c>
      <c r="BD43" s="25"/>
      <c r="BE43" s="71">
        <v>87</v>
      </c>
      <c r="BF43" s="18"/>
      <c r="BG43" s="18"/>
      <c r="BH43" s="18"/>
      <c r="BI43" s="18"/>
      <c r="BJ43" s="18"/>
      <c r="BK43" s="18"/>
      <c r="BL43" s="18"/>
      <c r="BM43" s="57">
        <f t="shared" si="14"/>
        <v>87</v>
      </c>
      <c r="BN43" s="71">
        <v>87</v>
      </c>
      <c r="BO43" s="18"/>
      <c r="BP43" s="18"/>
      <c r="BQ43" s="18"/>
      <c r="BR43" s="18"/>
      <c r="BS43" s="18"/>
      <c r="BT43" s="18"/>
      <c r="BU43" s="18"/>
      <c r="BV43" s="57">
        <f t="shared" si="15"/>
        <v>87</v>
      </c>
      <c r="BW43" s="70">
        <v>85</v>
      </c>
      <c r="BX43" s="18"/>
      <c r="BY43" s="18"/>
      <c r="BZ43" s="18"/>
      <c r="CA43" s="18"/>
      <c r="CB43" s="18"/>
      <c r="CC43" s="18"/>
      <c r="CD43" s="18"/>
      <c r="CE43" s="57">
        <f t="shared" si="16"/>
        <v>85</v>
      </c>
      <c r="CF43" s="70">
        <v>85</v>
      </c>
      <c r="CG43" s="18"/>
      <c r="CH43" s="18"/>
      <c r="CI43" s="18"/>
      <c r="CJ43" s="18"/>
      <c r="CK43" s="18"/>
      <c r="CL43" s="18"/>
      <c r="CM43" s="18"/>
      <c r="CN43" s="57">
        <f t="shared" si="17"/>
        <v>85</v>
      </c>
      <c r="CO43" s="25"/>
      <c r="CP43" s="30">
        <f t="shared" si="18"/>
        <v>87</v>
      </c>
      <c r="CQ43" s="25"/>
      <c r="CR43" s="30" t="str">
        <f t="shared" si="19"/>
        <v/>
      </c>
      <c r="CS43" s="25"/>
      <c r="CT43" s="30" t="str">
        <f t="shared" si="20"/>
        <v/>
      </c>
      <c r="CU43" s="25"/>
      <c r="CV43" s="30" t="str">
        <f t="shared" si="21"/>
        <v/>
      </c>
      <c r="CW43" s="25"/>
      <c r="CX43" s="60"/>
      <c r="CY43" s="30">
        <f t="shared" si="22"/>
        <v>87</v>
      </c>
      <c r="CZ43" s="25"/>
      <c r="DA43" s="30" t="str">
        <f t="shared" si="23"/>
        <v/>
      </c>
      <c r="DB43" s="25"/>
      <c r="DC43" s="30" t="str">
        <f t="shared" si="24"/>
        <v/>
      </c>
      <c r="DD43" s="25"/>
      <c r="DE43" s="30" t="str">
        <f t="shared" si="25"/>
        <v/>
      </c>
      <c r="DF43" s="25"/>
      <c r="DG43" s="60"/>
      <c r="DH43" s="30">
        <f t="shared" si="26"/>
        <v>85</v>
      </c>
      <c r="DI43" s="25"/>
      <c r="DJ43" s="30" t="str">
        <f t="shared" si="27"/>
        <v/>
      </c>
      <c r="DK43" s="25"/>
      <c r="DL43" s="30" t="str">
        <f t="shared" si="28"/>
        <v/>
      </c>
      <c r="DM43" s="25"/>
      <c r="DN43" s="30" t="str">
        <f t="shared" si="29"/>
        <v/>
      </c>
      <c r="DO43" s="25"/>
      <c r="DP43" s="60"/>
      <c r="DQ43" s="30">
        <f t="shared" si="30"/>
        <v>85</v>
      </c>
      <c r="DR43" s="25"/>
      <c r="DS43" s="30" t="str">
        <f t="shared" si="31"/>
        <v/>
      </c>
      <c r="DT43" s="25"/>
      <c r="DU43" s="30" t="str">
        <f t="shared" si="32"/>
        <v/>
      </c>
      <c r="DV43" s="25"/>
      <c r="DW43" s="30" t="str">
        <f t="shared" si="33"/>
        <v/>
      </c>
      <c r="DX43" s="25"/>
      <c r="DY43" s="60"/>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row>
    <row r="44" spans="1:157" ht="16.5" customHeight="1">
      <c r="A44" s="26">
        <v>34</v>
      </c>
      <c r="B44" s="26">
        <v>2793</v>
      </c>
      <c r="C44" s="26" t="s">
        <v>143</v>
      </c>
      <c r="D44" s="25"/>
      <c r="E44" s="35">
        <f t="shared" si="0"/>
        <v>92</v>
      </c>
      <c r="F44" s="35" t="str">
        <f t="shared" si="1"/>
        <v>A</v>
      </c>
      <c r="G44" s="35">
        <f t="shared" si="2"/>
        <v>89</v>
      </c>
      <c r="H44" s="35" t="str">
        <f t="shared" si="3"/>
        <v>B</v>
      </c>
      <c r="I44" s="61">
        <v>1</v>
      </c>
      <c r="J44" s="35" t="str">
        <f t="shared" si="4"/>
        <v>Memiliki kemampuan menganalisis Al Quran dan hadis tentang kontrol diri, prasangka baik, persaudaraan, makna Asmaul Husna, manfaat kejujuran, semangat menuntut ilmu, sumber hukum Islam, substansi, strategi dan keberhasilan dakwah Nabi Saw. di Mekkah</v>
      </c>
      <c r="K44" s="35">
        <f t="shared" si="5"/>
        <v>87</v>
      </c>
      <c r="L44" s="35" t="str">
        <f t="shared" si="6"/>
        <v>B</v>
      </c>
      <c r="M44" s="35">
        <f t="shared" si="7"/>
        <v>86</v>
      </c>
      <c r="N44" s="35" t="str">
        <f t="shared" si="8"/>
        <v>B</v>
      </c>
      <c r="O44" s="61">
        <v>2</v>
      </c>
      <c r="P44" s="35" t="str">
        <f t="shared" si="9"/>
        <v xml:space="preserve">Memiliki keterampilan membaca Q.S Ali Imran: 133-134 dan Q.S Al Hujurat: 10, , menerapkan kejujuran dalam kehidupan sehari-hari </v>
      </c>
      <c r="Q44" s="39"/>
      <c r="R44" s="39"/>
      <c r="S44" s="25"/>
      <c r="T44" s="66">
        <v>94</v>
      </c>
      <c r="U44" s="14"/>
      <c r="V44" s="14"/>
      <c r="W44" s="14"/>
      <c r="X44" s="14"/>
      <c r="Y44" s="14"/>
      <c r="Z44" s="68">
        <v>85</v>
      </c>
      <c r="AA44" s="45">
        <f t="shared" si="34"/>
        <v>89.5</v>
      </c>
      <c r="AB44" s="48">
        <f t="shared" si="10"/>
        <v>89.5</v>
      </c>
      <c r="AC44" s="69">
        <v>94</v>
      </c>
      <c r="AD44" s="14"/>
      <c r="AE44" s="14"/>
      <c r="AF44" s="14"/>
      <c r="AG44" s="14"/>
      <c r="AH44" s="14"/>
      <c r="AI44" s="14"/>
      <c r="AJ44" s="45"/>
      <c r="AK44" s="48">
        <f t="shared" si="11"/>
        <v>94</v>
      </c>
      <c r="AL44" s="69">
        <v>86</v>
      </c>
      <c r="AM44" s="14"/>
      <c r="AN44" s="14"/>
      <c r="AO44" s="14"/>
      <c r="AP44" s="14"/>
      <c r="AQ44" s="14"/>
      <c r="AR44" s="14">
        <v>70</v>
      </c>
      <c r="AS44" s="45"/>
      <c r="AT44" s="48">
        <f t="shared" si="12"/>
        <v>78</v>
      </c>
      <c r="AU44" s="69">
        <v>96</v>
      </c>
      <c r="AV44" s="14"/>
      <c r="AW44" s="14"/>
      <c r="AX44" s="14"/>
      <c r="AY44" s="14"/>
      <c r="AZ44" s="14"/>
      <c r="BA44" s="14"/>
      <c r="BB44" s="45"/>
      <c r="BC44" s="48">
        <f t="shared" si="13"/>
        <v>96</v>
      </c>
      <c r="BD44" s="25"/>
      <c r="BE44" s="71">
        <v>87</v>
      </c>
      <c r="BF44" s="18"/>
      <c r="BG44" s="18"/>
      <c r="BH44" s="18"/>
      <c r="BI44" s="18"/>
      <c r="BJ44" s="18"/>
      <c r="BK44" s="18"/>
      <c r="BL44" s="18"/>
      <c r="BM44" s="57">
        <f t="shared" si="14"/>
        <v>87</v>
      </c>
      <c r="BN44" s="71">
        <v>87</v>
      </c>
      <c r="BO44" s="18"/>
      <c r="BP44" s="18"/>
      <c r="BQ44" s="18"/>
      <c r="BR44" s="18"/>
      <c r="BS44" s="18"/>
      <c r="BT44" s="18"/>
      <c r="BU44" s="18"/>
      <c r="BV44" s="57">
        <f t="shared" si="15"/>
        <v>87</v>
      </c>
      <c r="BW44" s="70">
        <v>85</v>
      </c>
      <c r="BX44" s="18"/>
      <c r="BY44" s="18"/>
      <c r="BZ44" s="18"/>
      <c r="CA44" s="18"/>
      <c r="CB44" s="18"/>
      <c r="CC44" s="18"/>
      <c r="CD44" s="18"/>
      <c r="CE44" s="57">
        <f t="shared" si="16"/>
        <v>85</v>
      </c>
      <c r="CF44" s="70">
        <v>85</v>
      </c>
      <c r="CG44" s="18"/>
      <c r="CH44" s="18"/>
      <c r="CI44" s="18"/>
      <c r="CJ44" s="18"/>
      <c r="CK44" s="18"/>
      <c r="CL44" s="18"/>
      <c r="CM44" s="18"/>
      <c r="CN44" s="57">
        <f t="shared" si="17"/>
        <v>85</v>
      </c>
      <c r="CO44" s="25"/>
      <c r="CP44" s="30">
        <f t="shared" si="18"/>
        <v>87</v>
      </c>
      <c r="CQ44" s="25"/>
      <c r="CR44" s="30" t="str">
        <f t="shared" si="19"/>
        <v/>
      </c>
      <c r="CS44" s="25"/>
      <c r="CT44" s="30" t="str">
        <f t="shared" si="20"/>
        <v/>
      </c>
      <c r="CU44" s="25"/>
      <c r="CV44" s="30" t="str">
        <f t="shared" si="21"/>
        <v/>
      </c>
      <c r="CW44" s="25"/>
      <c r="CX44" s="60"/>
      <c r="CY44" s="30">
        <f t="shared" si="22"/>
        <v>87</v>
      </c>
      <c r="CZ44" s="25"/>
      <c r="DA44" s="30" t="str">
        <f t="shared" si="23"/>
        <v/>
      </c>
      <c r="DB44" s="25"/>
      <c r="DC44" s="30" t="str">
        <f t="shared" si="24"/>
        <v/>
      </c>
      <c r="DD44" s="25"/>
      <c r="DE44" s="30" t="str">
        <f t="shared" si="25"/>
        <v/>
      </c>
      <c r="DF44" s="25"/>
      <c r="DG44" s="60"/>
      <c r="DH44" s="30">
        <f t="shared" si="26"/>
        <v>85</v>
      </c>
      <c r="DI44" s="25"/>
      <c r="DJ44" s="30" t="str">
        <f t="shared" si="27"/>
        <v/>
      </c>
      <c r="DK44" s="25"/>
      <c r="DL44" s="30" t="str">
        <f t="shared" si="28"/>
        <v/>
      </c>
      <c r="DM44" s="25"/>
      <c r="DN44" s="30" t="str">
        <f t="shared" si="29"/>
        <v/>
      </c>
      <c r="DO44" s="25"/>
      <c r="DP44" s="60"/>
      <c r="DQ44" s="30">
        <f t="shared" si="30"/>
        <v>85</v>
      </c>
      <c r="DR44" s="25"/>
      <c r="DS44" s="30" t="str">
        <f t="shared" si="31"/>
        <v/>
      </c>
      <c r="DT44" s="25"/>
      <c r="DU44" s="30" t="str">
        <f t="shared" si="32"/>
        <v/>
      </c>
      <c r="DV44" s="25"/>
      <c r="DW44" s="30" t="str">
        <f t="shared" si="33"/>
        <v/>
      </c>
      <c r="DX44" s="25"/>
      <c r="DY44" s="60"/>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row>
    <row r="45" spans="1:157" ht="16.5" customHeight="1">
      <c r="A45" s="26">
        <v>35</v>
      </c>
      <c r="B45" s="26">
        <v>2806</v>
      </c>
      <c r="C45" s="26" t="s">
        <v>144</v>
      </c>
      <c r="D45" s="25"/>
      <c r="E45" s="35">
        <f t="shared" si="0"/>
        <v>90</v>
      </c>
      <c r="F45" s="35" t="str">
        <f t="shared" si="1"/>
        <v>A</v>
      </c>
      <c r="G45" s="35">
        <f t="shared" si="2"/>
        <v>90</v>
      </c>
      <c r="H45" s="35" t="str">
        <f t="shared" si="3"/>
        <v>A</v>
      </c>
      <c r="I45" s="61">
        <v>1</v>
      </c>
      <c r="J45" s="35" t="str">
        <f t="shared" si="4"/>
        <v>Memiliki kemampuan menganalisis Al Quran dan hadis tentang kontrol diri, prasangka baik, persaudaraan, makna Asmaul Husna, manfaat kejujuran, semangat menuntut ilmu, sumber hukum Islam, substansi, strategi dan keberhasilan dakwah Nabi Saw. di Mekkah</v>
      </c>
      <c r="K45" s="35">
        <f t="shared" si="5"/>
        <v>83</v>
      </c>
      <c r="L45" s="35" t="str">
        <f t="shared" si="6"/>
        <v>B</v>
      </c>
      <c r="M45" s="35">
        <f t="shared" si="7"/>
        <v>84</v>
      </c>
      <c r="N45" s="35" t="str">
        <f t="shared" si="8"/>
        <v>B</v>
      </c>
      <c r="O45" s="61">
        <v>3</v>
      </c>
      <c r="P45" s="35" t="str">
        <f t="shared" si="9"/>
        <v xml:space="preserve">Memiliki keterampilan menerapkan kejujuran dalam kehidupan sehari-hari </v>
      </c>
      <c r="Q45" s="39"/>
      <c r="R45" s="39"/>
      <c r="S45" s="25"/>
      <c r="T45" s="66">
        <v>96</v>
      </c>
      <c r="U45" s="14"/>
      <c r="V45" s="14"/>
      <c r="W45" s="14"/>
      <c r="X45" s="14"/>
      <c r="Y45" s="14"/>
      <c r="Z45" s="68">
        <v>80</v>
      </c>
      <c r="AA45" s="45">
        <f t="shared" si="34"/>
        <v>88</v>
      </c>
      <c r="AB45" s="48">
        <f t="shared" si="10"/>
        <v>88</v>
      </c>
      <c r="AC45" s="69">
        <v>92</v>
      </c>
      <c r="AD45" s="14"/>
      <c r="AE45" s="14"/>
      <c r="AF45" s="14"/>
      <c r="AG45" s="14"/>
      <c r="AH45" s="14"/>
      <c r="AI45" s="14"/>
      <c r="AJ45" s="45"/>
      <c r="AK45" s="48">
        <f t="shared" si="11"/>
        <v>92</v>
      </c>
      <c r="AL45" s="69">
        <v>94</v>
      </c>
      <c r="AM45" s="14"/>
      <c r="AN45" s="14"/>
      <c r="AO45" s="14"/>
      <c r="AP45" s="14"/>
      <c r="AQ45" s="14"/>
      <c r="AR45" s="14">
        <v>82</v>
      </c>
      <c r="AS45" s="45"/>
      <c r="AT45" s="48">
        <f t="shared" si="12"/>
        <v>88</v>
      </c>
      <c r="AU45" s="69">
        <v>92</v>
      </c>
      <c r="AV45" s="14"/>
      <c r="AW45" s="14"/>
      <c r="AX45" s="14"/>
      <c r="AY45" s="14"/>
      <c r="AZ45" s="14"/>
      <c r="BA45" s="14"/>
      <c r="BB45" s="45"/>
      <c r="BC45" s="48">
        <f t="shared" si="13"/>
        <v>92</v>
      </c>
      <c r="BD45" s="25"/>
      <c r="BE45" s="71">
        <v>83</v>
      </c>
      <c r="BF45" s="18"/>
      <c r="BG45" s="18"/>
      <c r="BH45" s="18"/>
      <c r="BI45" s="18"/>
      <c r="BJ45" s="18"/>
      <c r="BK45" s="18"/>
      <c r="BL45" s="18"/>
      <c r="BM45" s="57">
        <f t="shared" si="14"/>
        <v>83</v>
      </c>
      <c r="BN45" s="71">
        <v>83</v>
      </c>
      <c r="BO45" s="18"/>
      <c r="BP45" s="18"/>
      <c r="BQ45" s="18"/>
      <c r="BR45" s="18"/>
      <c r="BS45" s="18"/>
      <c r="BT45" s="18"/>
      <c r="BU45" s="18"/>
      <c r="BV45" s="57">
        <f t="shared" si="15"/>
        <v>83</v>
      </c>
      <c r="BW45" s="70">
        <v>85</v>
      </c>
      <c r="BX45" s="18"/>
      <c r="BY45" s="18"/>
      <c r="BZ45" s="18"/>
      <c r="CA45" s="18"/>
      <c r="CB45" s="18"/>
      <c r="CC45" s="18"/>
      <c r="CD45" s="18"/>
      <c r="CE45" s="57">
        <f t="shared" si="16"/>
        <v>85</v>
      </c>
      <c r="CF45" s="70">
        <v>85</v>
      </c>
      <c r="CG45" s="18"/>
      <c r="CH45" s="18"/>
      <c r="CI45" s="18"/>
      <c r="CJ45" s="18"/>
      <c r="CK45" s="18"/>
      <c r="CL45" s="18"/>
      <c r="CM45" s="18"/>
      <c r="CN45" s="57">
        <f t="shared" si="17"/>
        <v>85</v>
      </c>
      <c r="CO45" s="25"/>
      <c r="CP45" s="30">
        <f t="shared" si="18"/>
        <v>83</v>
      </c>
      <c r="CQ45" s="25"/>
      <c r="CR45" s="30" t="str">
        <f t="shared" si="19"/>
        <v/>
      </c>
      <c r="CS45" s="25"/>
      <c r="CT45" s="30" t="str">
        <f t="shared" si="20"/>
        <v/>
      </c>
      <c r="CU45" s="25"/>
      <c r="CV45" s="30" t="str">
        <f t="shared" si="21"/>
        <v/>
      </c>
      <c r="CW45" s="25"/>
      <c r="CX45" s="60"/>
      <c r="CY45" s="30">
        <f t="shared" si="22"/>
        <v>83</v>
      </c>
      <c r="CZ45" s="25"/>
      <c r="DA45" s="30" t="str">
        <f t="shared" si="23"/>
        <v/>
      </c>
      <c r="DB45" s="25"/>
      <c r="DC45" s="30" t="str">
        <f t="shared" si="24"/>
        <v/>
      </c>
      <c r="DD45" s="25"/>
      <c r="DE45" s="30" t="str">
        <f t="shared" si="25"/>
        <v/>
      </c>
      <c r="DF45" s="25"/>
      <c r="DG45" s="60"/>
      <c r="DH45" s="30">
        <f t="shared" si="26"/>
        <v>85</v>
      </c>
      <c r="DI45" s="25"/>
      <c r="DJ45" s="30" t="str">
        <f t="shared" si="27"/>
        <v/>
      </c>
      <c r="DK45" s="25"/>
      <c r="DL45" s="30" t="str">
        <f t="shared" si="28"/>
        <v/>
      </c>
      <c r="DM45" s="25"/>
      <c r="DN45" s="30" t="str">
        <f t="shared" si="29"/>
        <v/>
      </c>
      <c r="DO45" s="25"/>
      <c r="DP45" s="60"/>
      <c r="DQ45" s="30">
        <f t="shared" si="30"/>
        <v>85</v>
      </c>
      <c r="DR45" s="25"/>
      <c r="DS45" s="30" t="str">
        <f t="shared" si="31"/>
        <v/>
      </c>
      <c r="DT45" s="25"/>
      <c r="DU45" s="30" t="str">
        <f t="shared" si="32"/>
        <v/>
      </c>
      <c r="DV45" s="25"/>
      <c r="DW45" s="30" t="str">
        <f t="shared" si="33"/>
        <v/>
      </c>
      <c r="DX45" s="25"/>
      <c r="DY45" s="60"/>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row>
    <row r="46" spans="1:157" ht="16.5" customHeight="1">
      <c r="A46" s="26">
        <v>36</v>
      </c>
      <c r="B46" s="26">
        <v>2819</v>
      </c>
      <c r="C46" s="26" t="s">
        <v>145</v>
      </c>
      <c r="D46" s="25"/>
      <c r="E46" s="35">
        <f t="shared" si="0"/>
        <v>94</v>
      </c>
      <c r="F46" s="35" t="str">
        <f t="shared" si="1"/>
        <v>A</v>
      </c>
      <c r="G46" s="35">
        <f t="shared" si="2"/>
        <v>92</v>
      </c>
      <c r="H46" s="35" t="str">
        <f t="shared" si="3"/>
        <v>A</v>
      </c>
      <c r="I46" s="61">
        <v>1</v>
      </c>
      <c r="J46" s="35" t="str">
        <f t="shared" si="4"/>
        <v>Memiliki kemampuan menganalisis Al Quran dan hadis tentang kontrol diri, prasangka baik, persaudaraan, makna Asmaul Husna, manfaat kejujuran, semangat menuntut ilmu, sumber hukum Islam, substansi, strategi dan keberhasilan dakwah Nabi Saw. di Mekkah</v>
      </c>
      <c r="K46" s="35">
        <f t="shared" si="5"/>
        <v>86</v>
      </c>
      <c r="L46" s="35" t="str">
        <f t="shared" si="6"/>
        <v>B</v>
      </c>
      <c r="M46" s="35">
        <f t="shared" si="7"/>
        <v>86</v>
      </c>
      <c r="N46" s="35" t="str">
        <f t="shared" si="8"/>
        <v>B</v>
      </c>
      <c r="O46" s="61">
        <v>2</v>
      </c>
      <c r="P46" s="35" t="str">
        <f t="shared" si="9"/>
        <v xml:space="preserve">Memiliki keterampilan membaca Q.S Ali Imran: 133-134 dan Q.S Al Hujurat: 10, , menerapkan kejujuran dalam kehidupan sehari-hari </v>
      </c>
      <c r="Q46" s="39"/>
      <c r="R46" s="39"/>
      <c r="S46" s="25"/>
      <c r="T46" s="66">
        <v>96</v>
      </c>
      <c r="U46" s="14"/>
      <c r="V46" s="14"/>
      <c r="W46" s="14"/>
      <c r="X46" s="14"/>
      <c r="Y46" s="14"/>
      <c r="Z46" s="68">
        <v>92</v>
      </c>
      <c r="AA46" s="45">
        <f t="shared" si="34"/>
        <v>94</v>
      </c>
      <c r="AB46" s="48">
        <f t="shared" si="10"/>
        <v>94</v>
      </c>
      <c r="AC46" s="69">
        <v>94</v>
      </c>
      <c r="AD46" s="14"/>
      <c r="AE46" s="14"/>
      <c r="AF46" s="14"/>
      <c r="AG46" s="14"/>
      <c r="AH46" s="14"/>
      <c r="AI46" s="14"/>
      <c r="AJ46" s="45"/>
      <c r="AK46" s="48">
        <f t="shared" si="11"/>
        <v>94</v>
      </c>
      <c r="AL46" s="69">
        <v>98</v>
      </c>
      <c r="AM46" s="14"/>
      <c r="AN46" s="14"/>
      <c r="AO46" s="14"/>
      <c r="AP46" s="14"/>
      <c r="AQ46" s="14"/>
      <c r="AR46" s="14">
        <v>85</v>
      </c>
      <c r="AS46" s="45"/>
      <c r="AT46" s="48">
        <f t="shared" si="12"/>
        <v>91.5</v>
      </c>
      <c r="AU46" s="69">
        <v>90</v>
      </c>
      <c r="AV46" s="14"/>
      <c r="AW46" s="14"/>
      <c r="AX46" s="14"/>
      <c r="AY46" s="14"/>
      <c r="AZ46" s="14"/>
      <c r="BA46" s="14"/>
      <c r="BB46" s="45"/>
      <c r="BC46" s="48">
        <f t="shared" si="13"/>
        <v>90</v>
      </c>
      <c r="BD46" s="25"/>
      <c r="BE46" s="71">
        <v>86</v>
      </c>
      <c r="BF46" s="18"/>
      <c r="BG46" s="18"/>
      <c r="BH46" s="18"/>
      <c r="BI46" s="18"/>
      <c r="BJ46" s="18"/>
      <c r="BK46" s="18"/>
      <c r="BL46" s="18"/>
      <c r="BM46" s="57">
        <f t="shared" si="14"/>
        <v>86</v>
      </c>
      <c r="BN46" s="71">
        <v>86</v>
      </c>
      <c r="BO46" s="18"/>
      <c r="BP46" s="18"/>
      <c r="BQ46" s="18"/>
      <c r="BR46" s="18"/>
      <c r="BS46" s="18"/>
      <c r="BT46" s="18"/>
      <c r="BU46" s="18"/>
      <c r="BV46" s="57">
        <f t="shared" si="15"/>
        <v>86</v>
      </c>
      <c r="BW46" s="70">
        <v>85</v>
      </c>
      <c r="BX46" s="18"/>
      <c r="BY46" s="18"/>
      <c r="BZ46" s="18"/>
      <c r="CA46" s="18"/>
      <c r="CB46" s="18"/>
      <c r="CC46" s="18"/>
      <c r="CD46" s="18"/>
      <c r="CE46" s="57">
        <f t="shared" si="16"/>
        <v>85</v>
      </c>
      <c r="CF46" s="70">
        <v>85</v>
      </c>
      <c r="CG46" s="18"/>
      <c r="CH46" s="18"/>
      <c r="CI46" s="18"/>
      <c r="CJ46" s="18"/>
      <c r="CK46" s="18"/>
      <c r="CL46" s="18"/>
      <c r="CM46" s="18"/>
      <c r="CN46" s="57">
        <f t="shared" si="17"/>
        <v>85</v>
      </c>
      <c r="CO46" s="25"/>
      <c r="CP46" s="30">
        <f t="shared" si="18"/>
        <v>86</v>
      </c>
      <c r="CQ46" s="25"/>
      <c r="CR46" s="30" t="str">
        <f t="shared" si="19"/>
        <v/>
      </c>
      <c r="CS46" s="25"/>
      <c r="CT46" s="30" t="str">
        <f t="shared" si="20"/>
        <v/>
      </c>
      <c r="CU46" s="25"/>
      <c r="CV46" s="30" t="str">
        <f t="shared" si="21"/>
        <v/>
      </c>
      <c r="CW46" s="25"/>
      <c r="CX46" s="60"/>
      <c r="CY46" s="30">
        <f t="shared" si="22"/>
        <v>86</v>
      </c>
      <c r="CZ46" s="25"/>
      <c r="DA46" s="30" t="str">
        <f t="shared" si="23"/>
        <v/>
      </c>
      <c r="DB46" s="25"/>
      <c r="DC46" s="30" t="str">
        <f t="shared" si="24"/>
        <v/>
      </c>
      <c r="DD46" s="25"/>
      <c r="DE46" s="30" t="str">
        <f t="shared" si="25"/>
        <v/>
      </c>
      <c r="DF46" s="25"/>
      <c r="DG46" s="60"/>
      <c r="DH46" s="30">
        <f t="shared" si="26"/>
        <v>85</v>
      </c>
      <c r="DI46" s="25"/>
      <c r="DJ46" s="30" t="str">
        <f t="shared" si="27"/>
        <v/>
      </c>
      <c r="DK46" s="25"/>
      <c r="DL46" s="30" t="str">
        <f t="shared" si="28"/>
        <v/>
      </c>
      <c r="DM46" s="25"/>
      <c r="DN46" s="30" t="str">
        <f t="shared" si="29"/>
        <v/>
      </c>
      <c r="DO46" s="25"/>
      <c r="DP46" s="60"/>
      <c r="DQ46" s="30">
        <f t="shared" si="30"/>
        <v>85</v>
      </c>
      <c r="DR46" s="25"/>
      <c r="DS46" s="30" t="str">
        <f t="shared" si="31"/>
        <v/>
      </c>
      <c r="DT46" s="25"/>
      <c r="DU46" s="30" t="str">
        <f t="shared" si="32"/>
        <v/>
      </c>
      <c r="DV46" s="25"/>
      <c r="DW46" s="30" t="str">
        <f t="shared" si="33"/>
        <v/>
      </c>
      <c r="DX46" s="25"/>
      <c r="DY46" s="60"/>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row>
    <row r="47" spans="1:157" ht="16.5" customHeight="1">
      <c r="A47" s="26"/>
      <c r="B47" s="26"/>
      <c r="C47" s="26"/>
      <c r="D47" s="25"/>
      <c r="E47" s="35" t="str">
        <f t="shared" si="0"/>
        <v/>
      </c>
      <c r="F47" s="35" t="str">
        <f t="shared" si="1"/>
        <v/>
      </c>
      <c r="G47" s="35" t="str">
        <f t="shared" si="2"/>
        <v/>
      </c>
      <c r="H47" s="35" t="str">
        <f t="shared" si="3"/>
        <v/>
      </c>
      <c r="I47" s="61"/>
      <c r="J47" s="35" t="str">
        <f t="shared" si="4"/>
        <v/>
      </c>
      <c r="K47" s="35" t="str">
        <f t="shared" si="5"/>
        <v/>
      </c>
      <c r="L47" s="35" t="str">
        <f t="shared" si="6"/>
        <v/>
      </c>
      <c r="M47" s="35" t="str">
        <f t="shared" si="7"/>
        <v/>
      </c>
      <c r="N47" s="35" t="str">
        <f t="shared" si="8"/>
        <v/>
      </c>
      <c r="O47" s="61"/>
      <c r="P47" s="35" t="str">
        <f t="shared" si="9"/>
        <v/>
      </c>
      <c r="Q47" s="39"/>
      <c r="R47" s="39"/>
      <c r="S47" s="25"/>
      <c r="T47" s="15"/>
      <c r="U47" s="14"/>
      <c r="V47" s="14"/>
      <c r="W47" s="14"/>
      <c r="X47" s="14"/>
      <c r="Y47" s="14"/>
      <c r="Z47" s="14"/>
      <c r="AA47" s="45" t="str">
        <f t="shared" si="34"/>
        <v/>
      </c>
      <c r="AB47" s="48" t="str">
        <f t="shared" si="10"/>
        <v/>
      </c>
      <c r="AC47" s="15"/>
      <c r="AD47" s="14"/>
      <c r="AE47" s="14"/>
      <c r="AF47" s="14"/>
      <c r="AG47" s="14"/>
      <c r="AH47" s="14"/>
      <c r="AI47" s="14"/>
      <c r="AJ47" s="45"/>
      <c r="AK47" s="48" t="str">
        <f t="shared" si="11"/>
        <v/>
      </c>
      <c r="AL47" s="15"/>
      <c r="AM47" s="14"/>
      <c r="AN47" s="14"/>
      <c r="AO47" s="14"/>
      <c r="AP47" s="14"/>
      <c r="AQ47" s="14"/>
      <c r="AR47" s="14"/>
      <c r="AS47" s="45"/>
      <c r="AT47" s="48" t="str">
        <f t="shared" si="12"/>
        <v/>
      </c>
      <c r="AU47" s="15"/>
      <c r="AV47" s="14"/>
      <c r="AW47" s="14"/>
      <c r="AX47" s="14"/>
      <c r="AY47" s="14"/>
      <c r="AZ47" s="14"/>
      <c r="BA47" s="14"/>
      <c r="BB47" s="45"/>
      <c r="BC47" s="48" t="str">
        <f t="shared" si="13"/>
        <v/>
      </c>
      <c r="BD47" s="25"/>
      <c r="BE47" s="19"/>
      <c r="BF47" s="18"/>
      <c r="BG47" s="18"/>
      <c r="BH47" s="18"/>
      <c r="BI47" s="18"/>
      <c r="BJ47" s="18"/>
      <c r="BK47" s="18"/>
      <c r="BL47" s="18"/>
      <c r="BM47" s="57" t="str">
        <f t="shared" si="14"/>
        <v/>
      </c>
      <c r="BN47" s="19"/>
      <c r="BO47" s="18"/>
      <c r="BP47" s="18"/>
      <c r="BQ47" s="18"/>
      <c r="BR47" s="18"/>
      <c r="BS47" s="18"/>
      <c r="BT47" s="18"/>
      <c r="BU47" s="18"/>
      <c r="BV47" s="57" t="str">
        <f t="shared" si="15"/>
        <v/>
      </c>
      <c r="BW47" s="19"/>
      <c r="BX47" s="18"/>
      <c r="BY47" s="18"/>
      <c r="BZ47" s="18"/>
      <c r="CA47" s="18"/>
      <c r="CB47" s="18"/>
      <c r="CC47" s="18"/>
      <c r="CD47" s="18"/>
      <c r="CE47" s="57" t="str">
        <f t="shared" si="16"/>
        <v/>
      </c>
      <c r="CF47" s="19"/>
      <c r="CG47" s="18"/>
      <c r="CH47" s="18"/>
      <c r="CI47" s="18"/>
      <c r="CJ47" s="18"/>
      <c r="CK47" s="18"/>
      <c r="CL47" s="18"/>
      <c r="CM47" s="18"/>
      <c r="CN47" s="57" t="str">
        <f t="shared" si="17"/>
        <v/>
      </c>
      <c r="CO47" s="25"/>
      <c r="CP47" s="30" t="str">
        <f t="shared" si="18"/>
        <v/>
      </c>
      <c r="CQ47" s="25"/>
      <c r="CR47" s="30" t="str">
        <f t="shared" si="19"/>
        <v/>
      </c>
      <c r="CS47" s="25"/>
      <c r="CT47" s="30" t="str">
        <f t="shared" si="20"/>
        <v/>
      </c>
      <c r="CU47" s="25"/>
      <c r="CV47" s="30" t="str">
        <f t="shared" si="21"/>
        <v/>
      </c>
      <c r="CW47" s="25"/>
      <c r="CX47" s="60"/>
      <c r="CY47" s="30" t="str">
        <f t="shared" si="22"/>
        <v/>
      </c>
      <c r="CZ47" s="25"/>
      <c r="DA47" s="30" t="str">
        <f t="shared" si="23"/>
        <v/>
      </c>
      <c r="DB47" s="25"/>
      <c r="DC47" s="30" t="str">
        <f t="shared" si="24"/>
        <v/>
      </c>
      <c r="DD47" s="25"/>
      <c r="DE47" s="30" t="str">
        <f t="shared" si="25"/>
        <v/>
      </c>
      <c r="DF47" s="25"/>
      <c r="DG47" s="60"/>
      <c r="DH47" s="30" t="str">
        <f t="shared" si="26"/>
        <v/>
      </c>
      <c r="DI47" s="25"/>
      <c r="DJ47" s="30" t="str">
        <f t="shared" si="27"/>
        <v/>
      </c>
      <c r="DK47" s="25"/>
      <c r="DL47" s="30" t="str">
        <f t="shared" si="28"/>
        <v/>
      </c>
      <c r="DM47" s="25"/>
      <c r="DN47" s="30" t="str">
        <f t="shared" si="29"/>
        <v/>
      </c>
      <c r="DO47" s="25"/>
      <c r="DP47" s="60"/>
      <c r="DQ47" s="30" t="str">
        <f t="shared" si="30"/>
        <v/>
      </c>
      <c r="DR47" s="25"/>
      <c r="DS47" s="30" t="str">
        <f t="shared" si="31"/>
        <v/>
      </c>
      <c r="DT47" s="25"/>
      <c r="DU47" s="30" t="str">
        <f t="shared" si="32"/>
        <v/>
      </c>
      <c r="DV47" s="25"/>
      <c r="DW47" s="30" t="str">
        <f t="shared" si="33"/>
        <v/>
      </c>
      <c r="DX47" s="25"/>
      <c r="DY47" s="60"/>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row>
    <row r="48" spans="1:157" ht="16.5" customHeight="1">
      <c r="A48" s="26"/>
      <c r="B48" s="26"/>
      <c r="C48" s="26"/>
      <c r="D48" s="25"/>
      <c r="E48" s="35" t="str">
        <f t="shared" si="0"/>
        <v/>
      </c>
      <c r="F48" s="35" t="str">
        <f t="shared" si="1"/>
        <v/>
      </c>
      <c r="G48" s="35" t="str">
        <f t="shared" si="2"/>
        <v/>
      </c>
      <c r="H48" s="35" t="str">
        <f t="shared" si="3"/>
        <v/>
      </c>
      <c r="I48" s="61"/>
      <c r="J48" s="35" t="str">
        <f t="shared" si="4"/>
        <v/>
      </c>
      <c r="K48" s="35" t="str">
        <f t="shared" si="5"/>
        <v/>
      </c>
      <c r="L48" s="35" t="str">
        <f t="shared" si="6"/>
        <v/>
      </c>
      <c r="M48" s="35" t="str">
        <f t="shared" si="7"/>
        <v/>
      </c>
      <c r="N48" s="35" t="str">
        <f t="shared" si="8"/>
        <v/>
      </c>
      <c r="O48" s="61"/>
      <c r="P48" s="35" t="str">
        <f t="shared" si="9"/>
        <v/>
      </c>
      <c r="Q48" s="39"/>
      <c r="R48" s="39"/>
      <c r="S48" s="25"/>
      <c r="T48" s="15"/>
      <c r="U48" s="14"/>
      <c r="V48" s="14"/>
      <c r="W48" s="14"/>
      <c r="X48" s="14"/>
      <c r="Y48" s="14"/>
      <c r="Z48" s="14"/>
      <c r="AA48" s="45" t="str">
        <f t="shared" si="34"/>
        <v/>
      </c>
      <c r="AB48" s="48" t="str">
        <f t="shared" si="10"/>
        <v/>
      </c>
      <c r="AC48" s="15"/>
      <c r="AD48" s="14"/>
      <c r="AE48" s="14"/>
      <c r="AF48" s="14"/>
      <c r="AG48" s="14"/>
      <c r="AH48" s="14"/>
      <c r="AI48" s="14"/>
      <c r="AJ48" s="45"/>
      <c r="AK48" s="48" t="str">
        <f t="shared" si="11"/>
        <v/>
      </c>
      <c r="AL48" s="15"/>
      <c r="AM48" s="14"/>
      <c r="AN48" s="14"/>
      <c r="AO48" s="14"/>
      <c r="AP48" s="14"/>
      <c r="AQ48" s="14"/>
      <c r="AR48" s="14"/>
      <c r="AS48" s="45"/>
      <c r="AT48" s="48" t="str">
        <f t="shared" si="12"/>
        <v/>
      </c>
      <c r="AU48" s="15"/>
      <c r="AV48" s="14"/>
      <c r="AW48" s="14"/>
      <c r="AX48" s="14"/>
      <c r="AY48" s="14"/>
      <c r="AZ48" s="14"/>
      <c r="BA48" s="14"/>
      <c r="BB48" s="45"/>
      <c r="BC48" s="48" t="str">
        <f t="shared" si="13"/>
        <v/>
      </c>
      <c r="BD48" s="25"/>
      <c r="BE48" s="19"/>
      <c r="BF48" s="18"/>
      <c r="BG48" s="18"/>
      <c r="BH48" s="18"/>
      <c r="BI48" s="18"/>
      <c r="BJ48" s="18"/>
      <c r="BK48" s="18"/>
      <c r="BL48" s="18"/>
      <c r="BM48" s="57" t="str">
        <f t="shared" si="14"/>
        <v/>
      </c>
      <c r="BN48" s="19"/>
      <c r="BO48" s="18"/>
      <c r="BP48" s="18"/>
      <c r="BQ48" s="18"/>
      <c r="BR48" s="18"/>
      <c r="BS48" s="18"/>
      <c r="BT48" s="18"/>
      <c r="BU48" s="18"/>
      <c r="BV48" s="57" t="str">
        <f t="shared" si="15"/>
        <v/>
      </c>
      <c r="BW48" s="19"/>
      <c r="BX48" s="18"/>
      <c r="BY48" s="18"/>
      <c r="BZ48" s="18"/>
      <c r="CA48" s="18"/>
      <c r="CB48" s="18"/>
      <c r="CC48" s="18"/>
      <c r="CD48" s="18"/>
      <c r="CE48" s="57" t="str">
        <f t="shared" si="16"/>
        <v/>
      </c>
      <c r="CF48" s="19"/>
      <c r="CG48" s="18"/>
      <c r="CH48" s="18"/>
      <c r="CI48" s="18"/>
      <c r="CJ48" s="18"/>
      <c r="CK48" s="18"/>
      <c r="CL48" s="18"/>
      <c r="CM48" s="18"/>
      <c r="CN48" s="57" t="str">
        <f t="shared" si="17"/>
        <v/>
      </c>
      <c r="CO48" s="25"/>
      <c r="CP48" s="30" t="str">
        <f t="shared" si="18"/>
        <v/>
      </c>
      <c r="CQ48" s="25"/>
      <c r="CR48" s="30" t="str">
        <f t="shared" si="19"/>
        <v/>
      </c>
      <c r="CS48" s="25"/>
      <c r="CT48" s="30" t="str">
        <f t="shared" si="20"/>
        <v/>
      </c>
      <c r="CU48" s="25"/>
      <c r="CV48" s="30" t="str">
        <f t="shared" si="21"/>
        <v/>
      </c>
      <c r="CW48" s="25"/>
      <c r="CX48" s="60"/>
      <c r="CY48" s="30" t="str">
        <f t="shared" si="22"/>
        <v/>
      </c>
      <c r="CZ48" s="25"/>
      <c r="DA48" s="30" t="str">
        <f t="shared" si="23"/>
        <v/>
      </c>
      <c r="DB48" s="25"/>
      <c r="DC48" s="30" t="str">
        <f t="shared" si="24"/>
        <v/>
      </c>
      <c r="DD48" s="25"/>
      <c r="DE48" s="30" t="str">
        <f t="shared" si="25"/>
        <v/>
      </c>
      <c r="DF48" s="25"/>
      <c r="DG48" s="60"/>
      <c r="DH48" s="30" t="str">
        <f t="shared" si="26"/>
        <v/>
      </c>
      <c r="DI48" s="25"/>
      <c r="DJ48" s="30" t="str">
        <f t="shared" si="27"/>
        <v/>
      </c>
      <c r="DK48" s="25"/>
      <c r="DL48" s="30" t="str">
        <f t="shared" si="28"/>
        <v/>
      </c>
      <c r="DM48" s="25"/>
      <c r="DN48" s="30" t="str">
        <f t="shared" si="29"/>
        <v/>
      </c>
      <c r="DO48" s="25"/>
      <c r="DP48" s="60"/>
      <c r="DQ48" s="30" t="str">
        <f t="shared" si="30"/>
        <v/>
      </c>
      <c r="DR48" s="25"/>
      <c r="DS48" s="30" t="str">
        <f t="shared" si="31"/>
        <v/>
      </c>
      <c r="DT48" s="25"/>
      <c r="DU48" s="30" t="str">
        <f t="shared" si="32"/>
        <v/>
      </c>
      <c r="DV48" s="25"/>
      <c r="DW48" s="30" t="str">
        <f t="shared" si="33"/>
        <v/>
      </c>
      <c r="DX48" s="25"/>
      <c r="DY48" s="60"/>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row>
    <row r="49" spans="1:157" ht="16.5" customHeight="1">
      <c r="A49" s="26"/>
      <c r="B49" s="26"/>
      <c r="C49" s="26"/>
      <c r="D49" s="25"/>
      <c r="E49" s="35" t="str">
        <f t="shared" si="0"/>
        <v/>
      </c>
      <c r="F49" s="35" t="str">
        <f t="shared" si="1"/>
        <v/>
      </c>
      <c r="G49" s="35" t="str">
        <f t="shared" si="2"/>
        <v/>
      </c>
      <c r="H49" s="35" t="str">
        <f t="shared" si="3"/>
        <v/>
      </c>
      <c r="I49" s="61"/>
      <c r="J49" s="35" t="str">
        <f t="shared" si="4"/>
        <v/>
      </c>
      <c r="K49" s="35" t="str">
        <f t="shared" si="5"/>
        <v/>
      </c>
      <c r="L49" s="35" t="str">
        <f t="shared" si="6"/>
        <v/>
      </c>
      <c r="M49" s="35" t="str">
        <f t="shared" si="7"/>
        <v/>
      </c>
      <c r="N49" s="35" t="str">
        <f t="shared" si="8"/>
        <v/>
      </c>
      <c r="O49" s="61"/>
      <c r="P49" s="35" t="str">
        <f t="shared" si="9"/>
        <v/>
      </c>
      <c r="Q49" s="39"/>
      <c r="R49" s="39"/>
      <c r="S49" s="25"/>
      <c r="T49" s="15"/>
      <c r="U49" s="14"/>
      <c r="V49" s="14"/>
      <c r="W49" s="14"/>
      <c r="X49" s="14"/>
      <c r="Y49" s="14"/>
      <c r="Z49" s="14"/>
      <c r="AA49" s="45" t="str">
        <f t="shared" si="34"/>
        <v/>
      </c>
      <c r="AB49" s="48" t="str">
        <f t="shared" si="10"/>
        <v/>
      </c>
      <c r="AC49" s="15"/>
      <c r="AD49" s="14"/>
      <c r="AE49" s="14"/>
      <c r="AF49" s="14"/>
      <c r="AG49" s="14"/>
      <c r="AH49" s="14"/>
      <c r="AI49" s="14"/>
      <c r="AJ49" s="45"/>
      <c r="AK49" s="48" t="str">
        <f t="shared" si="11"/>
        <v/>
      </c>
      <c r="AL49" s="15"/>
      <c r="AM49" s="14"/>
      <c r="AN49" s="14"/>
      <c r="AO49" s="14"/>
      <c r="AP49" s="14"/>
      <c r="AQ49" s="14"/>
      <c r="AR49" s="14"/>
      <c r="AS49" s="45"/>
      <c r="AT49" s="48" t="str">
        <f t="shared" si="12"/>
        <v/>
      </c>
      <c r="AU49" s="15"/>
      <c r="AV49" s="14"/>
      <c r="AW49" s="14"/>
      <c r="AX49" s="14"/>
      <c r="AY49" s="14"/>
      <c r="AZ49" s="14"/>
      <c r="BA49" s="14"/>
      <c r="BB49" s="45"/>
      <c r="BC49" s="48" t="str">
        <f t="shared" si="13"/>
        <v/>
      </c>
      <c r="BD49" s="25"/>
      <c r="BE49" s="19"/>
      <c r="BF49" s="18"/>
      <c r="BG49" s="18"/>
      <c r="BH49" s="18"/>
      <c r="BI49" s="18"/>
      <c r="BJ49" s="18"/>
      <c r="BK49" s="18"/>
      <c r="BL49" s="18"/>
      <c r="BM49" s="57" t="str">
        <f t="shared" si="14"/>
        <v/>
      </c>
      <c r="BN49" s="19"/>
      <c r="BO49" s="18"/>
      <c r="BP49" s="18"/>
      <c r="BQ49" s="18"/>
      <c r="BR49" s="18"/>
      <c r="BS49" s="18"/>
      <c r="BT49" s="18"/>
      <c r="BU49" s="18"/>
      <c r="BV49" s="57" t="str">
        <f t="shared" si="15"/>
        <v/>
      </c>
      <c r="BW49" s="19"/>
      <c r="BX49" s="18"/>
      <c r="BY49" s="18"/>
      <c r="BZ49" s="18"/>
      <c r="CA49" s="18"/>
      <c r="CB49" s="18"/>
      <c r="CC49" s="18"/>
      <c r="CD49" s="18"/>
      <c r="CE49" s="57" t="str">
        <f t="shared" si="16"/>
        <v/>
      </c>
      <c r="CF49" s="19"/>
      <c r="CG49" s="18"/>
      <c r="CH49" s="18"/>
      <c r="CI49" s="18"/>
      <c r="CJ49" s="18"/>
      <c r="CK49" s="18"/>
      <c r="CL49" s="18"/>
      <c r="CM49" s="18"/>
      <c r="CN49" s="57" t="str">
        <f t="shared" si="17"/>
        <v/>
      </c>
      <c r="CO49" s="25"/>
      <c r="CP49" s="30" t="str">
        <f t="shared" si="18"/>
        <v/>
      </c>
      <c r="CQ49" s="25"/>
      <c r="CR49" s="30" t="str">
        <f t="shared" si="19"/>
        <v/>
      </c>
      <c r="CS49" s="25"/>
      <c r="CT49" s="30" t="str">
        <f t="shared" si="20"/>
        <v/>
      </c>
      <c r="CU49" s="25"/>
      <c r="CV49" s="30" t="str">
        <f t="shared" si="21"/>
        <v/>
      </c>
      <c r="CW49" s="25"/>
      <c r="CX49" s="60"/>
      <c r="CY49" s="30" t="str">
        <f t="shared" si="22"/>
        <v/>
      </c>
      <c r="CZ49" s="25"/>
      <c r="DA49" s="30" t="str">
        <f t="shared" si="23"/>
        <v/>
      </c>
      <c r="DB49" s="25"/>
      <c r="DC49" s="30" t="str">
        <f t="shared" si="24"/>
        <v/>
      </c>
      <c r="DD49" s="25"/>
      <c r="DE49" s="30" t="str">
        <f t="shared" si="25"/>
        <v/>
      </c>
      <c r="DF49" s="25"/>
      <c r="DG49" s="60"/>
      <c r="DH49" s="30" t="str">
        <f t="shared" si="26"/>
        <v/>
      </c>
      <c r="DI49" s="25"/>
      <c r="DJ49" s="30" t="str">
        <f t="shared" si="27"/>
        <v/>
      </c>
      <c r="DK49" s="25"/>
      <c r="DL49" s="30" t="str">
        <f t="shared" si="28"/>
        <v/>
      </c>
      <c r="DM49" s="25"/>
      <c r="DN49" s="30" t="str">
        <f t="shared" si="29"/>
        <v/>
      </c>
      <c r="DO49" s="25"/>
      <c r="DP49" s="60"/>
      <c r="DQ49" s="30" t="str">
        <f t="shared" si="30"/>
        <v/>
      </c>
      <c r="DR49" s="25"/>
      <c r="DS49" s="30" t="str">
        <f t="shared" si="31"/>
        <v/>
      </c>
      <c r="DT49" s="25"/>
      <c r="DU49" s="30" t="str">
        <f t="shared" si="32"/>
        <v/>
      </c>
      <c r="DV49" s="25"/>
      <c r="DW49" s="30" t="str">
        <f t="shared" si="33"/>
        <v/>
      </c>
      <c r="DX49" s="25"/>
      <c r="DY49" s="60"/>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row>
    <row r="50" spans="1:157" ht="17.25" customHeight="1">
      <c r="A50" s="26"/>
      <c r="B50" s="26"/>
      <c r="C50" s="26"/>
      <c r="D50" s="25"/>
      <c r="E50" s="35" t="str">
        <f t="shared" si="0"/>
        <v/>
      </c>
      <c r="F50" s="35" t="str">
        <f t="shared" si="1"/>
        <v/>
      </c>
      <c r="G50" s="35" t="str">
        <f t="shared" si="2"/>
        <v/>
      </c>
      <c r="H50" s="35" t="str">
        <f t="shared" si="3"/>
        <v/>
      </c>
      <c r="I50" s="61"/>
      <c r="J50" s="35" t="str">
        <f t="shared" si="4"/>
        <v/>
      </c>
      <c r="K50" s="35" t="str">
        <f t="shared" si="5"/>
        <v/>
      </c>
      <c r="L50" s="35" t="str">
        <f t="shared" si="6"/>
        <v/>
      </c>
      <c r="M50" s="35" t="str">
        <f t="shared" si="7"/>
        <v/>
      </c>
      <c r="N50" s="35" t="str">
        <f t="shared" si="8"/>
        <v/>
      </c>
      <c r="O50" s="61"/>
      <c r="P50" s="35" t="str">
        <f t="shared" si="9"/>
        <v/>
      </c>
      <c r="Q50" s="39"/>
      <c r="R50" s="39"/>
      <c r="S50" s="25"/>
      <c r="T50" s="16"/>
      <c r="U50" s="17"/>
      <c r="V50" s="17"/>
      <c r="W50" s="17"/>
      <c r="X50" s="17"/>
      <c r="Y50" s="17"/>
      <c r="Z50" s="17"/>
      <c r="AA50" s="46" t="str">
        <f t="shared" si="34"/>
        <v/>
      </c>
      <c r="AB50" s="48" t="str">
        <f t="shared" si="10"/>
        <v/>
      </c>
      <c r="AC50" s="16"/>
      <c r="AD50" s="17"/>
      <c r="AE50" s="17"/>
      <c r="AF50" s="17"/>
      <c r="AG50" s="17"/>
      <c r="AH50" s="17"/>
      <c r="AI50" s="17"/>
      <c r="AJ50" s="45"/>
      <c r="AK50" s="48" t="str">
        <f t="shared" si="11"/>
        <v/>
      </c>
      <c r="AL50" s="16"/>
      <c r="AM50" s="17"/>
      <c r="AN50" s="17"/>
      <c r="AO50" s="17"/>
      <c r="AP50" s="17"/>
      <c r="AQ50" s="17"/>
      <c r="AR50" s="17"/>
      <c r="AS50" s="45"/>
      <c r="AT50" s="48" t="str">
        <f t="shared" si="12"/>
        <v/>
      </c>
      <c r="AU50" s="16"/>
      <c r="AV50" s="17"/>
      <c r="AW50" s="17"/>
      <c r="AX50" s="17"/>
      <c r="AY50" s="17"/>
      <c r="AZ50" s="17"/>
      <c r="BA50" s="17"/>
      <c r="BB50" s="45"/>
      <c r="BC50" s="48" t="str">
        <f t="shared" si="13"/>
        <v/>
      </c>
      <c r="BD50" s="25"/>
      <c r="BE50" s="20"/>
      <c r="BF50" s="21"/>
      <c r="BG50" s="21"/>
      <c r="BH50" s="21"/>
      <c r="BI50" s="21"/>
      <c r="BJ50" s="21"/>
      <c r="BK50" s="21"/>
      <c r="BL50" s="21"/>
      <c r="BM50" s="58" t="str">
        <f t="shared" si="14"/>
        <v/>
      </c>
      <c r="BN50" s="20"/>
      <c r="BO50" s="21"/>
      <c r="BP50" s="21"/>
      <c r="BQ50" s="21"/>
      <c r="BR50" s="21"/>
      <c r="BS50" s="21"/>
      <c r="BT50" s="21"/>
      <c r="BU50" s="21"/>
      <c r="BV50" s="58" t="str">
        <f t="shared" si="15"/>
        <v/>
      </c>
      <c r="BW50" s="20"/>
      <c r="BX50" s="21"/>
      <c r="BY50" s="21"/>
      <c r="BZ50" s="21"/>
      <c r="CA50" s="21"/>
      <c r="CB50" s="21"/>
      <c r="CC50" s="21"/>
      <c r="CD50" s="21"/>
      <c r="CE50" s="58" t="str">
        <f t="shared" si="16"/>
        <v/>
      </c>
      <c r="CF50" s="20"/>
      <c r="CG50" s="21"/>
      <c r="CH50" s="21"/>
      <c r="CI50" s="21"/>
      <c r="CJ50" s="21"/>
      <c r="CK50" s="21"/>
      <c r="CL50" s="21"/>
      <c r="CM50" s="21"/>
      <c r="CN50" s="58" t="str">
        <f t="shared" si="17"/>
        <v/>
      </c>
      <c r="CO50" s="25"/>
      <c r="CP50" s="30" t="str">
        <f t="shared" si="18"/>
        <v/>
      </c>
      <c r="CQ50" s="25"/>
      <c r="CR50" s="30" t="str">
        <f t="shared" si="19"/>
        <v/>
      </c>
      <c r="CS50" s="25"/>
      <c r="CT50" s="30" t="str">
        <f t="shared" si="20"/>
        <v/>
      </c>
      <c r="CU50" s="25"/>
      <c r="CV50" s="30" t="str">
        <f t="shared" si="21"/>
        <v/>
      </c>
      <c r="CW50" s="25"/>
      <c r="CX50" s="60"/>
      <c r="CY50" s="30" t="str">
        <f t="shared" si="22"/>
        <v/>
      </c>
      <c r="CZ50" s="25"/>
      <c r="DA50" s="30" t="str">
        <f t="shared" si="23"/>
        <v/>
      </c>
      <c r="DB50" s="25"/>
      <c r="DC50" s="30" t="str">
        <f t="shared" si="24"/>
        <v/>
      </c>
      <c r="DD50" s="25"/>
      <c r="DE50" s="30" t="str">
        <f t="shared" si="25"/>
        <v/>
      </c>
      <c r="DF50" s="25"/>
      <c r="DG50" s="60"/>
      <c r="DH50" s="30" t="str">
        <f t="shared" si="26"/>
        <v/>
      </c>
      <c r="DI50" s="25"/>
      <c r="DJ50" s="30" t="str">
        <f t="shared" si="27"/>
        <v/>
      </c>
      <c r="DK50" s="25"/>
      <c r="DL50" s="30" t="str">
        <f t="shared" si="28"/>
        <v/>
      </c>
      <c r="DM50" s="25"/>
      <c r="DN50" s="30" t="str">
        <f t="shared" si="29"/>
        <v/>
      </c>
      <c r="DO50" s="25"/>
      <c r="DP50" s="60"/>
      <c r="DQ50" s="30" t="str">
        <f t="shared" si="30"/>
        <v/>
      </c>
      <c r="DR50" s="25"/>
      <c r="DS50" s="30" t="str">
        <f t="shared" si="31"/>
        <v/>
      </c>
      <c r="DT50" s="25"/>
      <c r="DU50" s="30" t="str">
        <f t="shared" si="32"/>
        <v/>
      </c>
      <c r="DV50" s="25"/>
      <c r="DW50" s="30" t="str">
        <f t="shared" si="33"/>
        <v/>
      </c>
      <c r="DX50" s="25"/>
      <c r="DY50" s="60"/>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row>
    <row r="51" spans="1:157">
      <c r="A51" s="25"/>
      <c r="B51" s="25"/>
      <c r="C51" s="25"/>
      <c r="D51" s="25"/>
      <c r="E51" s="25"/>
      <c r="F51" s="25"/>
      <c r="G51" s="25"/>
      <c r="H51" s="25"/>
      <c r="I51" s="62"/>
      <c r="J51" s="25"/>
      <c r="K51" s="25"/>
      <c r="L51" s="25"/>
      <c r="M51" s="25"/>
      <c r="N51" s="25"/>
      <c r="O51" s="62"/>
      <c r="P51" s="25"/>
      <c r="Q51" s="25"/>
      <c r="R51" s="25"/>
      <c r="S51" s="25"/>
      <c r="T51" s="62"/>
      <c r="U51" s="62"/>
      <c r="V51" s="62"/>
      <c r="W51" s="62"/>
      <c r="X51" s="62"/>
      <c r="Y51" s="62"/>
      <c r="Z51" s="62"/>
      <c r="AA51" s="25"/>
      <c r="AB51" s="25"/>
      <c r="AC51" s="62"/>
      <c r="AD51" s="62"/>
      <c r="AE51" s="62"/>
      <c r="AF51" s="62"/>
      <c r="AG51" s="62"/>
      <c r="AH51" s="62"/>
      <c r="AI51" s="62"/>
      <c r="AJ51" s="25"/>
      <c r="AK51" s="25"/>
      <c r="AL51" s="62"/>
      <c r="AM51" s="62"/>
      <c r="AN51" s="62"/>
      <c r="AO51" s="62"/>
      <c r="AP51" s="62"/>
      <c r="AQ51" s="62"/>
      <c r="AR51" s="62"/>
      <c r="AS51" s="25"/>
      <c r="AT51" s="25"/>
      <c r="AU51" s="62"/>
      <c r="AV51" s="62"/>
      <c r="AW51" s="62"/>
      <c r="AX51" s="62"/>
      <c r="AY51" s="62"/>
      <c r="AZ51" s="62"/>
      <c r="BA51" s="62"/>
      <c r="BB51" s="25"/>
      <c r="BC51" s="25"/>
      <c r="BD51" s="25"/>
      <c r="BE51" s="62"/>
      <c r="BF51" s="62"/>
      <c r="BG51" s="62"/>
      <c r="BH51" s="62"/>
      <c r="BI51" s="62"/>
      <c r="BJ51" s="62"/>
      <c r="BK51" s="62"/>
      <c r="BL51" s="62"/>
      <c r="BM51" s="25"/>
      <c r="BN51" s="62"/>
      <c r="BO51" s="62"/>
      <c r="BP51" s="62"/>
      <c r="BQ51" s="62"/>
      <c r="BR51" s="62"/>
      <c r="BS51" s="62"/>
      <c r="BT51" s="62"/>
      <c r="BU51" s="62"/>
      <c r="BV51" s="25"/>
      <c r="BW51" s="62"/>
      <c r="BX51" s="62"/>
      <c r="BY51" s="62"/>
      <c r="BZ51" s="62"/>
      <c r="CA51" s="62"/>
      <c r="CB51" s="62"/>
      <c r="CC51" s="62"/>
      <c r="CD51" s="62"/>
      <c r="CE51" s="25"/>
      <c r="CF51" s="62"/>
      <c r="CG51" s="62"/>
      <c r="CH51" s="62"/>
      <c r="CI51" s="62"/>
      <c r="CJ51" s="62"/>
      <c r="CK51" s="62"/>
      <c r="CL51" s="62"/>
      <c r="CM51" s="62"/>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row>
    <row r="52" spans="1:157">
      <c r="A52" s="25"/>
      <c r="B52" s="25"/>
      <c r="C52" s="25" t="s">
        <v>96</v>
      </c>
      <c r="D52" s="25"/>
      <c r="E52" s="25"/>
      <c r="F52" s="25" t="s">
        <v>97</v>
      </c>
      <c r="G52" s="25"/>
      <c r="H52" s="25"/>
      <c r="I52" s="63"/>
      <c r="J52" s="37"/>
      <c r="K52" s="25" t="e">
        <f>#NULL!</f>
        <v>#NULL!</v>
      </c>
      <c r="L52" s="25"/>
      <c r="M52" s="25"/>
      <c r="N52" s="25"/>
      <c r="O52" s="62"/>
      <c r="P52" s="25"/>
      <c r="Q52" s="25" t="s">
        <v>98</v>
      </c>
      <c r="R52" s="25"/>
      <c r="S52" s="25"/>
      <c r="T52" s="62"/>
      <c r="U52" s="62"/>
      <c r="V52" s="62"/>
      <c r="W52" s="62"/>
      <c r="X52" s="62"/>
      <c r="Y52" s="62"/>
      <c r="Z52" s="62"/>
      <c r="AA52" s="25"/>
      <c r="AB52" s="25"/>
      <c r="AC52" s="62"/>
      <c r="AD52" s="62"/>
      <c r="AE52" s="62"/>
      <c r="AF52" s="62"/>
      <c r="AG52" s="62"/>
      <c r="AH52" s="62"/>
      <c r="AI52" s="62"/>
      <c r="AJ52" s="25"/>
      <c r="AK52" s="25"/>
      <c r="AL52" s="62"/>
      <c r="AM52" s="62"/>
      <c r="AN52" s="62"/>
      <c r="AO52" s="62"/>
      <c r="AP52" s="62"/>
      <c r="AQ52" s="62"/>
      <c r="AR52" s="62"/>
      <c r="AS52" s="25"/>
      <c r="AT52" s="25"/>
      <c r="AU52" s="62"/>
      <c r="AV52" s="62"/>
      <c r="AW52" s="62"/>
      <c r="AX52" s="62"/>
      <c r="AY52" s="62"/>
      <c r="AZ52" s="62"/>
      <c r="BA52" s="62"/>
      <c r="BB52" s="25"/>
      <c r="BC52" s="25"/>
      <c r="BD52" s="25"/>
      <c r="BE52" s="62"/>
      <c r="BF52" s="62"/>
      <c r="BG52" s="62"/>
      <c r="BH52" s="62"/>
      <c r="BI52" s="62"/>
      <c r="BJ52" s="62"/>
      <c r="BK52" s="62"/>
      <c r="BL52" s="62"/>
      <c r="BM52" s="25"/>
      <c r="BN52" s="62"/>
      <c r="BO52" s="62"/>
      <c r="BP52" s="62"/>
      <c r="BQ52" s="62"/>
      <c r="BR52" s="62"/>
      <c r="BS52" s="62"/>
      <c r="BT52" s="62"/>
      <c r="BU52" s="62"/>
      <c r="BV52" s="25"/>
      <c r="BW52" s="62"/>
      <c r="BX52" s="62"/>
      <c r="BY52" s="62"/>
      <c r="BZ52" s="62"/>
      <c r="CA52" s="62"/>
      <c r="CB52" s="62"/>
      <c r="CC52" s="62"/>
      <c r="CD52" s="62"/>
      <c r="CE52" s="25"/>
      <c r="CF52" s="62"/>
      <c r="CG52" s="62"/>
      <c r="CH52" s="62"/>
      <c r="CI52" s="62"/>
      <c r="CJ52" s="62"/>
      <c r="CK52" s="62"/>
      <c r="CL52" s="62"/>
      <c r="CM52" s="62"/>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row>
    <row r="53" spans="1:157">
      <c r="A53" s="25"/>
      <c r="B53" s="25"/>
      <c r="C53" s="25" t="s">
        <v>99</v>
      </c>
      <c r="D53" s="25"/>
      <c r="E53" s="25"/>
      <c r="F53" s="25" t="s">
        <v>100</v>
      </c>
      <c r="G53" s="25"/>
      <c r="H53" s="25"/>
      <c r="I53" s="63"/>
      <c r="J53" s="37"/>
      <c r="K53" s="25" t="e">
        <f>#NULL!</f>
        <v>#NULL!</v>
      </c>
      <c r="L53" s="25"/>
      <c r="M53" s="25"/>
      <c r="N53" s="25"/>
      <c r="O53" s="62"/>
      <c r="P53" s="25"/>
      <c r="Q53" s="25" t="s">
        <v>101</v>
      </c>
      <c r="R53" s="25"/>
      <c r="S53" s="25"/>
      <c r="T53" s="62"/>
      <c r="U53" s="62"/>
      <c r="V53" s="62"/>
      <c r="W53" s="62"/>
      <c r="X53" s="62"/>
      <c r="Y53" s="62"/>
      <c r="Z53" s="62"/>
      <c r="AA53" s="25"/>
      <c r="AB53" s="25"/>
      <c r="AC53" s="62"/>
      <c r="AD53" s="62"/>
      <c r="AE53" s="62"/>
      <c r="AF53" s="62"/>
      <c r="AG53" s="62"/>
      <c r="AH53" s="62"/>
      <c r="AI53" s="62"/>
      <c r="AJ53" s="25"/>
      <c r="AK53" s="25"/>
      <c r="AL53" s="62"/>
      <c r="AM53" s="62"/>
      <c r="AN53" s="62"/>
      <c r="AO53" s="62"/>
      <c r="AP53" s="62"/>
      <c r="AQ53" s="62"/>
      <c r="AR53" s="62"/>
      <c r="AS53" s="25"/>
      <c r="AT53" s="25"/>
      <c r="AU53" s="62"/>
      <c r="AV53" s="62"/>
      <c r="AW53" s="62"/>
      <c r="AX53" s="62"/>
      <c r="AY53" s="62"/>
      <c r="AZ53" s="62"/>
      <c r="BA53" s="62"/>
      <c r="BB53" s="25"/>
      <c r="BC53" s="25"/>
      <c r="BD53" s="25"/>
      <c r="BE53" s="62"/>
      <c r="BF53" s="62"/>
      <c r="BG53" s="62"/>
      <c r="BH53" s="62"/>
      <c r="BI53" s="62"/>
      <c r="BJ53" s="62"/>
      <c r="BK53" s="62"/>
      <c r="BL53" s="62"/>
      <c r="BM53" s="25"/>
      <c r="BN53" s="62"/>
      <c r="BO53" s="62"/>
      <c r="BP53" s="62"/>
      <c r="BQ53" s="62"/>
      <c r="BR53" s="62"/>
      <c r="BS53" s="62"/>
      <c r="BT53" s="62"/>
      <c r="BU53" s="62"/>
      <c r="BV53" s="25"/>
      <c r="BW53" s="62"/>
      <c r="BX53" s="62"/>
      <c r="BY53" s="62"/>
      <c r="BZ53" s="62"/>
      <c r="CA53" s="62"/>
      <c r="CB53" s="62"/>
      <c r="CC53" s="62"/>
      <c r="CD53" s="62"/>
      <c r="CE53" s="25"/>
      <c r="CF53" s="62"/>
      <c r="CG53" s="62"/>
      <c r="CH53" s="62"/>
      <c r="CI53" s="62"/>
      <c r="CJ53" s="62"/>
      <c r="CK53" s="62"/>
      <c r="CL53" s="62"/>
      <c r="CM53" s="62"/>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row>
    <row r="54" spans="1:157">
      <c r="A54" s="25"/>
      <c r="B54" s="25"/>
      <c r="C54" s="25"/>
      <c r="D54" s="25"/>
      <c r="E54" s="25"/>
      <c r="F54" s="25" t="s">
        <v>102</v>
      </c>
      <c r="G54" s="25"/>
      <c r="H54" s="25"/>
      <c r="I54" s="63"/>
      <c r="J54" s="37"/>
      <c r="K54" s="25" t="e">
        <f>#NULL!</f>
        <v>#NULL!</v>
      </c>
      <c r="L54" s="25"/>
      <c r="M54" s="25"/>
      <c r="N54" s="25"/>
      <c r="O54" s="62"/>
      <c r="P54" s="25"/>
      <c r="Q54" s="25"/>
      <c r="R54" s="25"/>
      <c r="S54" s="25"/>
      <c r="T54" s="62"/>
      <c r="U54" s="62"/>
      <c r="V54" s="62"/>
      <c r="W54" s="62"/>
      <c r="X54" s="62"/>
      <c r="Y54" s="62"/>
      <c r="Z54" s="62"/>
      <c r="AA54" s="25"/>
      <c r="AB54" s="25"/>
      <c r="AC54" s="62"/>
      <c r="AD54" s="62"/>
      <c r="AE54" s="62"/>
      <c r="AF54" s="62"/>
      <c r="AG54" s="62"/>
      <c r="AH54" s="62"/>
      <c r="AI54" s="62"/>
      <c r="AJ54" s="25"/>
      <c r="AK54" s="25"/>
      <c r="AL54" s="62"/>
      <c r="AM54" s="62"/>
      <c r="AN54" s="62"/>
      <c r="AO54" s="62"/>
      <c r="AP54" s="62"/>
      <c r="AQ54" s="62"/>
      <c r="AR54" s="62"/>
      <c r="AS54" s="25"/>
      <c r="AT54" s="25"/>
      <c r="AU54" s="62"/>
      <c r="AV54" s="62"/>
      <c r="AW54" s="62"/>
      <c r="AX54" s="62"/>
      <c r="AY54" s="62"/>
      <c r="AZ54" s="62"/>
      <c r="BA54" s="62"/>
      <c r="BB54" s="25"/>
      <c r="BC54" s="25"/>
      <c r="BD54" s="25"/>
      <c r="BE54" s="62"/>
      <c r="BF54" s="62"/>
      <c r="BG54" s="62"/>
      <c r="BH54" s="62"/>
      <c r="BI54" s="62"/>
      <c r="BJ54" s="62"/>
      <c r="BK54" s="62"/>
      <c r="BL54" s="62"/>
      <c r="BM54" s="25"/>
      <c r="BN54" s="62"/>
      <c r="BO54" s="62"/>
      <c r="BP54" s="62"/>
      <c r="BQ54" s="62"/>
      <c r="BR54" s="62"/>
      <c r="BS54" s="62"/>
      <c r="BT54" s="62"/>
      <c r="BU54" s="62"/>
      <c r="BV54" s="25"/>
      <c r="BW54" s="62"/>
      <c r="BX54" s="62"/>
      <c r="BY54" s="62"/>
      <c r="BZ54" s="62"/>
      <c r="CA54" s="62"/>
      <c r="CB54" s="62"/>
      <c r="CC54" s="62"/>
      <c r="CD54" s="62"/>
      <c r="CE54" s="25"/>
      <c r="CF54" s="62"/>
      <c r="CG54" s="62"/>
      <c r="CH54" s="62"/>
      <c r="CI54" s="62"/>
      <c r="CJ54" s="62"/>
      <c r="CK54" s="62"/>
      <c r="CL54" s="62"/>
      <c r="CM54" s="62"/>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row>
    <row r="55" spans="1:157">
      <c r="A55" s="25"/>
      <c r="B55" s="25"/>
      <c r="C55" s="25"/>
      <c r="D55" s="25"/>
      <c r="E55" s="25"/>
      <c r="F55" s="25" t="s">
        <v>103</v>
      </c>
      <c r="G55" s="25"/>
      <c r="H55" s="25"/>
      <c r="I55" s="63"/>
      <c r="J55" s="37"/>
      <c r="K55" s="25" t="e">
        <f>#NULL!</f>
        <v>#NULL!</v>
      </c>
      <c r="L55" s="25"/>
      <c r="M55" s="25"/>
      <c r="N55" s="25"/>
      <c r="O55" s="62"/>
      <c r="P55" s="25"/>
      <c r="Q55" s="25"/>
      <c r="R55" s="25"/>
      <c r="S55" s="25"/>
      <c r="T55" s="62"/>
      <c r="U55" s="62"/>
      <c r="V55" s="62"/>
      <c r="W55" s="62"/>
      <c r="X55" s="62"/>
      <c r="Y55" s="62"/>
      <c r="Z55" s="62"/>
      <c r="AA55" s="25"/>
      <c r="AB55" s="25"/>
      <c r="AC55" s="62"/>
      <c r="AD55" s="62"/>
      <c r="AE55" s="62"/>
      <c r="AF55" s="62"/>
      <c r="AG55" s="62"/>
      <c r="AH55" s="62"/>
      <c r="AI55" s="62"/>
      <c r="AJ55" s="25"/>
      <c r="AK55" s="25"/>
      <c r="AL55" s="62"/>
      <c r="AM55" s="62"/>
      <c r="AN55" s="62"/>
      <c r="AO55" s="62"/>
      <c r="AP55" s="62"/>
      <c r="AQ55" s="62"/>
      <c r="AR55" s="62"/>
      <c r="AS55" s="25"/>
      <c r="AT55" s="25"/>
      <c r="AU55" s="62"/>
      <c r="AV55" s="62"/>
      <c r="AW55" s="62"/>
      <c r="AX55" s="62"/>
      <c r="AY55" s="62"/>
      <c r="AZ55" s="62"/>
      <c r="BA55" s="62"/>
      <c r="BB55" s="25"/>
      <c r="BC55" s="25"/>
      <c r="BD55" s="25"/>
      <c r="BE55" s="62"/>
      <c r="BF55" s="62"/>
      <c r="BG55" s="62"/>
      <c r="BH55" s="62"/>
      <c r="BI55" s="62"/>
      <c r="BJ55" s="62"/>
      <c r="BK55" s="62"/>
      <c r="BL55" s="62"/>
      <c r="BM55" s="25"/>
      <c r="BN55" s="62"/>
      <c r="BO55" s="62"/>
      <c r="BP55" s="62"/>
      <c r="BQ55" s="62"/>
      <c r="BR55" s="62"/>
      <c r="BS55" s="62"/>
      <c r="BT55" s="62"/>
      <c r="BU55" s="62"/>
      <c r="BV55" s="25"/>
      <c r="BW55" s="62"/>
      <c r="BX55" s="62"/>
      <c r="BY55" s="62"/>
      <c r="BZ55" s="62"/>
      <c r="CA55" s="62"/>
      <c r="CB55" s="62"/>
      <c r="CC55" s="62"/>
      <c r="CD55" s="62"/>
      <c r="CE55" s="25"/>
      <c r="CF55" s="62"/>
      <c r="CG55" s="62"/>
      <c r="CH55" s="62"/>
      <c r="CI55" s="62"/>
      <c r="CJ55" s="62"/>
      <c r="CK55" s="62"/>
      <c r="CL55" s="62"/>
      <c r="CM55" s="62"/>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row>
    <row r="56" spans="1:157">
      <c r="A56" s="25"/>
      <c r="B56" s="25"/>
      <c r="C56" s="25" t="s">
        <v>104</v>
      </c>
      <c r="D56" s="25"/>
      <c r="E56" s="25"/>
      <c r="F56" s="25"/>
      <c r="G56" s="25"/>
      <c r="H56" s="25"/>
      <c r="I56" s="62"/>
      <c r="J56" s="25"/>
      <c r="K56" s="25"/>
      <c r="L56" s="25"/>
      <c r="M56" s="25"/>
      <c r="N56" s="25"/>
      <c r="O56" s="62"/>
      <c r="P56" s="25"/>
      <c r="Q56" s="25" t="s">
        <v>105</v>
      </c>
      <c r="R56" s="25" t="s">
        <v>2</v>
      </c>
      <c r="S56" s="25"/>
      <c r="T56" s="62"/>
      <c r="U56" s="62"/>
      <c r="V56" s="62"/>
      <c r="W56" s="62"/>
      <c r="X56" s="62"/>
      <c r="Y56" s="62"/>
      <c r="Z56" s="62"/>
      <c r="AA56" s="25"/>
      <c r="AB56" s="25"/>
      <c r="AC56" s="62"/>
      <c r="AD56" s="62"/>
      <c r="AE56" s="62"/>
      <c r="AF56" s="62"/>
      <c r="AG56" s="62"/>
      <c r="AH56" s="62"/>
      <c r="AI56" s="62"/>
      <c r="AJ56" s="25"/>
      <c r="AK56" s="25"/>
      <c r="AL56" s="62"/>
      <c r="AM56" s="62"/>
      <c r="AN56" s="62"/>
      <c r="AO56" s="62"/>
      <c r="AP56" s="62"/>
      <c r="AQ56" s="62"/>
      <c r="AR56" s="62"/>
      <c r="AS56" s="25"/>
      <c r="AT56" s="25"/>
      <c r="AU56" s="62"/>
      <c r="AV56" s="62"/>
      <c r="AW56" s="62"/>
      <c r="AX56" s="62"/>
      <c r="AY56" s="62"/>
      <c r="AZ56" s="62"/>
      <c r="BA56" s="62"/>
      <c r="BB56" s="25"/>
      <c r="BC56" s="25"/>
      <c r="BD56" s="25"/>
      <c r="BE56" s="62"/>
      <c r="BF56" s="62"/>
      <c r="BG56" s="62"/>
      <c r="BH56" s="62"/>
      <c r="BI56" s="62"/>
      <c r="BJ56" s="62"/>
      <c r="BK56" s="62"/>
      <c r="BL56" s="62"/>
      <c r="BM56" s="25"/>
      <c r="BN56" s="62"/>
      <c r="BO56" s="62"/>
      <c r="BP56" s="62"/>
      <c r="BQ56" s="62"/>
      <c r="BR56" s="62"/>
      <c r="BS56" s="62"/>
      <c r="BT56" s="62"/>
      <c r="BU56" s="62"/>
      <c r="BV56" s="25"/>
      <c r="BW56" s="62"/>
      <c r="BX56" s="62"/>
      <c r="BY56" s="62"/>
      <c r="BZ56" s="62"/>
      <c r="CA56" s="62"/>
      <c r="CB56" s="62"/>
      <c r="CC56" s="62"/>
      <c r="CD56" s="62"/>
      <c r="CE56" s="25"/>
      <c r="CF56" s="62"/>
      <c r="CG56" s="62"/>
      <c r="CH56" s="62"/>
      <c r="CI56" s="62"/>
      <c r="CJ56" s="62"/>
      <c r="CK56" s="62"/>
      <c r="CL56" s="62"/>
      <c r="CM56" s="62"/>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row>
    <row r="57" spans="1:157">
      <c r="A57" s="25"/>
      <c r="B57" s="25"/>
      <c r="C57" s="25" t="s">
        <v>106</v>
      </c>
      <c r="D57" s="25"/>
      <c r="E57" s="25"/>
      <c r="F57" s="25"/>
      <c r="G57" s="25"/>
      <c r="H57" s="25"/>
      <c r="I57" s="62"/>
      <c r="J57" s="25"/>
      <c r="K57" s="25"/>
      <c r="L57" s="25"/>
      <c r="M57" s="25"/>
      <c r="N57" s="25"/>
      <c r="O57" s="62"/>
      <c r="P57" s="25"/>
      <c r="Q57" s="25" t="s">
        <v>107</v>
      </c>
      <c r="R57" s="25" t="s">
        <v>108</v>
      </c>
      <c r="S57" s="25"/>
      <c r="T57" s="62"/>
      <c r="U57" s="62"/>
      <c r="V57" s="62"/>
      <c r="W57" s="62"/>
      <c r="X57" s="62"/>
      <c r="Y57" s="62"/>
      <c r="Z57" s="62"/>
      <c r="AA57" s="25"/>
      <c r="AB57" s="25"/>
      <c r="AC57" s="62"/>
      <c r="AD57" s="62"/>
      <c r="AE57" s="62"/>
      <c r="AF57" s="62"/>
      <c r="AG57" s="62"/>
      <c r="AH57" s="62"/>
      <c r="AI57" s="62"/>
      <c r="AJ57" s="25"/>
      <c r="AK57" s="25"/>
      <c r="AL57" s="62"/>
      <c r="AM57" s="62"/>
      <c r="AN57" s="62"/>
      <c r="AO57" s="62"/>
      <c r="AP57" s="62"/>
      <c r="AQ57" s="62"/>
      <c r="AR57" s="62"/>
      <c r="AS57" s="25"/>
      <c r="AT57" s="25"/>
      <c r="AU57" s="62"/>
      <c r="AV57" s="62"/>
      <c r="AW57" s="62"/>
      <c r="AX57" s="62"/>
      <c r="AY57" s="62"/>
      <c r="AZ57" s="62"/>
      <c r="BA57" s="62"/>
      <c r="BB57" s="25"/>
      <c r="BC57" s="25"/>
      <c r="BD57" s="25"/>
      <c r="BE57" s="62"/>
      <c r="BF57" s="62"/>
      <c r="BG57" s="62"/>
      <c r="BH57" s="62"/>
      <c r="BI57" s="62"/>
      <c r="BJ57" s="62"/>
      <c r="BK57" s="62"/>
      <c r="BL57" s="62"/>
      <c r="BM57" s="25"/>
      <c r="BN57" s="62"/>
      <c r="BO57" s="62"/>
      <c r="BP57" s="62"/>
      <c r="BQ57" s="62"/>
      <c r="BR57" s="62"/>
      <c r="BS57" s="62"/>
      <c r="BT57" s="62"/>
      <c r="BU57" s="62"/>
      <c r="BV57" s="25"/>
      <c r="BW57" s="62"/>
      <c r="BX57" s="62"/>
      <c r="BY57" s="62"/>
      <c r="BZ57" s="62"/>
      <c r="CA57" s="62"/>
      <c r="CB57" s="62"/>
      <c r="CC57" s="62"/>
      <c r="CD57" s="62"/>
      <c r="CE57" s="25"/>
      <c r="CF57" s="62"/>
      <c r="CG57" s="62"/>
      <c r="CH57" s="62"/>
      <c r="CI57" s="62"/>
      <c r="CJ57" s="62"/>
      <c r="CK57" s="62"/>
      <c r="CL57" s="62"/>
      <c r="CM57" s="62"/>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row>
    <row r="58" spans="1:157">
      <c r="A58" s="25"/>
      <c r="B58" s="25"/>
      <c r="C58" s="25"/>
      <c r="D58" s="25"/>
      <c r="E58" s="25"/>
      <c r="F58" s="25"/>
      <c r="G58" s="25"/>
      <c r="H58" s="25"/>
      <c r="I58" s="62"/>
      <c r="J58" s="25"/>
      <c r="K58" s="25"/>
      <c r="L58" s="25"/>
      <c r="M58" s="25"/>
      <c r="N58" s="25"/>
      <c r="O58" s="62"/>
      <c r="P58" s="25"/>
      <c r="Q58" s="25"/>
      <c r="R58" s="25"/>
      <c r="S58" s="25"/>
      <c r="T58" s="62"/>
      <c r="U58" s="62"/>
      <c r="V58" s="62"/>
      <c r="W58" s="62"/>
      <c r="X58" s="62"/>
      <c r="Y58" s="62"/>
      <c r="Z58" s="62"/>
      <c r="AA58" s="25"/>
      <c r="AB58" s="25"/>
      <c r="AC58" s="62"/>
      <c r="AD58" s="62"/>
      <c r="AE58" s="62"/>
      <c r="AF58" s="62"/>
      <c r="AG58" s="62"/>
      <c r="AH58" s="62"/>
      <c r="AI58" s="62"/>
      <c r="AJ58" s="25"/>
      <c r="AK58" s="25"/>
      <c r="AL58" s="62"/>
      <c r="AM58" s="62"/>
      <c r="AN58" s="62"/>
      <c r="AO58" s="62"/>
      <c r="AP58" s="62"/>
      <c r="AQ58" s="62"/>
      <c r="AR58" s="62"/>
      <c r="AS58" s="25"/>
      <c r="AT58" s="25"/>
      <c r="AU58" s="62"/>
      <c r="AV58" s="62"/>
      <c r="AW58" s="62"/>
      <c r="AX58" s="62"/>
      <c r="AY58" s="62"/>
      <c r="AZ58" s="62"/>
      <c r="BA58" s="62"/>
      <c r="BB58" s="25"/>
      <c r="BC58" s="25"/>
      <c r="BD58" s="25"/>
      <c r="BE58" s="62"/>
      <c r="BF58" s="62"/>
      <c r="BG58" s="62"/>
      <c r="BH58" s="62"/>
      <c r="BI58" s="62"/>
      <c r="BJ58" s="62"/>
      <c r="BK58" s="62"/>
      <c r="BL58" s="62"/>
      <c r="BM58" s="25"/>
      <c r="BN58" s="62"/>
      <c r="BO58" s="62"/>
      <c r="BP58" s="62"/>
      <c r="BQ58" s="62"/>
      <c r="BR58" s="62"/>
      <c r="BS58" s="62"/>
      <c r="BT58" s="62"/>
      <c r="BU58" s="62"/>
      <c r="BV58" s="25"/>
      <c r="BW58" s="62"/>
      <c r="BX58" s="62"/>
      <c r="BY58" s="62"/>
      <c r="BZ58" s="62"/>
      <c r="CA58" s="62"/>
      <c r="CB58" s="62"/>
      <c r="CC58" s="62"/>
      <c r="CD58" s="62"/>
      <c r="CE58" s="25"/>
      <c r="CF58" s="62"/>
      <c r="CG58" s="62"/>
      <c r="CH58" s="62"/>
      <c r="CI58" s="62"/>
      <c r="CJ58" s="62"/>
      <c r="CK58" s="62"/>
      <c r="CL58" s="62"/>
      <c r="CM58" s="62"/>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row>
    <row r="59" spans="1:157">
      <c r="A59" s="25"/>
      <c r="B59" s="25"/>
      <c r="C59" s="25"/>
      <c r="D59" s="25"/>
      <c r="E59" s="25"/>
      <c r="F59" s="25"/>
      <c r="G59" s="25"/>
      <c r="H59" s="25"/>
      <c r="I59" s="62"/>
      <c r="J59" s="25"/>
      <c r="K59" s="25"/>
      <c r="L59" s="25"/>
      <c r="M59" s="25"/>
      <c r="N59" s="25"/>
      <c r="O59" s="62"/>
      <c r="P59" s="25"/>
      <c r="Q59" s="25"/>
      <c r="R59" s="25"/>
      <c r="S59" s="25"/>
      <c r="T59" s="62"/>
      <c r="U59" s="62"/>
      <c r="V59" s="62"/>
      <c r="W59" s="62"/>
      <c r="X59" s="62"/>
      <c r="Y59" s="62"/>
      <c r="Z59" s="62"/>
      <c r="AA59" s="25"/>
      <c r="AB59" s="25"/>
      <c r="AC59" s="62"/>
      <c r="AD59" s="62"/>
      <c r="AE59" s="62"/>
      <c r="AF59" s="62"/>
      <c r="AG59" s="62"/>
      <c r="AH59" s="62"/>
      <c r="AI59" s="62"/>
      <c r="AJ59" s="25"/>
      <c r="AK59" s="25"/>
      <c r="AL59" s="62"/>
      <c r="AM59" s="62"/>
      <c r="AN59" s="62"/>
      <c r="AO59" s="62"/>
      <c r="AP59" s="62"/>
      <c r="AQ59" s="62"/>
      <c r="AR59" s="62"/>
      <c r="AS59" s="25"/>
      <c r="AT59" s="25"/>
      <c r="AU59" s="62"/>
      <c r="AV59" s="62"/>
      <c r="AW59" s="62"/>
      <c r="AX59" s="62"/>
      <c r="AY59" s="62"/>
      <c r="AZ59" s="62"/>
      <c r="BA59" s="62"/>
      <c r="BB59" s="25"/>
      <c r="BC59" s="25"/>
      <c r="BD59" s="25"/>
      <c r="BE59" s="62"/>
      <c r="BF59" s="62"/>
      <c r="BG59" s="62"/>
      <c r="BH59" s="62"/>
      <c r="BI59" s="62"/>
      <c r="BJ59" s="62"/>
      <c r="BK59" s="62"/>
      <c r="BL59" s="62"/>
      <c r="BM59" s="25"/>
      <c r="BN59" s="62"/>
      <c r="BO59" s="62"/>
      <c r="BP59" s="62"/>
      <c r="BQ59" s="62"/>
      <c r="BR59" s="62"/>
      <c r="BS59" s="62"/>
      <c r="BT59" s="62"/>
      <c r="BU59" s="62"/>
      <c r="BV59" s="25"/>
      <c r="BW59" s="62"/>
      <c r="BX59" s="62"/>
      <c r="BY59" s="62"/>
      <c r="BZ59" s="62"/>
      <c r="CA59" s="62"/>
      <c r="CB59" s="62"/>
      <c r="CC59" s="62"/>
      <c r="CD59" s="62"/>
      <c r="CE59" s="25"/>
      <c r="CF59" s="62"/>
      <c r="CG59" s="62"/>
      <c r="CH59" s="62"/>
      <c r="CI59" s="62"/>
      <c r="CJ59" s="62"/>
      <c r="CK59" s="62"/>
      <c r="CL59" s="62"/>
      <c r="CM59" s="62"/>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row>
    <row r="60" spans="1:157">
      <c r="A60" s="25"/>
      <c r="B60" s="25"/>
      <c r="C60" s="25"/>
      <c r="D60" s="25"/>
      <c r="E60" s="25"/>
      <c r="F60" s="25"/>
      <c r="G60" s="25"/>
      <c r="H60" s="25"/>
      <c r="I60" s="62"/>
      <c r="J60" s="25"/>
      <c r="K60" s="25"/>
      <c r="L60" s="25"/>
      <c r="M60" s="25"/>
      <c r="N60" s="25"/>
      <c r="O60" s="62"/>
      <c r="P60" s="25"/>
      <c r="Q60" s="25"/>
      <c r="R60" s="25"/>
      <c r="S60" s="25"/>
      <c r="T60" s="62"/>
      <c r="U60" s="62"/>
      <c r="V60" s="62"/>
      <c r="W60" s="62"/>
      <c r="X60" s="62"/>
      <c r="Y60" s="62"/>
      <c r="Z60" s="62"/>
      <c r="AA60" s="25"/>
      <c r="AB60" s="25"/>
      <c r="AC60" s="62"/>
      <c r="AD60" s="62"/>
      <c r="AE60" s="62"/>
      <c r="AF60" s="62"/>
      <c r="AG60" s="62"/>
      <c r="AH60" s="62"/>
      <c r="AI60" s="62"/>
      <c r="AJ60" s="25"/>
      <c r="AK60" s="25"/>
      <c r="AL60" s="62"/>
      <c r="AM60" s="62"/>
      <c r="AN60" s="62"/>
      <c r="AO60" s="62"/>
      <c r="AP60" s="62"/>
      <c r="AQ60" s="62"/>
      <c r="AR60" s="62"/>
      <c r="AS60" s="25"/>
      <c r="AT60" s="25"/>
      <c r="AU60" s="62"/>
      <c r="AV60" s="62"/>
      <c r="AW60" s="62"/>
      <c r="AX60" s="62"/>
      <c r="AY60" s="62"/>
      <c r="AZ60" s="62"/>
      <c r="BA60" s="62"/>
      <c r="BB60" s="25"/>
      <c r="BC60" s="25"/>
      <c r="BD60" s="25"/>
      <c r="BE60" s="62"/>
      <c r="BF60" s="62"/>
      <c r="BG60" s="62"/>
      <c r="BH60" s="62"/>
      <c r="BI60" s="62"/>
      <c r="BJ60" s="62"/>
      <c r="BK60" s="62"/>
      <c r="BL60" s="62"/>
      <c r="BM60" s="25"/>
      <c r="BN60" s="62"/>
      <c r="BO60" s="62"/>
      <c r="BP60" s="62"/>
      <c r="BQ60" s="62"/>
      <c r="BR60" s="62"/>
      <c r="BS60" s="62"/>
      <c r="BT60" s="62"/>
      <c r="BU60" s="62"/>
      <c r="BV60" s="25"/>
      <c r="BW60" s="62"/>
      <c r="BX60" s="62"/>
      <c r="BY60" s="62"/>
      <c r="BZ60" s="62"/>
      <c r="CA60" s="62"/>
      <c r="CB60" s="62"/>
      <c r="CC60" s="62"/>
      <c r="CD60" s="62"/>
      <c r="CE60" s="25"/>
      <c r="CF60" s="62"/>
      <c r="CG60" s="62"/>
      <c r="CH60" s="62"/>
      <c r="CI60" s="62"/>
      <c r="CJ60" s="62"/>
      <c r="CK60" s="62"/>
      <c r="CL60" s="62"/>
      <c r="CM60" s="62"/>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row>
    <row r="61" spans="1:15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row>
    <row r="62" spans="1:15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row>
    <row r="63" spans="1:15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row>
    <row r="64" spans="1:15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row>
    <row r="65" spans="1:15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row>
    <row r="66" spans="1:15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row>
    <row r="67" spans="1:15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row>
    <row r="68" spans="1:15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row>
    <row r="69" spans="1:15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row>
    <row r="70" spans="1:15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row>
    <row r="71" spans="1:15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row>
    <row r="72" spans="1:15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row>
  </sheetData>
  <sheetProtection password="C0BF" sheet="1" formatColumns="0" formatRows="0" insertColumns="0" insertHyperlinks="0" deleteColumns="0" deleteRows="0" autoFilter="0" pivotTables="0"/>
  <mergeCells count="107">
    <mergeCell ref="BN9:BO9"/>
    <mergeCell ref="AC9:AK9"/>
    <mergeCell ref="AL9:AT9"/>
    <mergeCell ref="BI9:BJ9"/>
    <mergeCell ref="BK9:BL9"/>
    <mergeCell ref="BM9:BM10"/>
    <mergeCell ref="BY9:BZ9"/>
    <mergeCell ref="CA9:CB9"/>
    <mergeCell ref="CC9:CD9"/>
    <mergeCell ref="T7:BC7"/>
    <mergeCell ref="AL8:BC8"/>
    <mergeCell ref="BE9:BF9"/>
    <mergeCell ref="Q8:R8"/>
    <mergeCell ref="E9:F9"/>
    <mergeCell ref="BE3:CN3"/>
    <mergeCell ref="CF8:CN8"/>
    <mergeCell ref="CF9:CG9"/>
    <mergeCell ref="CH9:CI9"/>
    <mergeCell ref="CJ9:CK9"/>
    <mergeCell ref="CL9:CM9"/>
    <mergeCell ref="CN9:CN10"/>
    <mergeCell ref="BW8:CE8"/>
    <mergeCell ref="BW9:BX9"/>
    <mergeCell ref="BG9:BH9"/>
    <mergeCell ref="BE8:BM8"/>
    <mergeCell ref="T3:BC4"/>
    <mergeCell ref="BE4:CN4"/>
    <mergeCell ref="BN8:BV8"/>
    <mergeCell ref="AU9:BC9"/>
    <mergeCell ref="T9:AB9"/>
    <mergeCell ref="T8:AK8"/>
    <mergeCell ref="BE7:BV7"/>
    <mergeCell ref="BW7:CN7"/>
    <mergeCell ref="A8:A10"/>
    <mergeCell ref="B8:B10"/>
    <mergeCell ref="C8:C10"/>
    <mergeCell ref="C1:S1"/>
    <mergeCell ref="E7:R7"/>
    <mergeCell ref="K9:L9"/>
    <mergeCell ref="Q9:Q10"/>
    <mergeCell ref="R9:R10"/>
    <mergeCell ref="K8:P8"/>
    <mergeCell ref="E8:J8"/>
    <mergeCell ref="G9:J9"/>
    <mergeCell ref="M9:P9"/>
    <mergeCell ref="CE9:CE10"/>
    <mergeCell ref="BP9:BQ9"/>
    <mergeCell ref="BR9:BS9"/>
    <mergeCell ref="BT9:BU9"/>
    <mergeCell ref="BV9:BV10"/>
    <mergeCell ref="DH10:DP10"/>
    <mergeCell ref="DQ10:DY10"/>
    <mergeCell ref="FG15:FG16"/>
    <mergeCell ref="FH13:FH14"/>
    <mergeCell ref="CP10:CX10"/>
    <mergeCell ref="CY10:DG10"/>
    <mergeCell ref="FI13:FI14"/>
    <mergeCell ref="FH15:FH16"/>
    <mergeCell ref="FI15:FI16"/>
    <mergeCell ref="FG11:FI11"/>
    <mergeCell ref="FG13:FG14"/>
    <mergeCell ref="FC11:FE11"/>
    <mergeCell ref="FG31:FG32"/>
    <mergeCell ref="FH31:FH32"/>
    <mergeCell ref="FI31:FI32"/>
    <mergeCell ref="FG25:FG26"/>
    <mergeCell ref="FH25:FH26"/>
    <mergeCell ref="FI25:FI26"/>
    <mergeCell ref="FG27:FG28"/>
    <mergeCell ref="FH27:FH28"/>
    <mergeCell ref="FI27:FI28"/>
    <mergeCell ref="FC25:FE25"/>
    <mergeCell ref="FJ13:FJ14"/>
    <mergeCell ref="FK13:FK14"/>
    <mergeCell ref="FJ15:FJ16"/>
    <mergeCell ref="FK15:FK16"/>
    <mergeCell ref="FJ17:FJ18"/>
    <mergeCell ref="FK17:FK18"/>
    <mergeCell ref="FG29:FG30"/>
    <mergeCell ref="FH29:FH30"/>
    <mergeCell ref="FI29:FI30"/>
    <mergeCell ref="FG21:FG22"/>
    <mergeCell ref="FH21:FH22"/>
    <mergeCell ref="FI21:FI22"/>
    <mergeCell ref="FG23:FG24"/>
    <mergeCell ref="FH23:FH24"/>
    <mergeCell ref="FI23:FI24"/>
    <mergeCell ref="FG17:FG18"/>
    <mergeCell ref="FH17:FH18"/>
    <mergeCell ref="FI17:FI18"/>
    <mergeCell ref="FG19:FG20"/>
    <mergeCell ref="FH19:FH20"/>
    <mergeCell ref="FI19:FI20"/>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12277" priority="46" operator="between">
      <formula>($C$4-1)</formula>
      <formula>1</formula>
    </cfRule>
  </conditionalFormatting>
  <conditionalFormatting sqref="E12">
    <cfRule type="cellIs" dxfId="12276" priority="47" operator="between">
      <formula>($C$4-1)</formula>
      <formula>1</formula>
    </cfRule>
  </conditionalFormatting>
  <conditionalFormatting sqref="E13">
    <cfRule type="cellIs" dxfId="12275" priority="48" operator="between">
      <formula>($C$4-1)</formula>
      <formula>1</formula>
    </cfRule>
  </conditionalFormatting>
  <conditionalFormatting sqref="E14">
    <cfRule type="cellIs" dxfId="12274" priority="49" operator="between">
      <formula>($C$4-1)</formula>
      <formula>1</formula>
    </cfRule>
  </conditionalFormatting>
  <conditionalFormatting sqref="E15">
    <cfRule type="cellIs" dxfId="12273" priority="50" operator="between">
      <formula>($C$4-1)</formula>
      <formula>1</formula>
    </cfRule>
  </conditionalFormatting>
  <conditionalFormatting sqref="E16">
    <cfRule type="cellIs" dxfId="12272" priority="51" operator="between">
      <formula>($C$4-1)</formula>
      <formula>1</formula>
    </cfRule>
  </conditionalFormatting>
  <conditionalFormatting sqref="E17">
    <cfRule type="cellIs" dxfId="12271" priority="52" operator="between">
      <formula>($C$4-1)</formula>
      <formula>1</formula>
    </cfRule>
  </conditionalFormatting>
  <conditionalFormatting sqref="E18">
    <cfRule type="cellIs" dxfId="12270" priority="53" operator="between">
      <formula>($C$4-1)</formula>
      <formula>1</formula>
    </cfRule>
  </conditionalFormatting>
  <conditionalFormatting sqref="E19">
    <cfRule type="cellIs" dxfId="12269" priority="54" operator="between">
      <formula>($C$4-1)</formula>
      <formula>1</formula>
    </cfRule>
  </conditionalFormatting>
  <conditionalFormatting sqref="E20">
    <cfRule type="cellIs" dxfId="12268" priority="55" operator="between">
      <formula>($C$4-1)</formula>
      <formula>1</formula>
    </cfRule>
  </conditionalFormatting>
  <conditionalFormatting sqref="E21">
    <cfRule type="cellIs" dxfId="12267" priority="56" operator="between">
      <formula>($C$4-1)</formula>
      <formula>1</formula>
    </cfRule>
  </conditionalFormatting>
  <conditionalFormatting sqref="E22">
    <cfRule type="cellIs" dxfId="12266" priority="57" operator="between">
      <formula>($C$4-1)</formula>
      <formula>1</formula>
    </cfRule>
  </conditionalFormatting>
  <conditionalFormatting sqref="E23">
    <cfRule type="cellIs" dxfId="12265" priority="58" operator="between">
      <formula>($C$4-1)</formula>
      <formula>1</formula>
    </cfRule>
  </conditionalFormatting>
  <conditionalFormatting sqref="E24">
    <cfRule type="cellIs" dxfId="12264" priority="59" operator="between">
      <formula>($C$4-1)</formula>
      <formula>1</formula>
    </cfRule>
  </conditionalFormatting>
  <conditionalFormatting sqref="E25">
    <cfRule type="cellIs" dxfId="12263" priority="60" operator="between">
      <formula>($C$4-1)</formula>
      <formula>1</formula>
    </cfRule>
  </conditionalFormatting>
  <conditionalFormatting sqref="E26">
    <cfRule type="cellIs" dxfId="12262" priority="61" operator="between">
      <formula>($C$4-1)</formula>
      <formula>1</formula>
    </cfRule>
  </conditionalFormatting>
  <conditionalFormatting sqref="E27">
    <cfRule type="cellIs" dxfId="12261" priority="62" operator="between">
      <formula>($C$4-1)</formula>
      <formula>1</formula>
    </cfRule>
  </conditionalFormatting>
  <conditionalFormatting sqref="E28">
    <cfRule type="cellIs" dxfId="12260" priority="63" operator="between">
      <formula>($C$4-1)</formula>
      <formula>1</formula>
    </cfRule>
  </conditionalFormatting>
  <conditionalFormatting sqref="E29">
    <cfRule type="cellIs" dxfId="12259" priority="64" operator="between">
      <formula>($C$4-1)</formula>
      <formula>1</formula>
    </cfRule>
  </conditionalFormatting>
  <conditionalFormatting sqref="E30">
    <cfRule type="cellIs" dxfId="12258" priority="65" operator="between">
      <formula>($C$4-1)</formula>
      <formula>1</formula>
    </cfRule>
  </conditionalFormatting>
  <conditionalFormatting sqref="E31">
    <cfRule type="cellIs" dxfId="12257" priority="66" operator="between">
      <formula>($C$4-1)</formula>
      <formula>1</formula>
    </cfRule>
  </conditionalFormatting>
  <conditionalFormatting sqref="E32">
    <cfRule type="cellIs" dxfId="12256" priority="67" operator="between">
      <formula>($C$4-1)</formula>
      <formula>1</formula>
    </cfRule>
  </conditionalFormatting>
  <conditionalFormatting sqref="E33">
    <cfRule type="cellIs" dxfId="12255" priority="68" operator="between">
      <formula>($C$4-1)</formula>
      <formula>1</formula>
    </cfRule>
  </conditionalFormatting>
  <conditionalFormatting sqref="E34">
    <cfRule type="cellIs" dxfId="12254" priority="69" operator="between">
      <formula>($C$4-1)</formula>
      <formula>1</formula>
    </cfRule>
  </conditionalFormatting>
  <conditionalFormatting sqref="E35">
    <cfRule type="cellIs" dxfId="12253" priority="70" operator="between">
      <formula>($C$4-1)</formula>
      <formula>1</formula>
    </cfRule>
  </conditionalFormatting>
  <conditionalFormatting sqref="E36">
    <cfRule type="cellIs" dxfId="12252" priority="71" operator="between">
      <formula>($C$4-1)</formula>
      <formula>1</formula>
    </cfRule>
  </conditionalFormatting>
  <conditionalFormatting sqref="E37">
    <cfRule type="cellIs" dxfId="12251" priority="72" operator="between">
      <formula>($C$4-1)</formula>
      <formula>1</formula>
    </cfRule>
  </conditionalFormatting>
  <conditionalFormatting sqref="E38">
    <cfRule type="cellIs" dxfId="12250" priority="73" operator="between">
      <formula>($C$4-1)</formula>
      <formula>1</formula>
    </cfRule>
  </conditionalFormatting>
  <conditionalFormatting sqref="E39">
    <cfRule type="cellIs" dxfId="12249" priority="74" operator="between">
      <formula>($C$4-1)</formula>
      <formula>1</formula>
    </cfRule>
  </conditionalFormatting>
  <conditionalFormatting sqref="E40">
    <cfRule type="cellIs" dxfId="12248" priority="75" operator="between">
      <formula>($C$4-1)</formula>
      <formula>1</formula>
    </cfRule>
  </conditionalFormatting>
  <conditionalFormatting sqref="E41">
    <cfRule type="cellIs" dxfId="12247" priority="76" operator="between">
      <formula>($C$4-1)</formula>
      <formula>1</formula>
    </cfRule>
  </conditionalFormatting>
  <conditionalFormatting sqref="E42">
    <cfRule type="cellIs" dxfId="12246" priority="77" operator="between">
      <formula>($C$4-1)</formula>
      <formula>1</formula>
    </cfRule>
  </conditionalFormatting>
  <conditionalFormatting sqref="E43">
    <cfRule type="cellIs" dxfId="12245" priority="78" operator="between">
      <formula>($C$4-1)</formula>
      <formula>1</formula>
    </cfRule>
  </conditionalFormatting>
  <conditionalFormatting sqref="E44">
    <cfRule type="cellIs" dxfId="12244" priority="79" operator="between">
      <formula>($C$4-1)</formula>
      <formula>1</formula>
    </cfRule>
  </conditionalFormatting>
  <conditionalFormatting sqref="E45">
    <cfRule type="cellIs" dxfId="12243" priority="80" operator="between">
      <formula>($C$4-1)</formula>
      <formula>1</formula>
    </cfRule>
  </conditionalFormatting>
  <conditionalFormatting sqref="E46">
    <cfRule type="cellIs" dxfId="12242" priority="81" operator="between">
      <formula>($C$4-1)</formula>
      <formula>1</formula>
    </cfRule>
  </conditionalFormatting>
  <conditionalFormatting sqref="E47">
    <cfRule type="cellIs" dxfId="12241" priority="82" operator="between">
      <formula>($C$4-1)</formula>
      <formula>1</formula>
    </cfRule>
  </conditionalFormatting>
  <conditionalFormatting sqref="E48">
    <cfRule type="cellIs" dxfId="12240" priority="83" operator="between">
      <formula>($C$4-1)</formula>
      <formula>1</formula>
    </cfRule>
  </conditionalFormatting>
  <conditionalFormatting sqref="E49">
    <cfRule type="cellIs" dxfId="12239" priority="84" operator="between">
      <formula>($C$4-1)</formula>
      <formula>1</formula>
    </cfRule>
  </conditionalFormatting>
  <conditionalFormatting sqref="E50">
    <cfRule type="cellIs" dxfId="12238" priority="85" operator="between">
      <formula>($C$4-1)</formula>
      <formula>1</formula>
    </cfRule>
  </conditionalFormatting>
  <conditionalFormatting sqref="G11">
    <cfRule type="cellIs" dxfId="12237" priority="86" operator="between">
      <formula>($C$4-1)</formula>
      <formula>1</formula>
    </cfRule>
  </conditionalFormatting>
  <conditionalFormatting sqref="G12">
    <cfRule type="cellIs" dxfId="12236" priority="87" operator="between">
      <formula>($C$4-1)</formula>
      <formula>1</formula>
    </cfRule>
  </conditionalFormatting>
  <conditionalFormatting sqref="G13">
    <cfRule type="cellIs" dxfId="12235" priority="88" operator="between">
      <formula>($C$4-1)</formula>
      <formula>1</formula>
    </cfRule>
  </conditionalFormatting>
  <conditionalFormatting sqref="G14">
    <cfRule type="cellIs" dxfId="12234" priority="89" operator="between">
      <formula>($C$4-1)</formula>
      <formula>1</formula>
    </cfRule>
  </conditionalFormatting>
  <conditionalFormatting sqref="G15">
    <cfRule type="cellIs" dxfId="12233" priority="90" operator="between">
      <formula>($C$4-1)</formula>
      <formula>1</formula>
    </cfRule>
  </conditionalFormatting>
  <conditionalFormatting sqref="G16">
    <cfRule type="cellIs" dxfId="12232" priority="91" operator="between">
      <formula>($C$4-1)</formula>
      <formula>1</formula>
    </cfRule>
  </conditionalFormatting>
  <conditionalFormatting sqref="G17">
    <cfRule type="cellIs" dxfId="12231" priority="92" operator="between">
      <formula>($C$4-1)</formula>
      <formula>1</formula>
    </cfRule>
  </conditionalFormatting>
  <conditionalFormatting sqref="G18">
    <cfRule type="cellIs" dxfId="12230" priority="93" operator="between">
      <formula>($C$4-1)</formula>
      <formula>1</formula>
    </cfRule>
  </conditionalFormatting>
  <conditionalFormatting sqref="G19">
    <cfRule type="cellIs" dxfId="12229" priority="94" operator="between">
      <formula>($C$4-1)</formula>
      <formula>1</formula>
    </cfRule>
  </conditionalFormatting>
  <conditionalFormatting sqref="G20">
    <cfRule type="cellIs" dxfId="12228" priority="95" operator="between">
      <formula>($C$4-1)</formula>
      <formula>1</formula>
    </cfRule>
  </conditionalFormatting>
  <conditionalFormatting sqref="G21">
    <cfRule type="cellIs" dxfId="12227" priority="96" operator="between">
      <formula>($C$4-1)</formula>
      <formula>1</formula>
    </cfRule>
  </conditionalFormatting>
  <conditionalFormatting sqref="G22">
    <cfRule type="cellIs" dxfId="12226" priority="97" operator="between">
      <formula>($C$4-1)</formula>
      <formula>1</formula>
    </cfRule>
  </conditionalFormatting>
  <conditionalFormatting sqref="G23">
    <cfRule type="cellIs" dxfId="12225" priority="98" operator="between">
      <formula>($C$4-1)</formula>
      <formula>1</formula>
    </cfRule>
  </conditionalFormatting>
  <conditionalFormatting sqref="G24">
    <cfRule type="cellIs" dxfId="12224" priority="99" operator="between">
      <formula>($C$4-1)</formula>
      <formula>1</formula>
    </cfRule>
  </conditionalFormatting>
  <conditionalFormatting sqref="G25">
    <cfRule type="cellIs" dxfId="12223" priority="100" operator="between">
      <formula>($C$4-1)</formula>
      <formula>1</formula>
    </cfRule>
  </conditionalFormatting>
  <conditionalFormatting sqref="G26">
    <cfRule type="cellIs" dxfId="12222" priority="101" operator="between">
      <formula>($C$4-1)</formula>
      <formula>1</formula>
    </cfRule>
  </conditionalFormatting>
  <conditionalFormatting sqref="G27">
    <cfRule type="cellIs" dxfId="12221" priority="102" operator="between">
      <formula>($C$4-1)</formula>
      <formula>1</formula>
    </cfRule>
  </conditionalFormatting>
  <conditionalFormatting sqref="G28">
    <cfRule type="cellIs" dxfId="12220" priority="103" operator="between">
      <formula>($C$4-1)</formula>
      <formula>1</formula>
    </cfRule>
  </conditionalFormatting>
  <conditionalFormatting sqref="G29">
    <cfRule type="cellIs" dxfId="12219" priority="104" operator="between">
      <formula>($C$4-1)</formula>
      <formula>1</formula>
    </cfRule>
  </conditionalFormatting>
  <conditionalFormatting sqref="G30">
    <cfRule type="cellIs" dxfId="12218" priority="105" operator="between">
      <formula>($C$4-1)</formula>
      <formula>1</formula>
    </cfRule>
  </conditionalFormatting>
  <conditionalFormatting sqref="G31">
    <cfRule type="cellIs" dxfId="12217" priority="106" operator="between">
      <formula>($C$4-1)</formula>
      <formula>1</formula>
    </cfRule>
  </conditionalFormatting>
  <conditionalFormatting sqref="G32">
    <cfRule type="cellIs" dxfId="12216" priority="107" operator="between">
      <formula>($C$4-1)</formula>
      <formula>1</formula>
    </cfRule>
  </conditionalFormatting>
  <conditionalFormatting sqref="G33">
    <cfRule type="cellIs" dxfId="12215" priority="108" operator="between">
      <formula>($C$4-1)</formula>
      <formula>1</formula>
    </cfRule>
  </conditionalFormatting>
  <conditionalFormatting sqref="G34">
    <cfRule type="cellIs" dxfId="12214" priority="109" operator="between">
      <formula>($C$4-1)</formula>
      <formula>1</formula>
    </cfRule>
  </conditionalFormatting>
  <conditionalFormatting sqref="G35">
    <cfRule type="cellIs" dxfId="12213" priority="110" operator="between">
      <formula>($C$4-1)</formula>
      <formula>1</formula>
    </cfRule>
  </conditionalFormatting>
  <conditionalFormatting sqref="G36">
    <cfRule type="cellIs" dxfId="12212" priority="111" operator="between">
      <formula>($C$4-1)</formula>
      <formula>1</formula>
    </cfRule>
  </conditionalFormatting>
  <conditionalFormatting sqref="G37">
    <cfRule type="cellIs" dxfId="12211" priority="112" operator="between">
      <formula>($C$4-1)</formula>
      <formula>1</formula>
    </cfRule>
  </conditionalFormatting>
  <conditionalFormatting sqref="G38">
    <cfRule type="cellIs" dxfId="12210" priority="113" operator="between">
      <formula>($C$4-1)</formula>
      <formula>1</formula>
    </cfRule>
  </conditionalFormatting>
  <conditionalFormatting sqref="G39">
    <cfRule type="cellIs" dxfId="12209" priority="114" operator="between">
      <formula>($C$4-1)</formula>
      <formula>1</formula>
    </cfRule>
  </conditionalFormatting>
  <conditionalFormatting sqref="G40">
    <cfRule type="cellIs" dxfId="12208" priority="115" operator="between">
      <formula>($C$4-1)</formula>
      <formula>1</formula>
    </cfRule>
  </conditionalFormatting>
  <conditionalFormatting sqref="G41">
    <cfRule type="cellIs" dxfId="12207" priority="116" operator="between">
      <formula>($C$4-1)</formula>
      <formula>1</formula>
    </cfRule>
  </conditionalFormatting>
  <conditionalFormatting sqref="G42">
    <cfRule type="cellIs" dxfId="12206" priority="117" operator="between">
      <formula>($C$4-1)</formula>
      <formula>1</formula>
    </cfRule>
  </conditionalFormatting>
  <conditionalFormatting sqref="G43">
    <cfRule type="cellIs" dxfId="12205" priority="118" operator="between">
      <formula>($C$4-1)</formula>
      <formula>1</formula>
    </cfRule>
  </conditionalFormatting>
  <conditionalFormatting sqref="G44">
    <cfRule type="cellIs" dxfId="12204" priority="119" operator="between">
      <formula>($C$4-1)</formula>
      <formula>1</formula>
    </cfRule>
  </conditionalFormatting>
  <conditionalFormatting sqref="G45">
    <cfRule type="cellIs" dxfId="12203" priority="120" operator="between">
      <formula>($C$4-1)</formula>
      <formula>1</formula>
    </cfRule>
  </conditionalFormatting>
  <conditionalFormatting sqref="G46">
    <cfRule type="cellIs" dxfId="12202" priority="121" operator="between">
      <formula>($C$4-1)</formula>
      <formula>1</formula>
    </cfRule>
  </conditionalFormatting>
  <conditionalFormatting sqref="G47">
    <cfRule type="cellIs" dxfId="12201" priority="122" operator="between">
      <formula>($C$4-1)</formula>
      <formula>1</formula>
    </cfRule>
  </conditionalFormatting>
  <conditionalFormatting sqref="G48">
    <cfRule type="cellIs" dxfId="12200" priority="123" operator="between">
      <formula>($C$4-1)</formula>
      <formula>1</formula>
    </cfRule>
  </conditionalFormatting>
  <conditionalFormatting sqref="G49">
    <cfRule type="cellIs" dxfId="12199" priority="124" operator="between">
      <formula>($C$4-1)</formula>
      <formula>1</formula>
    </cfRule>
  </conditionalFormatting>
  <conditionalFormatting sqref="G50">
    <cfRule type="cellIs" dxfId="12198" priority="125" operator="between">
      <formula>($C$4-1)</formula>
      <formula>1</formula>
    </cfRule>
  </conditionalFormatting>
  <conditionalFormatting sqref="K11">
    <cfRule type="cellIs" dxfId="12197" priority="126" operator="between">
      <formula>($C$4-1)</formula>
      <formula>1</formula>
    </cfRule>
  </conditionalFormatting>
  <conditionalFormatting sqref="K12">
    <cfRule type="cellIs" dxfId="12196" priority="127" operator="between">
      <formula>($C$4-1)</formula>
      <formula>1</formula>
    </cfRule>
  </conditionalFormatting>
  <conditionalFormatting sqref="K13">
    <cfRule type="cellIs" dxfId="12195" priority="128" operator="between">
      <formula>($C$4-1)</formula>
      <formula>1</formula>
    </cfRule>
  </conditionalFormatting>
  <conditionalFormatting sqref="K14">
    <cfRule type="cellIs" dxfId="12194" priority="129" operator="between">
      <formula>($C$4-1)</formula>
      <formula>1</formula>
    </cfRule>
  </conditionalFormatting>
  <conditionalFormatting sqref="K15">
    <cfRule type="cellIs" dxfId="12193" priority="130" operator="between">
      <formula>($C$4-1)</formula>
      <formula>1</formula>
    </cfRule>
  </conditionalFormatting>
  <conditionalFormatting sqref="K16">
    <cfRule type="cellIs" dxfId="12192" priority="131" operator="between">
      <formula>($C$4-1)</formula>
      <formula>1</formula>
    </cfRule>
  </conditionalFormatting>
  <conditionalFormatting sqref="K17">
    <cfRule type="cellIs" dxfId="12191" priority="132" operator="between">
      <formula>($C$4-1)</formula>
      <formula>1</formula>
    </cfRule>
  </conditionalFormatting>
  <conditionalFormatting sqref="K18">
    <cfRule type="cellIs" dxfId="12190" priority="133" operator="between">
      <formula>($C$4-1)</formula>
      <formula>1</formula>
    </cfRule>
  </conditionalFormatting>
  <conditionalFormatting sqref="K19">
    <cfRule type="cellIs" dxfId="12189" priority="134" operator="between">
      <formula>($C$4-1)</formula>
      <formula>1</formula>
    </cfRule>
  </conditionalFormatting>
  <conditionalFormatting sqref="K20">
    <cfRule type="cellIs" dxfId="12188" priority="135" operator="between">
      <formula>($C$4-1)</formula>
      <formula>1</formula>
    </cfRule>
  </conditionalFormatting>
  <conditionalFormatting sqref="K21">
    <cfRule type="cellIs" dxfId="12187" priority="136" operator="between">
      <formula>($C$4-1)</formula>
      <formula>1</formula>
    </cfRule>
  </conditionalFormatting>
  <conditionalFormatting sqref="K22">
    <cfRule type="cellIs" dxfId="12186" priority="137" operator="between">
      <formula>($C$4-1)</formula>
      <formula>1</formula>
    </cfRule>
  </conditionalFormatting>
  <conditionalFormatting sqref="K23">
    <cfRule type="cellIs" dxfId="12185" priority="138" operator="between">
      <formula>($C$4-1)</formula>
      <formula>1</formula>
    </cfRule>
  </conditionalFormatting>
  <conditionalFormatting sqref="K24">
    <cfRule type="cellIs" dxfId="12184" priority="139" operator="between">
      <formula>($C$4-1)</formula>
      <formula>1</formula>
    </cfRule>
  </conditionalFormatting>
  <conditionalFormatting sqref="K25">
    <cfRule type="cellIs" dxfId="12183" priority="140" operator="between">
      <formula>($C$4-1)</formula>
      <formula>1</formula>
    </cfRule>
  </conditionalFormatting>
  <conditionalFormatting sqref="K26">
    <cfRule type="cellIs" dxfId="12182" priority="141" operator="between">
      <formula>($C$4-1)</formula>
      <formula>1</formula>
    </cfRule>
  </conditionalFormatting>
  <conditionalFormatting sqref="K27">
    <cfRule type="cellIs" dxfId="12181" priority="142" operator="between">
      <formula>($C$4-1)</formula>
      <formula>1</formula>
    </cfRule>
  </conditionalFormatting>
  <conditionalFormatting sqref="K28">
    <cfRule type="cellIs" dxfId="12180" priority="143" operator="between">
      <formula>($C$4-1)</formula>
      <formula>1</formula>
    </cfRule>
  </conditionalFormatting>
  <conditionalFormatting sqref="K29">
    <cfRule type="cellIs" dxfId="12179" priority="144" operator="between">
      <formula>($C$4-1)</formula>
      <formula>1</formula>
    </cfRule>
  </conditionalFormatting>
  <conditionalFormatting sqref="K30">
    <cfRule type="cellIs" dxfId="12178" priority="145" operator="between">
      <formula>($C$4-1)</formula>
      <formula>1</formula>
    </cfRule>
  </conditionalFormatting>
  <conditionalFormatting sqref="K31">
    <cfRule type="cellIs" dxfId="12177" priority="146" operator="between">
      <formula>($C$4-1)</formula>
      <formula>1</formula>
    </cfRule>
  </conditionalFormatting>
  <conditionalFormatting sqref="K32">
    <cfRule type="cellIs" dxfId="12176" priority="147" operator="between">
      <formula>($C$4-1)</formula>
      <formula>1</formula>
    </cfRule>
  </conditionalFormatting>
  <conditionalFormatting sqref="K33">
    <cfRule type="cellIs" dxfId="12175" priority="148" operator="between">
      <formula>($C$4-1)</formula>
      <formula>1</formula>
    </cfRule>
  </conditionalFormatting>
  <conditionalFormatting sqref="K34">
    <cfRule type="cellIs" dxfId="12174" priority="149" operator="between">
      <formula>($C$4-1)</formula>
      <formula>1</formula>
    </cfRule>
  </conditionalFormatting>
  <conditionalFormatting sqref="K35">
    <cfRule type="cellIs" dxfId="12173" priority="150" operator="between">
      <formula>($C$4-1)</formula>
      <formula>1</formula>
    </cfRule>
  </conditionalFormatting>
  <conditionalFormatting sqref="K36">
    <cfRule type="cellIs" dxfId="12172" priority="151" operator="between">
      <formula>($C$4-1)</formula>
      <formula>1</formula>
    </cfRule>
  </conditionalFormatting>
  <conditionalFormatting sqref="K37">
    <cfRule type="cellIs" dxfId="12171" priority="152" operator="between">
      <formula>($C$4-1)</formula>
      <formula>1</formula>
    </cfRule>
  </conditionalFormatting>
  <conditionalFormatting sqref="K38">
    <cfRule type="cellIs" dxfId="12170" priority="153" operator="between">
      <formula>($C$4-1)</formula>
      <formula>1</formula>
    </cfRule>
  </conditionalFormatting>
  <conditionalFormatting sqref="K39">
    <cfRule type="cellIs" dxfId="12169" priority="154" operator="between">
      <formula>($C$4-1)</formula>
      <formula>1</formula>
    </cfRule>
  </conditionalFormatting>
  <conditionalFormatting sqref="K40">
    <cfRule type="cellIs" dxfId="12168" priority="155" operator="between">
      <formula>($C$4-1)</formula>
      <formula>1</formula>
    </cfRule>
  </conditionalFormatting>
  <conditionalFormatting sqref="K41">
    <cfRule type="cellIs" dxfId="12167" priority="156" operator="between">
      <formula>($C$4-1)</formula>
      <formula>1</formula>
    </cfRule>
  </conditionalFormatting>
  <conditionalFormatting sqref="K42">
    <cfRule type="cellIs" dxfId="12166" priority="157" operator="between">
      <formula>($C$4-1)</formula>
      <formula>1</formula>
    </cfRule>
  </conditionalFormatting>
  <conditionalFormatting sqref="K43">
    <cfRule type="cellIs" dxfId="12165" priority="158" operator="between">
      <formula>($C$4-1)</formula>
      <formula>1</formula>
    </cfRule>
  </conditionalFormatting>
  <conditionalFormatting sqref="K44">
    <cfRule type="cellIs" dxfId="12164" priority="159" operator="between">
      <formula>($C$4-1)</formula>
      <formula>1</formula>
    </cfRule>
  </conditionalFormatting>
  <conditionalFormatting sqref="K45">
    <cfRule type="cellIs" dxfId="12163" priority="160" operator="between">
      <formula>($C$4-1)</formula>
      <formula>1</formula>
    </cfRule>
  </conditionalFormatting>
  <conditionalFormatting sqref="K46">
    <cfRule type="cellIs" dxfId="12162" priority="161" operator="between">
      <formula>($C$4-1)</formula>
      <formula>1</formula>
    </cfRule>
  </conditionalFormatting>
  <conditionalFormatting sqref="K47">
    <cfRule type="cellIs" dxfId="12161" priority="162" operator="between">
      <formula>($C$4-1)</formula>
      <formula>1</formula>
    </cfRule>
  </conditionalFormatting>
  <conditionalFormatting sqref="K48">
    <cfRule type="cellIs" dxfId="12160" priority="163" operator="between">
      <formula>($C$4-1)</formula>
      <formula>1</formula>
    </cfRule>
  </conditionalFormatting>
  <conditionalFormatting sqref="K49">
    <cfRule type="cellIs" dxfId="12159" priority="164" operator="between">
      <formula>($C$4-1)</formula>
      <formula>1</formula>
    </cfRule>
  </conditionalFormatting>
  <conditionalFormatting sqref="K50">
    <cfRule type="cellIs" dxfId="12158" priority="165" operator="between">
      <formula>($C$4-1)</formula>
      <formula>1</formula>
    </cfRule>
  </conditionalFormatting>
  <conditionalFormatting sqref="M11">
    <cfRule type="cellIs" dxfId="12157" priority="166" operator="between">
      <formula>($C$4-1)</formula>
      <formula>1</formula>
    </cfRule>
  </conditionalFormatting>
  <conditionalFormatting sqref="M12">
    <cfRule type="cellIs" dxfId="12156" priority="167" operator="between">
      <formula>($C$4-1)</formula>
      <formula>1</formula>
    </cfRule>
  </conditionalFormatting>
  <conditionalFormatting sqref="M13">
    <cfRule type="cellIs" dxfId="12155" priority="168" operator="between">
      <formula>($C$4-1)</formula>
      <formula>1</formula>
    </cfRule>
  </conditionalFormatting>
  <conditionalFormatting sqref="M14">
    <cfRule type="cellIs" dxfId="12154" priority="169" operator="between">
      <formula>($C$4-1)</formula>
      <formula>1</formula>
    </cfRule>
  </conditionalFormatting>
  <conditionalFormatting sqref="M15">
    <cfRule type="cellIs" dxfId="12153" priority="170" operator="between">
      <formula>($C$4-1)</formula>
      <formula>1</formula>
    </cfRule>
  </conditionalFormatting>
  <conditionalFormatting sqref="M16">
    <cfRule type="cellIs" dxfId="12152" priority="171" operator="between">
      <formula>($C$4-1)</formula>
      <formula>1</formula>
    </cfRule>
  </conditionalFormatting>
  <conditionalFormatting sqref="M17">
    <cfRule type="cellIs" dxfId="12151" priority="172" operator="between">
      <formula>($C$4-1)</formula>
      <formula>1</formula>
    </cfRule>
  </conditionalFormatting>
  <conditionalFormatting sqref="M18">
    <cfRule type="cellIs" dxfId="12150" priority="173" operator="between">
      <formula>($C$4-1)</formula>
      <formula>1</formula>
    </cfRule>
  </conditionalFormatting>
  <conditionalFormatting sqref="M19">
    <cfRule type="cellIs" dxfId="12149" priority="174" operator="between">
      <formula>($C$4-1)</formula>
      <formula>1</formula>
    </cfRule>
  </conditionalFormatting>
  <conditionalFormatting sqref="M20">
    <cfRule type="cellIs" dxfId="12148" priority="175" operator="between">
      <formula>($C$4-1)</formula>
      <formula>1</formula>
    </cfRule>
  </conditionalFormatting>
  <conditionalFormatting sqref="M21">
    <cfRule type="cellIs" dxfId="12147" priority="176" operator="between">
      <formula>($C$4-1)</formula>
      <formula>1</formula>
    </cfRule>
  </conditionalFormatting>
  <conditionalFormatting sqref="M22">
    <cfRule type="cellIs" dxfId="12146" priority="177" operator="between">
      <formula>($C$4-1)</formula>
      <formula>1</formula>
    </cfRule>
  </conditionalFormatting>
  <conditionalFormatting sqref="M23">
    <cfRule type="cellIs" dxfId="12145" priority="178" operator="between">
      <formula>($C$4-1)</formula>
      <formula>1</formula>
    </cfRule>
  </conditionalFormatting>
  <conditionalFormatting sqref="M24">
    <cfRule type="cellIs" dxfId="12144" priority="179" operator="between">
      <formula>($C$4-1)</formula>
      <formula>1</formula>
    </cfRule>
  </conditionalFormatting>
  <conditionalFormatting sqref="M25">
    <cfRule type="cellIs" dxfId="12143" priority="180" operator="between">
      <formula>($C$4-1)</formula>
      <formula>1</formula>
    </cfRule>
  </conditionalFormatting>
  <conditionalFormatting sqref="M26">
    <cfRule type="cellIs" dxfId="12142" priority="181" operator="between">
      <formula>($C$4-1)</formula>
      <formula>1</formula>
    </cfRule>
  </conditionalFormatting>
  <conditionalFormatting sqref="M27">
    <cfRule type="cellIs" dxfId="12141" priority="182" operator="between">
      <formula>($C$4-1)</formula>
      <formula>1</formula>
    </cfRule>
  </conditionalFormatting>
  <conditionalFormatting sqref="M28">
    <cfRule type="cellIs" dxfId="12140" priority="183" operator="between">
      <formula>($C$4-1)</formula>
      <formula>1</formula>
    </cfRule>
  </conditionalFormatting>
  <conditionalFormatting sqref="M29">
    <cfRule type="cellIs" dxfId="12139" priority="184" operator="between">
      <formula>($C$4-1)</formula>
      <formula>1</formula>
    </cfRule>
  </conditionalFormatting>
  <conditionalFormatting sqref="M30">
    <cfRule type="cellIs" dxfId="12138" priority="185" operator="between">
      <formula>($C$4-1)</formula>
      <formula>1</formula>
    </cfRule>
  </conditionalFormatting>
  <conditionalFormatting sqref="M31">
    <cfRule type="cellIs" dxfId="12137" priority="186" operator="between">
      <formula>($C$4-1)</formula>
      <formula>1</formula>
    </cfRule>
  </conditionalFormatting>
  <conditionalFormatting sqref="M32">
    <cfRule type="cellIs" dxfId="12136" priority="187" operator="between">
      <formula>($C$4-1)</formula>
      <formula>1</formula>
    </cfRule>
  </conditionalFormatting>
  <conditionalFormatting sqref="M33">
    <cfRule type="cellIs" dxfId="12135" priority="188" operator="between">
      <formula>($C$4-1)</formula>
      <formula>1</formula>
    </cfRule>
  </conditionalFormatting>
  <conditionalFormatting sqref="M34">
    <cfRule type="cellIs" dxfId="12134" priority="189" operator="between">
      <formula>($C$4-1)</formula>
      <formula>1</formula>
    </cfRule>
  </conditionalFormatting>
  <conditionalFormatting sqref="M35">
    <cfRule type="cellIs" dxfId="12133" priority="190" operator="between">
      <formula>($C$4-1)</formula>
      <formula>1</formula>
    </cfRule>
  </conditionalFormatting>
  <conditionalFormatting sqref="M36">
    <cfRule type="cellIs" dxfId="12132" priority="191" operator="between">
      <formula>($C$4-1)</formula>
      <formula>1</formula>
    </cfRule>
  </conditionalFormatting>
  <conditionalFormatting sqref="M37">
    <cfRule type="cellIs" dxfId="12131" priority="192" operator="between">
      <formula>($C$4-1)</formula>
      <formula>1</formula>
    </cfRule>
  </conditionalFormatting>
  <conditionalFormatting sqref="M38">
    <cfRule type="cellIs" dxfId="12130" priority="193" operator="between">
      <formula>($C$4-1)</formula>
      <formula>1</formula>
    </cfRule>
  </conditionalFormatting>
  <conditionalFormatting sqref="M39">
    <cfRule type="cellIs" dxfId="12129" priority="194" operator="between">
      <formula>($C$4-1)</formula>
      <formula>1</formula>
    </cfRule>
  </conditionalFormatting>
  <conditionalFormatting sqref="M40">
    <cfRule type="cellIs" dxfId="12128" priority="195" operator="between">
      <formula>($C$4-1)</formula>
      <formula>1</formula>
    </cfRule>
  </conditionalFormatting>
  <conditionalFormatting sqref="M41">
    <cfRule type="cellIs" dxfId="12127" priority="196" operator="between">
      <formula>($C$4-1)</formula>
      <formula>1</formula>
    </cfRule>
  </conditionalFormatting>
  <conditionalFormatting sqref="M42">
    <cfRule type="cellIs" dxfId="12126" priority="197" operator="between">
      <formula>($C$4-1)</formula>
      <formula>1</formula>
    </cfRule>
  </conditionalFormatting>
  <conditionalFormatting sqref="M43">
    <cfRule type="cellIs" dxfId="12125" priority="198" operator="between">
      <formula>($C$4-1)</formula>
      <formula>1</formula>
    </cfRule>
  </conditionalFormatting>
  <conditionalFormatting sqref="M44">
    <cfRule type="cellIs" dxfId="12124" priority="199" operator="between">
      <formula>($C$4-1)</formula>
      <formula>1</formula>
    </cfRule>
  </conditionalFormatting>
  <conditionalFormatting sqref="M45">
    <cfRule type="cellIs" dxfId="12123" priority="200" operator="between">
      <formula>($C$4-1)</formula>
      <formula>1</formula>
    </cfRule>
  </conditionalFormatting>
  <conditionalFormatting sqref="M46">
    <cfRule type="cellIs" dxfId="12122" priority="201" operator="between">
      <formula>($C$4-1)</formula>
      <formula>1</formula>
    </cfRule>
  </conditionalFormatting>
  <conditionalFormatting sqref="M47">
    <cfRule type="cellIs" dxfId="12121" priority="202" operator="between">
      <formula>($C$4-1)</formula>
      <formula>1</formula>
    </cfRule>
  </conditionalFormatting>
  <conditionalFormatting sqref="M48">
    <cfRule type="cellIs" dxfId="12120" priority="203" operator="between">
      <formula>($C$4-1)</formula>
      <formula>1</formula>
    </cfRule>
  </conditionalFormatting>
  <conditionalFormatting sqref="M49">
    <cfRule type="cellIs" dxfId="12119" priority="204" operator="between">
      <formula>($C$4-1)</formula>
      <formula>1</formula>
    </cfRule>
  </conditionalFormatting>
  <conditionalFormatting sqref="M50">
    <cfRule type="cellIs" dxfId="12118" priority="205" operator="between">
      <formula>($C$4-1)</formula>
      <formula>1</formula>
    </cfRule>
  </conditionalFormatting>
  <conditionalFormatting sqref="K52">
    <cfRule type="cellIs" dxfId="12117" priority="206" operator="lessThan">
      <formula>$C$4</formula>
    </cfRule>
  </conditionalFormatting>
  <conditionalFormatting sqref="K53">
    <cfRule type="cellIs" dxfId="12116" priority="207" operator="lessThan">
      <formula>$C$4</formula>
    </cfRule>
  </conditionalFormatting>
  <conditionalFormatting sqref="K54">
    <cfRule type="cellIs" dxfId="12115" priority="208" operator="lessThan">
      <formula>$C$4</formula>
    </cfRule>
  </conditionalFormatting>
  <conditionalFormatting sqref="K55">
    <cfRule type="cellIs" dxfId="12114" priority="209" operator="lessThan">
      <formula>$C$4</formula>
    </cfRule>
  </conditionalFormatting>
  <conditionalFormatting sqref="AA11">
    <cfRule type="cellIs" dxfId="12113" priority="210" operator="lessThan">
      <formula>$C$4</formula>
    </cfRule>
  </conditionalFormatting>
  <conditionalFormatting sqref="AA12">
    <cfRule type="cellIs" dxfId="12112" priority="211" operator="lessThan">
      <formula>$C$4</formula>
    </cfRule>
  </conditionalFormatting>
  <conditionalFormatting sqref="AA13">
    <cfRule type="cellIs" dxfId="12111" priority="212" operator="lessThan">
      <formula>$C$4</formula>
    </cfRule>
  </conditionalFormatting>
  <conditionalFormatting sqref="AA14">
    <cfRule type="cellIs" dxfId="12110" priority="213" operator="lessThan">
      <formula>$C$4</formula>
    </cfRule>
  </conditionalFormatting>
  <conditionalFormatting sqref="AA15">
    <cfRule type="cellIs" dxfId="12109" priority="214" operator="lessThan">
      <formula>$C$4</formula>
    </cfRule>
  </conditionalFormatting>
  <conditionalFormatting sqref="AA16">
    <cfRule type="cellIs" dxfId="12108" priority="215" operator="lessThan">
      <formula>$C$4</formula>
    </cfRule>
  </conditionalFormatting>
  <conditionalFormatting sqref="AA17">
    <cfRule type="cellIs" dxfId="12107" priority="216" operator="lessThan">
      <formula>$C$4</formula>
    </cfRule>
  </conditionalFormatting>
  <conditionalFormatting sqref="AA18">
    <cfRule type="cellIs" dxfId="12106" priority="217" operator="lessThan">
      <formula>$C$4</formula>
    </cfRule>
  </conditionalFormatting>
  <conditionalFormatting sqref="AA19">
    <cfRule type="cellIs" dxfId="12105" priority="218" operator="lessThan">
      <formula>$C$4</formula>
    </cfRule>
  </conditionalFormatting>
  <conditionalFormatting sqref="AA20">
    <cfRule type="cellIs" dxfId="12104" priority="219" operator="lessThan">
      <formula>$C$4</formula>
    </cfRule>
  </conditionalFormatting>
  <conditionalFormatting sqref="AA21">
    <cfRule type="cellIs" dxfId="12103" priority="220" operator="lessThan">
      <formula>$C$4</formula>
    </cfRule>
  </conditionalFormatting>
  <conditionalFormatting sqref="AA22">
    <cfRule type="cellIs" dxfId="12102" priority="221" operator="lessThan">
      <formula>$C$4</formula>
    </cfRule>
  </conditionalFormatting>
  <conditionalFormatting sqref="AA23">
    <cfRule type="cellIs" dxfId="12101" priority="222" operator="lessThan">
      <formula>$C$4</formula>
    </cfRule>
  </conditionalFormatting>
  <conditionalFormatting sqref="AA24">
    <cfRule type="cellIs" dxfId="12100" priority="223" operator="lessThan">
      <formula>$C$4</formula>
    </cfRule>
  </conditionalFormatting>
  <conditionalFormatting sqref="AA25">
    <cfRule type="cellIs" dxfId="12099" priority="224" operator="lessThan">
      <formula>$C$4</formula>
    </cfRule>
  </conditionalFormatting>
  <conditionalFormatting sqref="AA26">
    <cfRule type="cellIs" dxfId="12098" priority="225" operator="lessThan">
      <formula>$C$4</formula>
    </cfRule>
  </conditionalFormatting>
  <conditionalFormatting sqref="AA27">
    <cfRule type="cellIs" dxfId="12097" priority="226" operator="lessThan">
      <formula>$C$4</formula>
    </cfRule>
  </conditionalFormatting>
  <conditionalFormatting sqref="AA28">
    <cfRule type="cellIs" dxfId="12096" priority="227" operator="lessThan">
      <formula>$C$4</formula>
    </cfRule>
  </conditionalFormatting>
  <conditionalFormatting sqref="AA29">
    <cfRule type="cellIs" dxfId="12095" priority="228" operator="lessThan">
      <formula>$C$4</formula>
    </cfRule>
  </conditionalFormatting>
  <conditionalFormatting sqref="AA30">
    <cfRule type="cellIs" dxfId="12094" priority="229" operator="lessThan">
      <formula>$C$4</formula>
    </cfRule>
  </conditionalFormatting>
  <conditionalFormatting sqref="AA31">
    <cfRule type="cellIs" dxfId="12093" priority="230" operator="lessThan">
      <formula>$C$4</formula>
    </cfRule>
  </conditionalFormatting>
  <conditionalFormatting sqref="AA32">
    <cfRule type="cellIs" dxfId="12092" priority="231" operator="lessThan">
      <formula>$C$4</formula>
    </cfRule>
  </conditionalFormatting>
  <conditionalFormatting sqref="AA33">
    <cfRule type="cellIs" dxfId="12091" priority="232" operator="lessThan">
      <formula>$C$4</formula>
    </cfRule>
  </conditionalFormatting>
  <conditionalFormatting sqref="AA34">
    <cfRule type="cellIs" dxfId="12090" priority="233" operator="lessThan">
      <formula>$C$4</formula>
    </cfRule>
  </conditionalFormatting>
  <conditionalFormatting sqref="AA35">
    <cfRule type="cellIs" dxfId="12089" priority="234" operator="lessThan">
      <formula>$C$4</formula>
    </cfRule>
  </conditionalFormatting>
  <conditionalFormatting sqref="AA36">
    <cfRule type="cellIs" dxfId="12088" priority="235" operator="lessThan">
      <formula>$C$4</formula>
    </cfRule>
  </conditionalFormatting>
  <conditionalFormatting sqref="AA37">
    <cfRule type="cellIs" dxfId="12087" priority="236" operator="lessThan">
      <formula>$C$4</formula>
    </cfRule>
  </conditionalFormatting>
  <conditionalFormatting sqref="AA38">
    <cfRule type="cellIs" dxfId="12086" priority="237" operator="lessThan">
      <formula>$C$4</formula>
    </cfRule>
  </conditionalFormatting>
  <conditionalFormatting sqref="AA39">
    <cfRule type="cellIs" dxfId="12085" priority="238" operator="lessThan">
      <formula>$C$4</formula>
    </cfRule>
  </conditionalFormatting>
  <conditionalFormatting sqref="AA40">
    <cfRule type="cellIs" dxfId="12084" priority="239" operator="lessThan">
      <formula>$C$4</formula>
    </cfRule>
  </conditionalFormatting>
  <conditionalFormatting sqref="AA41">
    <cfRule type="cellIs" dxfId="12083" priority="240" operator="lessThan">
      <formula>$C$4</formula>
    </cfRule>
  </conditionalFormatting>
  <conditionalFormatting sqref="AA42">
    <cfRule type="cellIs" dxfId="12082" priority="241" operator="lessThan">
      <formula>$C$4</formula>
    </cfRule>
  </conditionalFormatting>
  <conditionalFormatting sqref="AA43">
    <cfRule type="cellIs" dxfId="12081" priority="242" operator="lessThan">
      <formula>$C$4</formula>
    </cfRule>
  </conditionalFormatting>
  <conditionalFormatting sqref="AA44">
    <cfRule type="cellIs" dxfId="12080" priority="243" operator="lessThan">
      <formula>$C$4</formula>
    </cfRule>
  </conditionalFormatting>
  <conditionalFormatting sqref="AA45">
    <cfRule type="cellIs" dxfId="12079" priority="244" operator="lessThan">
      <formula>$C$4</formula>
    </cfRule>
  </conditionalFormatting>
  <conditionalFormatting sqref="AA46">
    <cfRule type="cellIs" dxfId="12078" priority="245" operator="lessThan">
      <formula>$C$4</formula>
    </cfRule>
  </conditionalFormatting>
  <conditionalFormatting sqref="AA47">
    <cfRule type="cellIs" dxfId="12077" priority="246" operator="lessThan">
      <formula>$C$4</formula>
    </cfRule>
  </conditionalFormatting>
  <conditionalFormatting sqref="AA48">
    <cfRule type="cellIs" dxfId="12076" priority="247" operator="lessThan">
      <formula>$C$4</formula>
    </cfRule>
  </conditionalFormatting>
  <conditionalFormatting sqref="AA49">
    <cfRule type="cellIs" dxfId="12075" priority="248" operator="lessThan">
      <formula>$C$4</formula>
    </cfRule>
  </conditionalFormatting>
  <conditionalFormatting sqref="AA50">
    <cfRule type="cellIs" dxfId="12074" priority="249" operator="lessThan">
      <formula>$C$4</formula>
    </cfRule>
  </conditionalFormatting>
  <conditionalFormatting sqref="AB11">
    <cfRule type="cellIs" dxfId="12073" priority="250" operator="lessThan">
      <formula>$C$4</formula>
    </cfRule>
  </conditionalFormatting>
  <conditionalFormatting sqref="AB12">
    <cfRule type="cellIs" dxfId="12072" priority="251" operator="lessThan">
      <formula>$C$4</formula>
    </cfRule>
  </conditionalFormatting>
  <conditionalFormatting sqref="AB13">
    <cfRule type="cellIs" dxfId="12071" priority="252" operator="lessThan">
      <formula>$C$4</formula>
    </cfRule>
  </conditionalFormatting>
  <conditionalFormatting sqref="AB14">
    <cfRule type="cellIs" dxfId="12070" priority="253" operator="lessThan">
      <formula>$C$4</formula>
    </cfRule>
  </conditionalFormatting>
  <conditionalFormatting sqref="AB15">
    <cfRule type="cellIs" dxfId="12069" priority="254" operator="lessThan">
      <formula>$C$4</formula>
    </cfRule>
  </conditionalFormatting>
  <conditionalFormatting sqref="AB16">
    <cfRule type="cellIs" dxfId="12068" priority="255" operator="lessThan">
      <formula>$C$4</formula>
    </cfRule>
  </conditionalFormatting>
  <conditionalFormatting sqref="AB17">
    <cfRule type="cellIs" dxfId="12067" priority="256" operator="lessThan">
      <formula>$C$4</formula>
    </cfRule>
  </conditionalFormatting>
  <conditionalFormatting sqref="AB18">
    <cfRule type="cellIs" dxfId="12066" priority="257" operator="lessThan">
      <formula>$C$4</formula>
    </cfRule>
  </conditionalFormatting>
  <conditionalFormatting sqref="AB19">
    <cfRule type="cellIs" dxfId="12065" priority="258" operator="lessThan">
      <formula>$C$4</formula>
    </cfRule>
  </conditionalFormatting>
  <conditionalFormatting sqref="AB20">
    <cfRule type="cellIs" dxfId="12064" priority="259" operator="lessThan">
      <formula>$C$4</formula>
    </cfRule>
  </conditionalFormatting>
  <conditionalFormatting sqref="AB21">
    <cfRule type="cellIs" dxfId="12063" priority="260" operator="lessThan">
      <formula>$C$4</formula>
    </cfRule>
  </conditionalFormatting>
  <conditionalFormatting sqref="AB22">
    <cfRule type="cellIs" dxfId="12062" priority="261" operator="lessThan">
      <formula>$C$4</formula>
    </cfRule>
  </conditionalFormatting>
  <conditionalFormatting sqref="AB23">
    <cfRule type="cellIs" dxfId="12061" priority="262" operator="lessThan">
      <formula>$C$4</formula>
    </cfRule>
  </conditionalFormatting>
  <conditionalFormatting sqref="AB24">
    <cfRule type="cellIs" dxfId="12060" priority="263" operator="lessThan">
      <formula>$C$4</formula>
    </cfRule>
  </conditionalFormatting>
  <conditionalFormatting sqref="AB25">
    <cfRule type="cellIs" dxfId="12059" priority="264" operator="lessThan">
      <formula>$C$4</formula>
    </cfRule>
  </conditionalFormatting>
  <conditionalFormatting sqref="AB26">
    <cfRule type="cellIs" dxfId="12058" priority="265" operator="lessThan">
      <formula>$C$4</formula>
    </cfRule>
  </conditionalFormatting>
  <conditionalFormatting sqref="AB27">
    <cfRule type="cellIs" dxfId="12057" priority="266" operator="lessThan">
      <formula>$C$4</formula>
    </cfRule>
  </conditionalFormatting>
  <conditionalFormatting sqref="AB28">
    <cfRule type="cellIs" dxfId="12056" priority="267" operator="lessThan">
      <formula>$C$4</formula>
    </cfRule>
  </conditionalFormatting>
  <conditionalFormatting sqref="AB29">
    <cfRule type="cellIs" dxfId="12055" priority="268" operator="lessThan">
      <formula>$C$4</formula>
    </cfRule>
  </conditionalFormatting>
  <conditionalFormatting sqref="AB30">
    <cfRule type="cellIs" dxfId="12054" priority="269" operator="lessThan">
      <formula>$C$4</formula>
    </cfRule>
  </conditionalFormatting>
  <conditionalFormatting sqref="AB31">
    <cfRule type="cellIs" dxfId="12053" priority="270" operator="lessThan">
      <formula>$C$4</formula>
    </cfRule>
  </conditionalFormatting>
  <conditionalFormatting sqref="AB32">
    <cfRule type="cellIs" dxfId="12052" priority="271" operator="lessThan">
      <formula>$C$4</formula>
    </cfRule>
  </conditionalFormatting>
  <conditionalFormatting sqref="AB33">
    <cfRule type="cellIs" dxfId="12051" priority="272" operator="lessThan">
      <formula>$C$4</formula>
    </cfRule>
  </conditionalFormatting>
  <conditionalFormatting sqref="AB34">
    <cfRule type="cellIs" dxfId="12050" priority="273" operator="lessThan">
      <formula>$C$4</formula>
    </cfRule>
  </conditionalFormatting>
  <conditionalFormatting sqref="AB35">
    <cfRule type="cellIs" dxfId="12049" priority="274" operator="lessThan">
      <formula>$C$4</formula>
    </cfRule>
  </conditionalFormatting>
  <conditionalFormatting sqref="AB36">
    <cfRule type="cellIs" dxfId="12048" priority="275" operator="lessThan">
      <formula>$C$4</formula>
    </cfRule>
  </conditionalFormatting>
  <conditionalFormatting sqref="AB37">
    <cfRule type="cellIs" dxfId="12047" priority="276" operator="lessThan">
      <formula>$C$4</formula>
    </cfRule>
  </conditionalFormatting>
  <conditionalFormatting sqref="AB38">
    <cfRule type="cellIs" dxfId="12046" priority="277" operator="lessThan">
      <formula>$C$4</formula>
    </cfRule>
  </conditionalFormatting>
  <conditionalFormatting sqref="AB39">
    <cfRule type="cellIs" dxfId="12045" priority="278" operator="lessThan">
      <formula>$C$4</formula>
    </cfRule>
  </conditionalFormatting>
  <conditionalFormatting sqref="AB40">
    <cfRule type="cellIs" dxfId="12044" priority="279" operator="lessThan">
      <formula>$C$4</formula>
    </cfRule>
  </conditionalFormatting>
  <conditionalFormatting sqref="AB41">
    <cfRule type="cellIs" dxfId="12043" priority="280" operator="lessThan">
      <formula>$C$4</formula>
    </cfRule>
  </conditionalFormatting>
  <conditionalFormatting sqref="AB42">
    <cfRule type="cellIs" dxfId="12042" priority="281" operator="lessThan">
      <formula>$C$4</formula>
    </cfRule>
  </conditionalFormatting>
  <conditionalFormatting sqref="AB43">
    <cfRule type="cellIs" dxfId="12041" priority="282" operator="lessThan">
      <formula>$C$4</formula>
    </cfRule>
  </conditionalFormatting>
  <conditionalFormatting sqref="AB44">
    <cfRule type="cellIs" dxfId="12040" priority="283" operator="lessThan">
      <formula>$C$4</formula>
    </cfRule>
  </conditionalFormatting>
  <conditionalFormatting sqref="AB45">
    <cfRule type="cellIs" dxfId="12039" priority="284" operator="lessThan">
      <formula>$C$4</formula>
    </cfRule>
  </conditionalFormatting>
  <conditionalFormatting sqref="AB46">
    <cfRule type="cellIs" dxfId="12038" priority="285" operator="lessThan">
      <formula>$C$4</formula>
    </cfRule>
  </conditionalFormatting>
  <conditionalFormatting sqref="AB47">
    <cfRule type="cellIs" dxfId="12037" priority="286" operator="lessThan">
      <formula>$C$4</formula>
    </cfRule>
  </conditionalFormatting>
  <conditionalFormatting sqref="AB48">
    <cfRule type="cellIs" dxfId="12036" priority="287" operator="lessThan">
      <formula>$C$4</formula>
    </cfRule>
  </conditionalFormatting>
  <conditionalFormatting sqref="AB49">
    <cfRule type="cellIs" dxfId="12035" priority="288" operator="lessThan">
      <formula>$C$4</formula>
    </cfRule>
  </conditionalFormatting>
  <conditionalFormatting sqref="AB50">
    <cfRule type="cellIs" dxfId="12034" priority="289" operator="lessThan">
      <formula>$C$4</formula>
    </cfRule>
  </conditionalFormatting>
  <conditionalFormatting sqref="T11">
    <cfRule type="cellIs" dxfId="12033" priority="290" operator="lessThan">
      <formula>$C$4</formula>
    </cfRule>
  </conditionalFormatting>
  <conditionalFormatting sqref="T12">
    <cfRule type="cellIs" dxfId="12032" priority="291" operator="lessThan">
      <formula>$C$4</formula>
    </cfRule>
  </conditionalFormatting>
  <conditionalFormatting sqref="T13">
    <cfRule type="cellIs" dxfId="12031" priority="292" operator="lessThan">
      <formula>$C$4</formula>
    </cfRule>
  </conditionalFormatting>
  <conditionalFormatting sqref="T14">
    <cfRule type="cellIs" dxfId="12030" priority="293" operator="lessThan">
      <formula>$C$4</formula>
    </cfRule>
  </conditionalFormatting>
  <conditionalFormatting sqref="T15">
    <cfRule type="cellIs" dxfId="12029" priority="294" operator="lessThan">
      <formula>$C$4</formula>
    </cfRule>
  </conditionalFormatting>
  <conditionalFormatting sqref="T16">
    <cfRule type="cellIs" dxfId="12028" priority="295" operator="lessThan">
      <formula>$C$4</formula>
    </cfRule>
  </conditionalFormatting>
  <conditionalFormatting sqref="T17">
    <cfRule type="cellIs" dxfId="12027" priority="296" operator="lessThan">
      <formula>$C$4</formula>
    </cfRule>
  </conditionalFormatting>
  <conditionalFormatting sqref="T18">
    <cfRule type="cellIs" dxfId="12026" priority="297" operator="lessThan">
      <formula>$C$4</formula>
    </cfRule>
  </conditionalFormatting>
  <conditionalFormatting sqref="T19">
    <cfRule type="cellIs" dxfId="12025" priority="298" operator="lessThan">
      <formula>$C$4</formula>
    </cfRule>
  </conditionalFormatting>
  <conditionalFormatting sqref="T20">
    <cfRule type="cellIs" dxfId="12024" priority="299" operator="lessThan">
      <formula>$C$4</formula>
    </cfRule>
  </conditionalFormatting>
  <conditionalFormatting sqref="T21">
    <cfRule type="cellIs" dxfId="12023" priority="300" operator="lessThan">
      <formula>$C$4</formula>
    </cfRule>
  </conditionalFormatting>
  <conditionalFormatting sqref="T22">
    <cfRule type="cellIs" dxfId="12022" priority="301" operator="lessThan">
      <formula>$C$4</formula>
    </cfRule>
  </conditionalFormatting>
  <conditionalFormatting sqref="T23">
    <cfRule type="cellIs" dxfId="12021" priority="302" operator="lessThan">
      <formula>$C$4</formula>
    </cfRule>
  </conditionalFormatting>
  <conditionalFormatting sqref="T24">
    <cfRule type="cellIs" dxfId="12020" priority="303" operator="lessThan">
      <formula>$C$4</formula>
    </cfRule>
  </conditionalFormatting>
  <conditionalFormatting sqref="T25">
    <cfRule type="cellIs" dxfId="12019" priority="304" operator="lessThan">
      <formula>$C$4</formula>
    </cfRule>
  </conditionalFormatting>
  <conditionalFormatting sqref="T26">
    <cfRule type="cellIs" dxfId="12018" priority="305" operator="lessThan">
      <formula>$C$4</formula>
    </cfRule>
  </conditionalFormatting>
  <conditionalFormatting sqref="T27">
    <cfRule type="cellIs" dxfId="12017" priority="306" operator="lessThan">
      <formula>$C$4</formula>
    </cfRule>
  </conditionalFormatting>
  <conditionalFormatting sqref="T28">
    <cfRule type="cellIs" dxfId="12016" priority="307" operator="lessThan">
      <formula>$C$4</formula>
    </cfRule>
  </conditionalFormatting>
  <conditionalFormatting sqref="T29">
    <cfRule type="cellIs" dxfId="12015" priority="308" operator="lessThan">
      <formula>$C$4</formula>
    </cfRule>
  </conditionalFormatting>
  <conditionalFormatting sqref="T30">
    <cfRule type="cellIs" dxfId="12014" priority="309" operator="lessThan">
      <formula>$C$4</formula>
    </cfRule>
  </conditionalFormatting>
  <conditionalFormatting sqref="T31">
    <cfRule type="cellIs" dxfId="12013" priority="310" operator="lessThan">
      <formula>$C$4</formula>
    </cfRule>
  </conditionalFormatting>
  <conditionalFormatting sqref="T32">
    <cfRule type="cellIs" dxfId="12012" priority="311" operator="lessThan">
      <formula>$C$4</formula>
    </cfRule>
  </conditionalFormatting>
  <conditionalFormatting sqref="T33">
    <cfRule type="cellIs" dxfId="12011" priority="312" operator="lessThan">
      <formula>$C$4</formula>
    </cfRule>
  </conditionalFormatting>
  <conditionalFormatting sqref="T34">
    <cfRule type="cellIs" dxfId="12010" priority="313" operator="lessThan">
      <formula>$C$4</formula>
    </cfRule>
  </conditionalFormatting>
  <conditionalFormatting sqref="T35">
    <cfRule type="cellIs" dxfId="12009" priority="314" operator="lessThan">
      <formula>$C$4</formula>
    </cfRule>
  </conditionalFormatting>
  <conditionalFormatting sqref="T36">
    <cfRule type="cellIs" dxfId="12008" priority="315" operator="lessThan">
      <formula>$C$4</formula>
    </cfRule>
  </conditionalFormatting>
  <conditionalFormatting sqref="T37">
    <cfRule type="cellIs" dxfId="12007" priority="316" operator="lessThan">
      <formula>$C$4</formula>
    </cfRule>
  </conditionalFormatting>
  <conditionalFormatting sqref="T38">
    <cfRule type="cellIs" dxfId="12006" priority="317" operator="lessThan">
      <formula>$C$4</formula>
    </cfRule>
  </conditionalFormatting>
  <conditionalFormatting sqref="T39">
    <cfRule type="cellIs" dxfId="12005" priority="318" operator="lessThan">
      <formula>$C$4</formula>
    </cfRule>
  </conditionalFormatting>
  <conditionalFormatting sqref="T40">
    <cfRule type="cellIs" dxfId="12004" priority="319" operator="lessThan">
      <formula>$C$4</formula>
    </cfRule>
  </conditionalFormatting>
  <conditionalFormatting sqref="T41">
    <cfRule type="cellIs" dxfId="12003" priority="320" operator="lessThan">
      <formula>$C$4</formula>
    </cfRule>
  </conditionalFormatting>
  <conditionalFormatting sqref="T42">
    <cfRule type="cellIs" dxfId="12002" priority="321" operator="lessThan">
      <formula>$C$4</formula>
    </cfRule>
  </conditionalFormatting>
  <conditionalFormatting sqref="T43">
    <cfRule type="cellIs" dxfId="12001" priority="322" operator="lessThan">
      <formula>$C$4</formula>
    </cfRule>
  </conditionalFormatting>
  <conditionalFormatting sqref="T44">
    <cfRule type="cellIs" dxfId="12000" priority="323" operator="lessThan">
      <formula>$C$4</formula>
    </cfRule>
  </conditionalFormatting>
  <conditionalFormatting sqref="T45">
    <cfRule type="cellIs" dxfId="11999" priority="324" operator="lessThan">
      <formula>$C$4</formula>
    </cfRule>
  </conditionalFormatting>
  <conditionalFormatting sqref="T46">
    <cfRule type="cellIs" dxfId="11998" priority="325" operator="lessThan">
      <formula>$C$4</formula>
    </cfRule>
  </conditionalFormatting>
  <conditionalFormatting sqref="T47">
    <cfRule type="cellIs" dxfId="11997" priority="326" operator="lessThan">
      <formula>$C$4</formula>
    </cfRule>
  </conditionalFormatting>
  <conditionalFormatting sqref="T48">
    <cfRule type="cellIs" dxfId="11996" priority="327" operator="lessThan">
      <formula>$C$4</formula>
    </cfRule>
  </conditionalFormatting>
  <conditionalFormatting sqref="T49">
    <cfRule type="cellIs" dxfId="11995" priority="328" operator="lessThan">
      <formula>$C$4</formula>
    </cfRule>
  </conditionalFormatting>
  <conditionalFormatting sqref="T50">
    <cfRule type="cellIs" dxfId="11994" priority="329" operator="lessThan">
      <formula>$C$4</formula>
    </cfRule>
  </conditionalFormatting>
  <conditionalFormatting sqref="U11">
    <cfRule type="cellIs" dxfId="11993" priority="330" operator="lessThan">
      <formula>$C$4</formula>
    </cfRule>
  </conditionalFormatting>
  <conditionalFormatting sqref="U12">
    <cfRule type="cellIs" dxfId="11992" priority="331" operator="lessThan">
      <formula>$C$4</formula>
    </cfRule>
  </conditionalFormatting>
  <conditionalFormatting sqref="U13">
    <cfRule type="cellIs" dxfId="11991" priority="332" operator="lessThan">
      <formula>$C$4</formula>
    </cfRule>
  </conditionalFormatting>
  <conditionalFormatting sqref="U14">
    <cfRule type="cellIs" dxfId="11990" priority="333" operator="lessThan">
      <formula>$C$4</formula>
    </cfRule>
  </conditionalFormatting>
  <conditionalFormatting sqref="U15">
    <cfRule type="cellIs" dxfId="11989" priority="334" operator="lessThan">
      <formula>$C$4</formula>
    </cfRule>
  </conditionalFormatting>
  <conditionalFormatting sqref="U16">
    <cfRule type="cellIs" dxfId="11988" priority="335" operator="lessThan">
      <formula>$C$4</formula>
    </cfRule>
  </conditionalFormatting>
  <conditionalFormatting sqref="U17">
    <cfRule type="cellIs" dxfId="11987" priority="336" operator="lessThan">
      <formula>$C$4</formula>
    </cfRule>
  </conditionalFormatting>
  <conditionalFormatting sqref="U18">
    <cfRule type="cellIs" dxfId="11986" priority="337" operator="lessThan">
      <formula>$C$4</formula>
    </cfRule>
  </conditionalFormatting>
  <conditionalFormatting sqref="U19">
    <cfRule type="cellIs" dxfId="11985" priority="338" operator="lessThan">
      <formula>$C$4</formula>
    </cfRule>
  </conditionalFormatting>
  <conditionalFormatting sqref="U20">
    <cfRule type="cellIs" dxfId="11984" priority="339" operator="lessThan">
      <formula>$C$4</formula>
    </cfRule>
  </conditionalFormatting>
  <conditionalFormatting sqref="U21">
    <cfRule type="cellIs" dxfId="11983" priority="340" operator="lessThan">
      <formula>$C$4</formula>
    </cfRule>
  </conditionalFormatting>
  <conditionalFormatting sqref="U22">
    <cfRule type="cellIs" dxfId="11982" priority="341" operator="lessThan">
      <formula>$C$4</formula>
    </cfRule>
  </conditionalFormatting>
  <conditionalFormatting sqref="U23">
    <cfRule type="cellIs" dxfId="11981" priority="342" operator="lessThan">
      <formula>$C$4</formula>
    </cfRule>
  </conditionalFormatting>
  <conditionalFormatting sqref="U24">
    <cfRule type="cellIs" dxfId="11980" priority="343" operator="lessThan">
      <formula>$C$4</formula>
    </cfRule>
  </conditionalFormatting>
  <conditionalFormatting sqref="U25">
    <cfRule type="cellIs" dxfId="11979" priority="344" operator="lessThan">
      <formula>$C$4</formula>
    </cfRule>
  </conditionalFormatting>
  <conditionalFormatting sqref="U26">
    <cfRule type="cellIs" dxfId="11978" priority="345" operator="lessThan">
      <formula>$C$4</formula>
    </cfRule>
  </conditionalFormatting>
  <conditionalFormatting sqref="U27">
    <cfRule type="cellIs" dxfId="11977" priority="346" operator="lessThan">
      <formula>$C$4</formula>
    </cfRule>
  </conditionalFormatting>
  <conditionalFormatting sqref="U28">
    <cfRule type="cellIs" dxfId="11976" priority="347" operator="lessThan">
      <formula>$C$4</formula>
    </cfRule>
  </conditionalFormatting>
  <conditionalFormatting sqref="U29">
    <cfRule type="cellIs" dxfId="11975" priority="348" operator="lessThan">
      <formula>$C$4</formula>
    </cfRule>
  </conditionalFormatting>
  <conditionalFormatting sqref="U30">
    <cfRule type="cellIs" dxfId="11974" priority="349" operator="lessThan">
      <formula>$C$4</formula>
    </cfRule>
  </conditionalFormatting>
  <conditionalFormatting sqref="U31">
    <cfRule type="cellIs" dxfId="11973" priority="350" operator="lessThan">
      <formula>$C$4</formula>
    </cfRule>
  </conditionalFormatting>
  <conditionalFormatting sqref="U32">
    <cfRule type="cellIs" dxfId="11972" priority="351" operator="lessThan">
      <formula>$C$4</formula>
    </cfRule>
  </conditionalFormatting>
  <conditionalFormatting sqref="U33">
    <cfRule type="cellIs" dxfId="11971" priority="352" operator="lessThan">
      <formula>$C$4</formula>
    </cfRule>
  </conditionalFormatting>
  <conditionalFormatting sqref="U34">
    <cfRule type="cellIs" dxfId="11970" priority="353" operator="lessThan">
      <formula>$C$4</formula>
    </cfRule>
  </conditionalFormatting>
  <conditionalFormatting sqref="U35">
    <cfRule type="cellIs" dxfId="11969" priority="354" operator="lessThan">
      <formula>$C$4</formula>
    </cfRule>
  </conditionalFormatting>
  <conditionalFormatting sqref="U36">
    <cfRule type="cellIs" dxfId="11968" priority="355" operator="lessThan">
      <formula>$C$4</formula>
    </cfRule>
  </conditionalFormatting>
  <conditionalFormatting sqref="U37">
    <cfRule type="cellIs" dxfId="11967" priority="356" operator="lessThan">
      <formula>$C$4</formula>
    </cfRule>
  </conditionalFormatting>
  <conditionalFormatting sqref="U38">
    <cfRule type="cellIs" dxfId="11966" priority="357" operator="lessThan">
      <formula>$C$4</formula>
    </cfRule>
  </conditionalFormatting>
  <conditionalFormatting sqref="U39">
    <cfRule type="cellIs" dxfId="11965" priority="358" operator="lessThan">
      <formula>$C$4</formula>
    </cfRule>
  </conditionalFormatting>
  <conditionalFormatting sqref="U40">
    <cfRule type="cellIs" dxfId="11964" priority="359" operator="lessThan">
      <formula>$C$4</formula>
    </cfRule>
  </conditionalFormatting>
  <conditionalFormatting sqref="U41">
    <cfRule type="cellIs" dxfId="11963" priority="360" operator="lessThan">
      <formula>$C$4</formula>
    </cfRule>
  </conditionalFormatting>
  <conditionalFormatting sqref="U42">
    <cfRule type="cellIs" dxfId="11962" priority="361" operator="lessThan">
      <formula>$C$4</formula>
    </cfRule>
  </conditionalFormatting>
  <conditionalFormatting sqref="U43">
    <cfRule type="cellIs" dxfId="11961" priority="362" operator="lessThan">
      <formula>$C$4</formula>
    </cfRule>
  </conditionalFormatting>
  <conditionalFormatting sqref="U44">
    <cfRule type="cellIs" dxfId="11960" priority="363" operator="lessThan">
      <formula>$C$4</formula>
    </cfRule>
  </conditionalFormatting>
  <conditionalFormatting sqref="U45">
    <cfRule type="cellIs" dxfId="11959" priority="364" operator="lessThan">
      <formula>$C$4</formula>
    </cfRule>
  </conditionalFormatting>
  <conditionalFormatting sqref="U46">
    <cfRule type="cellIs" dxfId="11958" priority="365" operator="lessThan">
      <formula>$C$4</formula>
    </cfRule>
  </conditionalFormatting>
  <conditionalFormatting sqref="U47">
    <cfRule type="cellIs" dxfId="11957" priority="366" operator="lessThan">
      <formula>$C$4</formula>
    </cfRule>
  </conditionalFormatting>
  <conditionalFormatting sqref="U48">
    <cfRule type="cellIs" dxfId="11956" priority="367" operator="lessThan">
      <formula>$C$4</formula>
    </cfRule>
  </conditionalFormatting>
  <conditionalFormatting sqref="U49">
    <cfRule type="cellIs" dxfId="11955" priority="368" operator="lessThan">
      <formula>$C$4</formula>
    </cfRule>
  </conditionalFormatting>
  <conditionalFormatting sqref="U50">
    <cfRule type="cellIs" dxfId="11954" priority="369" operator="lessThan">
      <formula>$C$4</formula>
    </cfRule>
  </conditionalFormatting>
  <conditionalFormatting sqref="V11">
    <cfRule type="cellIs" dxfId="11953" priority="370" operator="lessThan">
      <formula>$C$4</formula>
    </cfRule>
  </conditionalFormatting>
  <conditionalFormatting sqref="V12">
    <cfRule type="cellIs" dxfId="11952" priority="371" operator="lessThan">
      <formula>$C$4</formula>
    </cfRule>
  </conditionalFormatting>
  <conditionalFormatting sqref="V13">
    <cfRule type="cellIs" dxfId="11951" priority="372" operator="lessThan">
      <formula>$C$4</formula>
    </cfRule>
  </conditionalFormatting>
  <conditionalFormatting sqref="V14">
    <cfRule type="cellIs" dxfId="11950" priority="373" operator="lessThan">
      <formula>$C$4</formula>
    </cfRule>
  </conditionalFormatting>
  <conditionalFormatting sqref="V15">
    <cfRule type="cellIs" dxfId="11949" priority="374" operator="lessThan">
      <formula>$C$4</formula>
    </cfRule>
  </conditionalFormatting>
  <conditionalFormatting sqref="V16">
    <cfRule type="cellIs" dxfId="11948" priority="375" operator="lessThan">
      <formula>$C$4</formula>
    </cfRule>
  </conditionalFormatting>
  <conditionalFormatting sqref="V17">
    <cfRule type="cellIs" dxfId="11947" priority="376" operator="lessThan">
      <formula>$C$4</formula>
    </cfRule>
  </conditionalFormatting>
  <conditionalFormatting sqref="V18">
    <cfRule type="cellIs" dxfId="11946" priority="377" operator="lessThan">
      <formula>$C$4</formula>
    </cfRule>
  </conditionalFormatting>
  <conditionalFormatting sqref="V19">
    <cfRule type="cellIs" dxfId="11945" priority="378" operator="lessThan">
      <formula>$C$4</formula>
    </cfRule>
  </conditionalFormatting>
  <conditionalFormatting sqref="V20">
    <cfRule type="cellIs" dxfId="11944" priority="379" operator="lessThan">
      <formula>$C$4</formula>
    </cfRule>
  </conditionalFormatting>
  <conditionalFormatting sqref="V21">
    <cfRule type="cellIs" dxfId="11943" priority="380" operator="lessThan">
      <formula>$C$4</formula>
    </cfRule>
  </conditionalFormatting>
  <conditionalFormatting sqref="V22">
    <cfRule type="cellIs" dxfId="11942" priority="381" operator="lessThan">
      <formula>$C$4</formula>
    </cfRule>
  </conditionalFormatting>
  <conditionalFormatting sqref="V23">
    <cfRule type="cellIs" dxfId="11941" priority="382" operator="lessThan">
      <formula>$C$4</formula>
    </cfRule>
  </conditionalFormatting>
  <conditionalFormatting sqref="V24">
    <cfRule type="cellIs" dxfId="11940" priority="383" operator="lessThan">
      <formula>$C$4</formula>
    </cfRule>
  </conditionalFormatting>
  <conditionalFormatting sqref="V25">
    <cfRule type="cellIs" dxfId="11939" priority="384" operator="lessThan">
      <formula>$C$4</formula>
    </cfRule>
  </conditionalFormatting>
  <conditionalFormatting sqref="V26">
    <cfRule type="cellIs" dxfId="11938" priority="385" operator="lessThan">
      <formula>$C$4</formula>
    </cfRule>
  </conditionalFormatting>
  <conditionalFormatting sqref="V27">
    <cfRule type="cellIs" dxfId="11937" priority="386" operator="lessThan">
      <formula>$C$4</formula>
    </cfRule>
  </conditionalFormatting>
  <conditionalFormatting sqref="V28">
    <cfRule type="cellIs" dxfId="11936" priority="387" operator="lessThan">
      <formula>$C$4</formula>
    </cfRule>
  </conditionalFormatting>
  <conditionalFormatting sqref="V29">
    <cfRule type="cellIs" dxfId="11935" priority="388" operator="lessThan">
      <formula>$C$4</formula>
    </cfRule>
  </conditionalFormatting>
  <conditionalFormatting sqref="V30">
    <cfRule type="cellIs" dxfId="11934" priority="389" operator="lessThan">
      <formula>$C$4</formula>
    </cfRule>
  </conditionalFormatting>
  <conditionalFormatting sqref="V31">
    <cfRule type="cellIs" dxfId="11933" priority="390" operator="lessThan">
      <formula>$C$4</formula>
    </cfRule>
  </conditionalFormatting>
  <conditionalFormatting sqref="V32">
    <cfRule type="cellIs" dxfId="11932" priority="391" operator="lessThan">
      <formula>$C$4</formula>
    </cfRule>
  </conditionalFormatting>
  <conditionalFormatting sqref="V33">
    <cfRule type="cellIs" dxfId="11931" priority="392" operator="lessThan">
      <formula>$C$4</formula>
    </cfRule>
  </conditionalFormatting>
  <conditionalFormatting sqref="V34">
    <cfRule type="cellIs" dxfId="11930" priority="393" operator="lessThan">
      <formula>$C$4</formula>
    </cfRule>
  </conditionalFormatting>
  <conditionalFormatting sqref="V35">
    <cfRule type="cellIs" dxfId="11929" priority="394" operator="lessThan">
      <formula>$C$4</formula>
    </cfRule>
  </conditionalFormatting>
  <conditionalFormatting sqref="V36">
    <cfRule type="cellIs" dxfId="11928" priority="395" operator="lessThan">
      <formula>$C$4</formula>
    </cfRule>
  </conditionalFormatting>
  <conditionalFormatting sqref="V37">
    <cfRule type="cellIs" dxfId="11927" priority="396" operator="lessThan">
      <formula>$C$4</formula>
    </cfRule>
  </conditionalFormatting>
  <conditionalFormatting sqref="V38">
    <cfRule type="cellIs" dxfId="11926" priority="397" operator="lessThan">
      <formula>$C$4</formula>
    </cfRule>
  </conditionalFormatting>
  <conditionalFormatting sqref="V39">
    <cfRule type="cellIs" dxfId="11925" priority="398" operator="lessThan">
      <formula>$C$4</formula>
    </cfRule>
  </conditionalFormatting>
  <conditionalFormatting sqref="V40">
    <cfRule type="cellIs" dxfId="11924" priority="399" operator="lessThan">
      <formula>$C$4</formula>
    </cfRule>
  </conditionalFormatting>
  <conditionalFormatting sqref="V41">
    <cfRule type="cellIs" dxfId="11923" priority="400" operator="lessThan">
      <formula>$C$4</formula>
    </cfRule>
  </conditionalFormatting>
  <conditionalFormatting sqref="V42">
    <cfRule type="cellIs" dxfId="11922" priority="401" operator="lessThan">
      <formula>$C$4</formula>
    </cfRule>
  </conditionalFormatting>
  <conditionalFormatting sqref="V43">
    <cfRule type="cellIs" dxfId="11921" priority="402" operator="lessThan">
      <formula>$C$4</formula>
    </cfRule>
  </conditionalFormatting>
  <conditionalFormatting sqref="V44">
    <cfRule type="cellIs" dxfId="11920" priority="403" operator="lessThan">
      <formula>$C$4</formula>
    </cfRule>
  </conditionalFormatting>
  <conditionalFormatting sqref="V45">
    <cfRule type="cellIs" dxfId="11919" priority="404" operator="lessThan">
      <formula>$C$4</formula>
    </cfRule>
  </conditionalFormatting>
  <conditionalFormatting sqref="V46">
    <cfRule type="cellIs" dxfId="11918" priority="405" operator="lessThan">
      <formula>$C$4</formula>
    </cfRule>
  </conditionalFormatting>
  <conditionalFormatting sqref="V47">
    <cfRule type="cellIs" dxfId="11917" priority="406" operator="lessThan">
      <formula>$C$4</formula>
    </cfRule>
  </conditionalFormatting>
  <conditionalFormatting sqref="V48">
    <cfRule type="cellIs" dxfId="11916" priority="407" operator="lessThan">
      <formula>$C$4</formula>
    </cfRule>
  </conditionalFormatting>
  <conditionalFormatting sqref="V49">
    <cfRule type="cellIs" dxfId="11915" priority="408" operator="lessThan">
      <formula>$C$4</formula>
    </cfRule>
  </conditionalFormatting>
  <conditionalFormatting sqref="V50">
    <cfRule type="cellIs" dxfId="11914" priority="409" operator="lessThan">
      <formula>$C$4</formula>
    </cfRule>
  </conditionalFormatting>
  <conditionalFormatting sqref="W11">
    <cfRule type="cellIs" dxfId="11913" priority="410" operator="lessThan">
      <formula>$C$4</formula>
    </cfRule>
  </conditionalFormatting>
  <conditionalFormatting sqref="W12">
    <cfRule type="cellIs" dxfId="11912" priority="411" operator="lessThan">
      <formula>$C$4</formula>
    </cfRule>
  </conditionalFormatting>
  <conditionalFormatting sqref="W13">
    <cfRule type="cellIs" dxfId="11911" priority="412" operator="lessThan">
      <formula>$C$4</formula>
    </cfRule>
  </conditionalFormatting>
  <conditionalFormatting sqref="W14">
    <cfRule type="cellIs" dxfId="11910" priority="413" operator="lessThan">
      <formula>$C$4</formula>
    </cfRule>
  </conditionalFormatting>
  <conditionalFormatting sqref="W15">
    <cfRule type="cellIs" dxfId="11909" priority="414" operator="lessThan">
      <formula>$C$4</formula>
    </cfRule>
  </conditionalFormatting>
  <conditionalFormatting sqref="W16">
    <cfRule type="cellIs" dxfId="11908" priority="415" operator="lessThan">
      <formula>$C$4</formula>
    </cfRule>
  </conditionalFormatting>
  <conditionalFormatting sqref="W17">
    <cfRule type="cellIs" dxfId="11907" priority="416" operator="lessThan">
      <formula>$C$4</formula>
    </cfRule>
  </conditionalFormatting>
  <conditionalFormatting sqref="W18">
    <cfRule type="cellIs" dxfId="11906" priority="417" operator="lessThan">
      <formula>$C$4</formula>
    </cfRule>
  </conditionalFormatting>
  <conditionalFormatting sqref="W19">
    <cfRule type="cellIs" dxfId="11905" priority="418" operator="lessThan">
      <formula>$C$4</formula>
    </cfRule>
  </conditionalFormatting>
  <conditionalFormatting sqref="W20">
    <cfRule type="cellIs" dxfId="11904" priority="419" operator="lessThan">
      <formula>$C$4</formula>
    </cfRule>
  </conditionalFormatting>
  <conditionalFormatting sqref="W21">
    <cfRule type="cellIs" dxfId="11903" priority="420" operator="lessThan">
      <formula>$C$4</formula>
    </cfRule>
  </conditionalFormatting>
  <conditionalFormatting sqref="W22">
    <cfRule type="cellIs" dxfId="11902" priority="421" operator="lessThan">
      <formula>$C$4</formula>
    </cfRule>
  </conditionalFormatting>
  <conditionalFormatting sqref="W23">
    <cfRule type="cellIs" dxfId="11901" priority="422" operator="lessThan">
      <formula>$C$4</formula>
    </cfRule>
  </conditionalFormatting>
  <conditionalFormatting sqref="W24">
    <cfRule type="cellIs" dxfId="11900" priority="423" operator="lessThan">
      <formula>$C$4</formula>
    </cfRule>
  </conditionalFormatting>
  <conditionalFormatting sqref="W25">
    <cfRule type="cellIs" dxfId="11899" priority="424" operator="lessThan">
      <formula>$C$4</formula>
    </cfRule>
  </conditionalFormatting>
  <conditionalFormatting sqref="W26">
    <cfRule type="cellIs" dxfId="11898" priority="425" operator="lessThan">
      <formula>$C$4</formula>
    </cfRule>
  </conditionalFormatting>
  <conditionalFormatting sqref="W27">
    <cfRule type="cellIs" dxfId="11897" priority="426" operator="lessThan">
      <formula>$C$4</formula>
    </cfRule>
  </conditionalFormatting>
  <conditionalFormatting sqref="W28">
    <cfRule type="cellIs" dxfId="11896" priority="427" operator="lessThan">
      <formula>$C$4</formula>
    </cfRule>
  </conditionalFormatting>
  <conditionalFormatting sqref="W29">
    <cfRule type="cellIs" dxfId="11895" priority="428" operator="lessThan">
      <formula>$C$4</formula>
    </cfRule>
  </conditionalFormatting>
  <conditionalFormatting sqref="W30">
    <cfRule type="cellIs" dxfId="11894" priority="429" operator="lessThan">
      <formula>$C$4</formula>
    </cfRule>
  </conditionalFormatting>
  <conditionalFormatting sqref="W31">
    <cfRule type="cellIs" dxfId="11893" priority="430" operator="lessThan">
      <formula>$C$4</formula>
    </cfRule>
  </conditionalFormatting>
  <conditionalFormatting sqref="W32">
    <cfRule type="cellIs" dxfId="11892" priority="431" operator="lessThan">
      <formula>$C$4</formula>
    </cfRule>
  </conditionalFormatting>
  <conditionalFormatting sqref="W33">
    <cfRule type="cellIs" dxfId="11891" priority="432" operator="lessThan">
      <formula>$C$4</formula>
    </cfRule>
  </conditionalFormatting>
  <conditionalFormatting sqref="W34">
    <cfRule type="cellIs" dxfId="11890" priority="433" operator="lessThan">
      <formula>$C$4</formula>
    </cfRule>
  </conditionalFormatting>
  <conditionalFormatting sqref="W35">
    <cfRule type="cellIs" dxfId="11889" priority="434" operator="lessThan">
      <formula>$C$4</formula>
    </cfRule>
  </conditionalFormatting>
  <conditionalFormatting sqref="W36">
    <cfRule type="cellIs" dxfId="11888" priority="435" operator="lessThan">
      <formula>$C$4</formula>
    </cfRule>
  </conditionalFormatting>
  <conditionalFormatting sqref="W37">
    <cfRule type="cellIs" dxfId="11887" priority="436" operator="lessThan">
      <formula>$C$4</formula>
    </cfRule>
  </conditionalFormatting>
  <conditionalFormatting sqref="W38">
    <cfRule type="cellIs" dxfId="11886" priority="437" operator="lessThan">
      <formula>$C$4</formula>
    </cfRule>
  </conditionalFormatting>
  <conditionalFormatting sqref="W39">
    <cfRule type="cellIs" dxfId="11885" priority="438" operator="lessThan">
      <formula>$C$4</formula>
    </cfRule>
  </conditionalFormatting>
  <conditionalFormatting sqref="W40">
    <cfRule type="cellIs" dxfId="11884" priority="439" operator="lessThan">
      <formula>$C$4</formula>
    </cfRule>
  </conditionalFormatting>
  <conditionalFormatting sqref="W41">
    <cfRule type="cellIs" dxfId="11883" priority="440" operator="lessThan">
      <formula>$C$4</formula>
    </cfRule>
  </conditionalFormatting>
  <conditionalFormatting sqref="W42">
    <cfRule type="cellIs" dxfId="11882" priority="441" operator="lessThan">
      <formula>$C$4</formula>
    </cfRule>
  </conditionalFormatting>
  <conditionalFormatting sqref="W43">
    <cfRule type="cellIs" dxfId="11881" priority="442" operator="lessThan">
      <formula>$C$4</formula>
    </cfRule>
  </conditionalFormatting>
  <conditionalFormatting sqref="W44">
    <cfRule type="cellIs" dxfId="11880" priority="443" operator="lessThan">
      <formula>$C$4</formula>
    </cfRule>
  </conditionalFormatting>
  <conditionalFormatting sqref="W45">
    <cfRule type="cellIs" dxfId="11879" priority="444" operator="lessThan">
      <formula>$C$4</formula>
    </cfRule>
  </conditionalFormatting>
  <conditionalFormatting sqref="W46">
    <cfRule type="cellIs" dxfId="11878" priority="445" operator="lessThan">
      <formula>$C$4</formula>
    </cfRule>
  </conditionalFormatting>
  <conditionalFormatting sqref="W47">
    <cfRule type="cellIs" dxfId="11877" priority="446" operator="lessThan">
      <formula>$C$4</formula>
    </cfRule>
  </conditionalFormatting>
  <conditionalFormatting sqref="W48">
    <cfRule type="cellIs" dxfId="11876" priority="447" operator="lessThan">
      <formula>$C$4</formula>
    </cfRule>
  </conditionalFormatting>
  <conditionalFormatting sqref="W49">
    <cfRule type="cellIs" dxfId="11875" priority="448" operator="lessThan">
      <formula>$C$4</formula>
    </cfRule>
  </conditionalFormatting>
  <conditionalFormatting sqref="W50">
    <cfRule type="cellIs" dxfId="11874" priority="449" operator="lessThan">
      <formula>$C$4</formula>
    </cfRule>
  </conditionalFormatting>
  <conditionalFormatting sqref="X11">
    <cfRule type="cellIs" dxfId="11873" priority="450" operator="lessThan">
      <formula>$C$4</formula>
    </cfRule>
  </conditionalFormatting>
  <conditionalFormatting sqref="X12">
    <cfRule type="cellIs" dxfId="11872" priority="451" operator="lessThan">
      <formula>$C$4</formula>
    </cfRule>
  </conditionalFormatting>
  <conditionalFormatting sqref="X13">
    <cfRule type="cellIs" dxfId="11871" priority="452" operator="lessThan">
      <formula>$C$4</formula>
    </cfRule>
  </conditionalFormatting>
  <conditionalFormatting sqref="X14">
    <cfRule type="cellIs" dxfId="11870" priority="453" operator="lessThan">
      <formula>$C$4</formula>
    </cfRule>
  </conditionalFormatting>
  <conditionalFormatting sqref="X15">
    <cfRule type="cellIs" dxfId="11869" priority="454" operator="lessThan">
      <formula>$C$4</formula>
    </cfRule>
  </conditionalFormatting>
  <conditionalFormatting sqref="X16">
    <cfRule type="cellIs" dxfId="11868" priority="455" operator="lessThan">
      <formula>$C$4</formula>
    </cfRule>
  </conditionalFormatting>
  <conditionalFormatting sqref="X17">
    <cfRule type="cellIs" dxfId="11867" priority="456" operator="lessThan">
      <formula>$C$4</formula>
    </cfRule>
  </conditionalFormatting>
  <conditionalFormatting sqref="X18">
    <cfRule type="cellIs" dxfId="11866" priority="457" operator="lessThan">
      <formula>$C$4</formula>
    </cfRule>
  </conditionalFormatting>
  <conditionalFormatting sqref="X19">
    <cfRule type="cellIs" dxfId="11865" priority="458" operator="lessThan">
      <formula>$C$4</formula>
    </cfRule>
  </conditionalFormatting>
  <conditionalFormatting sqref="X20">
    <cfRule type="cellIs" dxfId="11864" priority="459" operator="lessThan">
      <formula>$C$4</formula>
    </cfRule>
  </conditionalFormatting>
  <conditionalFormatting sqref="X21">
    <cfRule type="cellIs" dxfId="11863" priority="460" operator="lessThan">
      <formula>$C$4</formula>
    </cfRule>
  </conditionalFormatting>
  <conditionalFormatting sqref="X22">
    <cfRule type="cellIs" dxfId="11862" priority="461" operator="lessThan">
      <formula>$C$4</formula>
    </cfRule>
  </conditionalFormatting>
  <conditionalFormatting sqref="X23">
    <cfRule type="cellIs" dxfId="11861" priority="462" operator="lessThan">
      <formula>$C$4</formula>
    </cfRule>
  </conditionalFormatting>
  <conditionalFormatting sqref="X24">
    <cfRule type="cellIs" dxfId="11860" priority="463" operator="lessThan">
      <formula>$C$4</formula>
    </cfRule>
  </conditionalFormatting>
  <conditionalFormatting sqref="X25">
    <cfRule type="cellIs" dxfId="11859" priority="464" operator="lessThan">
      <formula>$C$4</formula>
    </cfRule>
  </conditionalFormatting>
  <conditionalFormatting sqref="X26">
    <cfRule type="cellIs" dxfId="11858" priority="465" operator="lessThan">
      <formula>$C$4</formula>
    </cfRule>
  </conditionalFormatting>
  <conditionalFormatting sqref="X27">
    <cfRule type="cellIs" dxfId="11857" priority="466" operator="lessThan">
      <formula>$C$4</formula>
    </cfRule>
  </conditionalFormatting>
  <conditionalFormatting sqref="X28">
    <cfRule type="cellIs" dxfId="11856" priority="467" operator="lessThan">
      <formula>$C$4</formula>
    </cfRule>
  </conditionalFormatting>
  <conditionalFormatting sqref="X29">
    <cfRule type="cellIs" dxfId="11855" priority="468" operator="lessThan">
      <formula>$C$4</formula>
    </cfRule>
  </conditionalFormatting>
  <conditionalFormatting sqref="X30">
    <cfRule type="cellIs" dxfId="11854" priority="469" operator="lessThan">
      <formula>$C$4</formula>
    </cfRule>
  </conditionalFormatting>
  <conditionalFormatting sqref="X31">
    <cfRule type="cellIs" dxfId="11853" priority="470" operator="lessThan">
      <formula>$C$4</formula>
    </cfRule>
  </conditionalFormatting>
  <conditionalFormatting sqref="X32">
    <cfRule type="cellIs" dxfId="11852" priority="471" operator="lessThan">
      <formula>$C$4</formula>
    </cfRule>
  </conditionalFormatting>
  <conditionalFormatting sqref="X33">
    <cfRule type="cellIs" dxfId="11851" priority="472" operator="lessThan">
      <formula>$C$4</formula>
    </cfRule>
  </conditionalFormatting>
  <conditionalFormatting sqref="X34">
    <cfRule type="cellIs" dxfId="11850" priority="473" operator="lessThan">
      <formula>$C$4</formula>
    </cfRule>
  </conditionalFormatting>
  <conditionalFormatting sqref="X35">
    <cfRule type="cellIs" dxfId="11849" priority="474" operator="lessThan">
      <formula>$C$4</formula>
    </cfRule>
  </conditionalFormatting>
  <conditionalFormatting sqref="X36">
    <cfRule type="cellIs" dxfId="11848" priority="475" operator="lessThan">
      <formula>$C$4</formula>
    </cfRule>
  </conditionalFormatting>
  <conditionalFormatting sqref="X37">
    <cfRule type="cellIs" dxfId="11847" priority="476" operator="lessThan">
      <formula>$C$4</formula>
    </cfRule>
  </conditionalFormatting>
  <conditionalFormatting sqref="X38">
    <cfRule type="cellIs" dxfId="11846" priority="477" operator="lessThan">
      <formula>$C$4</formula>
    </cfRule>
  </conditionalFormatting>
  <conditionalFormatting sqref="X39">
    <cfRule type="cellIs" dxfId="11845" priority="478" operator="lessThan">
      <formula>$C$4</formula>
    </cfRule>
  </conditionalFormatting>
  <conditionalFormatting sqref="X40">
    <cfRule type="cellIs" dxfId="11844" priority="479" operator="lessThan">
      <formula>$C$4</formula>
    </cfRule>
  </conditionalFormatting>
  <conditionalFormatting sqref="X41">
    <cfRule type="cellIs" dxfId="11843" priority="480" operator="lessThan">
      <formula>$C$4</formula>
    </cfRule>
  </conditionalFormatting>
  <conditionalFormatting sqref="X42">
    <cfRule type="cellIs" dxfId="11842" priority="481" operator="lessThan">
      <formula>$C$4</formula>
    </cfRule>
  </conditionalFormatting>
  <conditionalFormatting sqref="X43">
    <cfRule type="cellIs" dxfId="11841" priority="482" operator="lessThan">
      <formula>$C$4</formula>
    </cfRule>
  </conditionalFormatting>
  <conditionalFormatting sqref="X44">
    <cfRule type="cellIs" dxfId="11840" priority="483" operator="lessThan">
      <formula>$C$4</formula>
    </cfRule>
  </conditionalFormatting>
  <conditionalFormatting sqref="X45">
    <cfRule type="cellIs" dxfId="11839" priority="484" operator="lessThan">
      <formula>$C$4</formula>
    </cfRule>
  </conditionalFormatting>
  <conditionalFormatting sqref="X46">
    <cfRule type="cellIs" dxfId="11838" priority="485" operator="lessThan">
      <formula>$C$4</formula>
    </cfRule>
  </conditionalFormatting>
  <conditionalFormatting sqref="X47">
    <cfRule type="cellIs" dxfId="11837" priority="486" operator="lessThan">
      <formula>$C$4</formula>
    </cfRule>
  </conditionalFormatting>
  <conditionalFormatting sqref="X48">
    <cfRule type="cellIs" dxfId="11836" priority="487" operator="lessThan">
      <formula>$C$4</formula>
    </cfRule>
  </conditionalFormatting>
  <conditionalFormatting sqref="X49">
    <cfRule type="cellIs" dxfId="11835" priority="488" operator="lessThan">
      <formula>$C$4</formula>
    </cfRule>
  </conditionalFormatting>
  <conditionalFormatting sqref="X50">
    <cfRule type="cellIs" dxfId="11834" priority="489" operator="lessThan">
      <formula>$C$4</formula>
    </cfRule>
  </conditionalFormatting>
  <conditionalFormatting sqref="Y11">
    <cfRule type="cellIs" dxfId="11833" priority="490" operator="lessThan">
      <formula>$C$4</formula>
    </cfRule>
  </conditionalFormatting>
  <conditionalFormatting sqref="Y12">
    <cfRule type="cellIs" dxfId="11832" priority="491" operator="lessThan">
      <formula>$C$4</formula>
    </cfRule>
  </conditionalFormatting>
  <conditionalFormatting sqref="Y13">
    <cfRule type="cellIs" dxfId="11831" priority="492" operator="lessThan">
      <formula>$C$4</formula>
    </cfRule>
  </conditionalFormatting>
  <conditionalFormatting sqref="Y14">
    <cfRule type="cellIs" dxfId="11830" priority="493" operator="lessThan">
      <formula>$C$4</formula>
    </cfRule>
  </conditionalFormatting>
  <conditionalFormatting sqref="Y15">
    <cfRule type="cellIs" dxfId="11829" priority="494" operator="lessThan">
      <formula>$C$4</formula>
    </cfRule>
  </conditionalFormatting>
  <conditionalFormatting sqref="Y16">
    <cfRule type="cellIs" dxfId="11828" priority="495" operator="lessThan">
      <formula>$C$4</formula>
    </cfRule>
  </conditionalFormatting>
  <conditionalFormatting sqref="Y17">
    <cfRule type="cellIs" dxfId="11827" priority="496" operator="lessThan">
      <formula>$C$4</formula>
    </cfRule>
  </conditionalFormatting>
  <conditionalFormatting sqref="Y18">
    <cfRule type="cellIs" dxfId="11826" priority="497" operator="lessThan">
      <formula>$C$4</formula>
    </cfRule>
  </conditionalFormatting>
  <conditionalFormatting sqref="Y19">
    <cfRule type="cellIs" dxfId="11825" priority="498" operator="lessThan">
      <formula>$C$4</formula>
    </cfRule>
  </conditionalFormatting>
  <conditionalFormatting sqref="Y20">
    <cfRule type="cellIs" dxfId="11824" priority="499" operator="lessThan">
      <formula>$C$4</formula>
    </cfRule>
  </conditionalFormatting>
  <conditionalFormatting sqref="Y21">
    <cfRule type="cellIs" dxfId="11823" priority="500" operator="lessThan">
      <formula>$C$4</formula>
    </cfRule>
  </conditionalFormatting>
  <conditionalFormatting sqref="Y22">
    <cfRule type="cellIs" dxfId="11822" priority="501" operator="lessThan">
      <formula>$C$4</formula>
    </cfRule>
  </conditionalFormatting>
  <conditionalFormatting sqref="Y23">
    <cfRule type="cellIs" dxfId="11821" priority="502" operator="lessThan">
      <formula>$C$4</formula>
    </cfRule>
  </conditionalFormatting>
  <conditionalFormatting sqref="Y24">
    <cfRule type="cellIs" dxfId="11820" priority="503" operator="lessThan">
      <formula>$C$4</formula>
    </cfRule>
  </conditionalFormatting>
  <conditionalFormatting sqref="Y25">
    <cfRule type="cellIs" dxfId="11819" priority="504" operator="lessThan">
      <formula>$C$4</formula>
    </cfRule>
  </conditionalFormatting>
  <conditionalFormatting sqref="Y26">
    <cfRule type="cellIs" dxfId="11818" priority="505" operator="lessThan">
      <formula>$C$4</formula>
    </cfRule>
  </conditionalFormatting>
  <conditionalFormatting sqref="Y27">
    <cfRule type="cellIs" dxfId="11817" priority="506" operator="lessThan">
      <formula>$C$4</formula>
    </cfRule>
  </conditionalFormatting>
  <conditionalFormatting sqref="Y28">
    <cfRule type="cellIs" dxfId="11816" priority="507" operator="lessThan">
      <formula>$C$4</formula>
    </cfRule>
  </conditionalFormatting>
  <conditionalFormatting sqref="Y29">
    <cfRule type="cellIs" dxfId="11815" priority="508" operator="lessThan">
      <formula>$C$4</formula>
    </cfRule>
  </conditionalFormatting>
  <conditionalFormatting sqref="Y30">
    <cfRule type="cellIs" dxfId="11814" priority="509" operator="lessThan">
      <formula>$C$4</formula>
    </cfRule>
  </conditionalFormatting>
  <conditionalFormatting sqref="Y31">
    <cfRule type="cellIs" dxfId="11813" priority="510" operator="lessThan">
      <formula>$C$4</formula>
    </cfRule>
  </conditionalFormatting>
  <conditionalFormatting sqref="Y32">
    <cfRule type="cellIs" dxfId="11812" priority="511" operator="lessThan">
      <formula>$C$4</formula>
    </cfRule>
  </conditionalFormatting>
  <conditionalFormatting sqref="Y33">
    <cfRule type="cellIs" dxfId="11811" priority="512" operator="lessThan">
      <formula>$C$4</formula>
    </cfRule>
  </conditionalFormatting>
  <conditionalFormatting sqref="Y34">
    <cfRule type="cellIs" dxfId="11810" priority="513" operator="lessThan">
      <formula>$C$4</formula>
    </cfRule>
  </conditionalFormatting>
  <conditionalFormatting sqref="Y35">
    <cfRule type="cellIs" dxfId="11809" priority="514" operator="lessThan">
      <formula>$C$4</formula>
    </cfRule>
  </conditionalFormatting>
  <conditionalFormatting sqref="Y36">
    <cfRule type="cellIs" dxfId="11808" priority="515" operator="lessThan">
      <formula>$C$4</formula>
    </cfRule>
  </conditionalFormatting>
  <conditionalFormatting sqref="Y37">
    <cfRule type="cellIs" dxfId="11807" priority="516" operator="lessThan">
      <formula>$C$4</formula>
    </cfRule>
  </conditionalFormatting>
  <conditionalFormatting sqref="Y38">
    <cfRule type="cellIs" dxfId="11806" priority="517" operator="lessThan">
      <formula>$C$4</formula>
    </cfRule>
  </conditionalFormatting>
  <conditionalFormatting sqref="Y39">
    <cfRule type="cellIs" dxfId="11805" priority="518" operator="lessThan">
      <formula>$C$4</formula>
    </cfRule>
  </conditionalFormatting>
  <conditionalFormatting sqref="Y40">
    <cfRule type="cellIs" dxfId="11804" priority="519" operator="lessThan">
      <formula>$C$4</formula>
    </cfRule>
  </conditionalFormatting>
  <conditionalFormatting sqref="Y41">
    <cfRule type="cellIs" dxfId="11803" priority="520" operator="lessThan">
      <formula>$C$4</formula>
    </cfRule>
  </conditionalFormatting>
  <conditionalFormatting sqref="Y42">
    <cfRule type="cellIs" dxfId="11802" priority="521" operator="lessThan">
      <formula>$C$4</formula>
    </cfRule>
  </conditionalFormatting>
  <conditionalFormatting sqref="Y43">
    <cfRule type="cellIs" dxfId="11801" priority="522" operator="lessThan">
      <formula>$C$4</formula>
    </cfRule>
  </conditionalFormatting>
  <conditionalFormatting sqref="Y44">
    <cfRule type="cellIs" dxfId="11800" priority="523" operator="lessThan">
      <formula>$C$4</formula>
    </cfRule>
  </conditionalFormatting>
  <conditionalFormatting sqref="Y45">
    <cfRule type="cellIs" dxfId="11799" priority="524" operator="lessThan">
      <formula>$C$4</formula>
    </cfRule>
  </conditionalFormatting>
  <conditionalFormatting sqref="Y46">
    <cfRule type="cellIs" dxfId="11798" priority="525" operator="lessThan">
      <formula>$C$4</formula>
    </cfRule>
  </conditionalFormatting>
  <conditionalFormatting sqref="Y47">
    <cfRule type="cellIs" dxfId="11797" priority="526" operator="lessThan">
      <formula>$C$4</formula>
    </cfRule>
  </conditionalFormatting>
  <conditionalFormatting sqref="Y48">
    <cfRule type="cellIs" dxfId="11796" priority="527" operator="lessThan">
      <formula>$C$4</formula>
    </cfRule>
  </conditionalFormatting>
  <conditionalFormatting sqref="Y49">
    <cfRule type="cellIs" dxfId="11795" priority="528" operator="lessThan">
      <formula>$C$4</formula>
    </cfRule>
  </conditionalFormatting>
  <conditionalFormatting sqref="Y50">
    <cfRule type="cellIs" dxfId="11794" priority="529" operator="lessThan">
      <formula>$C$4</formula>
    </cfRule>
  </conditionalFormatting>
  <conditionalFormatting sqref="Z11">
    <cfRule type="cellIs" dxfId="11793" priority="530" operator="lessThan">
      <formula>$C$4</formula>
    </cfRule>
  </conditionalFormatting>
  <conditionalFormatting sqref="Z12">
    <cfRule type="cellIs" dxfId="11792" priority="531" operator="lessThan">
      <formula>$C$4</formula>
    </cfRule>
  </conditionalFormatting>
  <conditionalFormatting sqref="Z13">
    <cfRule type="cellIs" dxfId="11791" priority="532" operator="lessThan">
      <formula>$C$4</formula>
    </cfRule>
  </conditionalFormatting>
  <conditionalFormatting sqref="Z14">
    <cfRule type="cellIs" dxfId="11790" priority="533" operator="lessThan">
      <formula>$C$4</formula>
    </cfRule>
  </conditionalFormatting>
  <conditionalFormatting sqref="Z15">
    <cfRule type="cellIs" dxfId="11789" priority="534" operator="lessThan">
      <formula>$C$4</formula>
    </cfRule>
  </conditionalFormatting>
  <conditionalFormatting sqref="Z16">
    <cfRule type="cellIs" dxfId="11788" priority="535" operator="lessThan">
      <formula>$C$4</formula>
    </cfRule>
  </conditionalFormatting>
  <conditionalFormatting sqref="Z17">
    <cfRule type="cellIs" dxfId="11787" priority="536" operator="lessThan">
      <formula>$C$4</formula>
    </cfRule>
  </conditionalFormatting>
  <conditionalFormatting sqref="Z18">
    <cfRule type="cellIs" dxfId="11786" priority="537" operator="lessThan">
      <formula>$C$4</formula>
    </cfRule>
  </conditionalFormatting>
  <conditionalFormatting sqref="Z19">
    <cfRule type="cellIs" dxfId="11785" priority="538" operator="lessThan">
      <formula>$C$4</formula>
    </cfRule>
  </conditionalFormatting>
  <conditionalFormatting sqref="Z20">
    <cfRule type="cellIs" dxfId="11784" priority="539" operator="lessThan">
      <formula>$C$4</formula>
    </cfRule>
  </conditionalFormatting>
  <conditionalFormatting sqref="Z21">
    <cfRule type="cellIs" dxfId="11783" priority="540" operator="lessThan">
      <formula>$C$4</formula>
    </cfRule>
  </conditionalFormatting>
  <conditionalFormatting sqref="Z22">
    <cfRule type="cellIs" dxfId="11782" priority="541" operator="lessThan">
      <formula>$C$4</formula>
    </cfRule>
  </conditionalFormatting>
  <conditionalFormatting sqref="Z23">
    <cfRule type="cellIs" dxfId="11781" priority="542" operator="lessThan">
      <formula>$C$4</formula>
    </cfRule>
  </conditionalFormatting>
  <conditionalFormatting sqref="Z24">
    <cfRule type="cellIs" dxfId="11780" priority="543" operator="lessThan">
      <formula>$C$4</formula>
    </cfRule>
  </conditionalFormatting>
  <conditionalFormatting sqref="Z25">
    <cfRule type="cellIs" dxfId="11779" priority="544" operator="lessThan">
      <formula>$C$4</formula>
    </cfRule>
  </conditionalFormatting>
  <conditionalFormatting sqref="Z26">
    <cfRule type="cellIs" dxfId="11778" priority="545" operator="lessThan">
      <formula>$C$4</formula>
    </cfRule>
  </conditionalFormatting>
  <conditionalFormatting sqref="Z27">
    <cfRule type="cellIs" dxfId="11777" priority="546" operator="lessThan">
      <formula>$C$4</formula>
    </cfRule>
  </conditionalFormatting>
  <conditionalFormatting sqref="Z28">
    <cfRule type="cellIs" dxfId="11776" priority="547" operator="lessThan">
      <formula>$C$4</formula>
    </cfRule>
  </conditionalFormatting>
  <conditionalFormatting sqref="Z29">
    <cfRule type="cellIs" dxfId="11775" priority="548" operator="lessThan">
      <formula>$C$4</formula>
    </cfRule>
  </conditionalFormatting>
  <conditionalFormatting sqref="Z30">
    <cfRule type="cellIs" dxfId="11774" priority="549" operator="lessThan">
      <formula>$C$4</formula>
    </cfRule>
  </conditionalFormatting>
  <conditionalFormatting sqref="Z31">
    <cfRule type="cellIs" dxfId="11773" priority="550" operator="lessThan">
      <formula>$C$4</formula>
    </cfRule>
  </conditionalFormatting>
  <conditionalFormatting sqref="Z32">
    <cfRule type="cellIs" dxfId="11772" priority="551" operator="lessThan">
      <formula>$C$4</formula>
    </cfRule>
  </conditionalFormatting>
  <conditionalFormatting sqref="Z33">
    <cfRule type="cellIs" dxfId="11771" priority="552" operator="lessThan">
      <formula>$C$4</formula>
    </cfRule>
  </conditionalFormatting>
  <conditionalFormatting sqref="Z34">
    <cfRule type="cellIs" dxfId="11770" priority="553" operator="lessThan">
      <formula>$C$4</formula>
    </cfRule>
  </conditionalFormatting>
  <conditionalFormatting sqref="Z35">
    <cfRule type="cellIs" dxfId="11769" priority="554" operator="lessThan">
      <formula>$C$4</formula>
    </cfRule>
  </conditionalFormatting>
  <conditionalFormatting sqref="Z36">
    <cfRule type="cellIs" dxfId="11768" priority="555" operator="lessThan">
      <formula>$C$4</formula>
    </cfRule>
  </conditionalFormatting>
  <conditionalFormatting sqref="Z37">
    <cfRule type="cellIs" dxfId="11767" priority="556" operator="lessThan">
      <formula>$C$4</formula>
    </cfRule>
  </conditionalFormatting>
  <conditionalFormatting sqref="Z38">
    <cfRule type="cellIs" dxfId="11766" priority="557" operator="lessThan">
      <formula>$C$4</formula>
    </cfRule>
  </conditionalFormatting>
  <conditionalFormatting sqref="Z39">
    <cfRule type="cellIs" dxfId="11765" priority="558" operator="lessThan">
      <formula>$C$4</formula>
    </cfRule>
  </conditionalFormatting>
  <conditionalFormatting sqref="Z40">
    <cfRule type="cellIs" dxfId="11764" priority="559" operator="lessThan">
      <formula>$C$4</formula>
    </cfRule>
  </conditionalFormatting>
  <conditionalFormatting sqref="Z41">
    <cfRule type="cellIs" dxfId="11763" priority="560" operator="lessThan">
      <formula>$C$4</formula>
    </cfRule>
  </conditionalFormatting>
  <conditionalFormatting sqref="Z42">
    <cfRule type="cellIs" dxfId="11762" priority="561" operator="lessThan">
      <formula>$C$4</formula>
    </cfRule>
  </conditionalFormatting>
  <conditionalFormatting sqref="Z43">
    <cfRule type="cellIs" dxfId="11761" priority="562" operator="lessThan">
      <formula>$C$4</formula>
    </cfRule>
  </conditionalFormatting>
  <conditionalFormatting sqref="Z44">
    <cfRule type="cellIs" dxfId="11760" priority="563" operator="lessThan">
      <formula>$C$4</formula>
    </cfRule>
  </conditionalFormatting>
  <conditionalFormatting sqref="Z45">
    <cfRule type="cellIs" dxfId="11759" priority="564" operator="lessThan">
      <formula>$C$4</formula>
    </cfRule>
  </conditionalFormatting>
  <conditionalFormatting sqref="Z46">
    <cfRule type="cellIs" dxfId="11758" priority="565" operator="lessThan">
      <formula>$C$4</formula>
    </cfRule>
  </conditionalFormatting>
  <conditionalFormatting sqref="Z47">
    <cfRule type="cellIs" dxfId="11757" priority="566" operator="lessThan">
      <formula>$C$4</formula>
    </cfRule>
  </conditionalFormatting>
  <conditionalFormatting sqref="Z48">
    <cfRule type="cellIs" dxfId="11756" priority="567" operator="lessThan">
      <formula>$C$4</formula>
    </cfRule>
  </conditionalFormatting>
  <conditionalFormatting sqref="Z49">
    <cfRule type="cellIs" dxfId="11755" priority="568" operator="lessThan">
      <formula>$C$4</formula>
    </cfRule>
  </conditionalFormatting>
  <conditionalFormatting sqref="Z50">
    <cfRule type="cellIs" dxfId="11754" priority="569" operator="lessThan">
      <formula>$C$4</formula>
    </cfRule>
  </conditionalFormatting>
  <conditionalFormatting sqref="AJ11">
    <cfRule type="cellIs" dxfId="11753" priority="570" operator="lessThan">
      <formula>$C$4</formula>
    </cfRule>
  </conditionalFormatting>
  <conditionalFormatting sqref="AJ12">
    <cfRule type="cellIs" dxfId="11752" priority="571" operator="lessThan">
      <formula>$C$4</formula>
    </cfRule>
  </conditionalFormatting>
  <conditionalFormatting sqref="AJ13">
    <cfRule type="cellIs" dxfId="11751" priority="572" operator="lessThan">
      <formula>$C$4</formula>
    </cfRule>
  </conditionalFormatting>
  <conditionalFormatting sqref="AJ14">
    <cfRule type="cellIs" dxfId="11750" priority="573" operator="lessThan">
      <formula>$C$4</formula>
    </cfRule>
  </conditionalFormatting>
  <conditionalFormatting sqref="AJ15">
    <cfRule type="cellIs" dxfId="11749" priority="574" operator="lessThan">
      <formula>$C$4</formula>
    </cfRule>
  </conditionalFormatting>
  <conditionalFormatting sqref="AJ16">
    <cfRule type="cellIs" dxfId="11748" priority="575" operator="lessThan">
      <formula>$C$4</formula>
    </cfRule>
  </conditionalFormatting>
  <conditionalFormatting sqref="AJ17">
    <cfRule type="cellIs" dxfId="11747" priority="576" operator="lessThan">
      <formula>$C$4</formula>
    </cfRule>
  </conditionalFormatting>
  <conditionalFormatting sqref="AJ18">
    <cfRule type="cellIs" dxfId="11746" priority="577" operator="lessThan">
      <formula>$C$4</formula>
    </cfRule>
  </conditionalFormatting>
  <conditionalFormatting sqref="AJ19">
    <cfRule type="cellIs" dxfId="11745" priority="578" operator="lessThan">
      <formula>$C$4</formula>
    </cfRule>
  </conditionalFormatting>
  <conditionalFormatting sqref="AJ20">
    <cfRule type="cellIs" dxfId="11744" priority="579" operator="lessThan">
      <formula>$C$4</formula>
    </cfRule>
  </conditionalFormatting>
  <conditionalFormatting sqref="AJ21">
    <cfRule type="cellIs" dxfId="11743" priority="580" operator="lessThan">
      <formula>$C$4</formula>
    </cfRule>
  </conditionalFormatting>
  <conditionalFormatting sqref="AJ22">
    <cfRule type="cellIs" dxfId="11742" priority="581" operator="lessThan">
      <formula>$C$4</formula>
    </cfRule>
  </conditionalFormatting>
  <conditionalFormatting sqref="AJ23">
    <cfRule type="cellIs" dxfId="11741" priority="582" operator="lessThan">
      <formula>$C$4</formula>
    </cfRule>
  </conditionalFormatting>
  <conditionalFormatting sqref="AJ24">
    <cfRule type="cellIs" dxfId="11740" priority="583" operator="lessThan">
      <formula>$C$4</formula>
    </cfRule>
  </conditionalFormatting>
  <conditionalFormatting sqref="AJ25">
    <cfRule type="cellIs" dxfId="11739" priority="584" operator="lessThan">
      <formula>$C$4</formula>
    </cfRule>
  </conditionalFormatting>
  <conditionalFormatting sqref="AJ26">
    <cfRule type="cellIs" dxfId="11738" priority="585" operator="lessThan">
      <formula>$C$4</formula>
    </cfRule>
  </conditionalFormatting>
  <conditionalFormatting sqref="AJ27">
    <cfRule type="cellIs" dxfId="11737" priority="586" operator="lessThan">
      <formula>$C$4</formula>
    </cfRule>
  </conditionalFormatting>
  <conditionalFormatting sqref="AJ28">
    <cfRule type="cellIs" dxfId="11736" priority="587" operator="lessThan">
      <formula>$C$4</formula>
    </cfRule>
  </conditionalFormatting>
  <conditionalFormatting sqref="AJ29">
    <cfRule type="cellIs" dxfId="11735" priority="588" operator="lessThan">
      <formula>$C$4</formula>
    </cfRule>
  </conditionalFormatting>
  <conditionalFormatting sqref="AJ30">
    <cfRule type="cellIs" dxfId="11734" priority="589" operator="lessThan">
      <formula>$C$4</formula>
    </cfRule>
  </conditionalFormatting>
  <conditionalFormatting sqref="AJ31">
    <cfRule type="cellIs" dxfId="11733" priority="590" operator="lessThan">
      <formula>$C$4</formula>
    </cfRule>
  </conditionalFormatting>
  <conditionalFormatting sqref="AJ32">
    <cfRule type="cellIs" dxfId="11732" priority="591" operator="lessThan">
      <formula>$C$4</formula>
    </cfRule>
  </conditionalFormatting>
  <conditionalFormatting sqref="AJ33">
    <cfRule type="cellIs" dxfId="11731" priority="592" operator="lessThan">
      <formula>$C$4</formula>
    </cfRule>
  </conditionalFormatting>
  <conditionalFormatting sqref="AJ34">
    <cfRule type="cellIs" dxfId="11730" priority="593" operator="lessThan">
      <formula>$C$4</formula>
    </cfRule>
  </conditionalFormatting>
  <conditionalFormatting sqref="AJ35">
    <cfRule type="cellIs" dxfId="11729" priority="594" operator="lessThan">
      <formula>$C$4</formula>
    </cfRule>
  </conditionalFormatting>
  <conditionalFormatting sqref="AJ36">
    <cfRule type="cellIs" dxfId="11728" priority="595" operator="lessThan">
      <formula>$C$4</formula>
    </cfRule>
  </conditionalFormatting>
  <conditionalFormatting sqref="AJ37">
    <cfRule type="cellIs" dxfId="11727" priority="596" operator="lessThan">
      <formula>$C$4</formula>
    </cfRule>
  </conditionalFormatting>
  <conditionalFormatting sqref="AJ38">
    <cfRule type="cellIs" dxfId="11726" priority="597" operator="lessThan">
      <formula>$C$4</formula>
    </cfRule>
  </conditionalFormatting>
  <conditionalFormatting sqref="AJ39">
    <cfRule type="cellIs" dxfId="11725" priority="598" operator="lessThan">
      <formula>$C$4</formula>
    </cfRule>
  </conditionalFormatting>
  <conditionalFormatting sqref="AJ40">
    <cfRule type="cellIs" dxfId="11724" priority="599" operator="lessThan">
      <formula>$C$4</formula>
    </cfRule>
  </conditionalFormatting>
  <conditionalFormatting sqref="AJ41">
    <cfRule type="cellIs" dxfId="11723" priority="600" operator="lessThan">
      <formula>$C$4</formula>
    </cfRule>
  </conditionalFormatting>
  <conditionalFormatting sqref="AJ42">
    <cfRule type="cellIs" dxfId="11722" priority="601" operator="lessThan">
      <formula>$C$4</formula>
    </cfRule>
  </conditionalFormatting>
  <conditionalFormatting sqref="AJ43">
    <cfRule type="cellIs" dxfId="11721" priority="602" operator="lessThan">
      <formula>$C$4</formula>
    </cfRule>
  </conditionalFormatting>
  <conditionalFormatting sqref="AJ44">
    <cfRule type="cellIs" dxfId="11720" priority="603" operator="lessThan">
      <formula>$C$4</formula>
    </cfRule>
  </conditionalFormatting>
  <conditionalFormatting sqref="AJ45">
    <cfRule type="cellIs" dxfId="11719" priority="604" operator="lessThan">
      <formula>$C$4</formula>
    </cfRule>
  </conditionalFormatting>
  <conditionalFormatting sqref="AJ46">
    <cfRule type="cellIs" dxfId="11718" priority="605" operator="lessThan">
      <formula>$C$4</formula>
    </cfRule>
  </conditionalFormatting>
  <conditionalFormatting sqref="AJ47">
    <cfRule type="cellIs" dxfId="11717" priority="606" operator="lessThan">
      <formula>$C$4</formula>
    </cfRule>
  </conditionalFormatting>
  <conditionalFormatting sqref="AJ48">
    <cfRule type="cellIs" dxfId="11716" priority="607" operator="lessThan">
      <formula>$C$4</formula>
    </cfRule>
  </conditionalFormatting>
  <conditionalFormatting sqref="AJ49">
    <cfRule type="cellIs" dxfId="11715" priority="608" operator="lessThan">
      <formula>$C$4</formula>
    </cfRule>
  </conditionalFormatting>
  <conditionalFormatting sqref="AJ50">
    <cfRule type="cellIs" dxfId="11714" priority="609" operator="lessThan">
      <formula>$C$4</formula>
    </cfRule>
  </conditionalFormatting>
  <conditionalFormatting sqref="AK11">
    <cfRule type="cellIs" dxfId="11713" priority="610" operator="lessThan">
      <formula>$C$4</formula>
    </cfRule>
  </conditionalFormatting>
  <conditionalFormatting sqref="AK12">
    <cfRule type="cellIs" dxfId="11712" priority="611" operator="lessThan">
      <formula>$C$4</formula>
    </cfRule>
  </conditionalFormatting>
  <conditionalFormatting sqref="AK13">
    <cfRule type="cellIs" dxfId="11711" priority="612" operator="lessThan">
      <formula>$C$4</formula>
    </cfRule>
  </conditionalFormatting>
  <conditionalFormatting sqref="AK14">
    <cfRule type="cellIs" dxfId="11710" priority="613" operator="lessThan">
      <formula>$C$4</formula>
    </cfRule>
  </conditionalFormatting>
  <conditionalFormatting sqref="AK15">
    <cfRule type="cellIs" dxfId="11709" priority="614" operator="lessThan">
      <formula>$C$4</formula>
    </cfRule>
  </conditionalFormatting>
  <conditionalFormatting sqref="AK16">
    <cfRule type="cellIs" dxfId="11708" priority="615" operator="lessThan">
      <formula>$C$4</formula>
    </cfRule>
  </conditionalFormatting>
  <conditionalFormatting sqref="AK17">
    <cfRule type="cellIs" dxfId="11707" priority="616" operator="lessThan">
      <formula>$C$4</formula>
    </cfRule>
  </conditionalFormatting>
  <conditionalFormatting sqref="AK18">
    <cfRule type="cellIs" dxfId="11706" priority="617" operator="lessThan">
      <formula>$C$4</formula>
    </cfRule>
  </conditionalFormatting>
  <conditionalFormatting sqref="AK19">
    <cfRule type="cellIs" dxfId="11705" priority="618" operator="lessThan">
      <formula>$C$4</formula>
    </cfRule>
  </conditionalFormatting>
  <conditionalFormatting sqref="AK20">
    <cfRule type="cellIs" dxfId="11704" priority="619" operator="lessThan">
      <formula>$C$4</formula>
    </cfRule>
  </conditionalFormatting>
  <conditionalFormatting sqref="AK21">
    <cfRule type="cellIs" dxfId="11703" priority="620" operator="lessThan">
      <formula>$C$4</formula>
    </cfRule>
  </conditionalFormatting>
  <conditionalFormatting sqref="AK22">
    <cfRule type="cellIs" dxfId="11702" priority="621" operator="lessThan">
      <formula>$C$4</formula>
    </cfRule>
  </conditionalFormatting>
  <conditionalFormatting sqref="AK23">
    <cfRule type="cellIs" dxfId="11701" priority="622" operator="lessThan">
      <formula>$C$4</formula>
    </cfRule>
  </conditionalFormatting>
  <conditionalFormatting sqref="AK24">
    <cfRule type="cellIs" dxfId="11700" priority="623" operator="lessThan">
      <formula>$C$4</formula>
    </cfRule>
  </conditionalFormatting>
  <conditionalFormatting sqref="AK25">
    <cfRule type="cellIs" dxfId="11699" priority="624" operator="lessThan">
      <formula>$C$4</formula>
    </cfRule>
  </conditionalFormatting>
  <conditionalFormatting sqref="AK26">
    <cfRule type="cellIs" dxfId="11698" priority="625" operator="lessThan">
      <formula>$C$4</formula>
    </cfRule>
  </conditionalFormatting>
  <conditionalFormatting sqref="AK27">
    <cfRule type="cellIs" dxfId="11697" priority="626" operator="lessThan">
      <formula>$C$4</formula>
    </cfRule>
  </conditionalFormatting>
  <conditionalFormatting sqref="AK28">
    <cfRule type="cellIs" dxfId="11696" priority="627" operator="lessThan">
      <formula>$C$4</formula>
    </cfRule>
  </conditionalFormatting>
  <conditionalFormatting sqref="AK29">
    <cfRule type="cellIs" dxfId="11695" priority="628" operator="lessThan">
      <formula>$C$4</formula>
    </cfRule>
  </conditionalFormatting>
  <conditionalFormatting sqref="AK30">
    <cfRule type="cellIs" dxfId="11694" priority="629" operator="lessThan">
      <formula>$C$4</formula>
    </cfRule>
  </conditionalFormatting>
  <conditionalFormatting sqref="AK31">
    <cfRule type="cellIs" dxfId="11693" priority="630" operator="lessThan">
      <formula>$C$4</formula>
    </cfRule>
  </conditionalFormatting>
  <conditionalFormatting sqref="AK32">
    <cfRule type="cellIs" dxfId="11692" priority="631" operator="lessThan">
      <formula>$C$4</formula>
    </cfRule>
  </conditionalFormatting>
  <conditionalFormatting sqref="AK33">
    <cfRule type="cellIs" dxfId="11691" priority="632" operator="lessThan">
      <formula>$C$4</formula>
    </cfRule>
  </conditionalFormatting>
  <conditionalFormatting sqref="AK34">
    <cfRule type="cellIs" dxfId="11690" priority="633" operator="lessThan">
      <formula>$C$4</formula>
    </cfRule>
  </conditionalFormatting>
  <conditionalFormatting sqref="AK35">
    <cfRule type="cellIs" dxfId="11689" priority="634" operator="lessThan">
      <formula>$C$4</formula>
    </cfRule>
  </conditionalFormatting>
  <conditionalFormatting sqref="AK36">
    <cfRule type="cellIs" dxfId="11688" priority="635" operator="lessThan">
      <formula>$C$4</formula>
    </cfRule>
  </conditionalFormatting>
  <conditionalFormatting sqref="AK37">
    <cfRule type="cellIs" dxfId="11687" priority="636" operator="lessThan">
      <formula>$C$4</formula>
    </cfRule>
  </conditionalFormatting>
  <conditionalFormatting sqref="AK38">
    <cfRule type="cellIs" dxfId="11686" priority="637" operator="lessThan">
      <formula>$C$4</formula>
    </cfRule>
  </conditionalFormatting>
  <conditionalFormatting sqref="AK39">
    <cfRule type="cellIs" dxfId="11685" priority="638" operator="lessThan">
      <formula>$C$4</formula>
    </cfRule>
  </conditionalFormatting>
  <conditionalFormatting sqref="AK40">
    <cfRule type="cellIs" dxfId="11684" priority="639" operator="lessThan">
      <formula>$C$4</formula>
    </cfRule>
  </conditionalFormatting>
  <conditionalFormatting sqref="AK41">
    <cfRule type="cellIs" dxfId="11683" priority="640" operator="lessThan">
      <formula>$C$4</formula>
    </cfRule>
  </conditionalFormatting>
  <conditionalFormatting sqref="AK42">
    <cfRule type="cellIs" dxfId="11682" priority="641" operator="lessThan">
      <formula>$C$4</formula>
    </cfRule>
  </conditionalFormatting>
  <conditionalFormatting sqref="AK43">
    <cfRule type="cellIs" dxfId="11681" priority="642" operator="lessThan">
      <formula>$C$4</formula>
    </cfRule>
  </conditionalFormatting>
  <conditionalFormatting sqref="AK44">
    <cfRule type="cellIs" dxfId="11680" priority="643" operator="lessThan">
      <formula>$C$4</formula>
    </cfRule>
  </conditionalFormatting>
  <conditionalFormatting sqref="AK45">
    <cfRule type="cellIs" dxfId="11679" priority="644" operator="lessThan">
      <formula>$C$4</formula>
    </cfRule>
  </conditionalFormatting>
  <conditionalFormatting sqref="AK46">
    <cfRule type="cellIs" dxfId="11678" priority="645" operator="lessThan">
      <formula>$C$4</formula>
    </cfRule>
  </conditionalFormatting>
  <conditionalFormatting sqref="AK47">
    <cfRule type="cellIs" dxfId="11677" priority="646" operator="lessThan">
      <formula>$C$4</formula>
    </cfRule>
  </conditionalFormatting>
  <conditionalFormatting sqref="AK48">
    <cfRule type="cellIs" dxfId="11676" priority="647" operator="lessThan">
      <formula>$C$4</formula>
    </cfRule>
  </conditionalFormatting>
  <conditionalFormatting sqref="AK49">
    <cfRule type="cellIs" dxfId="11675" priority="648" operator="lessThan">
      <formula>$C$4</formula>
    </cfRule>
  </conditionalFormatting>
  <conditionalFormatting sqref="AK50">
    <cfRule type="cellIs" dxfId="11674" priority="649" operator="lessThan">
      <formula>$C$4</formula>
    </cfRule>
  </conditionalFormatting>
  <conditionalFormatting sqref="AC11">
    <cfRule type="cellIs" dxfId="11673" priority="650" operator="lessThan">
      <formula>$C$4</formula>
    </cfRule>
  </conditionalFormatting>
  <conditionalFormatting sqref="AC12">
    <cfRule type="cellIs" dxfId="11672" priority="651" operator="lessThan">
      <formula>$C$4</formula>
    </cfRule>
  </conditionalFormatting>
  <conditionalFormatting sqref="AC13">
    <cfRule type="cellIs" dxfId="11671" priority="652" operator="lessThan">
      <formula>$C$4</formula>
    </cfRule>
  </conditionalFormatting>
  <conditionalFormatting sqref="AC14">
    <cfRule type="cellIs" dxfId="11670" priority="653" operator="lessThan">
      <formula>$C$4</formula>
    </cfRule>
  </conditionalFormatting>
  <conditionalFormatting sqref="AC15">
    <cfRule type="cellIs" dxfId="11669" priority="654" operator="lessThan">
      <formula>$C$4</formula>
    </cfRule>
  </conditionalFormatting>
  <conditionalFormatting sqref="AC16">
    <cfRule type="cellIs" dxfId="11668" priority="655" operator="lessThan">
      <formula>$C$4</formula>
    </cfRule>
  </conditionalFormatting>
  <conditionalFormatting sqref="AC17">
    <cfRule type="cellIs" dxfId="11667" priority="656" operator="lessThan">
      <formula>$C$4</formula>
    </cfRule>
  </conditionalFormatting>
  <conditionalFormatting sqref="AC18">
    <cfRule type="cellIs" dxfId="11666" priority="657" operator="lessThan">
      <formula>$C$4</formula>
    </cfRule>
  </conditionalFormatting>
  <conditionalFormatting sqref="AC19">
    <cfRule type="cellIs" dxfId="11665" priority="658" operator="lessThan">
      <formula>$C$4</formula>
    </cfRule>
  </conditionalFormatting>
  <conditionalFormatting sqref="AC20">
    <cfRule type="cellIs" dxfId="11664" priority="659" operator="lessThan">
      <formula>$C$4</formula>
    </cfRule>
  </conditionalFormatting>
  <conditionalFormatting sqref="AC21">
    <cfRule type="cellIs" dxfId="11663" priority="660" operator="lessThan">
      <formula>$C$4</formula>
    </cfRule>
  </conditionalFormatting>
  <conditionalFormatting sqref="AC22">
    <cfRule type="cellIs" dxfId="11662" priority="661" operator="lessThan">
      <formula>$C$4</formula>
    </cfRule>
  </conditionalFormatting>
  <conditionalFormatting sqref="AC23">
    <cfRule type="cellIs" dxfId="11661" priority="662" operator="lessThan">
      <formula>$C$4</formula>
    </cfRule>
  </conditionalFormatting>
  <conditionalFormatting sqref="AC24">
    <cfRule type="cellIs" dxfId="11660" priority="663" operator="lessThan">
      <formula>$C$4</formula>
    </cfRule>
  </conditionalFormatting>
  <conditionalFormatting sqref="AC25">
    <cfRule type="cellIs" dxfId="11659" priority="664" operator="lessThan">
      <formula>$C$4</formula>
    </cfRule>
  </conditionalFormatting>
  <conditionalFormatting sqref="AC26">
    <cfRule type="cellIs" dxfId="11658" priority="665" operator="lessThan">
      <formula>$C$4</formula>
    </cfRule>
  </conditionalFormatting>
  <conditionalFormatting sqref="AC27">
    <cfRule type="cellIs" dxfId="11657" priority="666" operator="lessThan">
      <formula>$C$4</formula>
    </cfRule>
  </conditionalFormatting>
  <conditionalFormatting sqref="AC28">
    <cfRule type="cellIs" dxfId="11656" priority="667" operator="lessThan">
      <formula>$C$4</formula>
    </cfRule>
  </conditionalFormatting>
  <conditionalFormatting sqref="AC29">
    <cfRule type="cellIs" dxfId="11655" priority="668" operator="lessThan">
      <formula>$C$4</formula>
    </cfRule>
  </conditionalFormatting>
  <conditionalFormatting sqref="AC30">
    <cfRule type="cellIs" dxfId="11654" priority="669" operator="lessThan">
      <formula>$C$4</formula>
    </cfRule>
  </conditionalFormatting>
  <conditionalFormatting sqref="AC31">
    <cfRule type="cellIs" dxfId="11653" priority="670" operator="lessThan">
      <formula>$C$4</formula>
    </cfRule>
  </conditionalFormatting>
  <conditionalFormatting sqref="AC32">
    <cfRule type="cellIs" dxfId="11652" priority="671" operator="lessThan">
      <formula>$C$4</formula>
    </cfRule>
  </conditionalFormatting>
  <conditionalFormatting sqref="AC33">
    <cfRule type="cellIs" dxfId="11651" priority="672" operator="lessThan">
      <formula>$C$4</formula>
    </cfRule>
  </conditionalFormatting>
  <conditionalFormatting sqref="AC34">
    <cfRule type="cellIs" dxfId="11650" priority="673" operator="lessThan">
      <formula>$C$4</formula>
    </cfRule>
  </conditionalFormatting>
  <conditionalFormatting sqref="AC35">
    <cfRule type="cellIs" dxfId="11649" priority="674" operator="lessThan">
      <formula>$C$4</formula>
    </cfRule>
  </conditionalFormatting>
  <conditionalFormatting sqref="AC36">
    <cfRule type="cellIs" dxfId="11648" priority="675" operator="lessThan">
      <formula>$C$4</formula>
    </cfRule>
  </conditionalFormatting>
  <conditionalFormatting sqref="AC37">
    <cfRule type="cellIs" dxfId="11647" priority="676" operator="lessThan">
      <formula>$C$4</formula>
    </cfRule>
  </conditionalFormatting>
  <conditionalFormatting sqref="AC38">
    <cfRule type="cellIs" dxfId="11646" priority="677" operator="lessThan">
      <formula>$C$4</formula>
    </cfRule>
  </conditionalFormatting>
  <conditionalFormatting sqref="AC39">
    <cfRule type="cellIs" dxfId="11645" priority="678" operator="lessThan">
      <formula>$C$4</formula>
    </cfRule>
  </conditionalFormatting>
  <conditionalFormatting sqref="AC40">
    <cfRule type="cellIs" dxfId="11644" priority="679" operator="lessThan">
      <formula>$C$4</formula>
    </cfRule>
  </conditionalFormatting>
  <conditionalFormatting sqref="AC41">
    <cfRule type="cellIs" dxfId="11643" priority="680" operator="lessThan">
      <formula>$C$4</formula>
    </cfRule>
  </conditionalFormatting>
  <conditionalFormatting sqref="AC42">
    <cfRule type="cellIs" dxfId="11642" priority="681" operator="lessThan">
      <formula>$C$4</formula>
    </cfRule>
  </conditionalFormatting>
  <conditionalFormatting sqref="AC43">
    <cfRule type="cellIs" dxfId="11641" priority="682" operator="lessThan">
      <formula>$C$4</formula>
    </cfRule>
  </conditionalFormatting>
  <conditionalFormatting sqref="AC44">
    <cfRule type="cellIs" dxfId="11640" priority="683" operator="lessThan">
      <formula>$C$4</formula>
    </cfRule>
  </conditionalFormatting>
  <conditionalFormatting sqref="AC45">
    <cfRule type="cellIs" dxfId="11639" priority="684" operator="lessThan">
      <formula>$C$4</formula>
    </cfRule>
  </conditionalFormatting>
  <conditionalFormatting sqref="AC46">
    <cfRule type="cellIs" dxfId="11638" priority="685" operator="lessThan">
      <formula>$C$4</formula>
    </cfRule>
  </conditionalFormatting>
  <conditionalFormatting sqref="AC47">
    <cfRule type="cellIs" dxfId="11637" priority="686" operator="lessThan">
      <formula>$C$4</formula>
    </cfRule>
  </conditionalFormatting>
  <conditionalFormatting sqref="AC48">
    <cfRule type="cellIs" dxfId="11636" priority="687" operator="lessThan">
      <formula>$C$4</formula>
    </cfRule>
  </conditionalFormatting>
  <conditionalFormatting sqref="AC49">
    <cfRule type="cellIs" dxfId="11635" priority="688" operator="lessThan">
      <formula>$C$4</formula>
    </cfRule>
  </conditionalFormatting>
  <conditionalFormatting sqref="AC50">
    <cfRule type="cellIs" dxfId="11634" priority="689" operator="lessThan">
      <formula>$C$4</formula>
    </cfRule>
  </conditionalFormatting>
  <conditionalFormatting sqref="AD11">
    <cfRule type="cellIs" dxfId="11633" priority="690" operator="lessThan">
      <formula>$C$4</formula>
    </cfRule>
  </conditionalFormatting>
  <conditionalFormatting sqref="AD12">
    <cfRule type="cellIs" dxfId="11632" priority="691" operator="lessThan">
      <formula>$C$4</formula>
    </cfRule>
  </conditionalFormatting>
  <conditionalFormatting sqref="AD13">
    <cfRule type="cellIs" dxfId="11631" priority="692" operator="lessThan">
      <formula>$C$4</formula>
    </cfRule>
  </conditionalFormatting>
  <conditionalFormatting sqref="AD14">
    <cfRule type="cellIs" dxfId="11630" priority="693" operator="lessThan">
      <formula>$C$4</formula>
    </cfRule>
  </conditionalFormatting>
  <conditionalFormatting sqref="AD15">
    <cfRule type="cellIs" dxfId="11629" priority="694" operator="lessThan">
      <formula>$C$4</formula>
    </cfRule>
  </conditionalFormatting>
  <conditionalFormatting sqref="AD16">
    <cfRule type="cellIs" dxfId="11628" priority="695" operator="lessThan">
      <formula>$C$4</formula>
    </cfRule>
  </conditionalFormatting>
  <conditionalFormatting sqref="AD17">
    <cfRule type="cellIs" dxfId="11627" priority="696" operator="lessThan">
      <formula>$C$4</formula>
    </cfRule>
  </conditionalFormatting>
  <conditionalFormatting sqref="AD18">
    <cfRule type="cellIs" dxfId="11626" priority="697" operator="lessThan">
      <formula>$C$4</formula>
    </cfRule>
  </conditionalFormatting>
  <conditionalFormatting sqref="AD19">
    <cfRule type="cellIs" dxfId="11625" priority="698" operator="lessThan">
      <formula>$C$4</formula>
    </cfRule>
  </conditionalFormatting>
  <conditionalFormatting sqref="AD20">
    <cfRule type="cellIs" dxfId="11624" priority="699" operator="lessThan">
      <formula>$C$4</formula>
    </cfRule>
  </conditionalFormatting>
  <conditionalFormatting sqref="AD21">
    <cfRule type="cellIs" dxfId="11623" priority="700" operator="lessThan">
      <formula>$C$4</formula>
    </cfRule>
  </conditionalFormatting>
  <conditionalFormatting sqref="AD22">
    <cfRule type="cellIs" dxfId="11622" priority="701" operator="lessThan">
      <formula>$C$4</formula>
    </cfRule>
  </conditionalFormatting>
  <conditionalFormatting sqref="AD23">
    <cfRule type="cellIs" dxfId="11621" priority="702" operator="lessThan">
      <formula>$C$4</formula>
    </cfRule>
  </conditionalFormatting>
  <conditionalFormatting sqref="AD24">
    <cfRule type="cellIs" dxfId="11620" priority="703" operator="lessThan">
      <formula>$C$4</formula>
    </cfRule>
  </conditionalFormatting>
  <conditionalFormatting sqref="AD25">
    <cfRule type="cellIs" dxfId="11619" priority="704" operator="lessThan">
      <formula>$C$4</formula>
    </cfRule>
  </conditionalFormatting>
  <conditionalFormatting sqref="AD26">
    <cfRule type="cellIs" dxfId="11618" priority="705" operator="lessThan">
      <formula>$C$4</formula>
    </cfRule>
  </conditionalFormatting>
  <conditionalFormatting sqref="AD27">
    <cfRule type="cellIs" dxfId="11617" priority="706" operator="lessThan">
      <formula>$C$4</formula>
    </cfRule>
  </conditionalFormatting>
  <conditionalFormatting sqref="AD28">
    <cfRule type="cellIs" dxfId="11616" priority="707" operator="lessThan">
      <formula>$C$4</formula>
    </cfRule>
  </conditionalFormatting>
  <conditionalFormatting sqref="AD29">
    <cfRule type="cellIs" dxfId="11615" priority="708" operator="lessThan">
      <formula>$C$4</formula>
    </cfRule>
  </conditionalFormatting>
  <conditionalFormatting sqref="AD30">
    <cfRule type="cellIs" dxfId="11614" priority="709" operator="lessThan">
      <formula>$C$4</formula>
    </cfRule>
  </conditionalFormatting>
  <conditionalFormatting sqref="AD31">
    <cfRule type="cellIs" dxfId="11613" priority="710" operator="lessThan">
      <formula>$C$4</formula>
    </cfRule>
  </conditionalFormatting>
  <conditionalFormatting sqref="AD32">
    <cfRule type="cellIs" dxfId="11612" priority="711" operator="lessThan">
      <formula>$C$4</formula>
    </cfRule>
  </conditionalFormatting>
  <conditionalFormatting sqref="AD33">
    <cfRule type="cellIs" dxfId="11611" priority="712" operator="lessThan">
      <formula>$C$4</formula>
    </cfRule>
  </conditionalFormatting>
  <conditionalFormatting sqref="AD34">
    <cfRule type="cellIs" dxfId="11610" priority="713" operator="lessThan">
      <formula>$C$4</formula>
    </cfRule>
  </conditionalFormatting>
  <conditionalFormatting sqref="AD35">
    <cfRule type="cellIs" dxfId="11609" priority="714" operator="lessThan">
      <formula>$C$4</formula>
    </cfRule>
  </conditionalFormatting>
  <conditionalFormatting sqref="AD36">
    <cfRule type="cellIs" dxfId="11608" priority="715" operator="lessThan">
      <formula>$C$4</formula>
    </cfRule>
  </conditionalFormatting>
  <conditionalFormatting sqref="AD37">
    <cfRule type="cellIs" dxfId="11607" priority="716" operator="lessThan">
      <formula>$C$4</formula>
    </cfRule>
  </conditionalFormatting>
  <conditionalFormatting sqref="AD38">
    <cfRule type="cellIs" dxfId="11606" priority="717" operator="lessThan">
      <formula>$C$4</formula>
    </cfRule>
  </conditionalFormatting>
  <conditionalFormatting sqref="AD39">
    <cfRule type="cellIs" dxfId="11605" priority="718" operator="lessThan">
      <formula>$C$4</formula>
    </cfRule>
  </conditionalFormatting>
  <conditionalFormatting sqref="AD40">
    <cfRule type="cellIs" dxfId="11604" priority="719" operator="lessThan">
      <formula>$C$4</formula>
    </cfRule>
  </conditionalFormatting>
  <conditionalFormatting sqref="AD41">
    <cfRule type="cellIs" dxfId="11603" priority="720" operator="lessThan">
      <formula>$C$4</formula>
    </cfRule>
  </conditionalFormatting>
  <conditionalFormatting sqref="AD42">
    <cfRule type="cellIs" dxfId="11602" priority="721" operator="lessThan">
      <formula>$C$4</formula>
    </cfRule>
  </conditionalFormatting>
  <conditionalFormatting sqref="AD43">
    <cfRule type="cellIs" dxfId="11601" priority="722" operator="lessThan">
      <formula>$C$4</formula>
    </cfRule>
  </conditionalFormatting>
  <conditionalFormatting sqref="AD44">
    <cfRule type="cellIs" dxfId="11600" priority="723" operator="lessThan">
      <formula>$C$4</formula>
    </cfRule>
  </conditionalFormatting>
  <conditionalFormatting sqref="AD45">
    <cfRule type="cellIs" dxfId="11599" priority="724" operator="lessThan">
      <formula>$C$4</formula>
    </cfRule>
  </conditionalFormatting>
  <conditionalFormatting sqref="AD46">
    <cfRule type="cellIs" dxfId="11598" priority="725" operator="lessThan">
      <formula>$C$4</formula>
    </cfRule>
  </conditionalFormatting>
  <conditionalFormatting sqref="AD47">
    <cfRule type="cellIs" dxfId="11597" priority="726" operator="lessThan">
      <formula>$C$4</formula>
    </cfRule>
  </conditionalFormatting>
  <conditionalFormatting sqref="AD48">
    <cfRule type="cellIs" dxfId="11596" priority="727" operator="lessThan">
      <formula>$C$4</formula>
    </cfRule>
  </conditionalFormatting>
  <conditionalFormatting sqref="AD49">
    <cfRule type="cellIs" dxfId="11595" priority="728" operator="lessThan">
      <formula>$C$4</formula>
    </cfRule>
  </conditionalFormatting>
  <conditionalFormatting sqref="AD50">
    <cfRule type="cellIs" dxfId="11594" priority="729" operator="lessThan">
      <formula>$C$4</formula>
    </cfRule>
  </conditionalFormatting>
  <conditionalFormatting sqref="AE11">
    <cfRule type="cellIs" dxfId="11593" priority="730" operator="lessThan">
      <formula>$C$4</formula>
    </cfRule>
  </conditionalFormatting>
  <conditionalFormatting sqref="AE12">
    <cfRule type="cellIs" dxfId="11592" priority="731" operator="lessThan">
      <formula>$C$4</formula>
    </cfRule>
  </conditionalFormatting>
  <conditionalFormatting sqref="AE13">
    <cfRule type="cellIs" dxfId="11591" priority="732" operator="lessThan">
      <formula>$C$4</formula>
    </cfRule>
  </conditionalFormatting>
  <conditionalFormatting sqref="AE14">
    <cfRule type="cellIs" dxfId="11590" priority="733" operator="lessThan">
      <formula>$C$4</formula>
    </cfRule>
  </conditionalFormatting>
  <conditionalFormatting sqref="AE15">
    <cfRule type="cellIs" dxfId="11589" priority="734" operator="lessThan">
      <formula>$C$4</formula>
    </cfRule>
  </conditionalFormatting>
  <conditionalFormatting sqref="AE16">
    <cfRule type="cellIs" dxfId="11588" priority="735" operator="lessThan">
      <formula>$C$4</formula>
    </cfRule>
  </conditionalFormatting>
  <conditionalFormatting sqref="AE17">
    <cfRule type="cellIs" dxfId="11587" priority="736" operator="lessThan">
      <formula>$C$4</formula>
    </cfRule>
  </conditionalFormatting>
  <conditionalFormatting sqref="AE18">
    <cfRule type="cellIs" dxfId="11586" priority="737" operator="lessThan">
      <formula>$C$4</formula>
    </cfRule>
  </conditionalFormatting>
  <conditionalFormatting sqref="AE19">
    <cfRule type="cellIs" dxfId="11585" priority="738" operator="lessThan">
      <formula>$C$4</formula>
    </cfRule>
  </conditionalFormatting>
  <conditionalFormatting sqref="AE20">
    <cfRule type="cellIs" dxfId="11584" priority="739" operator="lessThan">
      <formula>$C$4</formula>
    </cfRule>
  </conditionalFormatting>
  <conditionalFormatting sqref="AE21">
    <cfRule type="cellIs" dxfId="11583" priority="740" operator="lessThan">
      <formula>$C$4</formula>
    </cfRule>
  </conditionalFormatting>
  <conditionalFormatting sqref="AE22">
    <cfRule type="cellIs" dxfId="11582" priority="741" operator="lessThan">
      <formula>$C$4</formula>
    </cfRule>
  </conditionalFormatting>
  <conditionalFormatting sqref="AE23">
    <cfRule type="cellIs" dxfId="11581" priority="742" operator="lessThan">
      <formula>$C$4</formula>
    </cfRule>
  </conditionalFormatting>
  <conditionalFormatting sqref="AE24">
    <cfRule type="cellIs" dxfId="11580" priority="743" operator="lessThan">
      <formula>$C$4</formula>
    </cfRule>
  </conditionalFormatting>
  <conditionalFormatting sqref="AE25">
    <cfRule type="cellIs" dxfId="11579" priority="744" operator="lessThan">
      <formula>$C$4</formula>
    </cfRule>
  </conditionalFormatting>
  <conditionalFormatting sqref="AE26">
    <cfRule type="cellIs" dxfId="11578" priority="745" operator="lessThan">
      <formula>$C$4</formula>
    </cfRule>
  </conditionalFormatting>
  <conditionalFormatting sqref="AE27">
    <cfRule type="cellIs" dxfId="11577" priority="746" operator="lessThan">
      <formula>$C$4</formula>
    </cfRule>
  </conditionalFormatting>
  <conditionalFormatting sqref="AE28">
    <cfRule type="cellIs" dxfId="11576" priority="747" operator="lessThan">
      <formula>$C$4</formula>
    </cfRule>
  </conditionalFormatting>
  <conditionalFormatting sqref="AE29">
    <cfRule type="cellIs" dxfId="11575" priority="748" operator="lessThan">
      <formula>$C$4</formula>
    </cfRule>
  </conditionalFormatting>
  <conditionalFormatting sqref="AE30">
    <cfRule type="cellIs" dxfId="11574" priority="749" operator="lessThan">
      <formula>$C$4</formula>
    </cfRule>
  </conditionalFormatting>
  <conditionalFormatting sqref="AE31">
    <cfRule type="cellIs" dxfId="11573" priority="750" operator="lessThan">
      <formula>$C$4</formula>
    </cfRule>
  </conditionalFormatting>
  <conditionalFormatting sqref="AE32">
    <cfRule type="cellIs" dxfId="11572" priority="751" operator="lessThan">
      <formula>$C$4</formula>
    </cfRule>
  </conditionalFormatting>
  <conditionalFormatting sqref="AE33">
    <cfRule type="cellIs" dxfId="11571" priority="752" operator="lessThan">
      <formula>$C$4</formula>
    </cfRule>
  </conditionalFormatting>
  <conditionalFormatting sqref="AE34">
    <cfRule type="cellIs" dxfId="11570" priority="753" operator="lessThan">
      <formula>$C$4</formula>
    </cfRule>
  </conditionalFormatting>
  <conditionalFormatting sqref="AE35">
    <cfRule type="cellIs" dxfId="11569" priority="754" operator="lessThan">
      <formula>$C$4</formula>
    </cfRule>
  </conditionalFormatting>
  <conditionalFormatting sqref="AE36">
    <cfRule type="cellIs" dxfId="11568" priority="755" operator="lessThan">
      <formula>$C$4</formula>
    </cfRule>
  </conditionalFormatting>
  <conditionalFormatting sqref="AE37">
    <cfRule type="cellIs" dxfId="11567" priority="756" operator="lessThan">
      <formula>$C$4</formula>
    </cfRule>
  </conditionalFormatting>
  <conditionalFormatting sqref="AE38">
    <cfRule type="cellIs" dxfId="11566" priority="757" operator="lessThan">
      <formula>$C$4</formula>
    </cfRule>
  </conditionalFormatting>
  <conditionalFormatting sqref="AE39">
    <cfRule type="cellIs" dxfId="11565" priority="758" operator="lessThan">
      <formula>$C$4</formula>
    </cfRule>
  </conditionalFormatting>
  <conditionalFormatting sqref="AE40">
    <cfRule type="cellIs" dxfId="11564" priority="759" operator="lessThan">
      <formula>$C$4</formula>
    </cfRule>
  </conditionalFormatting>
  <conditionalFormatting sqref="AE41">
    <cfRule type="cellIs" dxfId="11563" priority="760" operator="lessThan">
      <formula>$C$4</formula>
    </cfRule>
  </conditionalFormatting>
  <conditionalFormatting sqref="AE42">
    <cfRule type="cellIs" dxfId="11562" priority="761" operator="lessThan">
      <formula>$C$4</formula>
    </cfRule>
  </conditionalFormatting>
  <conditionalFormatting sqref="AE43">
    <cfRule type="cellIs" dxfId="11561" priority="762" operator="lessThan">
      <formula>$C$4</formula>
    </cfRule>
  </conditionalFormatting>
  <conditionalFormatting sqref="AE44">
    <cfRule type="cellIs" dxfId="11560" priority="763" operator="lessThan">
      <formula>$C$4</formula>
    </cfRule>
  </conditionalFormatting>
  <conditionalFormatting sqref="AE45">
    <cfRule type="cellIs" dxfId="11559" priority="764" operator="lessThan">
      <formula>$C$4</formula>
    </cfRule>
  </conditionalFormatting>
  <conditionalFormatting sqref="AE46">
    <cfRule type="cellIs" dxfId="11558" priority="765" operator="lessThan">
      <formula>$C$4</formula>
    </cfRule>
  </conditionalFormatting>
  <conditionalFormatting sqref="AE47">
    <cfRule type="cellIs" dxfId="11557" priority="766" operator="lessThan">
      <formula>$C$4</formula>
    </cfRule>
  </conditionalFormatting>
  <conditionalFormatting sqref="AE48">
    <cfRule type="cellIs" dxfId="11556" priority="767" operator="lessThan">
      <formula>$C$4</formula>
    </cfRule>
  </conditionalFormatting>
  <conditionalFormatting sqref="AE49">
    <cfRule type="cellIs" dxfId="11555" priority="768" operator="lessThan">
      <formula>$C$4</formula>
    </cfRule>
  </conditionalFormatting>
  <conditionalFormatting sqref="AE50">
    <cfRule type="cellIs" dxfId="11554" priority="769" operator="lessThan">
      <formula>$C$4</formula>
    </cfRule>
  </conditionalFormatting>
  <conditionalFormatting sqref="AF11">
    <cfRule type="cellIs" dxfId="11553" priority="770" operator="lessThan">
      <formula>$C$4</formula>
    </cfRule>
  </conditionalFormatting>
  <conditionalFormatting sqref="AF12">
    <cfRule type="cellIs" dxfId="11552" priority="771" operator="lessThan">
      <formula>$C$4</formula>
    </cfRule>
  </conditionalFormatting>
  <conditionalFormatting sqref="AF13">
    <cfRule type="cellIs" dxfId="11551" priority="772" operator="lessThan">
      <formula>$C$4</formula>
    </cfRule>
  </conditionalFormatting>
  <conditionalFormatting sqref="AF14">
    <cfRule type="cellIs" dxfId="11550" priority="773" operator="lessThan">
      <formula>$C$4</formula>
    </cfRule>
  </conditionalFormatting>
  <conditionalFormatting sqref="AF15">
    <cfRule type="cellIs" dxfId="11549" priority="774" operator="lessThan">
      <formula>$C$4</formula>
    </cfRule>
  </conditionalFormatting>
  <conditionalFormatting sqref="AF16">
    <cfRule type="cellIs" dxfId="11548" priority="775" operator="lessThan">
      <formula>$C$4</formula>
    </cfRule>
  </conditionalFormatting>
  <conditionalFormatting sqref="AF17">
    <cfRule type="cellIs" dxfId="11547" priority="776" operator="lessThan">
      <formula>$C$4</formula>
    </cfRule>
  </conditionalFormatting>
  <conditionalFormatting sqref="AF18">
    <cfRule type="cellIs" dxfId="11546" priority="777" operator="lessThan">
      <formula>$C$4</formula>
    </cfRule>
  </conditionalFormatting>
  <conditionalFormatting sqref="AF19">
    <cfRule type="cellIs" dxfId="11545" priority="778" operator="lessThan">
      <formula>$C$4</formula>
    </cfRule>
  </conditionalFormatting>
  <conditionalFormatting sqref="AF20">
    <cfRule type="cellIs" dxfId="11544" priority="779" operator="lessThan">
      <formula>$C$4</formula>
    </cfRule>
  </conditionalFormatting>
  <conditionalFormatting sqref="AF21">
    <cfRule type="cellIs" dxfId="11543" priority="780" operator="lessThan">
      <formula>$C$4</formula>
    </cfRule>
  </conditionalFormatting>
  <conditionalFormatting sqref="AF22">
    <cfRule type="cellIs" dxfId="11542" priority="781" operator="lessThan">
      <formula>$C$4</formula>
    </cfRule>
  </conditionalFormatting>
  <conditionalFormatting sqref="AF23">
    <cfRule type="cellIs" dxfId="11541" priority="782" operator="lessThan">
      <formula>$C$4</formula>
    </cfRule>
  </conditionalFormatting>
  <conditionalFormatting sqref="AF24">
    <cfRule type="cellIs" dxfId="11540" priority="783" operator="lessThan">
      <formula>$C$4</formula>
    </cfRule>
  </conditionalFormatting>
  <conditionalFormatting sqref="AF25">
    <cfRule type="cellIs" dxfId="11539" priority="784" operator="lessThan">
      <formula>$C$4</formula>
    </cfRule>
  </conditionalFormatting>
  <conditionalFormatting sqref="AF26">
    <cfRule type="cellIs" dxfId="11538" priority="785" operator="lessThan">
      <formula>$C$4</formula>
    </cfRule>
  </conditionalFormatting>
  <conditionalFormatting sqref="AF27">
    <cfRule type="cellIs" dxfId="11537" priority="786" operator="lessThan">
      <formula>$C$4</formula>
    </cfRule>
  </conditionalFormatting>
  <conditionalFormatting sqref="AF28">
    <cfRule type="cellIs" dxfId="11536" priority="787" operator="lessThan">
      <formula>$C$4</formula>
    </cfRule>
  </conditionalFormatting>
  <conditionalFormatting sqref="AF29">
    <cfRule type="cellIs" dxfId="11535" priority="788" operator="lessThan">
      <formula>$C$4</formula>
    </cfRule>
  </conditionalFormatting>
  <conditionalFormatting sqref="AF30">
    <cfRule type="cellIs" dxfId="11534" priority="789" operator="lessThan">
      <formula>$C$4</formula>
    </cfRule>
  </conditionalFormatting>
  <conditionalFormatting sqref="AF31">
    <cfRule type="cellIs" dxfId="11533" priority="790" operator="lessThan">
      <formula>$C$4</formula>
    </cfRule>
  </conditionalFormatting>
  <conditionalFormatting sqref="AF32">
    <cfRule type="cellIs" dxfId="11532" priority="791" operator="lessThan">
      <formula>$C$4</formula>
    </cfRule>
  </conditionalFormatting>
  <conditionalFormatting sqref="AF33">
    <cfRule type="cellIs" dxfId="11531" priority="792" operator="lessThan">
      <formula>$C$4</formula>
    </cfRule>
  </conditionalFormatting>
  <conditionalFormatting sqref="AF34">
    <cfRule type="cellIs" dxfId="11530" priority="793" operator="lessThan">
      <formula>$C$4</formula>
    </cfRule>
  </conditionalFormatting>
  <conditionalFormatting sqref="AF35">
    <cfRule type="cellIs" dxfId="11529" priority="794" operator="lessThan">
      <formula>$C$4</formula>
    </cfRule>
  </conditionalFormatting>
  <conditionalFormatting sqref="AF36">
    <cfRule type="cellIs" dxfId="11528" priority="795" operator="lessThan">
      <formula>$C$4</formula>
    </cfRule>
  </conditionalFormatting>
  <conditionalFormatting sqref="AF37">
    <cfRule type="cellIs" dxfId="11527" priority="796" operator="lessThan">
      <formula>$C$4</formula>
    </cfRule>
  </conditionalFormatting>
  <conditionalFormatting sqref="AF38">
    <cfRule type="cellIs" dxfId="11526" priority="797" operator="lessThan">
      <formula>$C$4</formula>
    </cfRule>
  </conditionalFormatting>
  <conditionalFormatting sqref="AF39">
    <cfRule type="cellIs" dxfId="11525" priority="798" operator="lessThan">
      <formula>$C$4</formula>
    </cfRule>
  </conditionalFormatting>
  <conditionalFormatting sqref="AF40">
    <cfRule type="cellIs" dxfId="11524" priority="799" operator="lessThan">
      <formula>$C$4</formula>
    </cfRule>
  </conditionalFormatting>
  <conditionalFormatting sqref="AF41">
    <cfRule type="cellIs" dxfId="11523" priority="800" operator="lessThan">
      <formula>$C$4</formula>
    </cfRule>
  </conditionalFormatting>
  <conditionalFormatting sqref="AF42">
    <cfRule type="cellIs" dxfId="11522" priority="801" operator="lessThan">
      <formula>$C$4</formula>
    </cfRule>
  </conditionalFormatting>
  <conditionalFormatting sqref="AF43">
    <cfRule type="cellIs" dxfId="11521" priority="802" operator="lessThan">
      <formula>$C$4</formula>
    </cfRule>
  </conditionalFormatting>
  <conditionalFormatting sqref="AF44">
    <cfRule type="cellIs" dxfId="11520" priority="803" operator="lessThan">
      <formula>$C$4</formula>
    </cfRule>
  </conditionalFormatting>
  <conditionalFormatting sqref="AF45">
    <cfRule type="cellIs" dxfId="11519" priority="804" operator="lessThan">
      <formula>$C$4</formula>
    </cfRule>
  </conditionalFormatting>
  <conditionalFormatting sqref="AF46">
    <cfRule type="cellIs" dxfId="11518" priority="805" operator="lessThan">
      <formula>$C$4</formula>
    </cfRule>
  </conditionalFormatting>
  <conditionalFormatting sqref="AF47">
    <cfRule type="cellIs" dxfId="11517" priority="806" operator="lessThan">
      <formula>$C$4</formula>
    </cfRule>
  </conditionalFormatting>
  <conditionalFormatting sqref="AF48">
    <cfRule type="cellIs" dxfId="11516" priority="807" operator="lessThan">
      <formula>$C$4</formula>
    </cfRule>
  </conditionalFormatting>
  <conditionalFormatting sqref="AF49">
    <cfRule type="cellIs" dxfId="11515" priority="808" operator="lessThan">
      <formula>$C$4</formula>
    </cfRule>
  </conditionalFormatting>
  <conditionalFormatting sqref="AF50">
    <cfRule type="cellIs" dxfId="11514" priority="809" operator="lessThan">
      <formula>$C$4</formula>
    </cfRule>
  </conditionalFormatting>
  <conditionalFormatting sqref="AG11">
    <cfRule type="cellIs" dxfId="11513" priority="810" operator="lessThan">
      <formula>$C$4</formula>
    </cfRule>
  </conditionalFormatting>
  <conditionalFormatting sqref="AG12">
    <cfRule type="cellIs" dxfId="11512" priority="811" operator="lessThan">
      <formula>$C$4</formula>
    </cfRule>
  </conditionalFormatting>
  <conditionalFormatting sqref="AG13">
    <cfRule type="cellIs" dxfId="11511" priority="812" operator="lessThan">
      <formula>$C$4</formula>
    </cfRule>
  </conditionalFormatting>
  <conditionalFormatting sqref="AG14">
    <cfRule type="cellIs" dxfId="11510" priority="813" operator="lessThan">
      <formula>$C$4</formula>
    </cfRule>
  </conditionalFormatting>
  <conditionalFormatting sqref="AG15">
    <cfRule type="cellIs" dxfId="11509" priority="814" operator="lessThan">
      <formula>$C$4</formula>
    </cfRule>
  </conditionalFormatting>
  <conditionalFormatting sqref="AG16">
    <cfRule type="cellIs" dxfId="11508" priority="815" operator="lessThan">
      <formula>$C$4</formula>
    </cfRule>
  </conditionalFormatting>
  <conditionalFormatting sqref="AG17">
    <cfRule type="cellIs" dxfId="11507" priority="816" operator="lessThan">
      <formula>$C$4</formula>
    </cfRule>
  </conditionalFormatting>
  <conditionalFormatting sqref="AG18">
    <cfRule type="cellIs" dxfId="11506" priority="817" operator="lessThan">
      <formula>$C$4</formula>
    </cfRule>
  </conditionalFormatting>
  <conditionalFormatting sqref="AG19">
    <cfRule type="cellIs" dxfId="11505" priority="818" operator="lessThan">
      <formula>$C$4</formula>
    </cfRule>
  </conditionalFormatting>
  <conditionalFormatting sqref="AG20">
    <cfRule type="cellIs" dxfId="11504" priority="819" operator="lessThan">
      <formula>$C$4</formula>
    </cfRule>
  </conditionalFormatting>
  <conditionalFormatting sqref="AG21">
    <cfRule type="cellIs" dxfId="11503" priority="820" operator="lessThan">
      <formula>$C$4</formula>
    </cfRule>
  </conditionalFormatting>
  <conditionalFormatting sqref="AG22">
    <cfRule type="cellIs" dxfId="11502" priority="821" operator="lessThan">
      <formula>$C$4</formula>
    </cfRule>
  </conditionalFormatting>
  <conditionalFormatting sqref="AG23">
    <cfRule type="cellIs" dxfId="11501" priority="822" operator="lessThan">
      <formula>$C$4</formula>
    </cfRule>
  </conditionalFormatting>
  <conditionalFormatting sqref="AG24">
    <cfRule type="cellIs" dxfId="11500" priority="823" operator="lessThan">
      <formula>$C$4</formula>
    </cfRule>
  </conditionalFormatting>
  <conditionalFormatting sqref="AG25">
    <cfRule type="cellIs" dxfId="11499" priority="824" operator="lessThan">
      <formula>$C$4</formula>
    </cfRule>
  </conditionalFormatting>
  <conditionalFormatting sqref="AG26">
    <cfRule type="cellIs" dxfId="11498" priority="825" operator="lessThan">
      <formula>$C$4</formula>
    </cfRule>
  </conditionalFormatting>
  <conditionalFormatting sqref="AG27">
    <cfRule type="cellIs" dxfId="11497" priority="826" operator="lessThan">
      <formula>$C$4</formula>
    </cfRule>
  </conditionalFormatting>
  <conditionalFormatting sqref="AG28">
    <cfRule type="cellIs" dxfId="11496" priority="827" operator="lessThan">
      <formula>$C$4</formula>
    </cfRule>
  </conditionalFormatting>
  <conditionalFormatting sqref="AG29">
    <cfRule type="cellIs" dxfId="11495" priority="828" operator="lessThan">
      <formula>$C$4</formula>
    </cfRule>
  </conditionalFormatting>
  <conditionalFormatting sqref="AG30">
    <cfRule type="cellIs" dxfId="11494" priority="829" operator="lessThan">
      <formula>$C$4</formula>
    </cfRule>
  </conditionalFormatting>
  <conditionalFormatting sqref="AG31">
    <cfRule type="cellIs" dxfId="11493" priority="830" operator="lessThan">
      <formula>$C$4</formula>
    </cfRule>
  </conditionalFormatting>
  <conditionalFormatting sqref="AG32">
    <cfRule type="cellIs" dxfId="11492" priority="831" operator="lessThan">
      <formula>$C$4</formula>
    </cfRule>
  </conditionalFormatting>
  <conditionalFormatting sqref="AG33">
    <cfRule type="cellIs" dxfId="11491" priority="832" operator="lessThan">
      <formula>$C$4</formula>
    </cfRule>
  </conditionalFormatting>
  <conditionalFormatting sqref="AG34">
    <cfRule type="cellIs" dxfId="11490" priority="833" operator="lessThan">
      <formula>$C$4</formula>
    </cfRule>
  </conditionalFormatting>
  <conditionalFormatting sqref="AG35">
    <cfRule type="cellIs" dxfId="11489" priority="834" operator="lessThan">
      <formula>$C$4</formula>
    </cfRule>
  </conditionalFormatting>
  <conditionalFormatting sqref="AG36">
    <cfRule type="cellIs" dxfId="11488" priority="835" operator="lessThan">
      <formula>$C$4</formula>
    </cfRule>
  </conditionalFormatting>
  <conditionalFormatting sqref="AG37">
    <cfRule type="cellIs" dxfId="11487" priority="836" operator="lessThan">
      <formula>$C$4</formula>
    </cfRule>
  </conditionalFormatting>
  <conditionalFormatting sqref="AG38">
    <cfRule type="cellIs" dxfId="11486" priority="837" operator="lessThan">
      <formula>$C$4</formula>
    </cfRule>
  </conditionalFormatting>
  <conditionalFormatting sqref="AG39">
    <cfRule type="cellIs" dxfId="11485" priority="838" operator="lessThan">
      <formula>$C$4</formula>
    </cfRule>
  </conditionalFormatting>
  <conditionalFormatting sqref="AG40">
    <cfRule type="cellIs" dxfId="11484" priority="839" operator="lessThan">
      <formula>$C$4</formula>
    </cfRule>
  </conditionalFormatting>
  <conditionalFormatting sqref="AG41">
    <cfRule type="cellIs" dxfId="11483" priority="840" operator="lessThan">
      <formula>$C$4</formula>
    </cfRule>
  </conditionalFormatting>
  <conditionalFormatting sqref="AG42">
    <cfRule type="cellIs" dxfId="11482" priority="841" operator="lessThan">
      <formula>$C$4</formula>
    </cfRule>
  </conditionalFormatting>
  <conditionalFormatting sqref="AG43">
    <cfRule type="cellIs" dxfId="11481" priority="842" operator="lessThan">
      <formula>$C$4</formula>
    </cfRule>
  </conditionalFormatting>
  <conditionalFormatting sqref="AG44">
    <cfRule type="cellIs" dxfId="11480" priority="843" operator="lessThan">
      <formula>$C$4</formula>
    </cfRule>
  </conditionalFormatting>
  <conditionalFormatting sqref="AG45">
    <cfRule type="cellIs" dxfId="11479" priority="844" operator="lessThan">
      <formula>$C$4</formula>
    </cfRule>
  </conditionalFormatting>
  <conditionalFormatting sqref="AG46">
    <cfRule type="cellIs" dxfId="11478" priority="845" operator="lessThan">
      <formula>$C$4</formula>
    </cfRule>
  </conditionalFormatting>
  <conditionalFormatting sqref="AG47">
    <cfRule type="cellIs" dxfId="11477" priority="846" operator="lessThan">
      <formula>$C$4</formula>
    </cfRule>
  </conditionalFormatting>
  <conditionalFormatting sqref="AG48">
    <cfRule type="cellIs" dxfId="11476" priority="847" operator="lessThan">
      <formula>$C$4</formula>
    </cfRule>
  </conditionalFormatting>
  <conditionalFormatting sqref="AG49">
    <cfRule type="cellIs" dxfId="11475" priority="848" operator="lessThan">
      <formula>$C$4</formula>
    </cfRule>
  </conditionalFormatting>
  <conditionalFormatting sqref="AG50">
    <cfRule type="cellIs" dxfId="11474" priority="849" operator="lessThan">
      <formula>$C$4</formula>
    </cfRule>
  </conditionalFormatting>
  <conditionalFormatting sqref="AH11">
    <cfRule type="cellIs" dxfId="11473" priority="850" operator="lessThan">
      <formula>$C$4</formula>
    </cfRule>
  </conditionalFormatting>
  <conditionalFormatting sqref="AH12">
    <cfRule type="cellIs" dxfId="11472" priority="851" operator="lessThan">
      <formula>$C$4</formula>
    </cfRule>
  </conditionalFormatting>
  <conditionalFormatting sqref="AH13">
    <cfRule type="cellIs" dxfId="11471" priority="852" operator="lessThan">
      <formula>$C$4</formula>
    </cfRule>
  </conditionalFormatting>
  <conditionalFormatting sqref="AH14">
    <cfRule type="cellIs" dxfId="11470" priority="853" operator="lessThan">
      <formula>$C$4</formula>
    </cfRule>
  </conditionalFormatting>
  <conditionalFormatting sqref="AH15">
    <cfRule type="cellIs" dxfId="11469" priority="854" operator="lessThan">
      <formula>$C$4</formula>
    </cfRule>
  </conditionalFormatting>
  <conditionalFormatting sqref="AH16">
    <cfRule type="cellIs" dxfId="11468" priority="855" operator="lessThan">
      <formula>$C$4</formula>
    </cfRule>
  </conditionalFormatting>
  <conditionalFormatting sqref="AH17">
    <cfRule type="cellIs" dxfId="11467" priority="856" operator="lessThan">
      <formula>$C$4</formula>
    </cfRule>
  </conditionalFormatting>
  <conditionalFormatting sqref="AH18">
    <cfRule type="cellIs" dxfId="11466" priority="857" operator="lessThan">
      <formula>$C$4</formula>
    </cfRule>
  </conditionalFormatting>
  <conditionalFormatting sqref="AH19">
    <cfRule type="cellIs" dxfId="11465" priority="858" operator="lessThan">
      <formula>$C$4</formula>
    </cfRule>
  </conditionalFormatting>
  <conditionalFormatting sqref="AH20">
    <cfRule type="cellIs" dxfId="11464" priority="859" operator="lessThan">
      <formula>$C$4</formula>
    </cfRule>
  </conditionalFormatting>
  <conditionalFormatting sqref="AH21">
    <cfRule type="cellIs" dxfId="11463" priority="860" operator="lessThan">
      <formula>$C$4</formula>
    </cfRule>
  </conditionalFormatting>
  <conditionalFormatting sqref="AH22">
    <cfRule type="cellIs" dxfId="11462" priority="861" operator="lessThan">
      <formula>$C$4</formula>
    </cfRule>
  </conditionalFormatting>
  <conditionalFormatting sqref="AH23">
    <cfRule type="cellIs" dxfId="11461" priority="862" operator="lessThan">
      <formula>$C$4</formula>
    </cfRule>
  </conditionalFormatting>
  <conditionalFormatting sqref="AH24">
    <cfRule type="cellIs" dxfId="11460" priority="863" operator="lessThan">
      <formula>$C$4</formula>
    </cfRule>
  </conditionalFormatting>
  <conditionalFormatting sqref="AH25">
    <cfRule type="cellIs" dxfId="11459" priority="864" operator="lessThan">
      <formula>$C$4</formula>
    </cfRule>
  </conditionalFormatting>
  <conditionalFormatting sqref="AH26">
    <cfRule type="cellIs" dxfId="11458" priority="865" operator="lessThan">
      <formula>$C$4</formula>
    </cfRule>
  </conditionalFormatting>
  <conditionalFormatting sqref="AH27">
    <cfRule type="cellIs" dxfId="11457" priority="866" operator="lessThan">
      <formula>$C$4</formula>
    </cfRule>
  </conditionalFormatting>
  <conditionalFormatting sqref="AH28">
    <cfRule type="cellIs" dxfId="11456" priority="867" operator="lessThan">
      <formula>$C$4</formula>
    </cfRule>
  </conditionalFormatting>
  <conditionalFormatting sqref="AH29">
    <cfRule type="cellIs" dxfId="11455" priority="868" operator="lessThan">
      <formula>$C$4</formula>
    </cfRule>
  </conditionalFormatting>
  <conditionalFormatting sqref="AH30">
    <cfRule type="cellIs" dxfId="11454" priority="869" operator="lessThan">
      <formula>$C$4</formula>
    </cfRule>
  </conditionalFormatting>
  <conditionalFormatting sqref="AH31">
    <cfRule type="cellIs" dxfId="11453" priority="870" operator="lessThan">
      <formula>$C$4</formula>
    </cfRule>
  </conditionalFormatting>
  <conditionalFormatting sqref="AH32">
    <cfRule type="cellIs" dxfId="11452" priority="871" operator="lessThan">
      <formula>$C$4</formula>
    </cfRule>
  </conditionalFormatting>
  <conditionalFormatting sqref="AH33">
    <cfRule type="cellIs" dxfId="11451" priority="872" operator="lessThan">
      <formula>$C$4</formula>
    </cfRule>
  </conditionalFormatting>
  <conditionalFormatting sqref="AH34">
    <cfRule type="cellIs" dxfId="11450" priority="873" operator="lessThan">
      <formula>$C$4</formula>
    </cfRule>
  </conditionalFormatting>
  <conditionalFormatting sqref="AH35">
    <cfRule type="cellIs" dxfId="11449" priority="874" operator="lessThan">
      <formula>$C$4</formula>
    </cfRule>
  </conditionalFormatting>
  <conditionalFormatting sqref="AH36">
    <cfRule type="cellIs" dxfId="11448" priority="875" operator="lessThan">
      <formula>$C$4</formula>
    </cfRule>
  </conditionalFormatting>
  <conditionalFormatting sqref="AH37">
    <cfRule type="cellIs" dxfId="11447" priority="876" operator="lessThan">
      <formula>$C$4</formula>
    </cfRule>
  </conditionalFormatting>
  <conditionalFormatting sqref="AH38">
    <cfRule type="cellIs" dxfId="11446" priority="877" operator="lessThan">
      <formula>$C$4</formula>
    </cfRule>
  </conditionalFormatting>
  <conditionalFormatting sqref="AH39">
    <cfRule type="cellIs" dxfId="11445" priority="878" operator="lessThan">
      <formula>$C$4</formula>
    </cfRule>
  </conditionalFormatting>
  <conditionalFormatting sqref="AH40">
    <cfRule type="cellIs" dxfId="11444" priority="879" operator="lessThan">
      <formula>$C$4</formula>
    </cfRule>
  </conditionalFormatting>
  <conditionalFormatting sqref="AH41">
    <cfRule type="cellIs" dxfId="11443" priority="880" operator="lessThan">
      <formula>$C$4</formula>
    </cfRule>
  </conditionalFormatting>
  <conditionalFormatting sqref="AH42">
    <cfRule type="cellIs" dxfId="11442" priority="881" operator="lessThan">
      <formula>$C$4</formula>
    </cfRule>
  </conditionalFormatting>
  <conditionalFormatting sqref="AH43">
    <cfRule type="cellIs" dxfId="11441" priority="882" operator="lessThan">
      <formula>$C$4</formula>
    </cfRule>
  </conditionalFormatting>
  <conditionalFormatting sqref="AH44">
    <cfRule type="cellIs" dxfId="11440" priority="883" operator="lessThan">
      <formula>$C$4</formula>
    </cfRule>
  </conditionalFormatting>
  <conditionalFormatting sqref="AH45">
    <cfRule type="cellIs" dxfId="11439" priority="884" operator="lessThan">
      <formula>$C$4</formula>
    </cfRule>
  </conditionalFormatting>
  <conditionalFormatting sqref="AH46">
    <cfRule type="cellIs" dxfId="11438" priority="885" operator="lessThan">
      <formula>$C$4</formula>
    </cfRule>
  </conditionalFormatting>
  <conditionalFormatting sqref="AH47">
    <cfRule type="cellIs" dxfId="11437" priority="886" operator="lessThan">
      <formula>$C$4</formula>
    </cfRule>
  </conditionalFormatting>
  <conditionalFormatting sqref="AH48">
    <cfRule type="cellIs" dxfId="11436" priority="887" operator="lessThan">
      <formula>$C$4</formula>
    </cfRule>
  </conditionalFormatting>
  <conditionalFormatting sqref="AH49">
    <cfRule type="cellIs" dxfId="11435" priority="888" operator="lessThan">
      <formula>$C$4</formula>
    </cfRule>
  </conditionalFormatting>
  <conditionalFormatting sqref="AH50">
    <cfRule type="cellIs" dxfId="11434" priority="889" operator="lessThan">
      <formula>$C$4</formula>
    </cfRule>
  </conditionalFormatting>
  <conditionalFormatting sqref="AI11">
    <cfRule type="cellIs" dxfId="11433" priority="890" operator="lessThan">
      <formula>$C$4</formula>
    </cfRule>
  </conditionalFormatting>
  <conditionalFormatting sqref="AI12">
    <cfRule type="cellIs" dxfId="11432" priority="891" operator="lessThan">
      <formula>$C$4</formula>
    </cfRule>
  </conditionalFormatting>
  <conditionalFormatting sqref="AI13">
    <cfRule type="cellIs" dxfId="11431" priority="892" operator="lessThan">
      <formula>$C$4</formula>
    </cfRule>
  </conditionalFormatting>
  <conditionalFormatting sqref="AI14">
    <cfRule type="cellIs" dxfId="11430" priority="893" operator="lessThan">
      <formula>$C$4</formula>
    </cfRule>
  </conditionalFormatting>
  <conditionalFormatting sqref="AI15">
    <cfRule type="cellIs" dxfId="11429" priority="894" operator="lessThan">
      <formula>$C$4</formula>
    </cfRule>
  </conditionalFormatting>
  <conditionalFormatting sqref="AI16">
    <cfRule type="cellIs" dxfId="11428" priority="895" operator="lessThan">
      <formula>$C$4</formula>
    </cfRule>
  </conditionalFormatting>
  <conditionalFormatting sqref="AI17">
    <cfRule type="cellIs" dxfId="11427" priority="896" operator="lessThan">
      <formula>$C$4</formula>
    </cfRule>
  </conditionalFormatting>
  <conditionalFormatting sqref="AI18">
    <cfRule type="cellIs" dxfId="11426" priority="897" operator="lessThan">
      <formula>$C$4</formula>
    </cfRule>
  </conditionalFormatting>
  <conditionalFormatting sqref="AI19">
    <cfRule type="cellIs" dxfId="11425" priority="898" operator="lessThan">
      <formula>$C$4</formula>
    </cfRule>
  </conditionalFormatting>
  <conditionalFormatting sqref="AI20">
    <cfRule type="cellIs" dxfId="11424" priority="899" operator="lessThan">
      <formula>$C$4</formula>
    </cfRule>
  </conditionalFormatting>
  <conditionalFormatting sqref="AI21">
    <cfRule type="cellIs" dxfId="11423" priority="900" operator="lessThan">
      <formula>$C$4</formula>
    </cfRule>
  </conditionalFormatting>
  <conditionalFormatting sqref="AI22">
    <cfRule type="cellIs" dxfId="11422" priority="901" operator="lessThan">
      <formula>$C$4</formula>
    </cfRule>
  </conditionalFormatting>
  <conditionalFormatting sqref="AI23">
    <cfRule type="cellIs" dxfId="11421" priority="902" operator="lessThan">
      <formula>$C$4</formula>
    </cfRule>
  </conditionalFormatting>
  <conditionalFormatting sqref="AI24">
    <cfRule type="cellIs" dxfId="11420" priority="903" operator="lessThan">
      <formula>$C$4</formula>
    </cfRule>
  </conditionalFormatting>
  <conditionalFormatting sqref="AI25">
    <cfRule type="cellIs" dxfId="11419" priority="904" operator="lessThan">
      <formula>$C$4</formula>
    </cfRule>
  </conditionalFormatting>
  <conditionalFormatting sqref="AI26">
    <cfRule type="cellIs" dxfId="11418" priority="905" operator="lessThan">
      <formula>$C$4</formula>
    </cfRule>
  </conditionalFormatting>
  <conditionalFormatting sqref="AI27">
    <cfRule type="cellIs" dxfId="11417" priority="906" operator="lessThan">
      <formula>$C$4</formula>
    </cfRule>
  </conditionalFormatting>
  <conditionalFormatting sqref="AI28">
    <cfRule type="cellIs" dxfId="11416" priority="907" operator="lessThan">
      <formula>$C$4</formula>
    </cfRule>
  </conditionalFormatting>
  <conditionalFormatting sqref="AI29">
    <cfRule type="cellIs" dxfId="11415" priority="908" operator="lessThan">
      <formula>$C$4</formula>
    </cfRule>
  </conditionalFormatting>
  <conditionalFormatting sqref="AI30">
    <cfRule type="cellIs" dxfId="11414" priority="909" operator="lessThan">
      <formula>$C$4</formula>
    </cfRule>
  </conditionalFormatting>
  <conditionalFormatting sqref="AI31">
    <cfRule type="cellIs" dxfId="11413" priority="910" operator="lessThan">
      <formula>$C$4</formula>
    </cfRule>
  </conditionalFormatting>
  <conditionalFormatting sqref="AI32">
    <cfRule type="cellIs" dxfId="11412" priority="911" operator="lessThan">
      <formula>$C$4</formula>
    </cfRule>
  </conditionalFormatting>
  <conditionalFormatting sqref="AI33">
    <cfRule type="cellIs" dxfId="11411" priority="912" operator="lessThan">
      <formula>$C$4</formula>
    </cfRule>
  </conditionalFormatting>
  <conditionalFormatting sqref="AI34">
    <cfRule type="cellIs" dxfId="11410" priority="913" operator="lessThan">
      <formula>$C$4</formula>
    </cfRule>
  </conditionalFormatting>
  <conditionalFormatting sqref="AI35">
    <cfRule type="cellIs" dxfId="11409" priority="914" operator="lessThan">
      <formula>$C$4</formula>
    </cfRule>
  </conditionalFormatting>
  <conditionalFormatting sqref="AI36">
    <cfRule type="cellIs" dxfId="11408" priority="915" operator="lessThan">
      <formula>$C$4</formula>
    </cfRule>
  </conditionalFormatting>
  <conditionalFormatting sqref="AI37">
    <cfRule type="cellIs" dxfId="11407" priority="916" operator="lessThan">
      <formula>$C$4</formula>
    </cfRule>
  </conditionalFormatting>
  <conditionalFormatting sqref="AI38">
    <cfRule type="cellIs" dxfId="11406" priority="917" operator="lessThan">
      <formula>$C$4</formula>
    </cfRule>
  </conditionalFormatting>
  <conditionalFormatting sqref="AI39">
    <cfRule type="cellIs" dxfId="11405" priority="918" operator="lessThan">
      <formula>$C$4</formula>
    </cfRule>
  </conditionalFormatting>
  <conditionalFormatting sqref="AI40">
    <cfRule type="cellIs" dxfId="11404" priority="919" operator="lessThan">
      <formula>$C$4</formula>
    </cfRule>
  </conditionalFormatting>
  <conditionalFormatting sqref="AI41">
    <cfRule type="cellIs" dxfId="11403" priority="920" operator="lessThan">
      <formula>$C$4</formula>
    </cfRule>
  </conditionalFormatting>
  <conditionalFormatting sqref="AI42">
    <cfRule type="cellIs" dxfId="11402" priority="921" operator="lessThan">
      <formula>$C$4</formula>
    </cfRule>
  </conditionalFormatting>
  <conditionalFormatting sqref="AI43">
    <cfRule type="cellIs" dxfId="11401" priority="922" operator="lessThan">
      <formula>$C$4</formula>
    </cfRule>
  </conditionalFormatting>
  <conditionalFormatting sqref="AI44">
    <cfRule type="cellIs" dxfId="11400" priority="923" operator="lessThan">
      <formula>$C$4</formula>
    </cfRule>
  </conditionalFormatting>
  <conditionalFormatting sqref="AI45">
    <cfRule type="cellIs" dxfId="11399" priority="924" operator="lessThan">
      <formula>$C$4</formula>
    </cfRule>
  </conditionalFormatting>
  <conditionalFormatting sqref="AI46">
    <cfRule type="cellIs" dxfId="11398" priority="925" operator="lessThan">
      <formula>$C$4</formula>
    </cfRule>
  </conditionalFormatting>
  <conditionalFormatting sqref="AI47">
    <cfRule type="cellIs" dxfId="11397" priority="926" operator="lessThan">
      <formula>$C$4</formula>
    </cfRule>
  </conditionalFormatting>
  <conditionalFormatting sqref="AI48">
    <cfRule type="cellIs" dxfId="11396" priority="927" operator="lessThan">
      <formula>$C$4</formula>
    </cfRule>
  </conditionalFormatting>
  <conditionalFormatting sqref="AI49">
    <cfRule type="cellIs" dxfId="11395" priority="928" operator="lessThan">
      <formula>$C$4</formula>
    </cfRule>
  </conditionalFormatting>
  <conditionalFormatting sqref="AI50">
    <cfRule type="cellIs" dxfId="11394" priority="929" operator="lessThan">
      <formula>$C$4</formula>
    </cfRule>
  </conditionalFormatting>
  <conditionalFormatting sqref="AS11">
    <cfRule type="cellIs" dxfId="11393" priority="930" operator="lessThan">
      <formula>$C$4</formula>
    </cfRule>
  </conditionalFormatting>
  <conditionalFormatting sqref="AS12">
    <cfRule type="cellIs" dxfId="11392" priority="931" operator="lessThan">
      <formula>$C$4</formula>
    </cfRule>
  </conditionalFormatting>
  <conditionalFormatting sqref="AS13">
    <cfRule type="cellIs" dxfId="11391" priority="932" operator="lessThan">
      <formula>$C$4</formula>
    </cfRule>
  </conditionalFormatting>
  <conditionalFormatting sqref="AS14">
    <cfRule type="cellIs" dxfId="11390" priority="933" operator="lessThan">
      <formula>$C$4</formula>
    </cfRule>
  </conditionalFormatting>
  <conditionalFormatting sqref="AS15">
    <cfRule type="cellIs" dxfId="11389" priority="934" operator="lessThan">
      <formula>$C$4</formula>
    </cfRule>
  </conditionalFormatting>
  <conditionalFormatting sqref="AS16">
    <cfRule type="cellIs" dxfId="11388" priority="935" operator="lessThan">
      <formula>$C$4</formula>
    </cfRule>
  </conditionalFormatting>
  <conditionalFormatting sqref="AS17">
    <cfRule type="cellIs" dxfId="11387" priority="936" operator="lessThan">
      <formula>$C$4</formula>
    </cfRule>
  </conditionalFormatting>
  <conditionalFormatting sqref="AS18">
    <cfRule type="cellIs" dxfId="11386" priority="937" operator="lessThan">
      <formula>$C$4</formula>
    </cfRule>
  </conditionalFormatting>
  <conditionalFormatting sqref="AS19">
    <cfRule type="cellIs" dxfId="11385" priority="938" operator="lessThan">
      <formula>$C$4</formula>
    </cfRule>
  </conditionalFormatting>
  <conditionalFormatting sqref="AS20">
    <cfRule type="cellIs" dxfId="11384" priority="939" operator="lessThan">
      <formula>$C$4</formula>
    </cfRule>
  </conditionalFormatting>
  <conditionalFormatting sqref="AS21">
    <cfRule type="cellIs" dxfId="11383" priority="940" operator="lessThan">
      <formula>$C$4</formula>
    </cfRule>
  </conditionalFormatting>
  <conditionalFormatting sqref="AS22">
    <cfRule type="cellIs" dxfId="11382" priority="941" operator="lessThan">
      <formula>$C$4</formula>
    </cfRule>
  </conditionalFormatting>
  <conditionalFormatting sqref="AS23">
    <cfRule type="cellIs" dxfId="11381" priority="942" operator="lessThan">
      <formula>$C$4</formula>
    </cfRule>
  </conditionalFormatting>
  <conditionalFormatting sqref="AS24">
    <cfRule type="cellIs" dxfId="11380" priority="943" operator="lessThan">
      <formula>$C$4</formula>
    </cfRule>
  </conditionalFormatting>
  <conditionalFormatting sqref="AS25">
    <cfRule type="cellIs" dxfId="11379" priority="944" operator="lessThan">
      <formula>$C$4</formula>
    </cfRule>
  </conditionalFormatting>
  <conditionalFormatting sqref="AS26">
    <cfRule type="cellIs" dxfId="11378" priority="945" operator="lessThan">
      <formula>$C$4</formula>
    </cfRule>
  </conditionalFormatting>
  <conditionalFormatting sqref="AS27">
    <cfRule type="cellIs" dxfId="11377" priority="946" operator="lessThan">
      <formula>$C$4</formula>
    </cfRule>
  </conditionalFormatting>
  <conditionalFormatting sqref="AS28">
    <cfRule type="cellIs" dxfId="11376" priority="947" operator="lessThan">
      <formula>$C$4</formula>
    </cfRule>
  </conditionalFormatting>
  <conditionalFormatting sqref="AS29">
    <cfRule type="cellIs" dxfId="11375" priority="948" operator="lessThan">
      <formula>$C$4</formula>
    </cfRule>
  </conditionalFormatting>
  <conditionalFormatting sqref="AS30">
    <cfRule type="cellIs" dxfId="11374" priority="949" operator="lessThan">
      <formula>$C$4</formula>
    </cfRule>
  </conditionalFormatting>
  <conditionalFormatting sqref="AS31">
    <cfRule type="cellIs" dxfId="11373" priority="950" operator="lessThan">
      <formula>$C$4</formula>
    </cfRule>
  </conditionalFormatting>
  <conditionalFormatting sqref="AS32">
    <cfRule type="cellIs" dxfId="11372" priority="951" operator="lessThan">
      <formula>$C$4</formula>
    </cfRule>
  </conditionalFormatting>
  <conditionalFormatting sqref="AS33">
    <cfRule type="cellIs" dxfId="11371" priority="952" operator="lessThan">
      <formula>$C$4</formula>
    </cfRule>
  </conditionalFormatting>
  <conditionalFormatting sqref="AS34">
    <cfRule type="cellIs" dxfId="11370" priority="953" operator="lessThan">
      <formula>$C$4</formula>
    </cfRule>
  </conditionalFormatting>
  <conditionalFormatting sqref="AS35">
    <cfRule type="cellIs" dxfId="11369" priority="954" operator="lessThan">
      <formula>$C$4</formula>
    </cfRule>
  </conditionalFormatting>
  <conditionalFormatting sqref="AS36">
    <cfRule type="cellIs" dxfId="11368" priority="955" operator="lessThan">
      <formula>$C$4</formula>
    </cfRule>
  </conditionalFormatting>
  <conditionalFormatting sqref="AS37">
    <cfRule type="cellIs" dxfId="11367" priority="956" operator="lessThan">
      <formula>$C$4</formula>
    </cfRule>
  </conditionalFormatting>
  <conditionalFormatting sqref="AS38">
    <cfRule type="cellIs" dxfId="11366" priority="957" operator="lessThan">
      <formula>$C$4</formula>
    </cfRule>
  </conditionalFormatting>
  <conditionalFormatting sqref="AS39">
    <cfRule type="cellIs" dxfId="11365" priority="958" operator="lessThan">
      <formula>$C$4</formula>
    </cfRule>
  </conditionalFormatting>
  <conditionalFormatting sqref="AS40">
    <cfRule type="cellIs" dxfId="11364" priority="959" operator="lessThan">
      <formula>$C$4</formula>
    </cfRule>
  </conditionalFormatting>
  <conditionalFormatting sqref="AS41">
    <cfRule type="cellIs" dxfId="11363" priority="960" operator="lessThan">
      <formula>$C$4</formula>
    </cfRule>
  </conditionalFormatting>
  <conditionalFormatting sqref="AS42">
    <cfRule type="cellIs" dxfId="11362" priority="961" operator="lessThan">
      <formula>$C$4</formula>
    </cfRule>
  </conditionalFormatting>
  <conditionalFormatting sqref="AS43">
    <cfRule type="cellIs" dxfId="11361" priority="962" operator="lessThan">
      <formula>$C$4</formula>
    </cfRule>
  </conditionalFormatting>
  <conditionalFormatting sqref="AS44">
    <cfRule type="cellIs" dxfId="11360" priority="963" operator="lessThan">
      <formula>$C$4</formula>
    </cfRule>
  </conditionalFormatting>
  <conditionalFormatting sqref="AS45">
    <cfRule type="cellIs" dxfId="11359" priority="964" operator="lessThan">
      <formula>$C$4</formula>
    </cfRule>
  </conditionalFormatting>
  <conditionalFormatting sqref="AS46">
    <cfRule type="cellIs" dxfId="11358" priority="965" operator="lessThan">
      <formula>$C$4</formula>
    </cfRule>
  </conditionalFormatting>
  <conditionalFormatting sqref="AS47">
    <cfRule type="cellIs" dxfId="11357" priority="966" operator="lessThan">
      <formula>$C$4</formula>
    </cfRule>
  </conditionalFormatting>
  <conditionalFormatting sqref="AS48">
    <cfRule type="cellIs" dxfId="11356" priority="967" operator="lessThan">
      <formula>$C$4</formula>
    </cfRule>
  </conditionalFormatting>
  <conditionalFormatting sqref="AS49">
    <cfRule type="cellIs" dxfId="11355" priority="968" operator="lessThan">
      <formula>$C$4</formula>
    </cfRule>
  </conditionalFormatting>
  <conditionalFormatting sqref="AS50">
    <cfRule type="cellIs" dxfId="11354" priority="969" operator="lessThan">
      <formula>$C$4</formula>
    </cfRule>
  </conditionalFormatting>
  <conditionalFormatting sqref="AT11">
    <cfRule type="cellIs" dxfId="11353" priority="970" operator="lessThan">
      <formula>$C$4</formula>
    </cfRule>
  </conditionalFormatting>
  <conditionalFormatting sqref="AT12">
    <cfRule type="cellIs" dxfId="11352" priority="971" operator="lessThan">
      <formula>$C$4</formula>
    </cfRule>
  </conditionalFormatting>
  <conditionalFormatting sqref="AT13">
    <cfRule type="cellIs" dxfId="11351" priority="972" operator="lessThan">
      <formula>$C$4</formula>
    </cfRule>
  </conditionalFormatting>
  <conditionalFormatting sqref="AT14">
    <cfRule type="cellIs" dxfId="11350" priority="973" operator="lessThan">
      <formula>$C$4</formula>
    </cfRule>
  </conditionalFormatting>
  <conditionalFormatting sqref="AT15">
    <cfRule type="cellIs" dxfId="11349" priority="974" operator="lessThan">
      <formula>$C$4</formula>
    </cfRule>
  </conditionalFormatting>
  <conditionalFormatting sqref="AT16">
    <cfRule type="cellIs" dxfId="11348" priority="975" operator="lessThan">
      <formula>$C$4</formula>
    </cfRule>
  </conditionalFormatting>
  <conditionalFormatting sqref="AT17">
    <cfRule type="cellIs" dxfId="11347" priority="976" operator="lessThan">
      <formula>$C$4</formula>
    </cfRule>
  </conditionalFormatting>
  <conditionalFormatting sqref="AT18">
    <cfRule type="cellIs" dxfId="11346" priority="977" operator="lessThan">
      <formula>$C$4</formula>
    </cfRule>
  </conditionalFormatting>
  <conditionalFormatting sqref="AT19">
    <cfRule type="cellIs" dxfId="11345" priority="978" operator="lessThan">
      <formula>$C$4</formula>
    </cfRule>
  </conditionalFormatting>
  <conditionalFormatting sqref="AT20">
    <cfRule type="cellIs" dxfId="11344" priority="979" operator="lessThan">
      <formula>$C$4</formula>
    </cfRule>
  </conditionalFormatting>
  <conditionalFormatting sqref="AT21">
    <cfRule type="cellIs" dxfId="11343" priority="980" operator="lessThan">
      <formula>$C$4</formula>
    </cfRule>
  </conditionalFormatting>
  <conditionalFormatting sqref="AT22">
    <cfRule type="cellIs" dxfId="11342" priority="981" operator="lessThan">
      <formula>$C$4</formula>
    </cfRule>
  </conditionalFormatting>
  <conditionalFormatting sqref="AT23">
    <cfRule type="cellIs" dxfId="11341" priority="982" operator="lessThan">
      <formula>$C$4</formula>
    </cfRule>
  </conditionalFormatting>
  <conditionalFormatting sqref="AT24">
    <cfRule type="cellIs" dxfId="11340" priority="983" operator="lessThan">
      <formula>$C$4</formula>
    </cfRule>
  </conditionalFormatting>
  <conditionalFormatting sqref="AT25">
    <cfRule type="cellIs" dxfId="11339" priority="984" operator="lessThan">
      <formula>$C$4</formula>
    </cfRule>
  </conditionalFormatting>
  <conditionalFormatting sqref="AT26">
    <cfRule type="cellIs" dxfId="11338" priority="985" operator="lessThan">
      <formula>$C$4</formula>
    </cfRule>
  </conditionalFormatting>
  <conditionalFormatting sqref="AT27">
    <cfRule type="cellIs" dxfId="11337" priority="986" operator="lessThan">
      <formula>$C$4</formula>
    </cfRule>
  </conditionalFormatting>
  <conditionalFormatting sqref="AT28">
    <cfRule type="cellIs" dxfId="11336" priority="987" operator="lessThan">
      <formula>$C$4</formula>
    </cfRule>
  </conditionalFormatting>
  <conditionalFormatting sqref="AT29">
    <cfRule type="cellIs" dxfId="11335" priority="988" operator="lessThan">
      <formula>$C$4</formula>
    </cfRule>
  </conditionalFormatting>
  <conditionalFormatting sqref="AT30">
    <cfRule type="cellIs" dxfId="11334" priority="989" operator="lessThan">
      <formula>$C$4</formula>
    </cfRule>
  </conditionalFormatting>
  <conditionalFormatting sqref="AT31">
    <cfRule type="cellIs" dxfId="11333" priority="990" operator="lessThan">
      <formula>$C$4</formula>
    </cfRule>
  </conditionalFormatting>
  <conditionalFormatting sqref="AT32">
    <cfRule type="cellIs" dxfId="11332" priority="991" operator="lessThan">
      <formula>$C$4</formula>
    </cfRule>
  </conditionalFormatting>
  <conditionalFormatting sqref="AT33">
    <cfRule type="cellIs" dxfId="11331" priority="992" operator="lessThan">
      <formula>$C$4</formula>
    </cfRule>
  </conditionalFormatting>
  <conditionalFormatting sqref="AT34">
    <cfRule type="cellIs" dxfId="11330" priority="993" operator="lessThan">
      <formula>$C$4</formula>
    </cfRule>
  </conditionalFormatting>
  <conditionalFormatting sqref="AT35">
    <cfRule type="cellIs" dxfId="11329" priority="994" operator="lessThan">
      <formula>$C$4</formula>
    </cfRule>
  </conditionalFormatting>
  <conditionalFormatting sqref="AT36">
    <cfRule type="cellIs" dxfId="11328" priority="995" operator="lessThan">
      <formula>$C$4</formula>
    </cfRule>
  </conditionalFormatting>
  <conditionalFormatting sqref="AT37">
    <cfRule type="cellIs" dxfId="11327" priority="996" operator="lessThan">
      <formula>$C$4</formula>
    </cfRule>
  </conditionalFormatting>
  <conditionalFormatting sqref="AT38">
    <cfRule type="cellIs" dxfId="11326" priority="997" operator="lessThan">
      <formula>$C$4</formula>
    </cfRule>
  </conditionalFormatting>
  <conditionalFormatting sqref="AT39">
    <cfRule type="cellIs" dxfId="11325" priority="998" operator="lessThan">
      <formula>$C$4</formula>
    </cfRule>
  </conditionalFormatting>
  <conditionalFormatting sqref="AT40">
    <cfRule type="cellIs" dxfId="11324" priority="999" operator="lessThan">
      <formula>$C$4</formula>
    </cfRule>
  </conditionalFormatting>
  <conditionalFormatting sqref="AT41">
    <cfRule type="cellIs" dxfId="11323" priority="1000" operator="lessThan">
      <formula>$C$4</formula>
    </cfRule>
  </conditionalFormatting>
  <conditionalFormatting sqref="AT42">
    <cfRule type="cellIs" dxfId="11322" priority="1001" operator="lessThan">
      <formula>$C$4</formula>
    </cfRule>
  </conditionalFormatting>
  <conditionalFormatting sqref="AT43">
    <cfRule type="cellIs" dxfId="11321" priority="1002" operator="lessThan">
      <formula>$C$4</formula>
    </cfRule>
  </conditionalFormatting>
  <conditionalFormatting sqref="AT44">
    <cfRule type="cellIs" dxfId="11320" priority="1003" operator="lessThan">
      <formula>$C$4</formula>
    </cfRule>
  </conditionalFormatting>
  <conditionalFormatting sqref="AT45">
    <cfRule type="cellIs" dxfId="11319" priority="1004" operator="lessThan">
      <formula>$C$4</formula>
    </cfRule>
  </conditionalFormatting>
  <conditionalFormatting sqref="AT46">
    <cfRule type="cellIs" dxfId="11318" priority="1005" operator="lessThan">
      <formula>$C$4</formula>
    </cfRule>
  </conditionalFormatting>
  <conditionalFormatting sqref="AT47">
    <cfRule type="cellIs" dxfId="11317" priority="1006" operator="lessThan">
      <formula>$C$4</formula>
    </cfRule>
  </conditionalFormatting>
  <conditionalFormatting sqref="AT48">
    <cfRule type="cellIs" dxfId="11316" priority="1007" operator="lessThan">
      <formula>$C$4</formula>
    </cfRule>
  </conditionalFormatting>
  <conditionalFormatting sqref="AT49">
    <cfRule type="cellIs" dxfId="11315" priority="1008" operator="lessThan">
      <formula>$C$4</formula>
    </cfRule>
  </conditionalFormatting>
  <conditionalFormatting sqref="AT50">
    <cfRule type="cellIs" dxfId="11314" priority="1009" operator="lessThan">
      <formula>$C$4</formula>
    </cfRule>
  </conditionalFormatting>
  <conditionalFormatting sqref="AL11">
    <cfRule type="cellIs" dxfId="11313" priority="1010" operator="lessThan">
      <formula>$C$4</formula>
    </cfRule>
  </conditionalFormatting>
  <conditionalFormatting sqref="AL12">
    <cfRule type="cellIs" dxfId="11312" priority="1011" operator="lessThan">
      <formula>$C$4</formula>
    </cfRule>
  </conditionalFormatting>
  <conditionalFormatting sqref="AL13">
    <cfRule type="cellIs" dxfId="11311" priority="1012" operator="lessThan">
      <formula>$C$4</formula>
    </cfRule>
  </conditionalFormatting>
  <conditionalFormatting sqref="AL14">
    <cfRule type="cellIs" dxfId="11310" priority="1013" operator="lessThan">
      <formula>$C$4</formula>
    </cfRule>
  </conditionalFormatting>
  <conditionalFormatting sqref="AL15">
    <cfRule type="cellIs" dxfId="11309" priority="1014" operator="lessThan">
      <formula>$C$4</formula>
    </cfRule>
  </conditionalFormatting>
  <conditionalFormatting sqref="AL16">
    <cfRule type="cellIs" dxfId="11308" priority="1015" operator="lessThan">
      <formula>$C$4</formula>
    </cfRule>
  </conditionalFormatting>
  <conditionalFormatting sqref="AL17">
    <cfRule type="cellIs" dxfId="11307" priority="1016" operator="lessThan">
      <formula>$C$4</formula>
    </cfRule>
  </conditionalFormatting>
  <conditionalFormatting sqref="AL18">
    <cfRule type="cellIs" dxfId="11306" priority="1017" operator="lessThan">
      <formula>$C$4</formula>
    </cfRule>
  </conditionalFormatting>
  <conditionalFormatting sqref="AL19">
    <cfRule type="cellIs" dxfId="11305" priority="1018" operator="lessThan">
      <formula>$C$4</formula>
    </cfRule>
  </conditionalFormatting>
  <conditionalFormatting sqref="AL20">
    <cfRule type="cellIs" dxfId="11304" priority="1019" operator="lessThan">
      <formula>$C$4</formula>
    </cfRule>
  </conditionalFormatting>
  <conditionalFormatting sqref="AL21">
    <cfRule type="cellIs" dxfId="11303" priority="1020" operator="lessThan">
      <formula>$C$4</formula>
    </cfRule>
  </conditionalFormatting>
  <conditionalFormatting sqref="AL22">
    <cfRule type="cellIs" dxfId="11302" priority="1021" operator="lessThan">
      <formula>$C$4</formula>
    </cfRule>
  </conditionalFormatting>
  <conditionalFormatting sqref="AL23">
    <cfRule type="cellIs" dxfId="11301" priority="1022" operator="lessThan">
      <formula>$C$4</formula>
    </cfRule>
  </conditionalFormatting>
  <conditionalFormatting sqref="AL24">
    <cfRule type="cellIs" dxfId="11300" priority="1023" operator="lessThan">
      <formula>$C$4</formula>
    </cfRule>
  </conditionalFormatting>
  <conditionalFormatting sqref="AL25">
    <cfRule type="cellIs" dxfId="11299" priority="1024" operator="lessThan">
      <formula>$C$4</formula>
    </cfRule>
  </conditionalFormatting>
  <conditionalFormatting sqref="AL26">
    <cfRule type="cellIs" dxfId="11298" priority="1025" operator="lessThan">
      <formula>$C$4</formula>
    </cfRule>
  </conditionalFormatting>
  <conditionalFormatting sqref="AL27">
    <cfRule type="cellIs" dxfId="11297" priority="1026" operator="lessThan">
      <formula>$C$4</formula>
    </cfRule>
  </conditionalFormatting>
  <conditionalFormatting sqref="AL28">
    <cfRule type="cellIs" dxfId="11296" priority="1027" operator="lessThan">
      <formula>$C$4</formula>
    </cfRule>
  </conditionalFormatting>
  <conditionalFormatting sqref="AL29">
    <cfRule type="cellIs" dxfId="11295" priority="1028" operator="lessThan">
      <formula>$C$4</formula>
    </cfRule>
  </conditionalFormatting>
  <conditionalFormatting sqref="AL30">
    <cfRule type="cellIs" dxfId="11294" priority="1029" operator="lessThan">
      <formula>$C$4</formula>
    </cfRule>
  </conditionalFormatting>
  <conditionalFormatting sqref="AL31">
    <cfRule type="cellIs" dxfId="11293" priority="1030" operator="lessThan">
      <formula>$C$4</formula>
    </cfRule>
  </conditionalFormatting>
  <conditionalFormatting sqref="AL32">
    <cfRule type="cellIs" dxfId="11292" priority="1031" operator="lessThan">
      <formula>$C$4</formula>
    </cfRule>
  </conditionalFormatting>
  <conditionalFormatting sqref="AL33">
    <cfRule type="cellIs" dxfId="11291" priority="1032" operator="lessThan">
      <formula>$C$4</formula>
    </cfRule>
  </conditionalFormatting>
  <conditionalFormatting sqref="AL34">
    <cfRule type="cellIs" dxfId="11290" priority="1033" operator="lessThan">
      <formula>$C$4</formula>
    </cfRule>
  </conditionalFormatting>
  <conditionalFormatting sqref="AL35">
    <cfRule type="cellIs" dxfId="11289" priority="1034" operator="lessThan">
      <formula>$C$4</formula>
    </cfRule>
  </conditionalFormatting>
  <conditionalFormatting sqref="AL36">
    <cfRule type="cellIs" dxfId="11288" priority="1035" operator="lessThan">
      <formula>$C$4</formula>
    </cfRule>
  </conditionalFormatting>
  <conditionalFormatting sqref="AL37">
    <cfRule type="cellIs" dxfId="11287" priority="1036" operator="lessThan">
      <formula>$C$4</formula>
    </cfRule>
  </conditionalFormatting>
  <conditionalFormatting sqref="AL38">
    <cfRule type="cellIs" dxfId="11286" priority="1037" operator="lessThan">
      <formula>$C$4</formula>
    </cfRule>
  </conditionalFormatting>
  <conditionalFormatting sqref="AL39">
    <cfRule type="cellIs" dxfId="11285" priority="1038" operator="lessThan">
      <formula>$C$4</formula>
    </cfRule>
  </conditionalFormatting>
  <conditionalFormatting sqref="AL40">
    <cfRule type="cellIs" dxfId="11284" priority="1039" operator="lessThan">
      <formula>$C$4</formula>
    </cfRule>
  </conditionalFormatting>
  <conditionalFormatting sqref="AL41">
    <cfRule type="cellIs" dxfId="11283" priority="1040" operator="lessThan">
      <formula>$C$4</formula>
    </cfRule>
  </conditionalFormatting>
  <conditionalFormatting sqref="AL42">
    <cfRule type="cellIs" dxfId="11282" priority="1041" operator="lessThan">
      <formula>$C$4</formula>
    </cfRule>
  </conditionalFormatting>
  <conditionalFormatting sqref="AL43">
    <cfRule type="cellIs" dxfId="11281" priority="1042" operator="lessThan">
      <formula>$C$4</formula>
    </cfRule>
  </conditionalFormatting>
  <conditionalFormatting sqref="AL44">
    <cfRule type="cellIs" dxfId="11280" priority="1043" operator="lessThan">
      <formula>$C$4</formula>
    </cfRule>
  </conditionalFormatting>
  <conditionalFormatting sqref="AL45">
    <cfRule type="cellIs" dxfId="11279" priority="1044" operator="lessThan">
      <formula>$C$4</formula>
    </cfRule>
  </conditionalFormatting>
  <conditionalFormatting sqref="AL46">
    <cfRule type="cellIs" dxfId="11278" priority="1045" operator="lessThan">
      <formula>$C$4</formula>
    </cfRule>
  </conditionalFormatting>
  <conditionalFormatting sqref="AL47">
    <cfRule type="cellIs" dxfId="11277" priority="1046" operator="lessThan">
      <formula>$C$4</formula>
    </cfRule>
  </conditionalFormatting>
  <conditionalFormatting sqref="AL48">
    <cfRule type="cellIs" dxfId="11276" priority="1047" operator="lessThan">
      <formula>$C$4</formula>
    </cfRule>
  </conditionalFormatting>
  <conditionalFormatting sqref="AL49">
    <cfRule type="cellIs" dxfId="11275" priority="1048" operator="lessThan">
      <formula>$C$4</formula>
    </cfRule>
  </conditionalFormatting>
  <conditionalFormatting sqref="AL50">
    <cfRule type="cellIs" dxfId="11274" priority="1049" operator="lessThan">
      <formula>$C$4</formula>
    </cfRule>
  </conditionalFormatting>
  <conditionalFormatting sqref="AM11">
    <cfRule type="cellIs" dxfId="11273" priority="1050" operator="lessThan">
      <formula>$C$4</formula>
    </cfRule>
  </conditionalFormatting>
  <conditionalFormatting sqref="AM12">
    <cfRule type="cellIs" dxfId="11272" priority="1051" operator="lessThan">
      <formula>$C$4</formula>
    </cfRule>
  </conditionalFormatting>
  <conditionalFormatting sqref="AM13">
    <cfRule type="cellIs" dxfId="11271" priority="1052" operator="lessThan">
      <formula>$C$4</formula>
    </cfRule>
  </conditionalFormatting>
  <conditionalFormatting sqref="AM14">
    <cfRule type="cellIs" dxfId="11270" priority="1053" operator="lessThan">
      <formula>$C$4</formula>
    </cfRule>
  </conditionalFormatting>
  <conditionalFormatting sqref="AM15">
    <cfRule type="cellIs" dxfId="11269" priority="1054" operator="lessThan">
      <formula>$C$4</formula>
    </cfRule>
  </conditionalFormatting>
  <conditionalFormatting sqref="AM16">
    <cfRule type="cellIs" dxfId="11268" priority="1055" operator="lessThan">
      <formula>$C$4</formula>
    </cfRule>
  </conditionalFormatting>
  <conditionalFormatting sqref="AM17">
    <cfRule type="cellIs" dxfId="11267" priority="1056" operator="lessThan">
      <formula>$C$4</formula>
    </cfRule>
  </conditionalFormatting>
  <conditionalFormatting sqref="AM18">
    <cfRule type="cellIs" dxfId="11266" priority="1057" operator="lessThan">
      <formula>$C$4</formula>
    </cfRule>
  </conditionalFormatting>
  <conditionalFormatting sqref="AM19">
    <cfRule type="cellIs" dxfId="11265" priority="1058" operator="lessThan">
      <formula>$C$4</formula>
    </cfRule>
  </conditionalFormatting>
  <conditionalFormatting sqref="AM20">
    <cfRule type="cellIs" dxfId="11264" priority="1059" operator="lessThan">
      <formula>$C$4</formula>
    </cfRule>
  </conditionalFormatting>
  <conditionalFormatting sqref="AM21">
    <cfRule type="cellIs" dxfId="11263" priority="1060" operator="lessThan">
      <formula>$C$4</formula>
    </cfRule>
  </conditionalFormatting>
  <conditionalFormatting sqref="AM22">
    <cfRule type="cellIs" dxfId="11262" priority="1061" operator="lessThan">
      <formula>$C$4</formula>
    </cfRule>
  </conditionalFormatting>
  <conditionalFormatting sqref="AM23">
    <cfRule type="cellIs" dxfId="11261" priority="1062" operator="lessThan">
      <formula>$C$4</formula>
    </cfRule>
  </conditionalFormatting>
  <conditionalFormatting sqref="AM24">
    <cfRule type="cellIs" dxfId="11260" priority="1063" operator="lessThan">
      <formula>$C$4</formula>
    </cfRule>
  </conditionalFormatting>
  <conditionalFormatting sqref="AM25">
    <cfRule type="cellIs" dxfId="11259" priority="1064" operator="lessThan">
      <formula>$C$4</formula>
    </cfRule>
  </conditionalFormatting>
  <conditionalFormatting sqref="AM26">
    <cfRule type="cellIs" dxfId="11258" priority="1065" operator="lessThan">
      <formula>$C$4</formula>
    </cfRule>
  </conditionalFormatting>
  <conditionalFormatting sqref="AM27">
    <cfRule type="cellIs" dxfId="11257" priority="1066" operator="lessThan">
      <formula>$C$4</formula>
    </cfRule>
  </conditionalFormatting>
  <conditionalFormatting sqref="AM28">
    <cfRule type="cellIs" dxfId="11256" priority="1067" operator="lessThan">
      <formula>$C$4</formula>
    </cfRule>
  </conditionalFormatting>
  <conditionalFormatting sqref="AM29">
    <cfRule type="cellIs" dxfId="11255" priority="1068" operator="lessThan">
      <formula>$C$4</formula>
    </cfRule>
  </conditionalFormatting>
  <conditionalFormatting sqref="AM30">
    <cfRule type="cellIs" dxfId="11254" priority="1069" operator="lessThan">
      <formula>$C$4</formula>
    </cfRule>
  </conditionalFormatting>
  <conditionalFormatting sqref="AM31">
    <cfRule type="cellIs" dxfId="11253" priority="1070" operator="lessThan">
      <formula>$C$4</formula>
    </cfRule>
  </conditionalFormatting>
  <conditionalFormatting sqref="AM32">
    <cfRule type="cellIs" dxfId="11252" priority="1071" operator="lessThan">
      <formula>$C$4</formula>
    </cfRule>
  </conditionalFormatting>
  <conditionalFormatting sqref="AM33">
    <cfRule type="cellIs" dxfId="11251" priority="1072" operator="lessThan">
      <formula>$C$4</formula>
    </cfRule>
  </conditionalFormatting>
  <conditionalFormatting sqref="AM34">
    <cfRule type="cellIs" dxfId="11250" priority="1073" operator="lessThan">
      <formula>$C$4</formula>
    </cfRule>
  </conditionalFormatting>
  <conditionalFormatting sqref="AM35">
    <cfRule type="cellIs" dxfId="11249" priority="1074" operator="lessThan">
      <formula>$C$4</formula>
    </cfRule>
  </conditionalFormatting>
  <conditionalFormatting sqref="AM36">
    <cfRule type="cellIs" dxfId="11248" priority="1075" operator="lessThan">
      <formula>$C$4</formula>
    </cfRule>
  </conditionalFormatting>
  <conditionalFormatting sqref="AM37">
    <cfRule type="cellIs" dxfId="11247" priority="1076" operator="lessThan">
      <formula>$C$4</formula>
    </cfRule>
  </conditionalFormatting>
  <conditionalFormatting sqref="AM38">
    <cfRule type="cellIs" dxfId="11246" priority="1077" operator="lessThan">
      <formula>$C$4</formula>
    </cfRule>
  </conditionalFormatting>
  <conditionalFormatting sqref="AM39">
    <cfRule type="cellIs" dxfId="11245" priority="1078" operator="lessThan">
      <formula>$C$4</formula>
    </cfRule>
  </conditionalFormatting>
  <conditionalFormatting sqref="AM40">
    <cfRule type="cellIs" dxfId="11244" priority="1079" operator="lessThan">
      <formula>$C$4</formula>
    </cfRule>
  </conditionalFormatting>
  <conditionalFormatting sqref="AM41">
    <cfRule type="cellIs" dxfId="11243" priority="1080" operator="lessThan">
      <formula>$C$4</formula>
    </cfRule>
  </conditionalFormatting>
  <conditionalFormatting sqref="AM42">
    <cfRule type="cellIs" dxfId="11242" priority="1081" operator="lessThan">
      <formula>$C$4</formula>
    </cfRule>
  </conditionalFormatting>
  <conditionalFormatting sqref="AM43">
    <cfRule type="cellIs" dxfId="11241" priority="1082" operator="lessThan">
      <formula>$C$4</formula>
    </cfRule>
  </conditionalFormatting>
  <conditionalFormatting sqref="AM44">
    <cfRule type="cellIs" dxfId="11240" priority="1083" operator="lessThan">
      <formula>$C$4</formula>
    </cfRule>
  </conditionalFormatting>
  <conditionalFormatting sqref="AM45">
    <cfRule type="cellIs" dxfId="11239" priority="1084" operator="lessThan">
      <formula>$C$4</formula>
    </cfRule>
  </conditionalFormatting>
  <conditionalFormatting sqref="AM46">
    <cfRule type="cellIs" dxfId="11238" priority="1085" operator="lessThan">
      <formula>$C$4</formula>
    </cfRule>
  </conditionalFormatting>
  <conditionalFormatting sqref="AM47">
    <cfRule type="cellIs" dxfId="11237" priority="1086" operator="lessThan">
      <formula>$C$4</formula>
    </cfRule>
  </conditionalFormatting>
  <conditionalFormatting sqref="AM48">
    <cfRule type="cellIs" dxfId="11236" priority="1087" operator="lessThan">
      <formula>$C$4</formula>
    </cfRule>
  </conditionalFormatting>
  <conditionalFormatting sqref="AM49">
    <cfRule type="cellIs" dxfId="11235" priority="1088" operator="lessThan">
      <formula>$C$4</formula>
    </cfRule>
  </conditionalFormatting>
  <conditionalFormatting sqref="AM50">
    <cfRule type="cellIs" dxfId="11234" priority="1089" operator="lessThan">
      <formula>$C$4</formula>
    </cfRule>
  </conditionalFormatting>
  <conditionalFormatting sqref="AN11">
    <cfRule type="cellIs" dxfId="11233" priority="1090" operator="lessThan">
      <formula>$C$4</formula>
    </cfRule>
  </conditionalFormatting>
  <conditionalFormatting sqref="AN12">
    <cfRule type="cellIs" dxfId="11232" priority="1091" operator="lessThan">
      <formula>$C$4</formula>
    </cfRule>
  </conditionalFormatting>
  <conditionalFormatting sqref="AN13">
    <cfRule type="cellIs" dxfId="11231" priority="1092" operator="lessThan">
      <formula>$C$4</formula>
    </cfRule>
  </conditionalFormatting>
  <conditionalFormatting sqref="AN14">
    <cfRule type="cellIs" dxfId="11230" priority="1093" operator="lessThan">
      <formula>$C$4</formula>
    </cfRule>
  </conditionalFormatting>
  <conditionalFormatting sqref="AN15">
    <cfRule type="cellIs" dxfId="11229" priority="1094" operator="lessThan">
      <formula>$C$4</formula>
    </cfRule>
  </conditionalFormatting>
  <conditionalFormatting sqref="AN16">
    <cfRule type="cellIs" dxfId="11228" priority="1095" operator="lessThan">
      <formula>$C$4</formula>
    </cfRule>
  </conditionalFormatting>
  <conditionalFormatting sqref="AN17">
    <cfRule type="cellIs" dxfId="11227" priority="1096" operator="lessThan">
      <formula>$C$4</formula>
    </cfRule>
  </conditionalFormatting>
  <conditionalFormatting sqref="AN18">
    <cfRule type="cellIs" dxfId="11226" priority="1097" operator="lessThan">
      <formula>$C$4</formula>
    </cfRule>
  </conditionalFormatting>
  <conditionalFormatting sqref="AN19">
    <cfRule type="cellIs" dxfId="11225" priority="1098" operator="lessThan">
      <formula>$C$4</formula>
    </cfRule>
  </conditionalFormatting>
  <conditionalFormatting sqref="AN20">
    <cfRule type="cellIs" dxfId="11224" priority="1099" operator="lessThan">
      <formula>$C$4</formula>
    </cfRule>
  </conditionalFormatting>
  <conditionalFormatting sqref="AN21">
    <cfRule type="cellIs" dxfId="11223" priority="1100" operator="lessThan">
      <formula>$C$4</formula>
    </cfRule>
  </conditionalFormatting>
  <conditionalFormatting sqref="AN22">
    <cfRule type="cellIs" dxfId="11222" priority="1101" operator="lessThan">
      <formula>$C$4</formula>
    </cfRule>
  </conditionalFormatting>
  <conditionalFormatting sqref="AN23">
    <cfRule type="cellIs" dxfId="11221" priority="1102" operator="lessThan">
      <formula>$C$4</formula>
    </cfRule>
  </conditionalFormatting>
  <conditionalFormatting sqref="AN24">
    <cfRule type="cellIs" dxfId="11220" priority="1103" operator="lessThan">
      <formula>$C$4</formula>
    </cfRule>
  </conditionalFormatting>
  <conditionalFormatting sqref="AN25">
    <cfRule type="cellIs" dxfId="11219" priority="1104" operator="lessThan">
      <formula>$C$4</formula>
    </cfRule>
  </conditionalFormatting>
  <conditionalFormatting sqref="AN26">
    <cfRule type="cellIs" dxfId="11218" priority="1105" operator="lessThan">
      <formula>$C$4</formula>
    </cfRule>
  </conditionalFormatting>
  <conditionalFormatting sqref="AN27">
    <cfRule type="cellIs" dxfId="11217" priority="1106" operator="lessThan">
      <formula>$C$4</formula>
    </cfRule>
  </conditionalFormatting>
  <conditionalFormatting sqref="AN28">
    <cfRule type="cellIs" dxfId="11216" priority="1107" operator="lessThan">
      <formula>$C$4</formula>
    </cfRule>
  </conditionalFormatting>
  <conditionalFormatting sqref="AN29">
    <cfRule type="cellIs" dxfId="11215" priority="1108" operator="lessThan">
      <formula>$C$4</formula>
    </cfRule>
  </conditionalFormatting>
  <conditionalFormatting sqref="AN30">
    <cfRule type="cellIs" dxfId="11214" priority="1109" operator="lessThan">
      <formula>$C$4</formula>
    </cfRule>
  </conditionalFormatting>
  <conditionalFormatting sqref="AN31">
    <cfRule type="cellIs" dxfId="11213" priority="1110" operator="lessThan">
      <formula>$C$4</formula>
    </cfRule>
  </conditionalFormatting>
  <conditionalFormatting sqref="AN32">
    <cfRule type="cellIs" dxfId="11212" priority="1111" operator="lessThan">
      <formula>$C$4</formula>
    </cfRule>
  </conditionalFormatting>
  <conditionalFormatting sqref="AN33">
    <cfRule type="cellIs" dxfId="11211" priority="1112" operator="lessThan">
      <formula>$C$4</formula>
    </cfRule>
  </conditionalFormatting>
  <conditionalFormatting sqref="AN34">
    <cfRule type="cellIs" dxfId="11210" priority="1113" operator="lessThan">
      <formula>$C$4</formula>
    </cfRule>
  </conditionalFormatting>
  <conditionalFormatting sqref="AN35">
    <cfRule type="cellIs" dxfId="11209" priority="1114" operator="lessThan">
      <formula>$C$4</formula>
    </cfRule>
  </conditionalFormatting>
  <conditionalFormatting sqref="AN36">
    <cfRule type="cellIs" dxfId="11208" priority="1115" operator="lessThan">
      <formula>$C$4</formula>
    </cfRule>
  </conditionalFormatting>
  <conditionalFormatting sqref="AN37">
    <cfRule type="cellIs" dxfId="11207" priority="1116" operator="lessThan">
      <formula>$C$4</formula>
    </cfRule>
  </conditionalFormatting>
  <conditionalFormatting sqref="AN38">
    <cfRule type="cellIs" dxfId="11206" priority="1117" operator="lessThan">
      <formula>$C$4</formula>
    </cfRule>
  </conditionalFormatting>
  <conditionalFormatting sqref="AN39">
    <cfRule type="cellIs" dxfId="11205" priority="1118" operator="lessThan">
      <formula>$C$4</formula>
    </cfRule>
  </conditionalFormatting>
  <conditionalFormatting sqref="AN40">
    <cfRule type="cellIs" dxfId="11204" priority="1119" operator="lessThan">
      <formula>$C$4</formula>
    </cfRule>
  </conditionalFormatting>
  <conditionalFormatting sqref="AN41">
    <cfRule type="cellIs" dxfId="11203" priority="1120" operator="lessThan">
      <formula>$C$4</formula>
    </cfRule>
  </conditionalFormatting>
  <conditionalFormatting sqref="AN42">
    <cfRule type="cellIs" dxfId="11202" priority="1121" operator="lessThan">
      <formula>$C$4</formula>
    </cfRule>
  </conditionalFormatting>
  <conditionalFormatting sqref="AN43">
    <cfRule type="cellIs" dxfId="11201" priority="1122" operator="lessThan">
      <formula>$C$4</formula>
    </cfRule>
  </conditionalFormatting>
  <conditionalFormatting sqref="AN44">
    <cfRule type="cellIs" dxfId="11200" priority="1123" operator="lessThan">
      <formula>$C$4</formula>
    </cfRule>
  </conditionalFormatting>
  <conditionalFormatting sqref="AN45">
    <cfRule type="cellIs" dxfId="11199" priority="1124" operator="lessThan">
      <formula>$C$4</formula>
    </cfRule>
  </conditionalFormatting>
  <conditionalFormatting sqref="AN46">
    <cfRule type="cellIs" dxfId="11198" priority="1125" operator="lessThan">
      <formula>$C$4</formula>
    </cfRule>
  </conditionalFormatting>
  <conditionalFormatting sqref="AN47">
    <cfRule type="cellIs" dxfId="11197" priority="1126" operator="lessThan">
      <formula>$C$4</formula>
    </cfRule>
  </conditionalFormatting>
  <conditionalFormatting sqref="AN48">
    <cfRule type="cellIs" dxfId="11196" priority="1127" operator="lessThan">
      <formula>$C$4</formula>
    </cfRule>
  </conditionalFormatting>
  <conditionalFormatting sqref="AN49">
    <cfRule type="cellIs" dxfId="11195" priority="1128" operator="lessThan">
      <formula>$C$4</formula>
    </cfRule>
  </conditionalFormatting>
  <conditionalFormatting sqref="AN50">
    <cfRule type="cellIs" dxfId="11194" priority="1129" operator="lessThan">
      <formula>$C$4</formula>
    </cfRule>
  </conditionalFormatting>
  <conditionalFormatting sqref="AO11">
    <cfRule type="cellIs" dxfId="11193" priority="1130" operator="lessThan">
      <formula>$C$4</formula>
    </cfRule>
  </conditionalFormatting>
  <conditionalFormatting sqref="AO12">
    <cfRule type="cellIs" dxfId="11192" priority="1131" operator="lessThan">
      <formula>$C$4</formula>
    </cfRule>
  </conditionalFormatting>
  <conditionalFormatting sqref="AO13">
    <cfRule type="cellIs" dxfId="11191" priority="1132" operator="lessThan">
      <formula>$C$4</formula>
    </cfRule>
  </conditionalFormatting>
  <conditionalFormatting sqref="AO14">
    <cfRule type="cellIs" dxfId="11190" priority="1133" operator="lessThan">
      <formula>$C$4</formula>
    </cfRule>
  </conditionalFormatting>
  <conditionalFormatting sqref="AO15">
    <cfRule type="cellIs" dxfId="11189" priority="1134" operator="lessThan">
      <formula>$C$4</formula>
    </cfRule>
  </conditionalFormatting>
  <conditionalFormatting sqref="AO16">
    <cfRule type="cellIs" dxfId="11188" priority="1135" operator="lessThan">
      <formula>$C$4</formula>
    </cfRule>
  </conditionalFormatting>
  <conditionalFormatting sqref="AO17">
    <cfRule type="cellIs" dxfId="11187" priority="1136" operator="lessThan">
      <formula>$C$4</formula>
    </cfRule>
  </conditionalFormatting>
  <conditionalFormatting sqref="AO18">
    <cfRule type="cellIs" dxfId="11186" priority="1137" operator="lessThan">
      <formula>$C$4</formula>
    </cfRule>
  </conditionalFormatting>
  <conditionalFormatting sqref="AO19">
    <cfRule type="cellIs" dxfId="11185" priority="1138" operator="lessThan">
      <formula>$C$4</formula>
    </cfRule>
  </conditionalFormatting>
  <conditionalFormatting sqref="AO20">
    <cfRule type="cellIs" dxfId="11184" priority="1139" operator="lessThan">
      <formula>$C$4</formula>
    </cfRule>
  </conditionalFormatting>
  <conditionalFormatting sqref="AO21">
    <cfRule type="cellIs" dxfId="11183" priority="1140" operator="lessThan">
      <formula>$C$4</formula>
    </cfRule>
  </conditionalFormatting>
  <conditionalFormatting sqref="AO22">
    <cfRule type="cellIs" dxfId="11182" priority="1141" operator="lessThan">
      <formula>$C$4</formula>
    </cfRule>
  </conditionalFormatting>
  <conditionalFormatting sqref="AO23">
    <cfRule type="cellIs" dxfId="11181" priority="1142" operator="lessThan">
      <formula>$C$4</formula>
    </cfRule>
  </conditionalFormatting>
  <conditionalFormatting sqref="AO24">
    <cfRule type="cellIs" dxfId="11180" priority="1143" operator="lessThan">
      <formula>$C$4</formula>
    </cfRule>
  </conditionalFormatting>
  <conditionalFormatting sqref="AO25">
    <cfRule type="cellIs" dxfId="11179" priority="1144" operator="lessThan">
      <formula>$C$4</formula>
    </cfRule>
  </conditionalFormatting>
  <conditionalFormatting sqref="AO26">
    <cfRule type="cellIs" dxfId="11178" priority="1145" operator="lessThan">
      <formula>$C$4</formula>
    </cfRule>
  </conditionalFormatting>
  <conditionalFormatting sqref="AO27">
    <cfRule type="cellIs" dxfId="11177" priority="1146" operator="lessThan">
      <formula>$C$4</formula>
    </cfRule>
  </conditionalFormatting>
  <conditionalFormatting sqref="AO28">
    <cfRule type="cellIs" dxfId="11176" priority="1147" operator="lessThan">
      <formula>$C$4</formula>
    </cfRule>
  </conditionalFormatting>
  <conditionalFormatting sqref="AO29">
    <cfRule type="cellIs" dxfId="11175" priority="1148" operator="lessThan">
      <formula>$C$4</formula>
    </cfRule>
  </conditionalFormatting>
  <conditionalFormatting sqref="AO30">
    <cfRule type="cellIs" dxfId="11174" priority="1149" operator="lessThan">
      <formula>$C$4</formula>
    </cfRule>
  </conditionalFormatting>
  <conditionalFormatting sqref="AO31">
    <cfRule type="cellIs" dxfId="11173" priority="1150" operator="lessThan">
      <formula>$C$4</formula>
    </cfRule>
  </conditionalFormatting>
  <conditionalFormatting sqref="AO32">
    <cfRule type="cellIs" dxfId="11172" priority="1151" operator="lessThan">
      <formula>$C$4</formula>
    </cfRule>
  </conditionalFormatting>
  <conditionalFormatting sqref="AO33">
    <cfRule type="cellIs" dxfId="11171" priority="1152" operator="lessThan">
      <formula>$C$4</formula>
    </cfRule>
  </conditionalFormatting>
  <conditionalFormatting sqref="AO34">
    <cfRule type="cellIs" dxfId="11170" priority="1153" operator="lessThan">
      <formula>$C$4</formula>
    </cfRule>
  </conditionalFormatting>
  <conditionalFormatting sqref="AO35">
    <cfRule type="cellIs" dxfId="11169" priority="1154" operator="lessThan">
      <formula>$C$4</formula>
    </cfRule>
  </conditionalFormatting>
  <conditionalFormatting sqref="AO36">
    <cfRule type="cellIs" dxfId="11168" priority="1155" operator="lessThan">
      <formula>$C$4</formula>
    </cfRule>
  </conditionalFormatting>
  <conditionalFormatting sqref="AO37">
    <cfRule type="cellIs" dxfId="11167" priority="1156" operator="lessThan">
      <formula>$C$4</formula>
    </cfRule>
  </conditionalFormatting>
  <conditionalFormatting sqref="AO38">
    <cfRule type="cellIs" dxfId="11166" priority="1157" operator="lessThan">
      <formula>$C$4</formula>
    </cfRule>
  </conditionalFormatting>
  <conditionalFormatting sqref="AO39">
    <cfRule type="cellIs" dxfId="11165" priority="1158" operator="lessThan">
      <formula>$C$4</formula>
    </cfRule>
  </conditionalFormatting>
  <conditionalFormatting sqref="AO40">
    <cfRule type="cellIs" dxfId="11164" priority="1159" operator="lessThan">
      <formula>$C$4</formula>
    </cfRule>
  </conditionalFormatting>
  <conditionalFormatting sqref="AO41">
    <cfRule type="cellIs" dxfId="11163" priority="1160" operator="lessThan">
      <formula>$C$4</formula>
    </cfRule>
  </conditionalFormatting>
  <conditionalFormatting sqref="AO42">
    <cfRule type="cellIs" dxfId="11162" priority="1161" operator="lessThan">
      <formula>$C$4</formula>
    </cfRule>
  </conditionalFormatting>
  <conditionalFormatting sqref="AO43">
    <cfRule type="cellIs" dxfId="11161" priority="1162" operator="lessThan">
      <formula>$C$4</formula>
    </cfRule>
  </conditionalFormatting>
  <conditionalFormatting sqref="AO44">
    <cfRule type="cellIs" dxfId="11160" priority="1163" operator="lessThan">
      <formula>$C$4</formula>
    </cfRule>
  </conditionalFormatting>
  <conditionalFormatting sqref="AO45">
    <cfRule type="cellIs" dxfId="11159" priority="1164" operator="lessThan">
      <formula>$C$4</formula>
    </cfRule>
  </conditionalFormatting>
  <conditionalFormatting sqref="AO46">
    <cfRule type="cellIs" dxfId="11158" priority="1165" operator="lessThan">
      <formula>$C$4</formula>
    </cfRule>
  </conditionalFormatting>
  <conditionalFormatting sqref="AO47">
    <cfRule type="cellIs" dxfId="11157" priority="1166" operator="lessThan">
      <formula>$C$4</formula>
    </cfRule>
  </conditionalFormatting>
  <conditionalFormatting sqref="AO48">
    <cfRule type="cellIs" dxfId="11156" priority="1167" operator="lessThan">
      <formula>$C$4</formula>
    </cfRule>
  </conditionalFormatting>
  <conditionalFormatting sqref="AO49">
    <cfRule type="cellIs" dxfId="11155" priority="1168" operator="lessThan">
      <formula>$C$4</formula>
    </cfRule>
  </conditionalFormatting>
  <conditionalFormatting sqref="AO50">
    <cfRule type="cellIs" dxfId="11154" priority="1169" operator="lessThan">
      <formula>$C$4</formula>
    </cfRule>
  </conditionalFormatting>
  <conditionalFormatting sqref="AP11">
    <cfRule type="cellIs" dxfId="11153" priority="1170" operator="lessThan">
      <formula>$C$4</formula>
    </cfRule>
  </conditionalFormatting>
  <conditionalFormatting sqref="AP12">
    <cfRule type="cellIs" dxfId="11152" priority="1171" operator="lessThan">
      <formula>$C$4</formula>
    </cfRule>
  </conditionalFormatting>
  <conditionalFormatting sqref="AP13">
    <cfRule type="cellIs" dxfId="11151" priority="1172" operator="lessThan">
      <formula>$C$4</formula>
    </cfRule>
  </conditionalFormatting>
  <conditionalFormatting sqref="AP14">
    <cfRule type="cellIs" dxfId="11150" priority="1173" operator="lessThan">
      <formula>$C$4</formula>
    </cfRule>
  </conditionalFormatting>
  <conditionalFormatting sqref="AP15">
    <cfRule type="cellIs" dxfId="11149" priority="1174" operator="lessThan">
      <formula>$C$4</formula>
    </cfRule>
  </conditionalFormatting>
  <conditionalFormatting sqref="AP16">
    <cfRule type="cellIs" dxfId="11148" priority="1175" operator="lessThan">
      <formula>$C$4</formula>
    </cfRule>
  </conditionalFormatting>
  <conditionalFormatting sqref="AP17">
    <cfRule type="cellIs" dxfId="11147" priority="1176" operator="lessThan">
      <formula>$C$4</formula>
    </cfRule>
  </conditionalFormatting>
  <conditionalFormatting sqref="AP18">
    <cfRule type="cellIs" dxfId="11146" priority="1177" operator="lessThan">
      <formula>$C$4</formula>
    </cfRule>
  </conditionalFormatting>
  <conditionalFormatting sqref="AP19">
    <cfRule type="cellIs" dxfId="11145" priority="1178" operator="lessThan">
      <formula>$C$4</formula>
    </cfRule>
  </conditionalFormatting>
  <conditionalFormatting sqref="AP20">
    <cfRule type="cellIs" dxfId="11144" priority="1179" operator="lessThan">
      <formula>$C$4</formula>
    </cfRule>
  </conditionalFormatting>
  <conditionalFormatting sqref="AP21">
    <cfRule type="cellIs" dxfId="11143" priority="1180" operator="lessThan">
      <formula>$C$4</formula>
    </cfRule>
  </conditionalFormatting>
  <conditionalFormatting sqref="AP22">
    <cfRule type="cellIs" dxfId="11142" priority="1181" operator="lessThan">
      <formula>$C$4</formula>
    </cfRule>
  </conditionalFormatting>
  <conditionalFormatting sqref="AP23">
    <cfRule type="cellIs" dxfId="11141" priority="1182" operator="lessThan">
      <formula>$C$4</formula>
    </cfRule>
  </conditionalFormatting>
  <conditionalFormatting sqref="AP24">
    <cfRule type="cellIs" dxfId="11140" priority="1183" operator="lessThan">
      <formula>$C$4</formula>
    </cfRule>
  </conditionalFormatting>
  <conditionalFormatting sqref="AP25">
    <cfRule type="cellIs" dxfId="11139" priority="1184" operator="lessThan">
      <formula>$C$4</formula>
    </cfRule>
  </conditionalFormatting>
  <conditionalFormatting sqref="AP26">
    <cfRule type="cellIs" dxfId="11138" priority="1185" operator="lessThan">
      <formula>$C$4</formula>
    </cfRule>
  </conditionalFormatting>
  <conditionalFormatting sqref="AP27">
    <cfRule type="cellIs" dxfId="11137" priority="1186" operator="lessThan">
      <formula>$C$4</formula>
    </cfRule>
  </conditionalFormatting>
  <conditionalFormatting sqref="AP28">
    <cfRule type="cellIs" dxfId="11136" priority="1187" operator="lessThan">
      <formula>$C$4</formula>
    </cfRule>
  </conditionalFormatting>
  <conditionalFormatting sqref="AP29">
    <cfRule type="cellIs" dxfId="11135" priority="1188" operator="lessThan">
      <formula>$C$4</formula>
    </cfRule>
  </conditionalFormatting>
  <conditionalFormatting sqref="AP30">
    <cfRule type="cellIs" dxfId="11134" priority="1189" operator="lessThan">
      <formula>$C$4</formula>
    </cfRule>
  </conditionalFormatting>
  <conditionalFormatting sqref="AP31">
    <cfRule type="cellIs" dxfId="11133" priority="1190" operator="lessThan">
      <formula>$C$4</formula>
    </cfRule>
  </conditionalFormatting>
  <conditionalFormatting sqref="AP32">
    <cfRule type="cellIs" dxfId="11132" priority="1191" operator="lessThan">
      <formula>$C$4</formula>
    </cfRule>
  </conditionalFormatting>
  <conditionalFormatting sqref="AP33">
    <cfRule type="cellIs" dxfId="11131" priority="1192" operator="lessThan">
      <formula>$C$4</formula>
    </cfRule>
  </conditionalFormatting>
  <conditionalFormatting sqref="AP34">
    <cfRule type="cellIs" dxfId="11130" priority="1193" operator="lessThan">
      <formula>$C$4</formula>
    </cfRule>
  </conditionalFormatting>
  <conditionalFormatting sqref="AP35">
    <cfRule type="cellIs" dxfId="11129" priority="1194" operator="lessThan">
      <formula>$C$4</formula>
    </cfRule>
  </conditionalFormatting>
  <conditionalFormatting sqref="AP36">
    <cfRule type="cellIs" dxfId="11128" priority="1195" operator="lessThan">
      <formula>$C$4</formula>
    </cfRule>
  </conditionalFormatting>
  <conditionalFormatting sqref="AP37">
    <cfRule type="cellIs" dxfId="11127" priority="1196" operator="lessThan">
      <formula>$C$4</formula>
    </cfRule>
  </conditionalFormatting>
  <conditionalFormatting sqref="AP38">
    <cfRule type="cellIs" dxfId="11126" priority="1197" operator="lessThan">
      <formula>$C$4</formula>
    </cfRule>
  </conditionalFormatting>
  <conditionalFormatting sqref="AP39">
    <cfRule type="cellIs" dxfId="11125" priority="1198" operator="lessThan">
      <formula>$C$4</formula>
    </cfRule>
  </conditionalFormatting>
  <conditionalFormatting sqref="AP40">
    <cfRule type="cellIs" dxfId="11124" priority="1199" operator="lessThan">
      <formula>$C$4</formula>
    </cfRule>
  </conditionalFormatting>
  <conditionalFormatting sqref="AP41">
    <cfRule type="cellIs" dxfId="11123" priority="1200" operator="lessThan">
      <formula>$C$4</formula>
    </cfRule>
  </conditionalFormatting>
  <conditionalFormatting sqref="AP42">
    <cfRule type="cellIs" dxfId="11122" priority="1201" operator="lessThan">
      <formula>$C$4</formula>
    </cfRule>
  </conditionalFormatting>
  <conditionalFormatting sqref="AP43">
    <cfRule type="cellIs" dxfId="11121" priority="1202" operator="lessThan">
      <formula>$C$4</formula>
    </cfRule>
  </conditionalFormatting>
  <conditionalFormatting sqref="AP44">
    <cfRule type="cellIs" dxfId="11120" priority="1203" operator="lessThan">
      <formula>$C$4</formula>
    </cfRule>
  </conditionalFormatting>
  <conditionalFormatting sqref="AP45">
    <cfRule type="cellIs" dxfId="11119" priority="1204" operator="lessThan">
      <formula>$C$4</formula>
    </cfRule>
  </conditionalFormatting>
  <conditionalFormatting sqref="AP46">
    <cfRule type="cellIs" dxfId="11118" priority="1205" operator="lessThan">
      <formula>$C$4</formula>
    </cfRule>
  </conditionalFormatting>
  <conditionalFormatting sqref="AP47">
    <cfRule type="cellIs" dxfId="11117" priority="1206" operator="lessThan">
      <formula>$C$4</formula>
    </cfRule>
  </conditionalFormatting>
  <conditionalFormatting sqref="AP48">
    <cfRule type="cellIs" dxfId="11116" priority="1207" operator="lessThan">
      <formula>$C$4</formula>
    </cfRule>
  </conditionalFormatting>
  <conditionalFormatting sqref="AP49">
    <cfRule type="cellIs" dxfId="11115" priority="1208" operator="lessThan">
      <formula>$C$4</formula>
    </cfRule>
  </conditionalFormatting>
  <conditionalFormatting sqref="AP50">
    <cfRule type="cellIs" dxfId="11114" priority="1209" operator="lessThan">
      <formula>$C$4</formula>
    </cfRule>
  </conditionalFormatting>
  <conditionalFormatting sqref="AQ11">
    <cfRule type="cellIs" dxfId="11113" priority="1210" operator="lessThan">
      <formula>$C$4</formula>
    </cfRule>
  </conditionalFormatting>
  <conditionalFormatting sqref="AQ12">
    <cfRule type="cellIs" dxfId="11112" priority="1211" operator="lessThan">
      <formula>$C$4</formula>
    </cfRule>
  </conditionalFormatting>
  <conditionalFormatting sqref="AQ13">
    <cfRule type="cellIs" dxfId="11111" priority="1212" operator="lessThan">
      <formula>$C$4</formula>
    </cfRule>
  </conditionalFormatting>
  <conditionalFormatting sqref="AQ14">
    <cfRule type="cellIs" dxfId="11110" priority="1213" operator="lessThan">
      <formula>$C$4</formula>
    </cfRule>
  </conditionalFormatting>
  <conditionalFormatting sqref="AQ15">
    <cfRule type="cellIs" dxfId="11109" priority="1214" operator="lessThan">
      <formula>$C$4</formula>
    </cfRule>
  </conditionalFormatting>
  <conditionalFormatting sqref="AQ16">
    <cfRule type="cellIs" dxfId="11108" priority="1215" operator="lessThan">
      <formula>$C$4</formula>
    </cfRule>
  </conditionalFormatting>
  <conditionalFormatting sqref="AQ17">
    <cfRule type="cellIs" dxfId="11107" priority="1216" operator="lessThan">
      <formula>$C$4</formula>
    </cfRule>
  </conditionalFormatting>
  <conditionalFormatting sqref="AQ18">
    <cfRule type="cellIs" dxfId="11106" priority="1217" operator="lessThan">
      <formula>$C$4</formula>
    </cfRule>
  </conditionalFormatting>
  <conditionalFormatting sqref="AQ19">
    <cfRule type="cellIs" dxfId="11105" priority="1218" operator="lessThan">
      <formula>$C$4</formula>
    </cfRule>
  </conditionalFormatting>
  <conditionalFormatting sqref="AQ20">
    <cfRule type="cellIs" dxfId="11104" priority="1219" operator="lessThan">
      <formula>$C$4</formula>
    </cfRule>
  </conditionalFormatting>
  <conditionalFormatting sqref="AQ21">
    <cfRule type="cellIs" dxfId="11103" priority="1220" operator="lessThan">
      <formula>$C$4</formula>
    </cfRule>
  </conditionalFormatting>
  <conditionalFormatting sqref="AQ22">
    <cfRule type="cellIs" dxfId="11102" priority="1221" operator="lessThan">
      <formula>$C$4</formula>
    </cfRule>
  </conditionalFormatting>
  <conditionalFormatting sqref="AQ23">
    <cfRule type="cellIs" dxfId="11101" priority="1222" operator="lessThan">
      <formula>$C$4</formula>
    </cfRule>
  </conditionalFormatting>
  <conditionalFormatting sqref="AQ24">
    <cfRule type="cellIs" dxfId="11100" priority="1223" operator="lessThan">
      <formula>$C$4</formula>
    </cfRule>
  </conditionalFormatting>
  <conditionalFormatting sqref="AQ25">
    <cfRule type="cellIs" dxfId="11099" priority="1224" operator="lessThan">
      <formula>$C$4</formula>
    </cfRule>
  </conditionalFormatting>
  <conditionalFormatting sqref="AQ26">
    <cfRule type="cellIs" dxfId="11098" priority="1225" operator="lessThan">
      <formula>$C$4</formula>
    </cfRule>
  </conditionalFormatting>
  <conditionalFormatting sqref="AQ27">
    <cfRule type="cellIs" dxfId="11097" priority="1226" operator="lessThan">
      <formula>$C$4</formula>
    </cfRule>
  </conditionalFormatting>
  <conditionalFormatting sqref="AQ28">
    <cfRule type="cellIs" dxfId="11096" priority="1227" operator="lessThan">
      <formula>$C$4</formula>
    </cfRule>
  </conditionalFormatting>
  <conditionalFormatting sqref="AQ29">
    <cfRule type="cellIs" dxfId="11095" priority="1228" operator="lessThan">
      <formula>$C$4</formula>
    </cfRule>
  </conditionalFormatting>
  <conditionalFormatting sqref="AQ30">
    <cfRule type="cellIs" dxfId="11094" priority="1229" operator="lessThan">
      <formula>$C$4</formula>
    </cfRule>
  </conditionalFormatting>
  <conditionalFormatting sqref="AQ31">
    <cfRule type="cellIs" dxfId="11093" priority="1230" operator="lessThan">
      <formula>$C$4</formula>
    </cfRule>
  </conditionalFormatting>
  <conditionalFormatting sqref="AQ32">
    <cfRule type="cellIs" dxfId="11092" priority="1231" operator="lessThan">
      <formula>$C$4</formula>
    </cfRule>
  </conditionalFormatting>
  <conditionalFormatting sqref="AQ33">
    <cfRule type="cellIs" dxfId="11091" priority="1232" operator="lessThan">
      <formula>$C$4</formula>
    </cfRule>
  </conditionalFormatting>
  <conditionalFormatting sqref="AQ34">
    <cfRule type="cellIs" dxfId="11090" priority="1233" operator="lessThan">
      <formula>$C$4</formula>
    </cfRule>
  </conditionalFormatting>
  <conditionalFormatting sqref="AQ35">
    <cfRule type="cellIs" dxfId="11089" priority="1234" operator="lessThan">
      <formula>$C$4</formula>
    </cfRule>
  </conditionalFormatting>
  <conditionalFormatting sqref="AQ36">
    <cfRule type="cellIs" dxfId="11088" priority="1235" operator="lessThan">
      <formula>$C$4</formula>
    </cfRule>
  </conditionalFormatting>
  <conditionalFormatting sqref="AQ37">
    <cfRule type="cellIs" dxfId="11087" priority="1236" operator="lessThan">
      <formula>$C$4</formula>
    </cfRule>
  </conditionalFormatting>
  <conditionalFormatting sqref="AQ38">
    <cfRule type="cellIs" dxfId="11086" priority="1237" operator="lessThan">
      <formula>$C$4</formula>
    </cfRule>
  </conditionalFormatting>
  <conditionalFormatting sqref="AQ39">
    <cfRule type="cellIs" dxfId="11085" priority="1238" operator="lessThan">
      <formula>$C$4</formula>
    </cfRule>
  </conditionalFormatting>
  <conditionalFormatting sqref="AQ40">
    <cfRule type="cellIs" dxfId="11084" priority="1239" operator="lessThan">
      <formula>$C$4</formula>
    </cfRule>
  </conditionalFormatting>
  <conditionalFormatting sqref="AQ41">
    <cfRule type="cellIs" dxfId="11083" priority="1240" operator="lessThan">
      <formula>$C$4</formula>
    </cfRule>
  </conditionalFormatting>
  <conditionalFormatting sqref="AQ42">
    <cfRule type="cellIs" dxfId="11082" priority="1241" operator="lessThan">
      <formula>$C$4</formula>
    </cfRule>
  </conditionalFormatting>
  <conditionalFormatting sqref="AQ43">
    <cfRule type="cellIs" dxfId="11081" priority="1242" operator="lessThan">
      <formula>$C$4</formula>
    </cfRule>
  </conditionalFormatting>
  <conditionalFormatting sqref="AQ44">
    <cfRule type="cellIs" dxfId="11080" priority="1243" operator="lessThan">
      <formula>$C$4</formula>
    </cfRule>
  </conditionalFormatting>
  <conditionalFormatting sqref="AQ45">
    <cfRule type="cellIs" dxfId="11079" priority="1244" operator="lessThan">
      <formula>$C$4</formula>
    </cfRule>
  </conditionalFormatting>
  <conditionalFormatting sqref="AQ46">
    <cfRule type="cellIs" dxfId="11078" priority="1245" operator="lessThan">
      <formula>$C$4</formula>
    </cfRule>
  </conditionalFormatting>
  <conditionalFormatting sqref="AQ47">
    <cfRule type="cellIs" dxfId="11077" priority="1246" operator="lessThan">
      <formula>$C$4</formula>
    </cfRule>
  </conditionalFormatting>
  <conditionalFormatting sqref="AQ48">
    <cfRule type="cellIs" dxfId="11076" priority="1247" operator="lessThan">
      <formula>$C$4</formula>
    </cfRule>
  </conditionalFormatting>
  <conditionalFormatting sqref="AQ49">
    <cfRule type="cellIs" dxfId="11075" priority="1248" operator="lessThan">
      <formula>$C$4</formula>
    </cfRule>
  </conditionalFormatting>
  <conditionalFormatting sqref="AQ50">
    <cfRule type="cellIs" dxfId="11074" priority="1249" operator="lessThan">
      <formula>$C$4</formula>
    </cfRule>
  </conditionalFormatting>
  <conditionalFormatting sqref="AR11">
    <cfRule type="cellIs" dxfId="11073" priority="1250" operator="lessThan">
      <formula>$C$4</formula>
    </cfRule>
  </conditionalFormatting>
  <conditionalFormatting sqref="AR12">
    <cfRule type="cellIs" dxfId="11072" priority="1251" operator="lessThan">
      <formula>$C$4</formula>
    </cfRule>
  </conditionalFormatting>
  <conditionalFormatting sqref="AR13">
    <cfRule type="cellIs" dxfId="11071" priority="1252" operator="lessThan">
      <formula>$C$4</formula>
    </cfRule>
  </conditionalFormatting>
  <conditionalFormatting sqref="AR14">
    <cfRule type="cellIs" dxfId="11070" priority="1253" operator="lessThan">
      <formula>$C$4</formula>
    </cfRule>
  </conditionalFormatting>
  <conditionalFormatting sqref="AR15">
    <cfRule type="cellIs" dxfId="11069" priority="1254" operator="lessThan">
      <formula>$C$4</formula>
    </cfRule>
  </conditionalFormatting>
  <conditionalFormatting sqref="AR16">
    <cfRule type="cellIs" dxfId="11068" priority="1255" operator="lessThan">
      <formula>$C$4</formula>
    </cfRule>
  </conditionalFormatting>
  <conditionalFormatting sqref="AR17">
    <cfRule type="cellIs" dxfId="11067" priority="1256" operator="lessThan">
      <formula>$C$4</formula>
    </cfRule>
  </conditionalFormatting>
  <conditionalFormatting sqref="AR18">
    <cfRule type="cellIs" dxfId="11066" priority="1257" operator="lessThan">
      <formula>$C$4</formula>
    </cfRule>
  </conditionalFormatting>
  <conditionalFormatting sqref="AR19">
    <cfRule type="cellIs" dxfId="11065" priority="1258" operator="lessThan">
      <formula>$C$4</formula>
    </cfRule>
  </conditionalFormatting>
  <conditionalFormatting sqref="AR20">
    <cfRule type="cellIs" dxfId="11064" priority="1259" operator="lessThan">
      <formula>$C$4</formula>
    </cfRule>
  </conditionalFormatting>
  <conditionalFormatting sqref="AR21">
    <cfRule type="cellIs" dxfId="11063" priority="1260" operator="lessThan">
      <formula>$C$4</formula>
    </cfRule>
  </conditionalFormatting>
  <conditionalFormatting sqref="AR22">
    <cfRule type="cellIs" dxfId="11062" priority="1261" operator="lessThan">
      <formula>$C$4</formula>
    </cfRule>
  </conditionalFormatting>
  <conditionalFormatting sqref="AR23">
    <cfRule type="cellIs" dxfId="11061" priority="1262" operator="lessThan">
      <formula>$C$4</formula>
    </cfRule>
  </conditionalFormatting>
  <conditionalFormatting sqref="AR24">
    <cfRule type="cellIs" dxfId="11060" priority="1263" operator="lessThan">
      <formula>$C$4</formula>
    </cfRule>
  </conditionalFormatting>
  <conditionalFormatting sqref="AR25">
    <cfRule type="cellIs" dxfId="11059" priority="1264" operator="lessThan">
      <formula>$C$4</formula>
    </cfRule>
  </conditionalFormatting>
  <conditionalFormatting sqref="AR26">
    <cfRule type="cellIs" dxfId="11058" priority="1265" operator="lessThan">
      <formula>$C$4</formula>
    </cfRule>
  </conditionalFormatting>
  <conditionalFormatting sqref="AR27">
    <cfRule type="cellIs" dxfId="11057" priority="1266" operator="lessThan">
      <formula>$C$4</formula>
    </cfRule>
  </conditionalFormatting>
  <conditionalFormatting sqref="AR28">
    <cfRule type="cellIs" dxfId="11056" priority="1267" operator="lessThan">
      <formula>$C$4</formula>
    </cfRule>
  </conditionalFormatting>
  <conditionalFormatting sqref="AR29">
    <cfRule type="cellIs" dxfId="11055" priority="1268" operator="lessThan">
      <formula>$C$4</formula>
    </cfRule>
  </conditionalFormatting>
  <conditionalFormatting sqref="AR30">
    <cfRule type="cellIs" dxfId="11054" priority="1269" operator="lessThan">
      <formula>$C$4</formula>
    </cfRule>
  </conditionalFormatting>
  <conditionalFormatting sqref="AR31">
    <cfRule type="cellIs" dxfId="11053" priority="1270" operator="lessThan">
      <formula>$C$4</formula>
    </cfRule>
  </conditionalFormatting>
  <conditionalFormatting sqref="AR32">
    <cfRule type="cellIs" dxfId="11052" priority="1271" operator="lessThan">
      <formula>$C$4</formula>
    </cfRule>
  </conditionalFormatting>
  <conditionalFormatting sqref="AR33">
    <cfRule type="cellIs" dxfId="11051" priority="1272" operator="lessThan">
      <formula>$C$4</formula>
    </cfRule>
  </conditionalFormatting>
  <conditionalFormatting sqref="AR34">
    <cfRule type="cellIs" dxfId="11050" priority="1273" operator="lessThan">
      <formula>$C$4</formula>
    </cfRule>
  </conditionalFormatting>
  <conditionalFormatting sqref="AR35">
    <cfRule type="cellIs" dxfId="11049" priority="1274" operator="lessThan">
      <formula>$C$4</formula>
    </cfRule>
  </conditionalFormatting>
  <conditionalFormatting sqref="AR36">
    <cfRule type="cellIs" dxfId="11048" priority="1275" operator="lessThan">
      <formula>$C$4</formula>
    </cfRule>
  </conditionalFormatting>
  <conditionalFormatting sqref="AR37">
    <cfRule type="cellIs" dxfId="11047" priority="1276" operator="lessThan">
      <formula>$C$4</formula>
    </cfRule>
  </conditionalFormatting>
  <conditionalFormatting sqref="AR38">
    <cfRule type="cellIs" dxfId="11046" priority="1277" operator="lessThan">
      <formula>$C$4</formula>
    </cfRule>
  </conditionalFormatting>
  <conditionalFormatting sqref="AR39">
    <cfRule type="cellIs" dxfId="11045" priority="1278" operator="lessThan">
      <formula>$C$4</formula>
    </cfRule>
  </conditionalFormatting>
  <conditionalFormatting sqref="AR40">
    <cfRule type="cellIs" dxfId="11044" priority="1279" operator="lessThan">
      <formula>$C$4</formula>
    </cfRule>
  </conditionalFormatting>
  <conditionalFormatting sqref="AR41">
    <cfRule type="cellIs" dxfId="11043" priority="1280" operator="lessThan">
      <formula>$C$4</formula>
    </cfRule>
  </conditionalFormatting>
  <conditionalFormatting sqref="AR42">
    <cfRule type="cellIs" dxfId="11042" priority="1281" operator="lessThan">
      <formula>$C$4</formula>
    </cfRule>
  </conditionalFormatting>
  <conditionalFormatting sqref="AR43">
    <cfRule type="cellIs" dxfId="11041" priority="1282" operator="lessThan">
      <formula>$C$4</formula>
    </cfRule>
  </conditionalFormatting>
  <conditionalFormatting sqref="AR44">
    <cfRule type="cellIs" dxfId="11040" priority="1283" operator="lessThan">
      <formula>$C$4</formula>
    </cfRule>
  </conditionalFormatting>
  <conditionalFormatting sqref="AR45">
    <cfRule type="cellIs" dxfId="11039" priority="1284" operator="lessThan">
      <formula>$C$4</formula>
    </cfRule>
  </conditionalFormatting>
  <conditionalFormatting sqref="AR46">
    <cfRule type="cellIs" dxfId="11038" priority="1285" operator="lessThan">
      <formula>$C$4</formula>
    </cfRule>
  </conditionalFormatting>
  <conditionalFormatting sqref="AR47">
    <cfRule type="cellIs" dxfId="11037" priority="1286" operator="lessThan">
      <formula>$C$4</formula>
    </cfRule>
  </conditionalFormatting>
  <conditionalFormatting sqref="AR48">
    <cfRule type="cellIs" dxfId="11036" priority="1287" operator="lessThan">
      <formula>$C$4</formula>
    </cfRule>
  </conditionalFormatting>
  <conditionalFormatting sqref="AR49">
    <cfRule type="cellIs" dxfId="11035" priority="1288" operator="lessThan">
      <formula>$C$4</formula>
    </cfRule>
  </conditionalFormatting>
  <conditionalFormatting sqref="AR50">
    <cfRule type="cellIs" dxfId="11034" priority="1289" operator="lessThan">
      <formula>$C$4</formula>
    </cfRule>
  </conditionalFormatting>
  <conditionalFormatting sqref="BB11">
    <cfRule type="cellIs" dxfId="11033" priority="1290" operator="lessThan">
      <formula>$C$4</formula>
    </cfRule>
  </conditionalFormatting>
  <conditionalFormatting sqref="BB12">
    <cfRule type="cellIs" dxfId="11032" priority="1291" operator="lessThan">
      <formula>$C$4</formula>
    </cfRule>
  </conditionalFormatting>
  <conditionalFormatting sqref="BB13">
    <cfRule type="cellIs" dxfId="11031" priority="1292" operator="lessThan">
      <formula>$C$4</formula>
    </cfRule>
  </conditionalFormatting>
  <conditionalFormatting sqref="BB14">
    <cfRule type="cellIs" dxfId="11030" priority="1293" operator="lessThan">
      <formula>$C$4</formula>
    </cfRule>
  </conditionalFormatting>
  <conditionalFormatting sqref="BB15">
    <cfRule type="cellIs" dxfId="11029" priority="1294" operator="lessThan">
      <formula>$C$4</formula>
    </cfRule>
  </conditionalFormatting>
  <conditionalFormatting sqref="BB16">
    <cfRule type="cellIs" dxfId="11028" priority="1295" operator="lessThan">
      <formula>$C$4</formula>
    </cfRule>
  </conditionalFormatting>
  <conditionalFormatting sqref="BB17">
    <cfRule type="cellIs" dxfId="11027" priority="1296" operator="lessThan">
      <formula>$C$4</formula>
    </cfRule>
  </conditionalFormatting>
  <conditionalFormatting sqref="BB18">
    <cfRule type="cellIs" dxfId="11026" priority="1297" operator="lessThan">
      <formula>$C$4</formula>
    </cfRule>
  </conditionalFormatting>
  <conditionalFormatting sqref="BB19">
    <cfRule type="cellIs" dxfId="11025" priority="1298" operator="lessThan">
      <formula>$C$4</formula>
    </cfRule>
  </conditionalFormatting>
  <conditionalFormatting sqref="BB20">
    <cfRule type="cellIs" dxfId="11024" priority="1299" operator="lessThan">
      <formula>$C$4</formula>
    </cfRule>
  </conditionalFormatting>
  <conditionalFormatting sqref="BB21">
    <cfRule type="cellIs" dxfId="11023" priority="1300" operator="lessThan">
      <formula>$C$4</formula>
    </cfRule>
  </conditionalFormatting>
  <conditionalFormatting sqref="BB22">
    <cfRule type="cellIs" dxfId="11022" priority="1301" operator="lessThan">
      <formula>$C$4</formula>
    </cfRule>
  </conditionalFormatting>
  <conditionalFormatting sqref="BB23">
    <cfRule type="cellIs" dxfId="11021" priority="1302" operator="lessThan">
      <formula>$C$4</formula>
    </cfRule>
  </conditionalFormatting>
  <conditionalFormatting sqref="BB24">
    <cfRule type="cellIs" dxfId="11020" priority="1303" operator="lessThan">
      <formula>$C$4</formula>
    </cfRule>
  </conditionalFormatting>
  <conditionalFormatting sqref="BB25">
    <cfRule type="cellIs" dxfId="11019" priority="1304" operator="lessThan">
      <formula>$C$4</formula>
    </cfRule>
  </conditionalFormatting>
  <conditionalFormatting sqref="BB26">
    <cfRule type="cellIs" dxfId="11018" priority="1305" operator="lessThan">
      <formula>$C$4</formula>
    </cfRule>
  </conditionalFormatting>
  <conditionalFormatting sqref="BB27">
    <cfRule type="cellIs" dxfId="11017" priority="1306" operator="lessThan">
      <formula>$C$4</formula>
    </cfRule>
  </conditionalFormatting>
  <conditionalFormatting sqref="BB28">
    <cfRule type="cellIs" dxfId="11016" priority="1307" operator="lessThan">
      <formula>$C$4</formula>
    </cfRule>
  </conditionalFormatting>
  <conditionalFormatting sqref="BB29">
    <cfRule type="cellIs" dxfId="11015" priority="1308" operator="lessThan">
      <formula>$C$4</formula>
    </cfRule>
  </conditionalFormatting>
  <conditionalFormatting sqref="BB30">
    <cfRule type="cellIs" dxfId="11014" priority="1309" operator="lessThan">
      <formula>$C$4</formula>
    </cfRule>
  </conditionalFormatting>
  <conditionalFormatting sqref="BB31">
    <cfRule type="cellIs" dxfId="11013" priority="1310" operator="lessThan">
      <formula>$C$4</formula>
    </cfRule>
  </conditionalFormatting>
  <conditionalFormatting sqref="BB32">
    <cfRule type="cellIs" dxfId="11012" priority="1311" operator="lessThan">
      <formula>$C$4</formula>
    </cfRule>
  </conditionalFormatting>
  <conditionalFormatting sqref="BB33">
    <cfRule type="cellIs" dxfId="11011" priority="1312" operator="lessThan">
      <formula>$C$4</formula>
    </cfRule>
  </conditionalFormatting>
  <conditionalFormatting sqref="BB34">
    <cfRule type="cellIs" dxfId="11010" priority="1313" operator="lessThan">
      <formula>$C$4</formula>
    </cfRule>
  </conditionalFormatting>
  <conditionalFormatting sqref="BB35">
    <cfRule type="cellIs" dxfId="11009" priority="1314" operator="lessThan">
      <formula>$C$4</formula>
    </cfRule>
  </conditionalFormatting>
  <conditionalFormatting sqref="BB36">
    <cfRule type="cellIs" dxfId="11008" priority="1315" operator="lessThan">
      <formula>$C$4</formula>
    </cfRule>
  </conditionalFormatting>
  <conditionalFormatting sqref="BB37">
    <cfRule type="cellIs" dxfId="11007" priority="1316" operator="lessThan">
      <formula>$C$4</formula>
    </cfRule>
  </conditionalFormatting>
  <conditionalFormatting sqref="BB38">
    <cfRule type="cellIs" dxfId="11006" priority="1317" operator="lessThan">
      <formula>$C$4</formula>
    </cfRule>
  </conditionalFormatting>
  <conditionalFormatting sqref="BB39">
    <cfRule type="cellIs" dxfId="11005" priority="1318" operator="lessThan">
      <formula>$C$4</formula>
    </cfRule>
  </conditionalFormatting>
  <conditionalFormatting sqref="BB40">
    <cfRule type="cellIs" dxfId="11004" priority="1319" operator="lessThan">
      <formula>$C$4</formula>
    </cfRule>
  </conditionalFormatting>
  <conditionalFormatting sqref="BB41">
    <cfRule type="cellIs" dxfId="11003" priority="1320" operator="lessThan">
      <formula>$C$4</formula>
    </cfRule>
  </conditionalFormatting>
  <conditionalFormatting sqref="BB42">
    <cfRule type="cellIs" dxfId="11002" priority="1321" operator="lessThan">
      <formula>$C$4</formula>
    </cfRule>
  </conditionalFormatting>
  <conditionalFormatting sqref="BB43">
    <cfRule type="cellIs" dxfId="11001" priority="1322" operator="lessThan">
      <formula>$C$4</formula>
    </cfRule>
  </conditionalFormatting>
  <conditionalFormatting sqref="BB44">
    <cfRule type="cellIs" dxfId="11000" priority="1323" operator="lessThan">
      <formula>$C$4</formula>
    </cfRule>
  </conditionalFormatting>
  <conditionalFormatting sqref="BB45">
    <cfRule type="cellIs" dxfId="10999" priority="1324" operator="lessThan">
      <formula>$C$4</formula>
    </cfRule>
  </conditionalFormatting>
  <conditionalFormatting sqref="BB46">
    <cfRule type="cellIs" dxfId="10998" priority="1325" operator="lessThan">
      <formula>$C$4</formula>
    </cfRule>
  </conditionalFormatting>
  <conditionalFormatting sqref="BB47">
    <cfRule type="cellIs" dxfId="10997" priority="1326" operator="lessThan">
      <formula>$C$4</formula>
    </cfRule>
  </conditionalFormatting>
  <conditionalFormatting sqref="BB48">
    <cfRule type="cellIs" dxfId="10996" priority="1327" operator="lessThan">
      <formula>$C$4</formula>
    </cfRule>
  </conditionalFormatting>
  <conditionalFormatting sqref="BB49">
    <cfRule type="cellIs" dxfId="10995" priority="1328" operator="lessThan">
      <formula>$C$4</formula>
    </cfRule>
  </conditionalFormatting>
  <conditionalFormatting sqref="BB50">
    <cfRule type="cellIs" dxfId="10994" priority="1329" operator="lessThan">
      <formula>$C$4</formula>
    </cfRule>
  </conditionalFormatting>
  <conditionalFormatting sqref="BC11">
    <cfRule type="cellIs" dxfId="10993" priority="1330" operator="lessThan">
      <formula>$C$4</formula>
    </cfRule>
  </conditionalFormatting>
  <conditionalFormatting sqref="BC12">
    <cfRule type="cellIs" dxfId="10992" priority="1331" operator="lessThan">
      <formula>$C$4</formula>
    </cfRule>
  </conditionalFormatting>
  <conditionalFormatting sqref="BC13">
    <cfRule type="cellIs" dxfId="10991" priority="1332" operator="lessThan">
      <formula>$C$4</formula>
    </cfRule>
  </conditionalFormatting>
  <conditionalFormatting sqref="BC14">
    <cfRule type="cellIs" dxfId="10990" priority="1333" operator="lessThan">
      <formula>$C$4</formula>
    </cfRule>
  </conditionalFormatting>
  <conditionalFormatting sqref="BC15">
    <cfRule type="cellIs" dxfId="10989" priority="1334" operator="lessThan">
      <formula>$C$4</formula>
    </cfRule>
  </conditionalFormatting>
  <conditionalFormatting sqref="BC16">
    <cfRule type="cellIs" dxfId="10988" priority="1335" operator="lessThan">
      <formula>$C$4</formula>
    </cfRule>
  </conditionalFormatting>
  <conditionalFormatting sqref="BC17">
    <cfRule type="cellIs" dxfId="10987" priority="1336" operator="lessThan">
      <formula>$C$4</formula>
    </cfRule>
  </conditionalFormatting>
  <conditionalFormatting sqref="BC18">
    <cfRule type="cellIs" dxfId="10986" priority="1337" operator="lessThan">
      <formula>$C$4</formula>
    </cfRule>
  </conditionalFormatting>
  <conditionalFormatting sqref="BC19">
    <cfRule type="cellIs" dxfId="10985" priority="1338" operator="lessThan">
      <formula>$C$4</formula>
    </cfRule>
  </conditionalFormatting>
  <conditionalFormatting sqref="BC20">
    <cfRule type="cellIs" dxfId="10984" priority="1339" operator="lessThan">
      <formula>$C$4</formula>
    </cfRule>
  </conditionalFormatting>
  <conditionalFormatting sqref="BC21">
    <cfRule type="cellIs" dxfId="10983" priority="1340" operator="lessThan">
      <formula>$C$4</formula>
    </cfRule>
  </conditionalFormatting>
  <conditionalFormatting sqref="BC22">
    <cfRule type="cellIs" dxfId="10982" priority="1341" operator="lessThan">
      <formula>$C$4</formula>
    </cfRule>
  </conditionalFormatting>
  <conditionalFormatting sqref="BC23">
    <cfRule type="cellIs" dxfId="10981" priority="1342" operator="lessThan">
      <formula>$C$4</formula>
    </cfRule>
  </conditionalFormatting>
  <conditionalFormatting sqref="BC24">
    <cfRule type="cellIs" dxfId="10980" priority="1343" operator="lessThan">
      <formula>$C$4</formula>
    </cfRule>
  </conditionalFormatting>
  <conditionalFormatting sqref="BC25">
    <cfRule type="cellIs" dxfId="10979" priority="1344" operator="lessThan">
      <formula>$C$4</formula>
    </cfRule>
  </conditionalFormatting>
  <conditionalFormatting sqref="BC26">
    <cfRule type="cellIs" dxfId="10978" priority="1345" operator="lessThan">
      <formula>$C$4</formula>
    </cfRule>
  </conditionalFormatting>
  <conditionalFormatting sqref="BC27">
    <cfRule type="cellIs" dxfId="10977" priority="1346" operator="lessThan">
      <formula>$C$4</formula>
    </cfRule>
  </conditionalFormatting>
  <conditionalFormatting sqref="BC28">
    <cfRule type="cellIs" dxfId="10976" priority="1347" operator="lessThan">
      <formula>$C$4</formula>
    </cfRule>
  </conditionalFormatting>
  <conditionalFormatting sqref="BC29">
    <cfRule type="cellIs" dxfId="10975" priority="1348" operator="lessThan">
      <formula>$C$4</formula>
    </cfRule>
  </conditionalFormatting>
  <conditionalFormatting sqref="BC30">
    <cfRule type="cellIs" dxfId="10974" priority="1349" operator="lessThan">
      <formula>$C$4</formula>
    </cfRule>
  </conditionalFormatting>
  <conditionalFormatting sqref="BC31">
    <cfRule type="cellIs" dxfId="10973" priority="1350" operator="lessThan">
      <formula>$C$4</formula>
    </cfRule>
  </conditionalFormatting>
  <conditionalFormatting sqref="BC32">
    <cfRule type="cellIs" dxfId="10972" priority="1351" operator="lessThan">
      <formula>$C$4</formula>
    </cfRule>
  </conditionalFormatting>
  <conditionalFormatting sqref="BC33">
    <cfRule type="cellIs" dxfId="10971" priority="1352" operator="lessThan">
      <formula>$C$4</formula>
    </cfRule>
  </conditionalFormatting>
  <conditionalFormatting sqref="BC34">
    <cfRule type="cellIs" dxfId="10970" priority="1353" operator="lessThan">
      <formula>$C$4</formula>
    </cfRule>
  </conditionalFormatting>
  <conditionalFormatting sqref="BC35">
    <cfRule type="cellIs" dxfId="10969" priority="1354" operator="lessThan">
      <formula>$C$4</formula>
    </cfRule>
  </conditionalFormatting>
  <conditionalFormatting sqref="BC36">
    <cfRule type="cellIs" dxfId="10968" priority="1355" operator="lessThan">
      <formula>$C$4</formula>
    </cfRule>
  </conditionalFormatting>
  <conditionalFormatting sqref="BC37">
    <cfRule type="cellIs" dxfId="10967" priority="1356" operator="lessThan">
      <formula>$C$4</formula>
    </cfRule>
  </conditionalFormatting>
  <conditionalFormatting sqref="BC38">
    <cfRule type="cellIs" dxfId="10966" priority="1357" operator="lessThan">
      <formula>$C$4</formula>
    </cfRule>
  </conditionalFormatting>
  <conditionalFormatting sqref="BC39">
    <cfRule type="cellIs" dxfId="10965" priority="1358" operator="lessThan">
      <formula>$C$4</formula>
    </cfRule>
  </conditionalFormatting>
  <conditionalFormatting sqref="BC40">
    <cfRule type="cellIs" dxfId="10964" priority="1359" operator="lessThan">
      <formula>$C$4</formula>
    </cfRule>
  </conditionalFormatting>
  <conditionalFormatting sqref="BC41">
    <cfRule type="cellIs" dxfId="10963" priority="1360" operator="lessThan">
      <formula>$C$4</formula>
    </cfRule>
  </conditionalFormatting>
  <conditionalFormatting sqref="BC42">
    <cfRule type="cellIs" dxfId="10962" priority="1361" operator="lessThan">
      <formula>$C$4</formula>
    </cfRule>
  </conditionalFormatting>
  <conditionalFormatting sqref="BC43">
    <cfRule type="cellIs" dxfId="10961" priority="1362" operator="lessThan">
      <formula>$C$4</formula>
    </cfRule>
  </conditionalFormatting>
  <conditionalFormatting sqref="BC44">
    <cfRule type="cellIs" dxfId="10960" priority="1363" operator="lessThan">
      <formula>$C$4</formula>
    </cfRule>
  </conditionalFormatting>
  <conditionalFormatting sqref="BC45">
    <cfRule type="cellIs" dxfId="10959" priority="1364" operator="lessThan">
      <formula>$C$4</formula>
    </cfRule>
  </conditionalFormatting>
  <conditionalFormatting sqref="BC46">
    <cfRule type="cellIs" dxfId="10958" priority="1365" operator="lessThan">
      <formula>$C$4</formula>
    </cfRule>
  </conditionalFormatting>
  <conditionalFormatting sqref="BC47">
    <cfRule type="cellIs" dxfId="10957" priority="1366" operator="lessThan">
      <formula>$C$4</formula>
    </cfRule>
  </conditionalFormatting>
  <conditionalFormatting sqref="BC48">
    <cfRule type="cellIs" dxfId="10956" priority="1367" operator="lessThan">
      <formula>$C$4</formula>
    </cfRule>
  </conditionalFormatting>
  <conditionalFormatting sqref="BC49">
    <cfRule type="cellIs" dxfId="10955" priority="1368" operator="lessThan">
      <formula>$C$4</formula>
    </cfRule>
  </conditionalFormatting>
  <conditionalFormatting sqref="BC50">
    <cfRule type="cellIs" dxfId="10954" priority="1369" operator="lessThan">
      <formula>$C$4</formula>
    </cfRule>
  </conditionalFormatting>
  <conditionalFormatting sqref="AU11">
    <cfRule type="cellIs" dxfId="10953" priority="1370" operator="lessThan">
      <formula>$C$4</formula>
    </cfRule>
  </conditionalFormatting>
  <conditionalFormatting sqref="AU12">
    <cfRule type="cellIs" dxfId="10952" priority="1371" operator="lessThan">
      <formula>$C$4</formula>
    </cfRule>
  </conditionalFormatting>
  <conditionalFormatting sqref="AU13">
    <cfRule type="cellIs" dxfId="10951" priority="1372" operator="lessThan">
      <formula>$C$4</formula>
    </cfRule>
  </conditionalFormatting>
  <conditionalFormatting sqref="AU14">
    <cfRule type="cellIs" dxfId="10950" priority="1373" operator="lessThan">
      <formula>$C$4</formula>
    </cfRule>
  </conditionalFormatting>
  <conditionalFormatting sqref="AU15">
    <cfRule type="cellIs" dxfId="10949" priority="1374" operator="lessThan">
      <formula>$C$4</formula>
    </cfRule>
  </conditionalFormatting>
  <conditionalFormatting sqref="AU16">
    <cfRule type="cellIs" dxfId="10948" priority="1375" operator="lessThan">
      <formula>$C$4</formula>
    </cfRule>
  </conditionalFormatting>
  <conditionalFormatting sqref="AU17">
    <cfRule type="cellIs" dxfId="10947" priority="1376" operator="lessThan">
      <formula>$C$4</formula>
    </cfRule>
  </conditionalFormatting>
  <conditionalFormatting sqref="AU18">
    <cfRule type="cellIs" dxfId="10946" priority="1377" operator="lessThan">
      <formula>$C$4</formula>
    </cfRule>
  </conditionalFormatting>
  <conditionalFormatting sqref="AU19">
    <cfRule type="cellIs" dxfId="10945" priority="1378" operator="lessThan">
      <formula>$C$4</formula>
    </cfRule>
  </conditionalFormatting>
  <conditionalFormatting sqref="AU20">
    <cfRule type="cellIs" dxfId="10944" priority="1379" operator="lessThan">
      <formula>$C$4</formula>
    </cfRule>
  </conditionalFormatting>
  <conditionalFormatting sqref="AU21">
    <cfRule type="cellIs" dxfId="10943" priority="1380" operator="lessThan">
      <formula>$C$4</formula>
    </cfRule>
  </conditionalFormatting>
  <conditionalFormatting sqref="AU22">
    <cfRule type="cellIs" dxfId="10942" priority="1381" operator="lessThan">
      <formula>$C$4</formula>
    </cfRule>
  </conditionalFormatting>
  <conditionalFormatting sqref="AU23">
    <cfRule type="cellIs" dxfId="10941" priority="1382" operator="lessThan">
      <formula>$C$4</formula>
    </cfRule>
  </conditionalFormatting>
  <conditionalFormatting sqref="AU24">
    <cfRule type="cellIs" dxfId="10940" priority="1383" operator="lessThan">
      <formula>$C$4</formula>
    </cfRule>
  </conditionalFormatting>
  <conditionalFormatting sqref="AU25">
    <cfRule type="cellIs" dxfId="10939" priority="1384" operator="lessThan">
      <formula>$C$4</formula>
    </cfRule>
  </conditionalFormatting>
  <conditionalFormatting sqref="AU26">
    <cfRule type="cellIs" dxfId="10938" priority="1385" operator="lessThan">
      <formula>$C$4</formula>
    </cfRule>
  </conditionalFormatting>
  <conditionalFormatting sqref="AU27">
    <cfRule type="cellIs" dxfId="10937" priority="1386" operator="lessThan">
      <formula>$C$4</formula>
    </cfRule>
  </conditionalFormatting>
  <conditionalFormatting sqref="AU28">
    <cfRule type="cellIs" dxfId="10936" priority="1387" operator="lessThan">
      <formula>$C$4</formula>
    </cfRule>
  </conditionalFormatting>
  <conditionalFormatting sqref="AU29">
    <cfRule type="cellIs" dxfId="10935" priority="1388" operator="lessThan">
      <formula>$C$4</formula>
    </cfRule>
  </conditionalFormatting>
  <conditionalFormatting sqref="AU30">
    <cfRule type="cellIs" dxfId="10934" priority="1389" operator="lessThan">
      <formula>$C$4</formula>
    </cfRule>
  </conditionalFormatting>
  <conditionalFormatting sqref="AU31">
    <cfRule type="cellIs" dxfId="10933" priority="1390" operator="lessThan">
      <formula>$C$4</formula>
    </cfRule>
  </conditionalFormatting>
  <conditionalFormatting sqref="AU32">
    <cfRule type="cellIs" dxfId="10932" priority="1391" operator="lessThan">
      <formula>$C$4</formula>
    </cfRule>
  </conditionalFormatting>
  <conditionalFormatting sqref="AU33">
    <cfRule type="cellIs" dxfId="10931" priority="1392" operator="lessThan">
      <formula>$C$4</formula>
    </cfRule>
  </conditionalFormatting>
  <conditionalFormatting sqref="AU34">
    <cfRule type="cellIs" dxfId="10930" priority="1393" operator="lessThan">
      <formula>$C$4</formula>
    </cfRule>
  </conditionalFormatting>
  <conditionalFormatting sqref="AU35">
    <cfRule type="cellIs" dxfId="10929" priority="1394" operator="lessThan">
      <formula>$C$4</formula>
    </cfRule>
  </conditionalFormatting>
  <conditionalFormatting sqref="AU36">
    <cfRule type="cellIs" dxfId="10928" priority="1395" operator="lessThan">
      <formula>$C$4</formula>
    </cfRule>
  </conditionalFormatting>
  <conditionalFormatting sqref="AU37">
    <cfRule type="cellIs" dxfId="10927" priority="1396" operator="lessThan">
      <formula>$C$4</formula>
    </cfRule>
  </conditionalFormatting>
  <conditionalFormatting sqref="AU38">
    <cfRule type="cellIs" dxfId="10926" priority="1397" operator="lessThan">
      <formula>$C$4</formula>
    </cfRule>
  </conditionalFormatting>
  <conditionalFormatting sqref="AU39">
    <cfRule type="cellIs" dxfId="10925" priority="1398" operator="lessThan">
      <formula>$C$4</formula>
    </cfRule>
  </conditionalFormatting>
  <conditionalFormatting sqref="AU40">
    <cfRule type="cellIs" dxfId="10924" priority="1399" operator="lessThan">
      <formula>$C$4</formula>
    </cfRule>
  </conditionalFormatting>
  <conditionalFormatting sqref="AU41">
    <cfRule type="cellIs" dxfId="10923" priority="1400" operator="lessThan">
      <formula>$C$4</formula>
    </cfRule>
  </conditionalFormatting>
  <conditionalFormatting sqref="AU42">
    <cfRule type="cellIs" dxfId="10922" priority="1401" operator="lessThan">
      <formula>$C$4</formula>
    </cfRule>
  </conditionalFormatting>
  <conditionalFormatting sqref="AU43">
    <cfRule type="cellIs" dxfId="10921" priority="1402" operator="lessThan">
      <formula>$C$4</formula>
    </cfRule>
  </conditionalFormatting>
  <conditionalFormatting sqref="AU44">
    <cfRule type="cellIs" dxfId="10920" priority="1403" operator="lessThan">
      <formula>$C$4</formula>
    </cfRule>
  </conditionalFormatting>
  <conditionalFormatting sqref="AU45">
    <cfRule type="cellIs" dxfId="10919" priority="1404" operator="lessThan">
      <formula>$C$4</formula>
    </cfRule>
  </conditionalFormatting>
  <conditionalFormatting sqref="AU46">
    <cfRule type="cellIs" dxfId="10918" priority="1405" operator="lessThan">
      <formula>$C$4</formula>
    </cfRule>
  </conditionalFormatting>
  <conditionalFormatting sqref="AU47">
    <cfRule type="cellIs" dxfId="10917" priority="1406" operator="lessThan">
      <formula>$C$4</formula>
    </cfRule>
  </conditionalFormatting>
  <conditionalFormatting sqref="AU48">
    <cfRule type="cellIs" dxfId="10916" priority="1407" operator="lessThan">
      <formula>$C$4</formula>
    </cfRule>
  </conditionalFormatting>
  <conditionalFormatting sqref="AU49">
    <cfRule type="cellIs" dxfId="10915" priority="1408" operator="lessThan">
      <formula>$C$4</formula>
    </cfRule>
  </conditionalFormatting>
  <conditionalFormatting sqref="AU50">
    <cfRule type="cellIs" dxfId="10914" priority="1409" operator="lessThan">
      <formula>$C$4</formula>
    </cfRule>
  </conditionalFormatting>
  <conditionalFormatting sqref="AV11">
    <cfRule type="cellIs" dxfId="10913" priority="1410" operator="lessThan">
      <formula>$C$4</formula>
    </cfRule>
  </conditionalFormatting>
  <conditionalFormatting sqref="AV12">
    <cfRule type="cellIs" dxfId="10912" priority="1411" operator="lessThan">
      <formula>$C$4</formula>
    </cfRule>
  </conditionalFormatting>
  <conditionalFormatting sqref="AV13">
    <cfRule type="cellIs" dxfId="10911" priority="1412" operator="lessThan">
      <formula>$C$4</formula>
    </cfRule>
  </conditionalFormatting>
  <conditionalFormatting sqref="AV14">
    <cfRule type="cellIs" dxfId="10910" priority="1413" operator="lessThan">
      <formula>$C$4</formula>
    </cfRule>
  </conditionalFormatting>
  <conditionalFormatting sqref="AV15">
    <cfRule type="cellIs" dxfId="10909" priority="1414" operator="lessThan">
      <formula>$C$4</formula>
    </cfRule>
  </conditionalFormatting>
  <conditionalFormatting sqref="AV16">
    <cfRule type="cellIs" dxfId="10908" priority="1415" operator="lessThan">
      <formula>$C$4</formula>
    </cfRule>
  </conditionalFormatting>
  <conditionalFormatting sqref="AV17">
    <cfRule type="cellIs" dxfId="10907" priority="1416" operator="lessThan">
      <formula>$C$4</formula>
    </cfRule>
  </conditionalFormatting>
  <conditionalFormatting sqref="AV18">
    <cfRule type="cellIs" dxfId="10906" priority="1417" operator="lessThan">
      <formula>$C$4</formula>
    </cfRule>
  </conditionalFormatting>
  <conditionalFormatting sqref="AV19">
    <cfRule type="cellIs" dxfId="10905" priority="1418" operator="lessThan">
      <formula>$C$4</formula>
    </cfRule>
  </conditionalFormatting>
  <conditionalFormatting sqref="AV20">
    <cfRule type="cellIs" dxfId="10904" priority="1419" operator="lessThan">
      <formula>$C$4</formula>
    </cfRule>
  </conditionalFormatting>
  <conditionalFormatting sqref="AV21">
    <cfRule type="cellIs" dxfId="10903" priority="1420" operator="lessThan">
      <formula>$C$4</formula>
    </cfRule>
  </conditionalFormatting>
  <conditionalFormatting sqref="AV22">
    <cfRule type="cellIs" dxfId="10902" priority="1421" operator="lessThan">
      <formula>$C$4</formula>
    </cfRule>
  </conditionalFormatting>
  <conditionalFormatting sqref="AV23">
    <cfRule type="cellIs" dxfId="10901" priority="1422" operator="lessThan">
      <formula>$C$4</formula>
    </cfRule>
  </conditionalFormatting>
  <conditionalFormatting sqref="AV24">
    <cfRule type="cellIs" dxfId="10900" priority="1423" operator="lessThan">
      <formula>$C$4</formula>
    </cfRule>
  </conditionalFormatting>
  <conditionalFormatting sqref="AV25">
    <cfRule type="cellIs" dxfId="10899" priority="1424" operator="lessThan">
      <formula>$C$4</formula>
    </cfRule>
  </conditionalFormatting>
  <conditionalFormatting sqref="AV26">
    <cfRule type="cellIs" dxfId="10898" priority="1425" operator="lessThan">
      <formula>$C$4</formula>
    </cfRule>
  </conditionalFormatting>
  <conditionalFormatting sqref="AV27">
    <cfRule type="cellIs" dxfId="10897" priority="1426" operator="lessThan">
      <formula>$C$4</formula>
    </cfRule>
  </conditionalFormatting>
  <conditionalFormatting sqref="AV28">
    <cfRule type="cellIs" dxfId="10896" priority="1427" operator="lessThan">
      <formula>$C$4</formula>
    </cfRule>
  </conditionalFormatting>
  <conditionalFormatting sqref="AV29">
    <cfRule type="cellIs" dxfId="10895" priority="1428" operator="lessThan">
      <formula>$C$4</formula>
    </cfRule>
  </conditionalFormatting>
  <conditionalFormatting sqref="AV30">
    <cfRule type="cellIs" dxfId="10894" priority="1429" operator="lessThan">
      <formula>$C$4</formula>
    </cfRule>
  </conditionalFormatting>
  <conditionalFormatting sqref="AV31">
    <cfRule type="cellIs" dxfId="10893" priority="1430" operator="lessThan">
      <formula>$C$4</formula>
    </cfRule>
  </conditionalFormatting>
  <conditionalFormatting sqref="AV32">
    <cfRule type="cellIs" dxfId="10892" priority="1431" operator="lessThan">
      <formula>$C$4</formula>
    </cfRule>
  </conditionalFormatting>
  <conditionalFormatting sqref="AV33">
    <cfRule type="cellIs" dxfId="10891" priority="1432" operator="lessThan">
      <formula>$C$4</formula>
    </cfRule>
  </conditionalFormatting>
  <conditionalFormatting sqref="AV34">
    <cfRule type="cellIs" dxfId="10890" priority="1433" operator="lessThan">
      <formula>$C$4</formula>
    </cfRule>
  </conditionalFormatting>
  <conditionalFormatting sqref="AV35">
    <cfRule type="cellIs" dxfId="10889" priority="1434" operator="lessThan">
      <formula>$C$4</formula>
    </cfRule>
  </conditionalFormatting>
  <conditionalFormatting sqref="AV36">
    <cfRule type="cellIs" dxfId="10888" priority="1435" operator="lessThan">
      <formula>$C$4</formula>
    </cfRule>
  </conditionalFormatting>
  <conditionalFormatting sqref="AV37">
    <cfRule type="cellIs" dxfId="10887" priority="1436" operator="lessThan">
      <formula>$C$4</formula>
    </cfRule>
  </conditionalFormatting>
  <conditionalFormatting sqref="AV38">
    <cfRule type="cellIs" dxfId="10886" priority="1437" operator="lessThan">
      <formula>$C$4</formula>
    </cfRule>
  </conditionalFormatting>
  <conditionalFormatting sqref="AV39">
    <cfRule type="cellIs" dxfId="10885" priority="1438" operator="lessThan">
      <formula>$C$4</formula>
    </cfRule>
  </conditionalFormatting>
  <conditionalFormatting sqref="AV40">
    <cfRule type="cellIs" dxfId="10884" priority="1439" operator="lessThan">
      <formula>$C$4</formula>
    </cfRule>
  </conditionalFormatting>
  <conditionalFormatting sqref="AV41">
    <cfRule type="cellIs" dxfId="10883" priority="1440" operator="lessThan">
      <formula>$C$4</formula>
    </cfRule>
  </conditionalFormatting>
  <conditionalFormatting sqref="AV42">
    <cfRule type="cellIs" dxfId="10882" priority="1441" operator="lessThan">
      <formula>$C$4</formula>
    </cfRule>
  </conditionalFormatting>
  <conditionalFormatting sqref="AV43">
    <cfRule type="cellIs" dxfId="10881" priority="1442" operator="lessThan">
      <formula>$C$4</formula>
    </cfRule>
  </conditionalFormatting>
  <conditionalFormatting sqref="AV44">
    <cfRule type="cellIs" dxfId="10880" priority="1443" operator="lessThan">
      <formula>$C$4</formula>
    </cfRule>
  </conditionalFormatting>
  <conditionalFormatting sqref="AV45">
    <cfRule type="cellIs" dxfId="10879" priority="1444" operator="lessThan">
      <formula>$C$4</formula>
    </cfRule>
  </conditionalFormatting>
  <conditionalFormatting sqref="AV46">
    <cfRule type="cellIs" dxfId="10878" priority="1445" operator="lessThan">
      <formula>$C$4</formula>
    </cfRule>
  </conditionalFormatting>
  <conditionalFormatting sqref="AV47">
    <cfRule type="cellIs" dxfId="10877" priority="1446" operator="lessThan">
      <formula>$C$4</formula>
    </cfRule>
  </conditionalFormatting>
  <conditionalFormatting sqref="AV48">
    <cfRule type="cellIs" dxfId="10876" priority="1447" operator="lessThan">
      <formula>$C$4</formula>
    </cfRule>
  </conditionalFormatting>
  <conditionalFormatting sqref="AV49">
    <cfRule type="cellIs" dxfId="10875" priority="1448" operator="lessThan">
      <formula>$C$4</formula>
    </cfRule>
  </conditionalFormatting>
  <conditionalFormatting sqref="AV50">
    <cfRule type="cellIs" dxfId="10874" priority="1449" operator="lessThan">
      <formula>$C$4</formula>
    </cfRule>
  </conditionalFormatting>
  <conditionalFormatting sqref="AW11">
    <cfRule type="cellIs" dxfId="10873" priority="1450" operator="lessThan">
      <formula>$C$4</formula>
    </cfRule>
  </conditionalFormatting>
  <conditionalFormatting sqref="AW12">
    <cfRule type="cellIs" dxfId="10872" priority="1451" operator="lessThan">
      <formula>$C$4</formula>
    </cfRule>
  </conditionalFormatting>
  <conditionalFormatting sqref="AW13">
    <cfRule type="cellIs" dxfId="10871" priority="1452" operator="lessThan">
      <formula>$C$4</formula>
    </cfRule>
  </conditionalFormatting>
  <conditionalFormatting sqref="AW14">
    <cfRule type="cellIs" dxfId="10870" priority="1453" operator="lessThan">
      <formula>$C$4</formula>
    </cfRule>
  </conditionalFormatting>
  <conditionalFormatting sqref="AW15">
    <cfRule type="cellIs" dxfId="10869" priority="1454" operator="lessThan">
      <formula>$C$4</formula>
    </cfRule>
  </conditionalFormatting>
  <conditionalFormatting sqref="AW16">
    <cfRule type="cellIs" dxfId="10868" priority="1455" operator="lessThan">
      <formula>$C$4</formula>
    </cfRule>
  </conditionalFormatting>
  <conditionalFormatting sqref="AW17">
    <cfRule type="cellIs" dxfId="10867" priority="1456" operator="lessThan">
      <formula>$C$4</formula>
    </cfRule>
  </conditionalFormatting>
  <conditionalFormatting sqref="AW18">
    <cfRule type="cellIs" dxfId="10866" priority="1457" operator="lessThan">
      <formula>$C$4</formula>
    </cfRule>
  </conditionalFormatting>
  <conditionalFormatting sqref="AW19">
    <cfRule type="cellIs" dxfId="10865" priority="1458" operator="lessThan">
      <formula>$C$4</formula>
    </cfRule>
  </conditionalFormatting>
  <conditionalFormatting sqref="AW20">
    <cfRule type="cellIs" dxfId="10864" priority="1459" operator="lessThan">
      <formula>$C$4</formula>
    </cfRule>
  </conditionalFormatting>
  <conditionalFormatting sqref="AW21">
    <cfRule type="cellIs" dxfId="10863" priority="1460" operator="lessThan">
      <formula>$C$4</formula>
    </cfRule>
  </conditionalFormatting>
  <conditionalFormatting sqref="AW22">
    <cfRule type="cellIs" dxfId="10862" priority="1461" operator="lessThan">
      <formula>$C$4</formula>
    </cfRule>
  </conditionalFormatting>
  <conditionalFormatting sqref="AW23">
    <cfRule type="cellIs" dxfId="10861" priority="1462" operator="lessThan">
      <formula>$C$4</formula>
    </cfRule>
  </conditionalFormatting>
  <conditionalFormatting sqref="AW24">
    <cfRule type="cellIs" dxfId="10860" priority="1463" operator="lessThan">
      <formula>$C$4</formula>
    </cfRule>
  </conditionalFormatting>
  <conditionalFormatting sqref="AW25">
    <cfRule type="cellIs" dxfId="10859" priority="1464" operator="lessThan">
      <formula>$C$4</formula>
    </cfRule>
  </conditionalFormatting>
  <conditionalFormatting sqref="AW26">
    <cfRule type="cellIs" dxfId="10858" priority="1465" operator="lessThan">
      <formula>$C$4</formula>
    </cfRule>
  </conditionalFormatting>
  <conditionalFormatting sqref="AW27">
    <cfRule type="cellIs" dxfId="10857" priority="1466" operator="lessThan">
      <formula>$C$4</formula>
    </cfRule>
  </conditionalFormatting>
  <conditionalFormatting sqref="AW28">
    <cfRule type="cellIs" dxfId="10856" priority="1467" operator="lessThan">
      <formula>$C$4</formula>
    </cfRule>
  </conditionalFormatting>
  <conditionalFormatting sqref="AW29">
    <cfRule type="cellIs" dxfId="10855" priority="1468" operator="lessThan">
      <formula>$C$4</formula>
    </cfRule>
  </conditionalFormatting>
  <conditionalFormatting sqref="AW30">
    <cfRule type="cellIs" dxfId="10854" priority="1469" operator="lessThan">
      <formula>$C$4</formula>
    </cfRule>
  </conditionalFormatting>
  <conditionalFormatting sqref="AW31">
    <cfRule type="cellIs" dxfId="10853" priority="1470" operator="lessThan">
      <formula>$C$4</formula>
    </cfRule>
  </conditionalFormatting>
  <conditionalFormatting sqref="AW32">
    <cfRule type="cellIs" dxfId="10852" priority="1471" operator="lessThan">
      <formula>$C$4</formula>
    </cfRule>
  </conditionalFormatting>
  <conditionalFormatting sqref="AW33">
    <cfRule type="cellIs" dxfId="10851" priority="1472" operator="lessThan">
      <formula>$C$4</formula>
    </cfRule>
  </conditionalFormatting>
  <conditionalFormatting sqref="AW34">
    <cfRule type="cellIs" dxfId="10850" priority="1473" operator="lessThan">
      <formula>$C$4</formula>
    </cfRule>
  </conditionalFormatting>
  <conditionalFormatting sqref="AW35">
    <cfRule type="cellIs" dxfId="10849" priority="1474" operator="lessThan">
      <formula>$C$4</formula>
    </cfRule>
  </conditionalFormatting>
  <conditionalFormatting sqref="AW36">
    <cfRule type="cellIs" dxfId="10848" priority="1475" operator="lessThan">
      <formula>$C$4</formula>
    </cfRule>
  </conditionalFormatting>
  <conditionalFormatting sqref="AW37">
    <cfRule type="cellIs" dxfId="10847" priority="1476" operator="lessThan">
      <formula>$C$4</formula>
    </cfRule>
  </conditionalFormatting>
  <conditionalFormatting sqref="AW38">
    <cfRule type="cellIs" dxfId="10846" priority="1477" operator="lessThan">
      <formula>$C$4</formula>
    </cfRule>
  </conditionalFormatting>
  <conditionalFormatting sqref="AW39">
    <cfRule type="cellIs" dxfId="10845" priority="1478" operator="lessThan">
      <formula>$C$4</formula>
    </cfRule>
  </conditionalFormatting>
  <conditionalFormatting sqref="AW40">
    <cfRule type="cellIs" dxfId="10844" priority="1479" operator="lessThan">
      <formula>$C$4</formula>
    </cfRule>
  </conditionalFormatting>
  <conditionalFormatting sqref="AW41">
    <cfRule type="cellIs" dxfId="10843" priority="1480" operator="lessThan">
      <formula>$C$4</formula>
    </cfRule>
  </conditionalFormatting>
  <conditionalFormatting sqref="AW42">
    <cfRule type="cellIs" dxfId="10842" priority="1481" operator="lessThan">
      <formula>$C$4</formula>
    </cfRule>
  </conditionalFormatting>
  <conditionalFormatting sqref="AW43">
    <cfRule type="cellIs" dxfId="10841" priority="1482" operator="lessThan">
      <formula>$C$4</formula>
    </cfRule>
  </conditionalFormatting>
  <conditionalFormatting sqref="AW44">
    <cfRule type="cellIs" dxfId="10840" priority="1483" operator="lessThan">
      <formula>$C$4</formula>
    </cfRule>
  </conditionalFormatting>
  <conditionalFormatting sqref="AW45">
    <cfRule type="cellIs" dxfId="10839" priority="1484" operator="lessThan">
      <formula>$C$4</formula>
    </cfRule>
  </conditionalFormatting>
  <conditionalFormatting sqref="AW46">
    <cfRule type="cellIs" dxfId="10838" priority="1485" operator="lessThan">
      <formula>$C$4</formula>
    </cfRule>
  </conditionalFormatting>
  <conditionalFormatting sqref="AW47">
    <cfRule type="cellIs" dxfId="10837" priority="1486" operator="lessThan">
      <formula>$C$4</formula>
    </cfRule>
  </conditionalFormatting>
  <conditionalFormatting sqref="AW48">
    <cfRule type="cellIs" dxfId="10836" priority="1487" operator="lessThan">
      <formula>$C$4</formula>
    </cfRule>
  </conditionalFormatting>
  <conditionalFormatting sqref="AW49">
    <cfRule type="cellIs" dxfId="10835" priority="1488" operator="lessThan">
      <formula>$C$4</formula>
    </cfRule>
  </conditionalFormatting>
  <conditionalFormatting sqref="AW50">
    <cfRule type="cellIs" dxfId="10834" priority="1489" operator="lessThan">
      <formula>$C$4</formula>
    </cfRule>
  </conditionalFormatting>
  <conditionalFormatting sqref="AX11">
    <cfRule type="cellIs" dxfId="10833" priority="1490" operator="lessThan">
      <formula>$C$4</formula>
    </cfRule>
  </conditionalFormatting>
  <conditionalFormatting sqref="AX12">
    <cfRule type="cellIs" dxfId="10832" priority="1491" operator="lessThan">
      <formula>$C$4</formula>
    </cfRule>
  </conditionalFormatting>
  <conditionalFormatting sqref="AX13">
    <cfRule type="cellIs" dxfId="10831" priority="1492" operator="lessThan">
      <formula>$C$4</formula>
    </cfRule>
  </conditionalFormatting>
  <conditionalFormatting sqref="AX14">
    <cfRule type="cellIs" dxfId="10830" priority="1493" operator="lessThan">
      <formula>$C$4</formula>
    </cfRule>
  </conditionalFormatting>
  <conditionalFormatting sqref="AX15">
    <cfRule type="cellIs" dxfId="10829" priority="1494" operator="lessThan">
      <formula>$C$4</formula>
    </cfRule>
  </conditionalFormatting>
  <conditionalFormatting sqref="AX16">
    <cfRule type="cellIs" dxfId="10828" priority="1495" operator="lessThan">
      <formula>$C$4</formula>
    </cfRule>
  </conditionalFormatting>
  <conditionalFormatting sqref="AX17">
    <cfRule type="cellIs" dxfId="10827" priority="1496" operator="lessThan">
      <formula>$C$4</formula>
    </cfRule>
  </conditionalFormatting>
  <conditionalFormatting sqref="AX18">
    <cfRule type="cellIs" dxfId="10826" priority="1497" operator="lessThan">
      <formula>$C$4</formula>
    </cfRule>
  </conditionalFormatting>
  <conditionalFormatting sqref="AX19">
    <cfRule type="cellIs" dxfId="10825" priority="1498" operator="lessThan">
      <formula>$C$4</formula>
    </cfRule>
  </conditionalFormatting>
  <conditionalFormatting sqref="AX20">
    <cfRule type="cellIs" dxfId="10824" priority="1499" operator="lessThan">
      <formula>$C$4</formula>
    </cfRule>
  </conditionalFormatting>
  <conditionalFormatting sqref="AX21">
    <cfRule type="cellIs" dxfId="10823" priority="1500" operator="lessThan">
      <formula>$C$4</formula>
    </cfRule>
  </conditionalFormatting>
  <conditionalFormatting sqref="AX22">
    <cfRule type="cellIs" dxfId="10822" priority="1501" operator="lessThan">
      <formula>$C$4</formula>
    </cfRule>
  </conditionalFormatting>
  <conditionalFormatting sqref="AX23">
    <cfRule type="cellIs" dxfId="10821" priority="1502" operator="lessThan">
      <formula>$C$4</formula>
    </cfRule>
  </conditionalFormatting>
  <conditionalFormatting sqref="AX24">
    <cfRule type="cellIs" dxfId="10820" priority="1503" operator="lessThan">
      <formula>$C$4</formula>
    </cfRule>
  </conditionalFormatting>
  <conditionalFormatting sqref="AX25">
    <cfRule type="cellIs" dxfId="10819" priority="1504" operator="lessThan">
      <formula>$C$4</formula>
    </cfRule>
  </conditionalFormatting>
  <conditionalFormatting sqref="AX26">
    <cfRule type="cellIs" dxfId="10818" priority="1505" operator="lessThan">
      <formula>$C$4</formula>
    </cfRule>
  </conditionalFormatting>
  <conditionalFormatting sqref="AX27">
    <cfRule type="cellIs" dxfId="10817" priority="1506" operator="lessThan">
      <formula>$C$4</formula>
    </cfRule>
  </conditionalFormatting>
  <conditionalFormatting sqref="AX28">
    <cfRule type="cellIs" dxfId="10816" priority="1507" operator="lessThan">
      <formula>$C$4</formula>
    </cfRule>
  </conditionalFormatting>
  <conditionalFormatting sqref="AX29">
    <cfRule type="cellIs" dxfId="10815" priority="1508" operator="lessThan">
      <formula>$C$4</formula>
    </cfRule>
  </conditionalFormatting>
  <conditionalFormatting sqref="AX30">
    <cfRule type="cellIs" dxfId="10814" priority="1509" operator="lessThan">
      <formula>$C$4</formula>
    </cfRule>
  </conditionalFormatting>
  <conditionalFormatting sqref="AX31">
    <cfRule type="cellIs" dxfId="10813" priority="1510" operator="lessThan">
      <formula>$C$4</formula>
    </cfRule>
  </conditionalFormatting>
  <conditionalFormatting sqref="AX32">
    <cfRule type="cellIs" dxfId="10812" priority="1511" operator="lessThan">
      <formula>$C$4</formula>
    </cfRule>
  </conditionalFormatting>
  <conditionalFormatting sqref="AX33">
    <cfRule type="cellIs" dxfId="10811" priority="1512" operator="lessThan">
      <formula>$C$4</formula>
    </cfRule>
  </conditionalFormatting>
  <conditionalFormatting sqref="AX34">
    <cfRule type="cellIs" dxfId="10810" priority="1513" operator="lessThan">
      <formula>$C$4</formula>
    </cfRule>
  </conditionalFormatting>
  <conditionalFormatting sqref="AX35">
    <cfRule type="cellIs" dxfId="10809" priority="1514" operator="lessThan">
      <formula>$C$4</formula>
    </cfRule>
  </conditionalFormatting>
  <conditionalFormatting sqref="AX36">
    <cfRule type="cellIs" dxfId="10808" priority="1515" operator="lessThan">
      <formula>$C$4</formula>
    </cfRule>
  </conditionalFormatting>
  <conditionalFormatting sqref="AX37">
    <cfRule type="cellIs" dxfId="10807" priority="1516" operator="lessThan">
      <formula>$C$4</formula>
    </cfRule>
  </conditionalFormatting>
  <conditionalFormatting sqref="AX38">
    <cfRule type="cellIs" dxfId="10806" priority="1517" operator="lessThan">
      <formula>$C$4</formula>
    </cfRule>
  </conditionalFormatting>
  <conditionalFormatting sqref="AX39">
    <cfRule type="cellIs" dxfId="10805" priority="1518" operator="lessThan">
      <formula>$C$4</formula>
    </cfRule>
  </conditionalFormatting>
  <conditionalFormatting sqref="AX40">
    <cfRule type="cellIs" dxfId="10804" priority="1519" operator="lessThan">
      <formula>$C$4</formula>
    </cfRule>
  </conditionalFormatting>
  <conditionalFormatting sqref="AX41">
    <cfRule type="cellIs" dxfId="10803" priority="1520" operator="lessThan">
      <formula>$C$4</formula>
    </cfRule>
  </conditionalFormatting>
  <conditionalFormatting sqref="AX42">
    <cfRule type="cellIs" dxfId="10802" priority="1521" operator="lessThan">
      <formula>$C$4</formula>
    </cfRule>
  </conditionalFormatting>
  <conditionalFormatting sqref="AX43">
    <cfRule type="cellIs" dxfId="10801" priority="1522" operator="lessThan">
      <formula>$C$4</formula>
    </cfRule>
  </conditionalFormatting>
  <conditionalFormatting sqref="AX44">
    <cfRule type="cellIs" dxfId="10800" priority="1523" operator="lessThan">
      <formula>$C$4</formula>
    </cfRule>
  </conditionalFormatting>
  <conditionalFormatting sqref="AX45">
    <cfRule type="cellIs" dxfId="10799" priority="1524" operator="lessThan">
      <formula>$C$4</formula>
    </cfRule>
  </conditionalFormatting>
  <conditionalFormatting sqref="AX46">
    <cfRule type="cellIs" dxfId="10798" priority="1525" operator="lessThan">
      <formula>$C$4</formula>
    </cfRule>
  </conditionalFormatting>
  <conditionalFormatting sqref="AX47">
    <cfRule type="cellIs" dxfId="10797" priority="1526" operator="lessThan">
      <formula>$C$4</formula>
    </cfRule>
  </conditionalFormatting>
  <conditionalFormatting sqref="AX48">
    <cfRule type="cellIs" dxfId="10796" priority="1527" operator="lessThan">
      <formula>$C$4</formula>
    </cfRule>
  </conditionalFormatting>
  <conditionalFormatting sqref="AX49">
    <cfRule type="cellIs" dxfId="10795" priority="1528" operator="lessThan">
      <formula>$C$4</formula>
    </cfRule>
  </conditionalFormatting>
  <conditionalFormatting sqref="AX50">
    <cfRule type="cellIs" dxfId="10794" priority="1529" operator="lessThan">
      <formula>$C$4</formula>
    </cfRule>
  </conditionalFormatting>
  <conditionalFormatting sqref="AY11">
    <cfRule type="cellIs" dxfId="10793" priority="1530" operator="lessThan">
      <formula>$C$4</formula>
    </cfRule>
  </conditionalFormatting>
  <conditionalFormatting sqref="AY12">
    <cfRule type="cellIs" dxfId="10792" priority="1531" operator="lessThan">
      <formula>$C$4</formula>
    </cfRule>
  </conditionalFormatting>
  <conditionalFormatting sqref="AY13">
    <cfRule type="cellIs" dxfId="10791" priority="1532" operator="lessThan">
      <formula>$C$4</formula>
    </cfRule>
  </conditionalFormatting>
  <conditionalFormatting sqref="AY14">
    <cfRule type="cellIs" dxfId="10790" priority="1533" operator="lessThan">
      <formula>$C$4</formula>
    </cfRule>
  </conditionalFormatting>
  <conditionalFormatting sqref="AY15">
    <cfRule type="cellIs" dxfId="10789" priority="1534" operator="lessThan">
      <formula>$C$4</formula>
    </cfRule>
  </conditionalFormatting>
  <conditionalFormatting sqref="AY16">
    <cfRule type="cellIs" dxfId="10788" priority="1535" operator="lessThan">
      <formula>$C$4</formula>
    </cfRule>
  </conditionalFormatting>
  <conditionalFormatting sqref="AY17">
    <cfRule type="cellIs" dxfId="10787" priority="1536" operator="lessThan">
      <formula>$C$4</formula>
    </cfRule>
  </conditionalFormatting>
  <conditionalFormatting sqref="AY18">
    <cfRule type="cellIs" dxfId="10786" priority="1537" operator="lessThan">
      <formula>$C$4</formula>
    </cfRule>
  </conditionalFormatting>
  <conditionalFormatting sqref="AY19">
    <cfRule type="cellIs" dxfId="10785" priority="1538" operator="lessThan">
      <formula>$C$4</formula>
    </cfRule>
  </conditionalFormatting>
  <conditionalFormatting sqref="AY20">
    <cfRule type="cellIs" dxfId="10784" priority="1539" operator="lessThan">
      <formula>$C$4</formula>
    </cfRule>
  </conditionalFormatting>
  <conditionalFormatting sqref="AY21">
    <cfRule type="cellIs" dxfId="10783" priority="1540" operator="lessThan">
      <formula>$C$4</formula>
    </cfRule>
  </conditionalFormatting>
  <conditionalFormatting sqref="AY22">
    <cfRule type="cellIs" dxfId="10782" priority="1541" operator="lessThan">
      <formula>$C$4</formula>
    </cfRule>
  </conditionalFormatting>
  <conditionalFormatting sqref="AY23">
    <cfRule type="cellIs" dxfId="10781" priority="1542" operator="lessThan">
      <formula>$C$4</formula>
    </cfRule>
  </conditionalFormatting>
  <conditionalFormatting sqref="AY24">
    <cfRule type="cellIs" dxfId="10780" priority="1543" operator="lessThan">
      <formula>$C$4</formula>
    </cfRule>
  </conditionalFormatting>
  <conditionalFormatting sqref="AY25">
    <cfRule type="cellIs" dxfId="10779" priority="1544" operator="lessThan">
      <formula>$C$4</formula>
    </cfRule>
  </conditionalFormatting>
  <conditionalFormatting sqref="AY26">
    <cfRule type="cellIs" dxfId="10778" priority="1545" operator="lessThan">
      <formula>$C$4</formula>
    </cfRule>
  </conditionalFormatting>
  <conditionalFormatting sqref="AY27">
    <cfRule type="cellIs" dxfId="10777" priority="1546" operator="lessThan">
      <formula>$C$4</formula>
    </cfRule>
  </conditionalFormatting>
  <conditionalFormatting sqref="AY28">
    <cfRule type="cellIs" dxfId="10776" priority="1547" operator="lessThan">
      <formula>$C$4</formula>
    </cfRule>
  </conditionalFormatting>
  <conditionalFormatting sqref="AY29">
    <cfRule type="cellIs" dxfId="10775" priority="1548" operator="lessThan">
      <formula>$C$4</formula>
    </cfRule>
  </conditionalFormatting>
  <conditionalFormatting sqref="AY30">
    <cfRule type="cellIs" dxfId="10774" priority="1549" operator="lessThan">
      <formula>$C$4</formula>
    </cfRule>
  </conditionalFormatting>
  <conditionalFormatting sqref="AY31">
    <cfRule type="cellIs" dxfId="10773" priority="1550" operator="lessThan">
      <formula>$C$4</formula>
    </cfRule>
  </conditionalFormatting>
  <conditionalFormatting sqref="AY32">
    <cfRule type="cellIs" dxfId="10772" priority="1551" operator="lessThan">
      <formula>$C$4</formula>
    </cfRule>
  </conditionalFormatting>
  <conditionalFormatting sqref="AY33">
    <cfRule type="cellIs" dxfId="10771" priority="1552" operator="lessThan">
      <formula>$C$4</formula>
    </cfRule>
  </conditionalFormatting>
  <conditionalFormatting sqref="AY34">
    <cfRule type="cellIs" dxfId="10770" priority="1553" operator="lessThan">
      <formula>$C$4</formula>
    </cfRule>
  </conditionalFormatting>
  <conditionalFormatting sqref="AY35">
    <cfRule type="cellIs" dxfId="10769" priority="1554" operator="lessThan">
      <formula>$C$4</formula>
    </cfRule>
  </conditionalFormatting>
  <conditionalFormatting sqref="AY36">
    <cfRule type="cellIs" dxfId="10768" priority="1555" operator="lessThan">
      <formula>$C$4</formula>
    </cfRule>
  </conditionalFormatting>
  <conditionalFormatting sqref="AY37">
    <cfRule type="cellIs" dxfId="10767" priority="1556" operator="lessThan">
      <formula>$C$4</formula>
    </cfRule>
  </conditionalFormatting>
  <conditionalFormatting sqref="AY38">
    <cfRule type="cellIs" dxfId="10766" priority="1557" operator="lessThan">
      <formula>$C$4</formula>
    </cfRule>
  </conditionalFormatting>
  <conditionalFormatting sqref="AY39">
    <cfRule type="cellIs" dxfId="10765" priority="1558" operator="lessThan">
      <formula>$C$4</formula>
    </cfRule>
  </conditionalFormatting>
  <conditionalFormatting sqref="AY40">
    <cfRule type="cellIs" dxfId="10764" priority="1559" operator="lessThan">
      <formula>$C$4</formula>
    </cfRule>
  </conditionalFormatting>
  <conditionalFormatting sqref="AY41">
    <cfRule type="cellIs" dxfId="10763" priority="1560" operator="lessThan">
      <formula>$C$4</formula>
    </cfRule>
  </conditionalFormatting>
  <conditionalFormatting sqref="AY42">
    <cfRule type="cellIs" dxfId="10762" priority="1561" operator="lessThan">
      <formula>$C$4</formula>
    </cfRule>
  </conditionalFormatting>
  <conditionalFormatting sqref="AY43">
    <cfRule type="cellIs" dxfId="10761" priority="1562" operator="lessThan">
      <formula>$C$4</formula>
    </cfRule>
  </conditionalFormatting>
  <conditionalFormatting sqref="AY44">
    <cfRule type="cellIs" dxfId="10760" priority="1563" operator="lessThan">
      <formula>$C$4</formula>
    </cfRule>
  </conditionalFormatting>
  <conditionalFormatting sqref="AY45">
    <cfRule type="cellIs" dxfId="10759" priority="1564" operator="lessThan">
      <formula>$C$4</formula>
    </cfRule>
  </conditionalFormatting>
  <conditionalFormatting sqref="AY46">
    <cfRule type="cellIs" dxfId="10758" priority="1565" operator="lessThan">
      <formula>$C$4</formula>
    </cfRule>
  </conditionalFormatting>
  <conditionalFormatting sqref="AY47">
    <cfRule type="cellIs" dxfId="10757" priority="1566" operator="lessThan">
      <formula>$C$4</formula>
    </cfRule>
  </conditionalFormatting>
  <conditionalFormatting sqref="AY48">
    <cfRule type="cellIs" dxfId="10756" priority="1567" operator="lessThan">
      <formula>$C$4</formula>
    </cfRule>
  </conditionalFormatting>
  <conditionalFormatting sqref="AY49">
    <cfRule type="cellIs" dxfId="10755" priority="1568" operator="lessThan">
      <formula>$C$4</formula>
    </cfRule>
  </conditionalFormatting>
  <conditionalFormatting sqref="AY50">
    <cfRule type="cellIs" dxfId="10754" priority="1569" operator="lessThan">
      <formula>$C$4</formula>
    </cfRule>
  </conditionalFormatting>
  <conditionalFormatting sqref="AZ11">
    <cfRule type="cellIs" dxfId="10753" priority="1570" operator="lessThan">
      <formula>$C$4</formula>
    </cfRule>
  </conditionalFormatting>
  <conditionalFormatting sqref="AZ12">
    <cfRule type="cellIs" dxfId="10752" priority="1571" operator="lessThan">
      <formula>$C$4</formula>
    </cfRule>
  </conditionalFormatting>
  <conditionalFormatting sqref="AZ13">
    <cfRule type="cellIs" dxfId="10751" priority="1572" operator="lessThan">
      <formula>$C$4</formula>
    </cfRule>
  </conditionalFormatting>
  <conditionalFormatting sqref="AZ14">
    <cfRule type="cellIs" dxfId="10750" priority="1573" operator="lessThan">
      <formula>$C$4</formula>
    </cfRule>
  </conditionalFormatting>
  <conditionalFormatting sqref="AZ15">
    <cfRule type="cellIs" dxfId="10749" priority="1574" operator="lessThan">
      <formula>$C$4</formula>
    </cfRule>
  </conditionalFormatting>
  <conditionalFormatting sqref="AZ16">
    <cfRule type="cellIs" dxfId="10748" priority="1575" operator="lessThan">
      <formula>$C$4</formula>
    </cfRule>
  </conditionalFormatting>
  <conditionalFormatting sqref="AZ17">
    <cfRule type="cellIs" dxfId="10747" priority="1576" operator="lessThan">
      <formula>$C$4</formula>
    </cfRule>
  </conditionalFormatting>
  <conditionalFormatting sqref="AZ18">
    <cfRule type="cellIs" dxfId="10746" priority="1577" operator="lessThan">
      <formula>$C$4</formula>
    </cfRule>
  </conditionalFormatting>
  <conditionalFormatting sqref="AZ19">
    <cfRule type="cellIs" dxfId="10745" priority="1578" operator="lessThan">
      <formula>$C$4</formula>
    </cfRule>
  </conditionalFormatting>
  <conditionalFormatting sqref="AZ20">
    <cfRule type="cellIs" dxfId="10744" priority="1579" operator="lessThan">
      <formula>$C$4</formula>
    </cfRule>
  </conditionalFormatting>
  <conditionalFormatting sqref="AZ21">
    <cfRule type="cellIs" dxfId="10743" priority="1580" operator="lessThan">
      <formula>$C$4</formula>
    </cfRule>
  </conditionalFormatting>
  <conditionalFormatting sqref="AZ22">
    <cfRule type="cellIs" dxfId="10742" priority="1581" operator="lessThan">
      <formula>$C$4</formula>
    </cfRule>
  </conditionalFormatting>
  <conditionalFormatting sqref="AZ23">
    <cfRule type="cellIs" dxfId="10741" priority="1582" operator="lessThan">
      <formula>$C$4</formula>
    </cfRule>
  </conditionalFormatting>
  <conditionalFormatting sqref="AZ24">
    <cfRule type="cellIs" dxfId="10740" priority="1583" operator="lessThan">
      <formula>$C$4</formula>
    </cfRule>
  </conditionalFormatting>
  <conditionalFormatting sqref="AZ25">
    <cfRule type="cellIs" dxfId="10739" priority="1584" operator="lessThan">
      <formula>$C$4</formula>
    </cfRule>
  </conditionalFormatting>
  <conditionalFormatting sqref="AZ26">
    <cfRule type="cellIs" dxfId="10738" priority="1585" operator="lessThan">
      <formula>$C$4</formula>
    </cfRule>
  </conditionalFormatting>
  <conditionalFormatting sqref="AZ27">
    <cfRule type="cellIs" dxfId="10737" priority="1586" operator="lessThan">
      <formula>$C$4</formula>
    </cfRule>
  </conditionalFormatting>
  <conditionalFormatting sqref="AZ28">
    <cfRule type="cellIs" dxfId="10736" priority="1587" operator="lessThan">
      <formula>$C$4</formula>
    </cfRule>
  </conditionalFormatting>
  <conditionalFormatting sqref="AZ29">
    <cfRule type="cellIs" dxfId="10735" priority="1588" operator="lessThan">
      <formula>$C$4</formula>
    </cfRule>
  </conditionalFormatting>
  <conditionalFormatting sqref="AZ30">
    <cfRule type="cellIs" dxfId="10734" priority="1589" operator="lessThan">
      <formula>$C$4</formula>
    </cfRule>
  </conditionalFormatting>
  <conditionalFormatting sqref="AZ31">
    <cfRule type="cellIs" dxfId="10733" priority="1590" operator="lessThan">
      <formula>$C$4</formula>
    </cfRule>
  </conditionalFormatting>
  <conditionalFormatting sqref="AZ32">
    <cfRule type="cellIs" dxfId="10732" priority="1591" operator="lessThan">
      <formula>$C$4</formula>
    </cfRule>
  </conditionalFormatting>
  <conditionalFormatting sqref="AZ33">
    <cfRule type="cellIs" dxfId="10731" priority="1592" operator="lessThan">
      <formula>$C$4</formula>
    </cfRule>
  </conditionalFormatting>
  <conditionalFormatting sqref="AZ34">
    <cfRule type="cellIs" dxfId="10730" priority="1593" operator="lessThan">
      <formula>$C$4</formula>
    </cfRule>
  </conditionalFormatting>
  <conditionalFormatting sqref="AZ35">
    <cfRule type="cellIs" dxfId="10729" priority="1594" operator="lessThan">
      <formula>$C$4</formula>
    </cfRule>
  </conditionalFormatting>
  <conditionalFormatting sqref="AZ36">
    <cfRule type="cellIs" dxfId="10728" priority="1595" operator="lessThan">
      <formula>$C$4</formula>
    </cfRule>
  </conditionalFormatting>
  <conditionalFormatting sqref="AZ37">
    <cfRule type="cellIs" dxfId="10727" priority="1596" operator="lessThan">
      <formula>$C$4</formula>
    </cfRule>
  </conditionalFormatting>
  <conditionalFormatting sqref="AZ38">
    <cfRule type="cellIs" dxfId="10726" priority="1597" operator="lessThan">
      <formula>$C$4</formula>
    </cfRule>
  </conditionalFormatting>
  <conditionalFormatting sqref="AZ39">
    <cfRule type="cellIs" dxfId="10725" priority="1598" operator="lessThan">
      <formula>$C$4</formula>
    </cfRule>
  </conditionalFormatting>
  <conditionalFormatting sqref="AZ40">
    <cfRule type="cellIs" dxfId="10724" priority="1599" operator="lessThan">
      <formula>$C$4</formula>
    </cfRule>
  </conditionalFormatting>
  <conditionalFormatting sqref="AZ41">
    <cfRule type="cellIs" dxfId="10723" priority="1600" operator="lessThan">
      <formula>$C$4</formula>
    </cfRule>
  </conditionalFormatting>
  <conditionalFormatting sqref="AZ42">
    <cfRule type="cellIs" dxfId="10722" priority="1601" operator="lessThan">
      <formula>$C$4</formula>
    </cfRule>
  </conditionalFormatting>
  <conditionalFormatting sqref="AZ43">
    <cfRule type="cellIs" dxfId="10721" priority="1602" operator="lessThan">
      <formula>$C$4</formula>
    </cfRule>
  </conditionalFormatting>
  <conditionalFormatting sqref="AZ44">
    <cfRule type="cellIs" dxfId="10720" priority="1603" operator="lessThan">
      <formula>$C$4</formula>
    </cfRule>
  </conditionalFormatting>
  <conditionalFormatting sqref="AZ45">
    <cfRule type="cellIs" dxfId="10719" priority="1604" operator="lessThan">
      <formula>$C$4</formula>
    </cfRule>
  </conditionalFormatting>
  <conditionalFormatting sqref="AZ46">
    <cfRule type="cellIs" dxfId="10718" priority="1605" operator="lessThan">
      <formula>$C$4</formula>
    </cfRule>
  </conditionalFormatting>
  <conditionalFormatting sqref="AZ47">
    <cfRule type="cellIs" dxfId="10717" priority="1606" operator="lessThan">
      <formula>$C$4</formula>
    </cfRule>
  </conditionalFormatting>
  <conditionalFormatting sqref="AZ48">
    <cfRule type="cellIs" dxfId="10716" priority="1607" operator="lessThan">
      <formula>$C$4</formula>
    </cfRule>
  </conditionalFormatting>
  <conditionalFormatting sqref="AZ49">
    <cfRule type="cellIs" dxfId="10715" priority="1608" operator="lessThan">
      <formula>$C$4</formula>
    </cfRule>
  </conditionalFormatting>
  <conditionalFormatting sqref="AZ50">
    <cfRule type="cellIs" dxfId="10714" priority="1609" operator="lessThan">
      <formula>$C$4</formula>
    </cfRule>
  </conditionalFormatting>
  <conditionalFormatting sqref="BA11">
    <cfRule type="cellIs" dxfId="10713" priority="1610" operator="lessThan">
      <formula>$C$4</formula>
    </cfRule>
  </conditionalFormatting>
  <conditionalFormatting sqref="BA12">
    <cfRule type="cellIs" dxfId="10712" priority="1611" operator="lessThan">
      <formula>$C$4</formula>
    </cfRule>
  </conditionalFormatting>
  <conditionalFormatting sqref="BA13">
    <cfRule type="cellIs" dxfId="10711" priority="1612" operator="lessThan">
      <formula>$C$4</formula>
    </cfRule>
  </conditionalFormatting>
  <conditionalFormatting sqref="BA14">
    <cfRule type="cellIs" dxfId="10710" priority="1613" operator="lessThan">
      <formula>$C$4</formula>
    </cfRule>
  </conditionalFormatting>
  <conditionalFormatting sqref="BA15">
    <cfRule type="cellIs" dxfId="10709" priority="1614" operator="lessThan">
      <formula>$C$4</formula>
    </cfRule>
  </conditionalFormatting>
  <conditionalFormatting sqref="BA16">
    <cfRule type="cellIs" dxfId="10708" priority="1615" operator="lessThan">
      <formula>$C$4</formula>
    </cfRule>
  </conditionalFormatting>
  <conditionalFormatting sqref="BA17">
    <cfRule type="cellIs" dxfId="10707" priority="1616" operator="lessThan">
      <formula>$C$4</formula>
    </cfRule>
  </conditionalFormatting>
  <conditionalFormatting sqref="BA18">
    <cfRule type="cellIs" dxfId="10706" priority="1617" operator="lessThan">
      <formula>$C$4</formula>
    </cfRule>
  </conditionalFormatting>
  <conditionalFormatting sqref="BA19">
    <cfRule type="cellIs" dxfId="10705" priority="1618" operator="lessThan">
      <formula>$C$4</formula>
    </cfRule>
  </conditionalFormatting>
  <conditionalFormatting sqref="BA20">
    <cfRule type="cellIs" dxfId="10704" priority="1619" operator="lessThan">
      <formula>$C$4</formula>
    </cfRule>
  </conditionalFormatting>
  <conditionalFormatting sqref="BA21">
    <cfRule type="cellIs" dxfId="10703" priority="1620" operator="lessThan">
      <formula>$C$4</formula>
    </cfRule>
  </conditionalFormatting>
  <conditionalFormatting sqref="BA22">
    <cfRule type="cellIs" dxfId="10702" priority="1621" operator="lessThan">
      <formula>$C$4</formula>
    </cfRule>
  </conditionalFormatting>
  <conditionalFormatting sqref="BA23">
    <cfRule type="cellIs" dxfId="10701" priority="1622" operator="lessThan">
      <formula>$C$4</formula>
    </cfRule>
  </conditionalFormatting>
  <conditionalFormatting sqref="BA24">
    <cfRule type="cellIs" dxfId="10700" priority="1623" operator="lessThan">
      <formula>$C$4</formula>
    </cfRule>
  </conditionalFormatting>
  <conditionalFormatting sqref="BA25">
    <cfRule type="cellIs" dxfId="10699" priority="1624" operator="lessThan">
      <formula>$C$4</formula>
    </cfRule>
  </conditionalFormatting>
  <conditionalFormatting sqref="BA26">
    <cfRule type="cellIs" dxfId="10698" priority="1625" operator="lessThan">
      <formula>$C$4</formula>
    </cfRule>
  </conditionalFormatting>
  <conditionalFormatting sqref="BA27">
    <cfRule type="cellIs" dxfId="10697" priority="1626" operator="lessThan">
      <formula>$C$4</formula>
    </cfRule>
  </conditionalFormatting>
  <conditionalFormatting sqref="BA28">
    <cfRule type="cellIs" dxfId="10696" priority="1627" operator="lessThan">
      <formula>$C$4</formula>
    </cfRule>
  </conditionalFormatting>
  <conditionalFormatting sqref="BA29">
    <cfRule type="cellIs" dxfId="10695" priority="1628" operator="lessThan">
      <formula>$C$4</formula>
    </cfRule>
  </conditionalFormatting>
  <conditionalFormatting sqref="BA30">
    <cfRule type="cellIs" dxfId="10694" priority="1629" operator="lessThan">
      <formula>$C$4</formula>
    </cfRule>
  </conditionalFormatting>
  <conditionalFormatting sqref="BA31">
    <cfRule type="cellIs" dxfId="10693" priority="1630" operator="lessThan">
      <formula>$C$4</formula>
    </cfRule>
  </conditionalFormatting>
  <conditionalFormatting sqref="BA32">
    <cfRule type="cellIs" dxfId="10692" priority="1631" operator="lessThan">
      <formula>$C$4</formula>
    </cfRule>
  </conditionalFormatting>
  <conditionalFormatting sqref="BA33">
    <cfRule type="cellIs" dxfId="10691" priority="1632" operator="lessThan">
      <formula>$C$4</formula>
    </cfRule>
  </conditionalFormatting>
  <conditionalFormatting sqref="BA34">
    <cfRule type="cellIs" dxfId="10690" priority="1633" operator="lessThan">
      <formula>$C$4</formula>
    </cfRule>
  </conditionalFormatting>
  <conditionalFormatting sqref="BA35">
    <cfRule type="cellIs" dxfId="10689" priority="1634" operator="lessThan">
      <formula>$C$4</formula>
    </cfRule>
  </conditionalFormatting>
  <conditionalFormatting sqref="BA36">
    <cfRule type="cellIs" dxfId="10688" priority="1635" operator="lessThan">
      <formula>$C$4</formula>
    </cfRule>
  </conditionalFormatting>
  <conditionalFormatting sqref="BA37">
    <cfRule type="cellIs" dxfId="10687" priority="1636" operator="lessThan">
      <formula>$C$4</formula>
    </cfRule>
  </conditionalFormatting>
  <conditionalFormatting sqref="BA38">
    <cfRule type="cellIs" dxfId="10686" priority="1637" operator="lessThan">
      <formula>$C$4</formula>
    </cfRule>
  </conditionalFormatting>
  <conditionalFormatting sqref="BA39">
    <cfRule type="cellIs" dxfId="10685" priority="1638" operator="lessThan">
      <formula>$C$4</formula>
    </cfRule>
  </conditionalFormatting>
  <conditionalFormatting sqref="BA40">
    <cfRule type="cellIs" dxfId="10684" priority="1639" operator="lessThan">
      <formula>$C$4</formula>
    </cfRule>
  </conditionalFormatting>
  <conditionalFormatting sqref="BA41">
    <cfRule type="cellIs" dxfId="10683" priority="1640" operator="lessThan">
      <formula>$C$4</formula>
    </cfRule>
  </conditionalFormatting>
  <conditionalFormatting sqref="BA42">
    <cfRule type="cellIs" dxfId="10682" priority="1641" operator="lessThan">
      <formula>$C$4</formula>
    </cfRule>
  </conditionalFormatting>
  <conditionalFormatting sqref="BA43">
    <cfRule type="cellIs" dxfId="10681" priority="1642" operator="lessThan">
      <formula>$C$4</formula>
    </cfRule>
  </conditionalFormatting>
  <conditionalFormatting sqref="BA44">
    <cfRule type="cellIs" dxfId="10680" priority="1643" operator="lessThan">
      <formula>$C$4</formula>
    </cfRule>
  </conditionalFormatting>
  <conditionalFormatting sqref="BA45">
    <cfRule type="cellIs" dxfId="10679" priority="1644" operator="lessThan">
      <formula>$C$4</formula>
    </cfRule>
  </conditionalFormatting>
  <conditionalFormatting sqref="BA46">
    <cfRule type="cellIs" dxfId="10678" priority="1645" operator="lessThan">
      <formula>$C$4</formula>
    </cfRule>
  </conditionalFormatting>
  <conditionalFormatting sqref="BA47">
    <cfRule type="cellIs" dxfId="10677" priority="1646" operator="lessThan">
      <formula>$C$4</formula>
    </cfRule>
  </conditionalFormatting>
  <conditionalFormatting sqref="BA48">
    <cfRule type="cellIs" dxfId="10676" priority="1647" operator="lessThan">
      <formula>$C$4</formula>
    </cfRule>
  </conditionalFormatting>
  <conditionalFormatting sqref="BA49">
    <cfRule type="cellIs" dxfId="10675" priority="1648" operator="lessThan">
      <formula>$C$4</formula>
    </cfRule>
  </conditionalFormatting>
  <conditionalFormatting sqref="BA50">
    <cfRule type="cellIs" dxfId="10674" priority="1649" operator="lessThan">
      <formula>$C$4</formula>
    </cfRule>
  </conditionalFormatting>
  <conditionalFormatting sqref="BE11">
    <cfRule type="cellIs" dxfId="10673" priority="1650" operator="lessThan">
      <formula>$C$4</formula>
    </cfRule>
  </conditionalFormatting>
  <conditionalFormatting sqref="BE12">
    <cfRule type="cellIs" dxfId="10672" priority="1651" operator="lessThan">
      <formula>$C$4</formula>
    </cfRule>
  </conditionalFormatting>
  <conditionalFormatting sqref="BE13">
    <cfRule type="cellIs" dxfId="10671" priority="1652" operator="lessThan">
      <formula>$C$4</formula>
    </cfRule>
  </conditionalFormatting>
  <conditionalFormatting sqref="BE14">
    <cfRule type="cellIs" dxfId="10670" priority="1653" operator="lessThan">
      <formula>$C$4</formula>
    </cfRule>
  </conditionalFormatting>
  <conditionalFormatting sqref="BE15">
    <cfRule type="cellIs" dxfId="10669" priority="1654" operator="lessThan">
      <formula>$C$4</formula>
    </cfRule>
  </conditionalFormatting>
  <conditionalFormatting sqref="BE16">
    <cfRule type="cellIs" dxfId="10668" priority="1655" operator="lessThan">
      <formula>$C$4</formula>
    </cfRule>
  </conditionalFormatting>
  <conditionalFormatting sqref="BE17">
    <cfRule type="cellIs" dxfId="10667" priority="1656" operator="lessThan">
      <formula>$C$4</formula>
    </cfRule>
  </conditionalFormatting>
  <conditionalFormatting sqref="BE18">
    <cfRule type="cellIs" dxfId="10666" priority="1657" operator="lessThan">
      <formula>$C$4</formula>
    </cfRule>
  </conditionalFormatting>
  <conditionalFormatting sqref="BE19">
    <cfRule type="cellIs" dxfId="10665" priority="1658" operator="lessThan">
      <formula>$C$4</formula>
    </cfRule>
  </conditionalFormatting>
  <conditionalFormatting sqref="BE20">
    <cfRule type="cellIs" dxfId="10664" priority="1659" operator="lessThan">
      <formula>$C$4</formula>
    </cfRule>
  </conditionalFormatting>
  <conditionalFormatting sqref="BE21">
    <cfRule type="cellIs" dxfId="10663" priority="1660" operator="lessThan">
      <formula>$C$4</formula>
    </cfRule>
  </conditionalFormatting>
  <conditionalFormatting sqref="BE22">
    <cfRule type="cellIs" dxfId="10662" priority="1661" operator="lessThan">
      <formula>$C$4</formula>
    </cfRule>
  </conditionalFormatting>
  <conditionalFormatting sqref="BE23">
    <cfRule type="cellIs" dxfId="10661" priority="1662" operator="lessThan">
      <formula>$C$4</formula>
    </cfRule>
  </conditionalFormatting>
  <conditionalFormatting sqref="BE24">
    <cfRule type="cellIs" dxfId="10660" priority="1663" operator="lessThan">
      <formula>$C$4</formula>
    </cfRule>
  </conditionalFormatting>
  <conditionalFormatting sqref="BE25">
    <cfRule type="cellIs" dxfId="10659" priority="1664" operator="lessThan">
      <formula>$C$4</formula>
    </cfRule>
  </conditionalFormatting>
  <conditionalFormatting sqref="BE26">
    <cfRule type="cellIs" dxfId="10658" priority="1665" operator="lessThan">
      <formula>$C$4</formula>
    </cfRule>
  </conditionalFormatting>
  <conditionalFormatting sqref="BE27">
    <cfRule type="cellIs" dxfId="10657" priority="1666" operator="lessThan">
      <formula>$C$4</formula>
    </cfRule>
  </conditionalFormatting>
  <conditionalFormatting sqref="BE28">
    <cfRule type="cellIs" dxfId="10656" priority="1667" operator="lessThan">
      <formula>$C$4</formula>
    </cfRule>
  </conditionalFormatting>
  <conditionalFormatting sqref="BE29">
    <cfRule type="cellIs" dxfId="10655" priority="1668" operator="lessThan">
      <formula>$C$4</formula>
    </cfRule>
  </conditionalFormatting>
  <conditionalFormatting sqref="BE30">
    <cfRule type="cellIs" dxfId="10654" priority="1669" operator="lessThan">
      <formula>$C$4</formula>
    </cfRule>
  </conditionalFormatting>
  <conditionalFormatting sqref="BE31">
    <cfRule type="cellIs" dxfId="10653" priority="1670" operator="lessThan">
      <formula>$C$4</formula>
    </cfRule>
  </conditionalFormatting>
  <conditionalFormatting sqref="BE32">
    <cfRule type="cellIs" dxfId="10652" priority="1671" operator="lessThan">
      <formula>$C$4</formula>
    </cfRule>
  </conditionalFormatting>
  <conditionalFormatting sqref="BE33">
    <cfRule type="cellIs" dxfId="10651" priority="1672" operator="lessThan">
      <formula>$C$4</formula>
    </cfRule>
  </conditionalFormatting>
  <conditionalFormatting sqref="BE34">
    <cfRule type="cellIs" dxfId="10650" priority="1673" operator="lessThan">
      <formula>$C$4</formula>
    </cfRule>
  </conditionalFormatting>
  <conditionalFormatting sqref="BE35">
    <cfRule type="cellIs" dxfId="10649" priority="1674" operator="lessThan">
      <formula>$C$4</formula>
    </cfRule>
  </conditionalFormatting>
  <conditionalFormatting sqref="BE36">
    <cfRule type="cellIs" dxfId="10648" priority="1675" operator="lessThan">
      <formula>$C$4</formula>
    </cfRule>
  </conditionalFormatting>
  <conditionalFormatting sqref="BE37">
    <cfRule type="cellIs" dxfId="10647" priority="1676" operator="lessThan">
      <formula>$C$4</formula>
    </cfRule>
  </conditionalFormatting>
  <conditionalFormatting sqref="BE38">
    <cfRule type="cellIs" dxfId="10646" priority="1677" operator="lessThan">
      <formula>$C$4</formula>
    </cfRule>
  </conditionalFormatting>
  <conditionalFormatting sqref="BE39">
    <cfRule type="cellIs" dxfId="10645" priority="1678" operator="lessThan">
      <formula>$C$4</formula>
    </cfRule>
  </conditionalFormatting>
  <conditionalFormatting sqref="BE40">
    <cfRule type="cellIs" dxfId="10644" priority="1679" operator="lessThan">
      <formula>$C$4</formula>
    </cfRule>
  </conditionalFormatting>
  <conditionalFormatting sqref="BE41">
    <cfRule type="cellIs" dxfId="10643" priority="1680" operator="lessThan">
      <formula>$C$4</formula>
    </cfRule>
  </conditionalFormatting>
  <conditionalFormatting sqref="BE42">
    <cfRule type="cellIs" dxfId="10642" priority="1681" operator="lessThan">
      <formula>$C$4</formula>
    </cfRule>
  </conditionalFormatting>
  <conditionalFormatting sqref="BE43">
    <cfRule type="cellIs" dxfId="10641" priority="1682" operator="lessThan">
      <formula>$C$4</formula>
    </cfRule>
  </conditionalFormatting>
  <conditionalFormatting sqref="BE44">
    <cfRule type="cellIs" dxfId="10640" priority="1683" operator="lessThan">
      <formula>$C$4</formula>
    </cfRule>
  </conditionalFormatting>
  <conditionalFormatting sqref="BE45">
    <cfRule type="cellIs" dxfId="10639" priority="1684" operator="lessThan">
      <formula>$C$4</formula>
    </cfRule>
  </conditionalFormatting>
  <conditionalFormatting sqref="BE46">
    <cfRule type="cellIs" dxfId="10638" priority="1685" operator="lessThan">
      <formula>$C$4</formula>
    </cfRule>
  </conditionalFormatting>
  <conditionalFormatting sqref="BE47">
    <cfRule type="cellIs" dxfId="10637" priority="1686" operator="lessThan">
      <formula>$C$4</formula>
    </cfRule>
  </conditionalFormatting>
  <conditionalFormatting sqref="BE48">
    <cfRule type="cellIs" dxfId="10636" priority="1687" operator="lessThan">
      <formula>$C$4</formula>
    </cfRule>
  </conditionalFormatting>
  <conditionalFormatting sqref="BE49">
    <cfRule type="cellIs" dxfId="10635" priority="1688" operator="lessThan">
      <formula>$C$4</formula>
    </cfRule>
  </conditionalFormatting>
  <conditionalFormatting sqref="BE50">
    <cfRule type="cellIs" dxfId="10634" priority="1689" operator="lessThan">
      <formula>$C$4</formula>
    </cfRule>
  </conditionalFormatting>
  <conditionalFormatting sqref="BF11">
    <cfRule type="cellIs" dxfId="10633" priority="1690" operator="lessThan">
      <formula>$C$4</formula>
    </cfRule>
  </conditionalFormatting>
  <conditionalFormatting sqref="BF12">
    <cfRule type="cellIs" dxfId="10632" priority="1691" operator="lessThan">
      <formula>$C$4</formula>
    </cfRule>
  </conditionalFormatting>
  <conditionalFormatting sqref="BF13">
    <cfRule type="cellIs" dxfId="10631" priority="1692" operator="lessThan">
      <formula>$C$4</formula>
    </cfRule>
  </conditionalFormatting>
  <conditionalFormatting sqref="BF14">
    <cfRule type="cellIs" dxfId="10630" priority="1693" operator="lessThan">
      <formula>$C$4</formula>
    </cfRule>
  </conditionalFormatting>
  <conditionalFormatting sqref="BF15">
    <cfRule type="cellIs" dxfId="10629" priority="1694" operator="lessThan">
      <formula>$C$4</formula>
    </cfRule>
  </conditionalFormatting>
  <conditionalFormatting sqref="BF16">
    <cfRule type="cellIs" dxfId="10628" priority="1695" operator="lessThan">
      <formula>$C$4</formula>
    </cfRule>
  </conditionalFormatting>
  <conditionalFormatting sqref="BF17">
    <cfRule type="cellIs" dxfId="10627" priority="1696" operator="lessThan">
      <formula>$C$4</formula>
    </cfRule>
  </conditionalFormatting>
  <conditionalFormatting sqref="BF18">
    <cfRule type="cellIs" dxfId="10626" priority="1697" operator="lessThan">
      <formula>$C$4</formula>
    </cfRule>
  </conditionalFormatting>
  <conditionalFormatting sqref="BF19">
    <cfRule type="cellIs" dxfId="10625" priority="1698" operator="lessThan">
      <formula>$C$4</formula>
    </cfRule>
  </conditionalFormatting>
  <conditionalFormatting sqref="BF20">
    <cfRule type="cellIs" dxfId="10624" priority="1699" operator="lessThan">
      <formula>$C$4</formula>
    </cfRule>
  </conditionalFormatting>
  <conditionalFormatting sqref="BF21">
    <cfRule type="cellIs" dxfId="10623" priority="1700" operator="lessThan">
      <formula>$C$4</formula>
    </cfRule>
  </conditionalFormatting>
  <conditionalFormatting sqref="BF22">
    <cfRule type="cellIs" dxfId="10622" priority="1701" operator="lessThan">
      <formula>$C$4</formula>
    </cfRule>
  </conditionalFormatting>
  <conditionalFormatting sqref="BF23">
    <cfRule type="cellIs" dxfId="10621" priority="1702" operator="lessThan">
      <formula>$C$4</formula>
    </cfRule>
  </conditionalFormatting>
  <conditionalFormatting sqref="BF24">
    <cfRule type="cellIs" dxfId="10620" priority="1703" operator="lessThan">
      <formula>$C$4</formula>
    </cfRule>
  </conditionalFormatting>
  <conditionalFormatting sqref="BF25">
    <cfRule type="cellIs" dxfId="10619" priority="1704" operator="lessThan">
      <formula>$C$4</formula>
    </cfRule>
  </conditionalFormatting>
  <conditionalFormatting sqref="BF26">
    <cfRule type="cellIs" dxfId="10618" priority="1705" operator="lessThan">
      <formula>$C$4</formula>
    </cfRule>
  </conditionalFormatting>
  <conditionalFormatting sqref="BF27">
    <cfRule type="cellIs" dxfId="10617" priority="1706" operator="lessThan">
      <formula>$C$4</formula>
    </cfRule>
  </conditionalFormatting>
  <conditionalFormatting sqref="BF28">
    <cfRule type="cellIs" dxfId="10616" priority="1707" operator="lessThan">
      <formula>$C$4</formula>
    </cfRule>
  </conditionalFormatting>
  <conditionalFormatting sqref="BF29">
    <cfRule type="cellIs" dxfId="10615" priority="1708" operator="lessThan">
      <formula>$C$4</formula>
    </cfRule>
  </conditionalFormatting>
  <conditionalFormatting sqref="BF30">
    <cfRule type="cellIs" dxfId="10614" priority="1709" operator="lessThan">
      <formula>$C$4</formula>
    </cfRule>
  </conditionalFormatting>
  <conditionalFormatting sqref="BF31">
    <cfRule type="cellIs" dxfId="10613" priority="1710" operator="lessThan">
      <formula>$C$4</formula>
    </cfRule>
  </conditionalFormatting>
  <conditionalFormatting sqref="BF32">
    <cfRule type="cellIs" dxfId="10612" priority="1711" operator="lessThan">
      <formula>$C$4</formula>
    </cfRule>
  </conditionalFormatting>
  <conditionalFormatting sqref="BF33">
    <cfRule type="cellIs" dxfId="10611" priority="1712" operator="lessThan">
      <formula>$C$4</formula>
    </cfRule>
  </conditionalFormatting>
  <conditionalFormatting sqref="BF34">
    <cfRule type="cellIs" dxfId="10610" priority="1713" operator="lessThan">
      <formula>$C$4</formula>
    </cfRule>
  </conditionalFormatting>
  <conditionalFormatting sqref="BF35">
    <cfRule type="cellIs" dxfId="10609" priority="1714" operator="lessThan">
      <formula>$C$4</formula>
    </cfRule>
  </conditionalFormatting>
  <conditionalFormatting sqref="BF36">
    <cfRule type="cellIs" dxfId="10608" priority="1715" operator="lessThan">
      <formula>$C$4</formula>
    </cfRule>
  </conditionalFormatting>
  <conditionalFormatting sqref="BF37">
    <cfRule type="cellIs" dxfId="10607" priority="1716" operator="lessThan">
      <formula>$C$4</formula>
    </cfRule>
  </conditionalFormatting>
  <conditionalFormatting sqref="BF38">
    <cfRule type="cellIs" dxfId="10606" priority="1717" operator="lessThan">
      <formula>$C$4</formula>
    </cfRule>
  </conditionalFormatting>
  <conditionalFormatting sqref="BF39">
    <cfRule type="cellIs" dxfId="10605" priority="1718" operator="lessThan">
      <formula>$C$4</formula>
    </cfRule>
  </conditionalFormatting>
  <conditionalFormatting sqref="BF40">
    <cfRule type="cellIs" dxfId="10604" priority="1719" operator="lessThan">
      <formula>$C$4</formula>
    </cfRule>
  </conditionalFormatting>
  <conditionalFormatting sqref="BF41">
    <cfRule type="cellIs" dxfId="10603" priority="1720" operator="lessThan">
      <formula>$C$4</formula>
    </cfRule>
  </conditionalFormatting>
  <conditionalFormatting sqref="BF42">
    <cfRule type="cellIs" dxfId="10602" priority="1721" operator="lessThan">
      <formula>$C$4</formula>
    </cfRule>
  </conditionalFormatting>
  <conditionalFormatting sqref="BF43">
    <cfRule type="cellIs" dxfId="10601" priority="1722" operator="lessThan">
      <formula>$C$4</formula>
    </cfRule>
  </conditionalFormatting>
  <conditionalFormatting sqref="BF44">
    <cfRule type="cellIs" dxfId="10600" priority="1723" operator="lessThan">
      <formula>$C$4</formula>
    </cfRule>
  </conditionalFormatting>
  <conditionalFormatting sqref="BF45">
    <cfRule type="cellIs" dxfId="10599" priority="1724" operator="lessThan">
      <formula>$C$4</formula>
    </cfRule>
  </conditionalFormatting>
  <conditionalFormatting sqref="BF46">
    <cfRule type="cellIs" dxfId="10598" priority="1725" operator="lessThan">
      <formula>$C$4</formula>
    </cfRule>
  </conditionalFormatting>
  <conditionalFormatting sqref="BF47">
    <cfRule type="cellIs" dxfId="10597" priority="1726" operator="lessThan">
      <formula>$C$4</formula>
    </cfRule>
  </conditionalFormatting>
  <conditionalFormatting sqref="BF48">
    <cfRule type="cellIs" dxfId="10596" priority="1727" operator="lessThan">
      <formula>$C$4</formula>
    </cfRule>
  </conditionalFormatting>
  <conditionalFormatting sqref="BF49">
    <cfRule type="cellIs" dxfId="10595" priority="1728" operator="lessThan">
      <formula>$C$4</formula>
    </cfRule>
  </conditionalFormatting>
  <conditionalFormatting sqref="BF50">
    <cfRule type="cellIs" dxfId="10594" priority="1729" operator="lessThan">
      <formula>$C$4</formula>
    </cfRule>
  </conditionalFormatting>
  <conditionalFormatting sqref="BG11">
    <cfRule type="cellIs" dxfId="10593" priority="1730" operator="lessThan">
      <formula>$C$4</formula>
    </cfRule>
  </conditionalFormatting>
  <conditionalFormatting sqref="BG12">
    <cfRule type="cellIs" dxfId="10592" priority="1731" operator="lessThan">
      <formula>$C$4</formula>
    </cfRule>
  </conditionalFormatting>
  <conditionalFormatting sqref="BG13">
    <cfRule type="cellIs" dxfId="10591" priority="1732" operator="lessThan">
      <formula>$C$4</formula>
    </cfRule>
  </conditionalFormatting>
  <conditionalFormatting sqref="BG14">
    <cfRule type="cellIs" dxfId="10590" priority="1733" operator="lessThan">
      <formula>$C$4</formula>
    </cfRule>
  </conditionalFormatting>
  <conditionalFormatting sqref="BG15">
    <cfRule type="cellIs" dxfId="10589" priority="1734" operator="lessThan">
      <formula>$C$4</formula>
    </cfRule>
  </conditionalFormatting>
  <conditionalFormatting sqref="BG16">
    <cfRule type="cellIs" dxfId="10588" priority="1735" operator="lessThan">
      <formula>$C$4</formula>
    </cfRule>
  </conditionalFormatting>
  <conditionalFormatting sqref="BG17">
    <cfRule type="cellIs" dxfId="10587" priority="1736" operator="lessThan">
      <formula>$C$4</formula>
    </cfRule>
  </conditionalFormatting>
  <conditionalFormatting sqref="BG18">
    <cfRule type="cellIs" dxfId="10586" priority="1737" operator="lessThan">
      <formula>$C$4</formula>
    </cfRule>
  </conditionalFormatting>
  <conditionalFormatting sqref="BG19">
    <cfRule type="cellIs" dxfId="10585" priority="1738" operator="lessThan">
      <formula>$C$4</formula>
    </cfRule>
  </conditionalFormatting>
  <conditionalFormatting sqref="BG20">
    <cfRule type="cellIs" dxfId="10584" priority="1739" operator="lessThan">
      <formula>$C$4</formula>
    </cfRule>
  </conditionalFormatting>
  <conditionalFormatting sqref="BG21">
    <cfRule type="cellIs" dxfId="10583" priority="1740" operator="lessThan">
      <formula>$C$4</formula>
    </cfRule>
  </conditionalFormatting>
  <conditionalFormatting sqref="BG22">
    <cfRule type="cellIs" dxfId="10582" priority="1741" operator="lessThan">
      <formula>$C$4</formula>
    </cfRule>
  </conditionalFormatting>
  <conditionalFormatting sqref="BG23">
    <cfRule type="cellIs" dxfId="10581" priority="1742" operator="lessThan">
      <formula>$C$4</formula>
    </cfRule>
  </conditionalFormatting>
  <conditionalFormatting sqref="BG24">
    <cfRule type="cellIs" dxfId="10580" priority="1743" operator="lessThan">
      <formula>$C$4</formula>
    </cfRule>
  </conditionalFormatting>
  <conditionalFormatting sqref="BG25">
    <cfRule type="cellIs" dxfId="10579" priority="1744" operator="lessThan">
      <formula>$C$4</formula>
    </cfRule>
  </conditionalFormatting>
  <conditionalFormatting sqref="BG26">
    <cfRule type="cellIs" dxfId="10578" priority="1745" operator="lessThan">
      <formula>$C$4</formula>
    </cfRule>
  </conditionalFormatting>
  <conditionalFormatting sqref="BG27">
    <cfRule type="cellIs" dxfId="10577" priority="1746" operator="lessThan">
      <formula>$C$4</formula>
    </cfRule>
  </conditionalFormatting>
  <conditionalFormatting sqref="BG28">
    <cfRule type="cellIs" dxfId="10576" priority="1747" operator="lessThan">
      <formula>$C$4</formula>
    </cfRule>
  </conditionalFormatting>
  <conditionalFormatting sqref="BG29">
    <cfRule type="cellIs" dxfId="10575" priority="1748" operator="lessThan">
      <formula>$C$4</formula>
    </cfRule>
  </conditionalFormatting>
  <conditionalFormatting sqref="BG30">
    <cfRule type="cellIs" dxfId="10574" priority="1749" operator="lessThan">
      <formula>$C$4</formula>
    </cfRule>
  </conditionalFormatting>
  <conditionalFormatting sqref="BG31">
    <cfRule type="cellIs" dxfId="10573" priority="1750" operator="lessThan">
      <formula>$C$4</formula>
    </cfRule>
  </conditionalFormatting>
  <conditionalFormatting sqref="BG32">
    <cfRule type="cellIs" dxfId="10572" priority="1751" operator="lessThan">
      <formula>$C$4</formula>
    </cfRule>
  </conditionalFormatting>
  <conditionalFormatting sqref="BG33">
    <cfRule type="cellIs" dxfId="10571" priority="1752" operator="lessThan">
      <formula>$C$4</formula>
    </cfRule>
  </conditionalFormatting>
  <conditionalFormatting sqref="BG34">
    <cfRule type="cellIs" dxfId="10570" priority="1753" operator="lessThan">
      <formula>$C$4</formula>
    </cfRule>
  </conditionalFormatting>
  <conditionalFormatting sqref="BG35">
    <cfRule type="cellIs" dxfId="10569" priority="1754" operator="lessThan">
      <formula>$C$4</formula>
    </cfRule>
  </conditionalFormatting>
  <conditionalFormatting sqref="BG36">
    <cfRule type="cellIs" dxfId="10568" priority="1755" operator="lessThan">
      <formula>$C$4</formula>
    </cfRule>
  </conditionalFormatting>
  <conditionalFormatting sqref="BG37">
    <cfRule type="cellIs" dxfId="10567" priority="1756" operator="lessThan">
      <formula>$C$4</formula>
    </cfRule>
  </conditionalFormatting>
  <conditionalFormatting sqref="BG38">
    <cfRule type="cellIs" dxfId="10566" priority="1757" operator="lessThan">
      <formula>$C$4</formula>
    </cfRule>
  </conditionalFormatting>
  <conditionalFormatting sqref="BG39">
    <cfRule type="cellIs" dxfId="10565" priority="1758" operator="lessThan">
      <formula>$C$4</formula>
    </cfRule>
  </conditionalFormatting>
  <conditionalFormatting sqref="BG40">
    <cfRule type="cellIs" dxfId="10564" priority="1759" operator="lessThan">
      <formula>$C$4</formula>
    </cfRule>
  </conditionalFormatting>
  <conditionalFormatting sqref="BG41">
    <cfRule type="cellIs" dxfId="10563" priority="1760" operator="lessThan">
      <formula>$C$4</formula>
    </cfRule>
  </conditionalFormatting>
  <conditionalFormatting sqref="BG42">
    <cfRule type="cellIs" dxfId="10562" priority="1761" operator="lessThan">
      <formula>$C$4</formula>
    </cfRule>
  </conditionalFormatting>
  <conditionalFormatting sqref="BG43">
    <cfRule type="cellIs" dxfId="10561" priority="1762" operator="lessThan">
      <formula>$C$4</formula>
    </cfRule>
  </conditionalFormatting>
  <conditionalFormatting sqref="BG44">
    <cfRule type="cellIs" dxfId="10560" priority="1763" operator="lessThan">
      <formula>$C$4</formula>
    </cfRule>
  </conditionalFormatting>
  <conditionalFormatting sqref="BG45">
    <cfRule type="cellIs" dxfId="10559" priority="1764" operator="lessThan">
      <formula>$C$4</formula>
    </cfRule>
  </conditionalFormatting>
  <conditionalFormatting sqref="BG46">
    <cfRule type="cellIs" dxfId="10558" priority="1765" operator="lessThan">
      <formula>$C$4</formula>
    </cfRule>
  </conditionalFormatting>
  <conditionalFormatting sqref="BG47">
    <cfRule type="cellIs" dxfId="10557" priority="1766" operator="lessThan">
      <formula>$C$4</formula>
    </cfRule>
  </conditionalFormatting>
  <conditionalFormatting sqref="BG48">
    <cfRule type="cellIs" dxfId="10556" priority="1767" operator="lessThan">
      <formula>$C$4</formula>
    </cfRule>
  </conditionalFormatting>
  <conditionalFormatting sqref="BG49">
    <cfRule type="cellIs" dxfId="10555" priority="1768" operator="lessThan">
      <formula>$C$4</formula>
    </cfRule>
  </conditionalFormatting>
  <conditionalFormatting sqref="BG50">
    <cfRule type="cellIs" dxfId="10554" priority="1769" operator="lessThan">
      <formula>$C$4</formula>
    </cfRule>
  </conditionalFormatting>
  <conditionalFormatting sqref="BH11">
    <cfRule type="cellIs" dxfId="10553" priority="1770" operator="lessThan">
      <formula>$C$4</formula>
    </cfRule>
  </conditionalFormatting>
  <conditionalFormatting sqref="BH12">
    <cfRule type="cellIs" dxfId="10552" priority="1771" operator="lessThan">
      <formula>$C$4</formula>
    </cfRule>
  </conditionalFormatting>
  <conditionalFormatting sqref="BH13">
    <cfRule type="cellIs" dxfId="10551" priority="1772" operator="lessThan">
      <formula>$C$4</formula>
    </cfRule>
  </conditionalFormatting>
  <conditionalFormatting sqref="BH14">
    <cfRule type="cellIs" dxfId="10550" priority="1773" operator="lessThan">
      <formula>$C$4</formula>
    </cfRule>
  </conditionalFormatting>
  <conditionalFormatting sqref="BH15">
    <cfRule type="cellIs" dxfId="10549" priority="1774" operator="lessThan">
      <formula>$C$4</formula>
    </cfRule>
  </conditionalFormatting>
  <conditionalFormatting sqref="BH16">
    <cfRule type="cellIs" dxfId="10548" priority="1775" operator="lessThan">
      <formula>$C$4</formula>
    </cfRule>
  </conditionalFormatting>
  <conditionalFormatting sqref="BH17">
    <cfRule type="cellIs" dxfId="10547" priority="1776" operator="lessThan">
      <formula>$C$4</formula>
    </cfRule>
  </conditionalFormatting>
  <conditionalFormatting sqref="BH18">
    <cfRule type="cellIs" dxfId="10546" priority="1777" operator="lessThan">
      <formula>$C$4</formula>
    </cfRule>
  </conditionalFormatting>
  <conditionalFormatting sqref="BH19">
    <cfRule type="cellIs" dxfId="10545" priority="1778" operator="lessThan">
      <formula>$C$4</formula>
    </cfRule>
  </conditionalFormatting>
  <conditionalFormatting sqref="BH20">
    <cfRule type="cellIs" dxfId="10544" priority="1779" operator="lessThan">
      <formula>$C$4</formula>
    </cfRule>
  </conditionalFormatting>
  <conditionalFormatting sqref="BH21">
    <cfRule type="cellIs" dxfId="10543" priority="1780" operator="lessThan">
      <formula>$C$4</formula>
    </cfRule>
  </conditionalFormatting>
  <conditionalFormatting sqref="BH22">
    <cfRule type="cellIs" dxfId="10542" priority="1781" operator="lessThan">
      <formula>$C$4</formula>
    </cfRule>
  </conditionalFormatting>
  <conditionalFormatting sqref="BH23">
    <cfRule type="cellIs" dxfId="10541" priority="1782" operator="lessThan">
      <formula>$C$4</formula>
    </cfRule>
  </conditionalFormatting>
  <conditionalFormatting sqref="BH24">
    <cfRule type="cellIs" dxfId="10540" priority="1783" operator="lessThan">
      <formula>$C$4</formula>
    </cfRule>
  </conditionalFormatting>
  <conditionalFormatting sqref="BH25">
    <cfRule type="cellIs" dxfId="10539" priority="1784" operator="lessThan">
      <formula>$C$4</formula>
    </cfRule>
  </conditionalFormatting>
  <conditionalFormatting sqref="BH26">
    <cfRule type="cellIs" dxfId="10538" priority="1785" operator="lessThan">
      <formula>$C$4</formula>
    </cfRule>
  </conditionalFormatting>
  <conditionalFormatting sqref="BH27">
    <cfRule type="cellIs" dxfId="10537" priority="1786" operator="lessThan">
      <formula>$C$4</formula>
    </cfRule>
  </conditionalFormatting>
  <conditionalFormatting sqref="BH28">
    <cfRule type="cellIs" dxfId="10536" priority="1787" operator="lessThan">
      <formula>$C$4</formula>
    </cfRule>
  </conditionalFormatting>
  <conditionalFormatting sqref="BH29">
    <cfRule type="cellIs" dxfId="10535" priority="1788" operator="lessThan">
      <formula>$C$4</formula>
    </cfRule>
  </conditionalFormatting>
  <conditionalFormatting sqref="BH30">
    <cfRule type="cellIs" dxfId="10534" priority="1789" operator="lessThan">
      <formula>$C$4</formula>
    </cfRule>
  </conditionalFormatting>
  <conditionalFormatting sqref="BH31">
    <cfRule type="cellIs" dxfId="10533" priority="1790" operator="lessThan">
      <formula>$C$4</formula>
    </cfRule>
  </conditionalFormatting>
  <conditionalFormatting sqref="BH32">
    <cfRule type="cellIs" dxfId="10532" priority="1791" operator="lessThan">
      <formula>$C$4</formula>
    </cfRule>
  </conditionalFormatting>
  <conditionalFormatting sqref="BH33">
    <cfRule type="cellIs" dxfId="10531" priority="1792" operator="lessThan">
      <formula>$C$4</formula>
    </cfRule>
  </conditionalFormatting>
  <conditionalFormatting sqref="BH34">
    <cfRule type="cellIs" dxfId="10530" priority="1793" operator="lessThan">
      <formula>$C$4</formula>
    </cfRule>
  </conditionalFormatting>
  <conditionalFormatting sqref="BH35">
    <cfRule type="cellIs" dxfId="10529" priority="1794" operator="lessThan">
      <formula>$C$4</formula>
    </cfRule>
  </conditionalFormatting>
  <conditionalFormatting sqref="BH36">
    <cfRule type="cellIs" dxfId="10528" priority="1795" operator="lessThan">
      <formula>$C$4</formula>
    </cfRule>
  </conditionalFormatting>
  <conditionalFormatting sqref="BH37">
    <cfRule type="cellIs" dxfId="10527" priority="1796" operator="lessThan">
      <formula>$C$4</formula>
    </cfRule>
  </conditionalFormatting>
  <conditionalFormatting sqref="BH38">
    <cfRule type="cellIs" dxfId="10526" priority="1797" operator="lessThan">
      <formula>$C$4</formula>
    </cfRule>
  </conditionalFormatting>
  <conditionalFormatting sqref="BH39">
    <cfRule type="cellIs" dxfId="10525" priority="1798" operator="lessThan">
      <formula>$C$4</formula>
    </cfRule>
  </conditionalFormatting>
  <conditionalFormatting sqref="BH40">
    <cfRule type="cellIs" dxfId="10524" priority="1799" operator="lessThan">
      <formula>$C$4</formula>
    </cfRule>
  </conditionalFormatting>
  <conditionalFormatting sqref="BH41">
    <cfRule type="cellIs" dxfId="10523" priority="1800" operator="lessThan">
      <formula>$C$4</formula>
    </cfRule>
  </conditionalFormatting>
  <conditionalFormatting sqref="BH42">
    <cfRule type="cellIs" dxfId="10522" priority="1801" operator="lessThan">
      <formula>$C$4</formula>
    </cfRule>
  </conditionalFormatting>
  <conditionalFormatting sqref="BH43">
    <cfRule type="cellIs" dxfId="10521" priority="1802" operator="lessThan">
      <formula>$C$4</formula>
    </cfRule>
  </conditionalFormatting>
  <conditionalFormatting sqref="BH44">
    <cfRule type="cellIs" dxfId="10520" priority="1803" operator="lessThan">
      <formula>$C$4</formula>
    </cfRule>
  </conditionalFormatting>
  <conditionalFormatting sqref="BH45">
    <cfRule type="cellIs" dxfId="10519" priority="1804" operator="lessThan">
      <formula>$C$4</formula>
    </cfRule>
  </conditionalFormatting>
  <conditionalFormatting sqref="BH46">
    <cfRule type="cellIs" dxfId="10518" priority="1805" operator="lessThan">
      <formula>$C$4</formula>
    </cfRule>
  </conditionalFormatting>
  <conditionalFormatting sqref="BH47">
    <cfRule type="cellIs" dxfId="10517" priority="1806" operator="lessThan">
      <formula>$C$4</formula>
    </cfRule>
  </conditionalFormatting>
  <conditionalFormatting sqref="BH48">
    <cfRule type="cellIs" dxfId="10516" priority="1807" operator="lessThan">
      <formula>$C$4</formula>
    </cfRule>
  </conditionalFormatting>
  <conditionalFormatting sqref="BH49">
    <cfRule type="cellIs" dxfId="10515" priority="1808" operator="lessThan">
      <formula>$C$4</formula>
    </cfRule>
  </conditionalFormatting>
  <conditionalFormatting sqref="BH50">
    <cfRule type="cellIs" dxfId="10514" priority="1809" operator="lessThan">
      <formula>$C$4</formula>
    </cfRule>
  </conditionalFormatting>
  <conditionalFormatting sqref="BI11">
    <cfRule type="cellIs" dxfId="10513" priority="1810" operator="lessThan">
      <formula>$C$4</formula>
    </cfRule>
  </conditionalFormatting>
  <conditionalFormatting sqref="BI12">
    <cfRule type="cellIs" dxfId="10512" priority="1811" operator="lessThan">
      <formula>$C$4</formula>
    </cfRule>
  </conditionalFormatting>
  <conditionalFormatting sqref="BI13">
    <cfRule type="cellIs" dxfId="10511" priority="1812" operator="lessThan">
      <formula>$C$4</formula>
    </cfRule>
  </conditionalFormatting>
  <conditionalFormatting sqref="BI14">
    <cfRule type="cellIs" dxfId="10510" priority="1813" operator="lessThan">
      <formula>$C$4</formula>
    </cfRule>
  </conditionalFormatting>
  <conditionalFormatting sqref="BI15">
    <cfRule type="cellIs" dxfId="10509" priority="1814" operator="lessThan">
      <formula>$C$4</formula>
    </cfRule>
  </conditionalFormatting>
  <conditionalFormatting sqref="BI16">
    <cfRule type="cellIs" dxfId="10508" priority="1815" operator="lessThan">
      <formula>$C$4</formula>
    </cfRule>
  </conditionalFormatting>
  <conditionalFormatting sqref="BI17">
    <cfRule type="cellIs" dxfId="10507" priority="1816" operator="lessThan">
      <formula>$C$4</formula>
    </cfRule>
  </conditionalFormatting>
  <conditionalFormatting sqref="BI18">
    <cfRule type="cellIs" dxfId="10506" priority="1817" operator="lessThan">
      <formula>$C$4</formula>
    </cfRule>
  </conditionalFormatting>
  <conditionalFormatting sqref="BI19">
    <cfRule type="cellIs" dxfId="10505" priority="1818" operator="lessThan">
      <formula>$C$4</formula>
    </cfRule>
  </conditionalFormatting>
  <conditionalFormatting sqref="BI20">
    <cfRule type="cellIs" dxfId="10504" priority="1819" operator="lessThan">
      <formula>$C$4</formula>
    </cfRule>
  </conditionalFormatting>
  <conditionalFormatting sqref="BI21">
    <cfRule type="cellIs" dxfId="10503" priority="1820" operator="lessThan">
      <formula>$C$4</formula>
    </cfRule>
  </conditionalFormatting>
  <conditionalFormatting sqref="BI22">
    <cfRule type="cellIs" dxfId="10502" priority="1821" operator="lessThan">
      <formula>$C$4</formula>
    </cfRule>
  </conditionalFormatting>
  <conditionalFormatting sqref="BI23">
    <cfRule type="cellIs" dxfId="10501" priority="1822" operator="lessThan">
      <formula>$C$4</formula>
    </cfRule>
  </conditionalFormatting>
  <conditionalFormatting sqref="BI24">
    <cfRule type="cellIs" dxfId="10500" priority="1823" operator="lessThan">
      <formula>$C$4</formula>
    </cfRule>
  </conditionalFormatting>
  <conditionalFormatting sqref="BI25">
    <cfRule type="cellIs" dxfId="10499" priority="1824" operator="lessThan">
      <formula>$C$4</formula>
    </cfRule>
  </conditionalFormatting>
  <conditionalFormatting sqref="BI26">
    <cfRule type="cellIs" dxfId="10498" priority="1825" operator="lessThan">
      <formula>$C$4</formula>
    </cfRule>
  </conditionalFormatting>
  <conditionalFormatting sqref="BI27">
    <cfRule type="cellIs" dxfId="10497" priority="1826" operator="lessThan">
      <formula>$C$4</formula>
    </cfRule>
  </conditionalFormatting>
  <conditionalFormatting sqref="BI28">
    <cfRule type="cellIs" dxfId="10496" priority="1827" operator="lessThan">
      <formula>$C$4</formula>
    </cfRule>
  </conditionalFormatting>
  <conditionalFormatting sqref="BI29">
    <cfRule type="cellIs" dxfId="10495" priority="1828" operator="lessThan">
      <formula>$C$4</formula>
    </cfRule>
  </conditionalFormatting>
  <conditionalFormatting sqref="BI30">
    <cfRule type="cellIs" dxfId="10494" priority="1829" operator="lessThan">
      <formula>$C$4</formula>
    </cfRule>
  </conditionalFormatting>
  <conditionalFormatting sqref="BI31">
    <cfRule type="cellIs" dxfId="10493" priority="1830" operator="lessThan">
      <formula>$C$4</formula>
    </cfRule>
  </conditionalFormatting>
  <conditionalFormatting sqref="BI32">
    <cfRule type="cellIs" dxfId="10492" priority="1831" operator="lessThan">
      <formula>$C$4</formula>
    </cfRule>
  </conditionalFormatting>
  <conditionalFormatting sqref="BI33">
    <cfRule type="cellIs" dxfId="10491" priority="1832" operator="lessThan">
      <formula>$C$4</formula>
    </cfRule>
  </conditionalFormatting>
  <conditionalFormatting sqref="BI34">
    <cfRule type="cellIs" dxfId="10490" priority="1833" operator="lessThan">
      <formula>$C$4</formula>
    </cfRule>
  </conditionalFormatting>
  <conditionalFormatting sqref="BI35">
    <cfRule type="cellIs" dxfId="10489" priority="1834" operator="lessThan">
      <formula>$C$4</formula>
    </cfRule>
  </conditionalFormatting>
  <conditionalFormatting sqref="BI36">
    <cfRule type="cellIs" dxfId="10488" priority="1835" operator="lessThan">
      <formula>$C$4</formula>
    </cfRule>
  </conditionalFormatting>
  <conditionalFormatting sqref="BI37">
    <cfRule type="cellIs" dxfId="10487" priority="1836" operator="lessThan">
      <formula>$C$4</formula>
    </cfRule>
  </conditionalFormatting>
  <conditionalFormatting sqref="BI38">
    <cfRule type="cellIs" dxfId="10486" priority="1837" operator="lessThan">
      <formula>$C$4</formula>
    </cfRule>
  </conditionalFormatting>
  <conditionalFormatting sqref="BI39">
    <cfRule type="cellIs" dxfId="10485" priority="1838" operator="lessThan">
      <formula>$C$4</formula>
    </cfRule>
  </conditionalFormatting>
  <conditionalFormatting sqref="BI40">
    <cfRule type="cellIs" dxfId="10484" priority="1839" operator="lessThan">
      <formula>$C$4</formula>
    </cfRule>
  </conditionalFormatting>
  <conditionalFormatting sqref="BI41">
    <cfRule type="cellIs" dxfId="10483" priority="1840" operator="lessThan">
      <formula>$C$4</formula>
    </cfRule>
  </conditionalFormatting>
  <conditionalFormatting sqref="BI42">
    <cfRule type="cellIs" dxfId="10482" priority="1841" operator="lessThan">
      <formula>$C$4</formula>
    </cfRule>
  </conditionalFormatting>
  <conditionalFormatting sqref="BI43">
    <cfRule type="cellIs" dxfId="10481" priority="1842" operator="lessThan">
      <formula>$C$4</formula>
    </cfRule>
  </conditionalFormatting>
  <conditionalFormatting sqref="BI44">
    <cfRule type="cellIs" dxfId="10480" priority="1843" operator="lessThan">
      <formula>$C$4</formula>
    </cfRule>
  </conditionalFormatting>
  <conditionalFormatting sqref="BI45">
    <cfRule type="cellIs" dxfId="10479" priority="1844" operator="lessThan">
      <formula>$C$4</formula>
    </cfRule>
  </conditionalFormatting>
  <conditionalFormatting sqref="BI46">
    <cfRule type="cellIs" dxfId="10478" priority="1845" operator="lessThan">
      <formula>$C$4</formula>
    </cfRule>
  </conditionalFormatting>
  <conditionalFormatting sqref="BI47">
    <cfRule type="cellIs" dxfId="10477" priority="1846" operator="lessThan">
      <formula>$C$4</formula>
    </cfRule>
  </conditionalFormatting>
  <conditionalFormatting sqref="BI48">
    <cfRule type="cellIs" dxfId="10476" priority="1847" operator="lessThan">
      <formula>$C$4</formula>
    </cfRule>
  </conditionalFormatting>
  <conditionalFormatting sqref="BI49">
    <cfRule type="cellIs" dxfId="10475" priority="1848" operator="lessThan">
      <formula>$C$4</formula>
    </cfRule>
  </conditionalFormatting>
  <conditionalFormatting sqref="BI50">
    <cfRule type="cellIs" dxfId="10474" priority="1849" operator="lessThan">
      <formula>$C$4</formula>
    </cfRule>
  </conditionalFormatting>
  <conditionalFormatting sqref="BJ11">
    <cfRule type="cellIs" dxfId="10473" priority="1850" operator="lessThan">
      <formula>$C$4</formula>
    </cfRule>
  </conditionalFormatting>
  <conditionalFormatting sqref="BJ12">
    <cfRule type="cellIs" dxfId="10472" priority="1851" operator="lessThan">
      <formula>$C$4</formula>
    </cfRule>
  </conditionalFormatting>
  <conditionalFormatting sqref="BJ13">
    <cfRule type="cellIs" dxfId="10471" priority="1852" operator="lessThan">
      <formula>$C$4</formula>
    </cfRule>
  </conditionalFormatting>
  <conditionalFormatting sqref="BJ14">
    <cfRule type="cellIs" dxfId="10470" priority="1853" operator="lessThan">
      <formula>$C$4</formula>
    </cfRule>
  </conditionalFormatting>
  <conditionalFormatting sqref="BJ15">
    <cfRule type="cellIs" dxfId="10469" priority="1854" operator="lessThan">
      <formula>$C$4</formula>
    </cfRule>
  </conditionalFormatting>
  <conditionalFormatting sqref="BJ16">
    <cfRule type="cellIs" dxfId="10468" priority="1855" operator="lessThan">
      <formula>$C$4</formula>
    </cfRule>
  </conditionalFormatting>
  <conditionalFormatting sqref="BJ17">
    <cfRule type="cellIs" dxfId="10467" priority="1856" operator="lessThan">
      <formula>$C$4</formula>
    </cfRule>
  </conditionalFormatting>
  <conditionalFormatting sqref="BJ18">
    <cfRule type="cellIs" dxfId="10466" priority="1857" operator="lessThan">
      <formula>$C$4</formula>
    </cfRule>
  </conditionalFormatting>
  <conditionalFormatting sqref="BJ19">
    <cfRule type="cellIs" dxfId="10465" priority="1858" operator="lessThan">
      <formula>$C$4</formula>
    </cfRule>
  </conditionalFormatting>
  <conditionalFormatting sqref="BJ20">
    <cfRule type="cellIs" dxfId="10464" priority="1859" operator="lessThan">
      <formula>$C$4</formula>
    </cfRule>
  </conditionalFormatting>
  <conditionalFormatting sqref="BJ21">
    <cfRule type="cellIs" dxfId="10463" priority="1860" operator="lessThan">
      <formula>$C$4</formula>
    </cfRule>
  </conditionalFormatting>
  <conditionalFormatting sqref="BJ22">
    <cfRule type="cellIs" dxfId="10462" priority="1861" operator="lessThan">
      <formula>$C$4</formula>
    </cfRule>
  </conditionalFormatting>
  <conditionalFormatting sqref="BJ23">
    <cfRule type="cellIs" dxfId="10461" priority="1862" operator="lessThan">
      <formula>$C$4</formula>
    </cfRule>
  </conditionalFormatting>
  <conditionalFormatting sqref="BJ24">
    <cfRule type="cellIs" dxfId="10460" priority="1863" operator="lessThan">
      <formula>$C$4</formula>
    </cfRule>
  </conditionalFormatting>
  <conditionalFormatting sqref="BJ25">
    <cfRule type="cellIs" dxfId="10459" priority="1864" operator="lessThan">
      <formula>$C$4</formula>
    </cfRule>
  </conditionalFormatting>
  <conditionalFormatting sqref="BJ26">
    <cfRule type="cellIs" dxfId="10458" priority="1865" operator="lessThan">
      <formula>$C$4</formula>
    </cfRule>
  </conditionalFormatting>
  <conditionalFormatting sqref="BJ27">
    <cfRule type="cellIs" dxfId="10457" priority="1866" operator="lessThan">
      <formula>$C$4</formula>
    </cfRule>
  </conditionalFormatting>
  <conditionalFormatting sqref="BJ28">
    <cfRule type="cellIs" dxfId="10456" priority="1867" operator="lessThan">
      <formula>$C$4</formula>
    </cfRule>
  </conditionalFormatting>
  <conditionalFormatting sqref="BJ29">
    <cfRule type="cellIs" dxfId="10455" priority="1868" operator="lessThan">
      <formula>$C$4</formula>
    </cfRule>
  </conditionalFormatting>
  <conditionalFormatting sqref="BJ30">
    <cfRule type="cellIs" dxfId="10454" priority="1869" operator="lessThan">
      <formula>$C$4</formula>
    </cfRule>
  </conditionalFormatting>
  <conditionalFormatting sqref="BJ31">
    <cfRule type="cellIs" dxfId="10453" priority="1870" operator="lessThan">
      <formula>$C$4</formula>
    </cfRule>
  </conditionalFormatting>
  <conditionalFormatting sqref="BJ32">
    <cfRule type="cellIs" dxfId="10452" priority="1871" operator="lessThan">
      <formula>$C$4</formula>
    </cfRule>
  </conditionalFormatting>
  <conditionalFormatting sqref="BJ33">
    <cfRule type="cellIs" dxfId="10451" priority="1872" operator="lessThan">
      <formula>$C$4</formula>
    </cfRule>
  </conditionalFormatting>
  <conditionalFormatting sqref="BJ34">
    <cfRule type="cellIs" dxfId="10450" priority="1873" operator="lessThan">
      <formula>$C$4</formula>
    </cfRule>
  </conditionalFormatting>
  <conditionalFormatting sqref="BJ35">
    <cfRule type="cellIs" dxfId="10449" priority="1874" operator="lessThan">
      <formula>$C$4</formula>
    </cfRule>
  </conditionalFormatting>
  <conditionalFormatting sqref="BJ36">
    <cfRule type="cellIs" dxfId="10448" priority="1875" operator="lessThan">
      <formula>$C$4</formula>
    </cfRule>
  </conditionalFormatting>
  <conditionalFormatting sqref="BJ37">
    <cfRule type="cellIs" dxfId="10447" priority="1876" operator="lessThan">
      <formula>$C$4</formula>
    </cfRule>
  </conditionalFormatting>
  <conditionalFormatting sqref="BJ38">
    <cfRule type="cellIs" dxfId="10446" priority="1877" operator="lessThan">
      <formula>$C$4</formula>
    </cfRule>
  </conditionalFormatting>
  <conditionalFormatting sqref="BJ39">
    <cfRule type="cellIs" dxfId="10445" priority="1878" operator="lessThan">
      <formula>$C$4</formula>
    </cfRule>
  </conditionalFormatting>
  <conditionalFormatting sqref="BJ40">
    <cfRule type="cellIs" dxfId="10444" priority="1879" operator="lessThan">
      <formula>$C$4</formula>
    </cfRule>
  </conditionalFormatting>
  <conditionalFormatting sqref="BJ41">
    <cfRule type="cellIs" dxfId="10443" priority="1880" operator="lessThan">
      <formula>$C$4</formula>
    </cfRule>
  </conditionalFormatting>
  <conditionalFormatting sqref="BJ42">
    <cfRule type="cellIs" dxfId="10442" priority="1881" operator="lessThan">
      <formula>$C$4</formula>
    </cfRule>
  </conditionalFormatting>
  <conditionalFormatting sqref="BJ43">
    <cfRule type="cellIs" dxfId="10441" priority="1882" operator="lessThan">
      <formula>$C$4</formula>
    </cfRule>
  </conditionalFormatting>
  <conditionalFormatting sqref="BJ44">
    <cfRule type="cellIs" dxfId="10440" priority="1883" operator="lessThan">
      <formula>$C$4</formula>
    </cfRule>
  </conditionalFormatting>
  <conditionalFormatting sqref="BJ45">
    <cfRule type="cellIs" dxfId="10439" priority="1884" operator="lessThan">
      <formula>$C$4</formula>
    </cfRule>
  </conditionalFormatting>
  <conditionalFormatting sqref="BJ46">
    <cfRule type="cellIs" dxfId="10438" priority="1885" operator="lessThan">
      <formula>$C$4</formula>
    </cfRule>
  </conditionalFormatting>
  <conditionalFormatting sqref="BJ47">
    <cfRule type="cellIs" dxfId="10437" priority="1886" operator="lessThan">
      <formula>$C$4</formula>
    </cfRule>
  </conditionalFormatting>
  <conditionalFormatting sqref="BJ48">
    <cfRule type="cellIs" dxfId="10436" priority="1887" operator="lessThan">
      <formula>$C$4</formula>
    </cfRule>
  </conditionalFormatting>
  <conditionalFormatting sqref="BJ49">
    <cfRule type="cellIs" dxfId="10435" priority="1888" operator="lessThan">
      <formula>$C$4</formula>
    </cfRule>
  </conditionalFormatting>
  <conditionalFormatting sqref="BJ50">
    <cfRule type="cellIs" dxfId="10434" priority="1889" operator="lessThan">
      <formula>$C$4</formula>
    </cfRule>
  </conditionalFormatting>
  <conditionalFormatting sqref="BK11">
    <cfRule type="cellIs" dxfId="10433" priority="1890" operator="lessThan">
      <formula>$C$4</formula>
    </cfRule>
  </conditionalFormatting>
  <conditionalFormatting sqref="BK12">
    <cfRule type="cellIs" dxfId="10432" priority="1891" operator="lessThan">
      <formula>$C$4</formula>
    </cfRule>
  </conditionalFormatting>
  <conditionalFormatting sqref="BK13">
    <cfRule type="cellIs" dxfId="10431" priority="1892" operator="lessThan">
      <formula>$C$4</formula>
    </cfRule>
  </conditionalFormatting>
  <conditionalFormatting sqref="BK14">
    <cfRule type="cellIs" dxfId="10430" priority="1893" operator="lessThan">
      <formula>$C$4</formula>
    </cfRule>
  </conditionalFormatting>
  <conditionalFormatting sqref="BK15">
    <cfRule type="cellIs" dxfId="10429" priority="1894" operator="lessThan">
      <formula>$C$4</formula>
    </cfRule>
  </conditionalFormatting>
  <conditionalFormatting sqref="BK16">
    <cfRule type="cellIs" dxfId="10428" priority="1895" operator="lessThan">
      <formula>$C$4</formula>
    </cfRule>
  </conditionalFormatting>
  <conditionalFormatting sqref="BK17">
    <cfRule type="cellIs" dxfId="10427" priority="1896" operator="lessThan">
      <formula>$C$4</formula>
    </cfRule>
  </conditionalFormatting>
  <conditionalFormatting sqref="BK18">
    <cfRule type="cellIs" dxfId="10426" priority="1897" operator="lessThan">
      <formula>$C$4</formula>
    </cfRule>
  </conditionalFormatting>
  <conditionalFormatting sqref="BK19">
    <cfRule type="cellIs" dxfId="10425" priority="1898" operator="lessThan">
      <formula>$C$4</formula>
    </cfRule>
  </conditionalFormatting>
  <conditionalFormatting sqref="BK20">
    <cfRule type="cellIs" dxfId="10424" priority="1899" operator="lessThan">
      <formula>$C$4</formula>
    </cfRule>
  </conditionalFormatting>
  <conditionalFormatting sqref="BK21">
    <cfRule type="cellIs" dxfId="10423" priority="1900" operator="lessThan">
      <formula>$C$4</formula>
    </cfRule>
  </conditionalFormatting>
  <conditionalFormatting sqref="BK22">
    <cfRule type="cellIs" dxfId="10422" priority="1901" operator="lessThan">
      <formula>$C$4</formula>
    </cfRule>
  </conditionalFormatting>
  <conditionalFormatting sqref="BK23">
    <cfRule type="cellIs" dxfId="10421" priority="1902" operator="lessThan">
      <formula>$C$4</formula>
    </cfRule>
  </conditionalFormatting>
  <conditionalFormatting sqref="BK24">
    <cfRule type="cellIs" dxfId="10420" priority="1903" operator="lessThan">
      <formula>$C$4</formula>
    </cfRule>
  </conditionalFormatting>
  <conditionalFormatting sqref="BK25">
    <cfRule type="cellIs" dxfId="10419" priority="1904" operator="lessThan">
      <formula>$C$4</formula>
    </cfRule>
  </conditionalFormatting>
  <conditionalFormatting sqref="BK26">
    <cfRule type="cellIs" dxfId="10418" priority="1905" operator="lessThan">
      <formula>$C$4</formula>
    </cfRule>
  </conditionalFormatting>
  <conditionalFormatting sqref="BK27">
    <cfRule type="cellIs" dxfId="10417" priority="1906" operator="lessThan">
      <formula>$C$4</formula>
    </cfRule>
  </conditionalFormatting>
  <conditionalFormatting sqref="BK28">
    <cfRule type="cellIs" dxfId="10416" priority="1907" operator="lessThan">
      <formula>$C$4</formula>
    </cfRule>
  </conditionalFormatting>
  <conditionalFormatting sqref="BK29">
    <cfRule type="cellIs" dxfId="10415" priority="1908" operator="lessThan">
      <formula>$C$4</formula>
    </cfRule>
  </conditionalFormatting>
  <conditionalFormatting sqref="BK30">
    <cfRule type="cellIs" dxfId="10414" priority="1909" operator="lessThan">
      <formula>$C$4</formula>
    </cfRule>
  </conditionalFormatting>
  <conditionalFormatting sqref="BK31">
    <cfRule type="cellIs" dxfId="10413" priority="1910" operator="lessThan">
      <formula>$C$4</formula>
    </cfRule>
  </conditionalFormatting>
  <conditionalFormatting sqref="BK32">
    <cfRule type="cellIs" dxfId="10412" priority="1911" operator="lessThan">
      <formula>$C$4</formula>
    </cfRule>
  </conditionalFormatting>
  <conditionalFormatting sqref="BK33">
    <cfRule type="cellIs" dxfId="10411" priority="1912" operator="lessThan">
      <formula>$C$4</formula>
    </cfRule>
  </conditionalFormatting>
  <conditionalFormatting sqref="BK34">
    <cfRule type="cellIs" dxfId="10410" priority="1913" operator="lessThan">
      <formula>$C$4</formula>
    </cfRule>
  </conditionalFormatting>
  <conditionalFormatting sqref="BK35">
    <cfRule type="cellIs" dxfId="10409" priority="1914" operator="lessThan">
      <formula>$C$4</formula>
    </cfRule>
  </conditionalFormatting>
  <conditionalFormatting sqref="BK36">
    <cfRule type="cellIs" dxfId="10408" priority="1915" operator="lessThan">
      <formula>$C$4</formula>
    </cfRule>
  </conditionalFormatting>
  <conditionalFormatting sqref="BK37">
    <cfRule type="cellIs" dxfId="10407" priority="1916" operator="lessThan">
      <formula>$C$4</formula>
    </cfRule>
  </conditionalFormatting>
  <conditionalFormatting sqref="BK38">
    <cfRule type="cellIs" dxfId="10406" priority="1917" operator="lessThan">
      <formula>$C$4</formula>
    </cfRule>
  </conditionalFormatting>
  <conditionalFormatting sqref="BK39">
    <cfRule type="cellIs" dxfId="10405" priority="1918" operator="lessThan">
      <formula>$C$4</formula>
    </cfRule>
  </conditionalFormatting>
  <conditionalFormatting sqref="BK40">
    <cfRule type="cellIs" dxfId="10404" priority="1919" operator="lessThan">
      <formula>$C$4</formula>
    </cfRule>
  </conditionalFormatting>
  <conditionalFormatting sqref="BK41">
    <cfRule type="cellIs" dxfId="10403" priority="1920" operator="lessThan">
      <formula>$C$4</formula>
    </cfRule>
  </conditionalFormatting>
  <conditionalFormatting sqref="BK42">
    <cfRule type="cellIs" dxfId="10402" priority="1921" operator="lessThan">
      <formula>$C$4</formula>
    </cfRule>
  </conditionalFormatting>
  <conditionalFormatting sqref="BK43">
    <cfRule type="cellIs" dxfId="10401" priority="1922" operator="lessThan">
      <formula>$C$4</formula>
    </cfRule>
  </conditionalFormatting>
  <conditionalFormatting sqref="BK44">
    <cfRule type="cellIs" dxfId="10400" priority="1923" operator="lessThan">
      <formula>$C$4</formula>
    </cfRule>
  </conditionalFormatting>
  <conditionalFormatting sqref="BK45">
    <cfRule type="cellIs" dxfId="10399" priority="1924" operator="lessThan">
      <formula>$C$4</formula>
    </cfRule>
  </conditionalFormatting>
  <conditionalFormatting sqref="BK46">
    <cfRule type="cellIs" dxfId="10398" priority="1925" operator="lessThan">
      <formula>$C$4</formula>
    </cfRule>
  </conditionalFormatting>
  <conditionalFormatting sqref="BK47">
    <cfRule type="cellIs" dxfId="10397" priority="1926" operator="lessThan">
      <formula>$C$4</formula>
    </cfRule>
  </conditionalFormatting>
  <conditionalFormatting sqref="BK48">
    <cfRule type="cellIs" dxfId="10396" priority="1927" operator="lessThan">
      <formula>$C$4</formula>
    </cfRule>
  </conditionalFormatting>
  <conditionalFormatting sqref="BK49">
    <cfRule type="cellIs" dxfId="10395" priority="1928" operator="lessThan">
      <formula>$C$4</formula>
    </cfRule>
  </conditionalFormatting>
  <conditionalFormatting sqref="BK50">
    <cfRule type="cellIs" dxfId="10394" priority="1929" operator="lessThan">
      <formula>$C$4</formula>
    </cfRule>
  </conditionalFormatting>
  <conditionalFormatting sqref="BL11">
    <cfRule type="cellIs" dxfId="10393" priority="1930" operator="lessThan">
      <formula>$C$4</formula>
    </cfRule>
  </conditionalFormatting>
  <conditionalFormatting sqref="BL12">
    <cfRule type="cellIs" dxfId="10392" priority="1931" operator="lessThan">
      <formula>$C$4</formula>
    </cfRule>
  </conditionalFormatting>
  <conditionalFormatting sqref="BL13">
    <cfRule type="cellIs" dxfId="10391" priority="1932" operator="lessThan">
      <formula>$C$4</formula>
    </cfRule>
  </conditionalFormatting>
  <conditionalFormatting sqref="BL14">
    <cfRule type="cellIs" dxfId="10390" priority="1933" operator="lessThan">
      <formula>$C$4</formula>
    </cfRule>
  </conditionalFormatting>
  <conditionalFormatting sqref="BL15">
    <cfRule type="cellIs" dxfId="10389" priority="1934" operator="lessThan">
      <formula>$C$4</formula>
    </cfRule>
  </conditionalFormatting>
  <conditionalFormatting sqref="BL16">
    <cfRule type="cellIs" dxfId="10388" priority="1935" operator="lessThan">
      <formula>$C$4</formula>
    </cfRule>
  </conditionalFormatting>
  <conditionalFormatting sqref="BL17">
    <cfRule type="cellIs" dxfId="10387" priority="1936" operator="lessThan">
      <formula>$C$4</formula>
    </cfRule>
  </conditionalFormatting>
  <conditionalFormatting sqref="BL18">
    <cfRule type="cellIs" dxfId="10386" priority="1937" operator="lessThan">
      <formula>$C$4</formula>
    </cfRule>
  </conditionalFormatting>
  <conditionalFormatting sqref="BL19">
    <cfRule type="cellIs" dxfId="10385" priority="1938" operator="lessThan">
      <formula>$C$4</formula>
    </cfRule>
  </conditionalFormatting>
  <conditionalFormatting sqref="BL20">
    <cfRule type="cellIs" dxfId="10384" priority="1939" operator="lessThan">
      <formula>$C$4</formula>
    </cfRule>
  </conditionalFormatting>
  <conditionalFormatting sqref="BL21">
    <cfRule type="cellIs" dxfId="10383" priority="1940" operator="lessThan">
      <formula>$C$4</formula>
    </cfRule>
  </conditionalFormatting>
  <conditionalFormatting sqref="BL22">
    <cfRule type="cellIs" dxfId="10382" priority="1941" operator="lessThan">
      <formula>$C$4</formula>
    </cfRule>
  </conditionalFormatting>
  <conditionalFormatting sqref="BL23">
    <cfRule type="cellIs" dxfId="10381" priority="1942" operator="lessThan">
      <formula>$C$4</formula>
    </cfRule>
  </conditionalFormatting>
  <conditionalFormatting sqref="BL24">
    <cfRule type="cellIs" dxfId="10380" priority="1943" operator="lessThan">
      <formula>$C$4</formula>
    </cfRule>
  </conditionalFormatting>
  <conditionalFormatting sqref="BL25">
    <cfRule type="cellIs" dxfId="10379" priority="1944" operator="lessThan">
      <formula>$C$4</formula>
    </cfRule>
  </conditionalFormatting>
  <conditionalFormatting sqref="BL26">
    <cfRule type="cellIs" dxfId="10378" priority="1945" operator="lessThan">
      <formula>$C$4</formula>
    </cfRule>
  </conditionalFormatting>
  <conditionalFormatting sqref="BL27">
    <cfRule type="cellIs" dxfId="10377" priority="1946" operator="lessThan">
      <formula>$C$4</formula>
    </cfRule>
  </conditionalFormatting>
  <conditionalFormatting sqref="BL28">
    <cfRule type="cellIs" dxfId="10376" priority="1947" operator="lessThan">
      <formula>$C$4</formula>
    </cfRule>
  </conditionalFormatting>
  <conditionalFormatting sqref="BL29">
    <cfRule type="cellIs" dxfId="10375" priority="1948" operator="lessThan">
      <formula>$C$4</formula>
    </cfRule>
  </conditionalFormatting>
  <conditionalFormatting sqref="BL30">
    <cfRule type="cellIs" dxfId="10374" priority="1949" operator="lessThan">
      <formula>$C$4</formula>
    </cfRule>
  </conditionalFormatting>
  <conditionalFormatting sqref="BL31">
    <cfRule type="cellIs" dxfId="10373" priority="1950" operator="lessThan">
      <formula>$C$4</formula>
    </cfRule>
  </conditionalFormatting>
  <conditionalFormatting sqref="BL32">
    <cfRule type="cellIs" dxfId="10372" priority="1951" operator="lessThan">
      <formula>$C$4</formula>
    </cfRule>
  </conditionalFormatting>
  <conditionalFormatting sqref="BL33">
    <cfRule type="cellIs" dxfId="10371" priority="1952" operator="lessThan">
      <formula>$C$4</formula>
    </cfRule>
  </conditionalFormatting>
  <conditionalFormatting sqref="BL34">
    <cfRule type="cellIs" dxfId="10370" priority="1953" operator="lessThan">
      <formula>$C$4</formula>
    </cfRule>
  </conditionalFormatting>
  <conditionalFormatting sqref="BL35">
    <cfRule type="cellIs" dxfId="10369" priority="1954" operator="lessThan">
      <formula>$C$4</formula>
    </cfRule>
  </conditionalFormatting>
  <conditionalFormatting sqref="BL36">
    <cfRule type="cellIs" dxfId="10368" priority="1955" operator="lessThan">
      <formula>$C$4</formula>
    </cfRule>
  </conditionalFormatting>
  <conditionalFormatting sqref="BL37">
    <cfRule type="cellIs" dxfId="10367" priority="1956" operator="lessThan">
      <formula>$C$4</formula>
    </cfRule>
  </conditionalFormatting>
  <conditionalFormatting sqref="BL38">
    <cfRule type="cellIs" dxfId="10366" priority="1957" operator="lessThan">
      <formula>$C$4</formula>
    </cfRule>
  </conditionalFormatting>
  <conditionalFormatting sqref="BL39">
    <cfRule type="cellIs" dxfId="10365" priority="1958" operator="lessThan">
      <formula>$C$4</formula>
    </cfRule>
  </conditionalFormatting>
  <conditionalFormatting sqref="BL40">
    <cfRule type="cellIs" dxfId="10364" priority="1959" operator="lessThan">
      <formula>$C$4</formula>
    </cfRule>
  </conditionalFormatting>
  <conditionalFormatting sqref="BL41">
    <cfRule type="cellIs" dxfId="10363" priority="1960" operator="lessThan">
      <formula>$C$4</formula>
    </cfRule>
  </conditionalFormatting>
  <conditionalFormatting sqref="BL42">
    <cfRule type="cellIs" dxfId="10362" priority="1961" operator="lessThan">
      <formula>$C$4</formula>
    </cfRule>
  </conditionalFormatting>
  <conditionalFormatting sqref="BL43">
    <cfRule type="cellIs" dxfId="10361" priority="1962" operator="lessThan">
      <formula>$C$4</formula>
    </cfRule>
  </conditionalFormatting>
  <conditionalFormatting sqref="BL44">
    <cfRule type="cellIs" dxfId="10360" priority="1963" operator="lessThan">
      <formula>$C$4</formula>
    </cfRule>
  </conditionalFormatting>
  <conditionalFormatting sqref="BL45">
    <cfRule type="cellIs" dxfId="10359" priority="1964" operator="lessThan">
      <formula>$C$4</formula>
    </cfRule>
  </conditionalFormatting>
  <conditionalFormatting sqref="BL46">
    <cfRule type="cellIs" dxfId="10358" priority="1965" operator="lessThan">
      <formula>$C$4</formula>
    </cfRule>
  </conditionalFormatting>
  <conditionalFormatting sqref="BL47">
    <cfRule type="cellIs" dxfId="10357" priority="1966" operator="lessThan">
      <formula>$C$4</formula>
    </cfRule>
  </conditionalFormatting>
  <conditionalFormatting sqref="BL48">
    <cfRule type="cellIs" dxfId="10356" priority="1967" operator="lessThan">
      <formula>$C$4</formula>
    </cfRule>
  </conditionalFormatting>
  <conditionalFormatting sqref="BL49">
    <cfRule type="cellIs" dxfId="10355" priority="1968" operator="lessThan">
      <formula>$C$4</formula>
    </cfRule>
  </conditionalFormatting>
  <conditionalFormatting sqref="BL50">
    <cfRule type="cellIs" dxfId="10354" priority="1969" operator="lessThan">
      <formula>$C$4</formula>
    </cfRule>
  </conditionalFormatting>
  <conditionalFormatting sqref="BM11">
    <cfRule type="cellIs" dxfId="10353" priority="1970" operator="lessThan">
      <formula>$C$4</formula>
    </cfRule>
  </conditionalFormatting>
  <conditionalFormatting sqref="BM12">
    <cfRule type="cellIs" dxfId="10352" priority="1971" operator="lessThan">
      <formula>$C$4</formula>
    </cfRule>
  </conditionalFormatting>
  <conditionalFormatting sqref="BM13">
    <cfRule type="cellIs" dxfId="10351" priority="1972" operator="lessThan">
      <formula>$C$4</formula>
    </cfRule>
  </conditionalFormatting>
  <conditionalFormatting sqref="BM14">
    <cfRule type="cellIs" dxfId="10350" priority="1973" operator="lessThan">
      <formula>$C$4</formula>
    </cfRule>
  </conditionalFormatting>
  <conditionalFormatting sqref="BM15">
    <cfRule type="cellIs" dxfId="10349" priority="1974" operator="lessThan">
      <formula>$C$4</formula>
    </cfRule>
  </conditionalFormatting>
  <conditionalFormatting sqref="BM16">
    <cfRule type="cellIs" dxfId="10348" priority="1975" operator="lessThan">
      <formula>$C$4</formula>
    </cfRule>
  </conditionalFormatting>
  <conditionalFormatting sqref="BM17">
    <cfRule type="cellIs" dxfId="10347" priority="1976" operator="lessThan">
      <formula>$C$4</formula>
    </cfRule>
  </conditionalFormatting>
  <conditionalFormatting sqref="BM18">
    <cfRule type="cellIs" dxfId="10346" priority="1977" operator="lessThan">
      <formula>$C$4</formula>
    </cfRule>
  </conditionalFormatting>
  <conditionalFormatting sqref="BM19">
    <cfRule type="cellIs" dxfId="10345" priority="1978" operator="lessThan">
      <formula>$C$4</formula>
    </cfRule>
  </conditionalFormatting>
  <conditionalFormatting sqref="BM20">
    <cfRule type="cellIs" dxfId="10344" priority="1979" operator="lessThan">
      <formula>$C$4</formula>
    </cfRule>
  </conditionalFormatting>
  <conditionalFormatting sqref="BM21">
    <cfRule type="cellIs" dxfId="10343" priority="1980" operator="lessThan">
      <formula>$C$4</formula>
    </cfRule>
  </conditionalFormatting>
  <conditionalFormatting sqref="BM22">
    <cfRule type="cellIs" dxfId="10342" priority="1981" operator="lessThan">
      <formula>$C$4</formula>
    </cfRule>
  </conditionalFormatting>
  <conditionalFormatting sqref="BM23">
    <cfRule type="cellIs" dxfId="10341" priority="1982" operator="lessThan">
      <formula>$C$4</formula>
    </cfRule>
  </conditionalFormatting>
  <conditionalFormatting sqref="BM24">
    <cfRule type="cellIs" dxfId="10340" priority="1983" operator="lessThan">
      <formula>$C$4</formula>
    </cfRule>
  </conditionalFormatting>
  <conditionalFormatting sqref="BM25">
    <cfRule type="cellIs" dxfId="10339" priority="1984" operator="lessThan">
      <formula>$C$4</formula>
    </cfRule>
  </conditionalFormatting>
  <conditionalFormatting sqref="BM26">
    <cfRule type="cellIs" dxfId="10338" priority="1985" operator="lessThan">
      <formula>$C$4</formula>
    </cfRule>
  </conditionalFormatting>
  <conditionalFormatting sqref="BM27">
    <cfRule type="cellIs" dxfId="10337" priority="1986" operator="lessThan">
      <formula>$C$4</formula>
    </cfRule>
  </conditionalFormatting>
  <conditionalFormatting sqref="BM28">
    <cfRule type="cellIs" dxfId="10336" priority="1987" operator="lessThan">
      <formula>$C$4</formula>
    </cfRule>
  </conditionalFormatting>
  <conditionalFormatting sqref="BM29">
    <cfRule type="cellIs" dxfId="10335" priority="1988" operator="lessThan">
      <formula>$C$4</formula>
    </cfRule>
  </conditionalFormatting>
  <conditionalFormatting sqref="BM30">
    <cfRule type="cellIs" dxfId="10334" priority="1989" operator="lessThan">
      <formula>$C$4</formula>
    </cfRule>
  </conditionalFormatting>
  <conditionalFormatting sqref="BM31">
    <cfRule type="cellIs" dxfId="10333" priority="1990" operator="lessThan">
      <formula>$C$4</formula>
    </cfRule>
  </conditionalFormatting>
  <conditionalFormatting sqref="BM32">
    <cfRule type="cellIs" dxfId="10332" priority="1991" operator="lessThan">
      <formula>$C$4</formula>
    </cfRule>
  </conditionalFormatting>
  <conditionalFormatting sqref="BM33">
    <cfRule type="cellIs" dxfId="10331" priority="1992" operator="lessThan">
      <formula>$C$4</formula>
    </cfRule>
  </conditionalFormatting>
  <conditionalFormatting sqref="BM34">
    <cfRule type="cellIs" dxfId="10330" priority="1993" operator="lessThan">
      <formula>$C$4</formula>
    </cfRule>
  </conditionalFormatting>
  <conditionalFormatting sqref="BM35">
    <cfRule type="cellIs" dxfId="10329" priority="1994" operator="lessThan">
      <formula>$C$4</formula>
    </cfRule>
  </conditionalFormatting>
  <conditionalFormatting sqref="BM36">
    <cfRule type="cellIs" dxfId="10328" priority="1995" operator="lessThan">
      <formula>$C$4</formula>
    </cfRule>
  </conditionalFormatting>
  <conditionalFormatting sqref="BM37">
    <cfRule type="cellIs" dxfId="10327" priority="1996" operator="lessThan">
      <formula>$C$4</formula>
    </cfRule>
  </conditionalFormatting>
  <conditionalFormatting sqref="BM38">
    <cfRule type="cellIs" dxfId="10326" priority="1997" operator="lessThan">
      <formula>$C$4</formula>
    </cfRule>
  </conditionalFormatting>
  <conditionalFormatting sqref="BM39">
    <cfRule type="cellIs" dxfId="10325" priority="1998" operator="lessThan">
      <formula>$C$4</formula>
    </cfRule>
  </conditionalFormatting>
  <conditionalFormatting sqref="BM40">
    <cfRule type="cellIs" dxfId="10324" priority="1999" operator="lessThan">
      <formula>$C$4</formula>
    </cfRule>
  </conditionalFormatting>
  <conditionalFormatting sqref="BM41">
    <cfRule type="cellIs" dxfId="10323" priority="2000" operator="lessThan">
      <formula>$C$4</formula>
    </cfRule>
  </conditionalFormatting>
  <conditionalFormatting sqref="BM42">
    <cfRule type="cellIs" dxfId="10322" priority="2001" operator="lessThan">
      <formula>$C$4</formula>
    </cfRule>
  </conditionalFormatting>
  <conditionalFormatting sqref="BM43">
    <cfRule type="cellIs" dxfId="10321" priority="2002" operator="lessThan">
      <formula>$C$4</formula>
    </cfRule>
  </conditionalFormatting>
  <conditionalFormatting sqref="BM44">
    <cfRule type="cellIs" dxfId="10320" priority="2003" operator="lessThan">
      <formula>$C$4</formula>
    </cfRule>
  </conditionalFormatting>
  <conditionalFormatting sqref="BM45">
    <cfRule type="cellIs" dxfId="10319" priority="2004" operator="lessThan">
      <formula>$C$4</formula>
    </cfRule>
  </conditionalFormatting>
  <conditionalFormatting sqref="BM46">
    <cfRule type="cellIs" dxfId="10318" priority="2005" operator="lessThan">
      <formula>$C$4</formula>
    </cfRule>
  </conditionalFormatting>
  <conditionalFormatting sqref="BM47">
    <cfRule type="cellIs" dxfId="10317" priority="2006" operator="lessThan">
      <formula>$C$4</formula>
    </cfRule>
  </conditionalFormatting>
  <conditionalFormatting sqref="BM48">
    <cfRule type="cellIs" dxfId="10316" priority="2007" operator="lessThan">
      <formula>$C$4</formula>
    </cfRule>
  </conditionalFormatting>
  <conditionalFormatting sqref="BM49">
    <cfRule type="cellIs" dxfId="10315" priority="2008" operator="lessThan">
      <formula>$C$4</formula>
    </cfRule>
  </conditionalFormatting>
  <conditionalFormatting sqref="BM50">
    <cfRule type="cellIs" dxfId="10314" priority="2009" operator="lessThan">
      <formula>$C$4</formula>
    </cfRule>
  </conditionalFormatting>
  <conditionalFormatting sqref="BN11">
    <cfRule type="cellIs" dxfId="10313" priority="2010" operator="lessThan">
      <formula>$C$4</formula>
    </cfRule>
  </conditionalFormatting>
  <conditionalFormatting sqref="BN12">
    <cfRule type="cellIs" dxfId="10312" priority="2011" operator="lessThan">
      <formula>$C$4</formula>
    </cfRule>
  </conditionalFormatting>
  <conditionalFormatting sqref="BN13">
    <cfRule type="cellIs" dxfId="10311" priority="2012" operator="lessThan">
      <formula>$C$4</formula>
    </cfRule>
  </conditionalFormatting>
  <conditionalFormatting sqref="BN14">
    <cfRule type="cellIs" dxfId="10310" priority="2013" operator="lessThan">
      <formula>$C$4</formula>
    </cfRule>
  </conditionalFormatting>
  <conditionalFormatting sqref="BN15">
    <cfRule type="cellIs" dxfId="10309" priority="2014" operator="lessThan">
      <formula>$C$4</formula>
    </cfRule>
  </conditionalFormatting>
  <conditionalFormatting sqref="BN16">
    <cfRule type="cellIs" dxfId="10308" priority="2015" operator="lessThan">
      <formula>$C$4</formula>
    </cfRule>
  </conditionalFormatting>
  <conditionalFormatting sqref="BN17">
    <cfRule type="cellIs" dxfId="10307" priority="2016" operator="lessThan">
      <formula>$C$4</formula>
    </cfRule>
  </conditionalFormatting>
  <conditionalFormatting sqref="BN18">
    <cfRule type="cellIs" dxfId="10306" priority="2017" operator="lessThan">
      <formula>$C$4</formula>
    </cfRule>
  </conditionalFormatting>
  <conditionalFormatting sqref="BN19">
    <cfRule type="cellIs" dxfId="10305" priority="2018" operator="lessThan">
      <formula>$C$4</formula>
    </cfRule>
  </conditionalFormatting>
  <conditionalFormatting sqref="BN20">
    <cfRule type="cellIs" dxfId="10304" priority="2019" operator="lessThan">
      <formula>$C$4</formula>
    </cfRule>
  </conditionalFormatting>
  <conditionalFormatting sqref="BN21">
    <cfRule type="cellIs" dxfId="10303" priority="2020" operator="lessThan">
      <formula>$C$4</formula>
    </cfRule>
  </conditionalFormatting>
  <conditionalFormatting sqref="BN22">
    <cfRule type="cellIs" dxfId="10302" priority="2021" operator="lessThan">
      <formula>$C$4</formula>
    </cfRule>
  </conditionalFormatting>
  <conditionalFormatting sqref="BN23">
    <cfRule type="cellIs" dxfId="10301" priority="2022" operator="lessThan">
      <formula>$C$4</formula>
    </cfRule>
  </conditionalFormatting>
  <conditionalFormatting sqref="BN24">
    <cfRule type="cellIs" dxfId="10300" priority="2023" operator="lessThan">
      <formula>$C$4</formula>
    </cfRule>
  </conditionalFormatting>
  <conditionalFormatting sqref="BN25">
    <cfRule type="cellIs" dxfId="10299" priority="2024" operator="lessThan">
      <formula>$C$4</formula>
    </cfRule>
  </conditionalFormatting>
  <conditionalFormatting sqref="BN26">
    <cfRule type="cellIs" dxfId="10298" priority="2025" operator="lessThan">
      <formula>$C$4</formula>
    </cfRule>
  </conditionalFormatting>
  <conditionalFormatting sqref="BN27">
    <cfRule type="cellIs" dxfId="10297" priority="2026" operator="lessThan">
      <formula>$C$4</formula>
    </cfRule>
  </conditionalFormatting>
  <conditionalFormatting sqref="BN28">
    <cfRule type="cellIs" dxfId="10296" priority="2027" operator="lessThan">
      <formula>$C$4</formula>
    </cfRule>
  </conditionalFormatting>
  <conditionalFormatting sqref="BN29">
    <cfRule type="cellIs" dxfId="10295" priority="2028" operator="lessThan">
      <formula>$C$4</formula>
    </cfRule>
  </conditionalFormatting>
  <conditionalFormatting sqref="BN30">
    <cfRule type="cellIs" dxfId="10294" priority="2029" operator="lessThan">
      <formula>$C$4</formula>
    </cfRule>
  </conditionalFormatting>
  <conditionalFormatting sqref="BN31">
    <cfRule type="cellIs" dxfId="10293" priority="2030" operator="lessThan">
      <formula>$C$4</formula>
    </cfRule>
  </conditionalFormatting>
  <conditionalFormatting sqref="BN32">
    <cfRule type="cellIs" dxfId="10292" priority="2031" operator="lessThan">
      <formula>$C$4</formula>
    </cfRule>
  </conditionalFormatting>
  <conditionalFormatting sqref="BN33">
    <cfRule type="cellIs" dxfId="10291" priority="2032" operator="lessThan">
      <formula>$C$4</formula>
    </cfRule>
  </conditionalFormatting>
  <conditionalFormatting sqref="BN34">
    <cfRule type="cellIs" dxfId="10290" priority="2033" operator="lessThan">
      <formula>$C$4</formula>
    </cfRule>
  </conditionalFormatting>
  <conditionalFormatting sqref="BN35">
    <cfRule type="cellIs" dxfId="10289" priority="2034" operator="lessThan">
      <formula>$C$4</formula>
    </cfRule>
  </conditionalFormatting>
  <conditionalFormatting sqref="BN36">
    <cfRule type="cellIs" dxfId="10288" priority="2035" operator="lessThan">
      <formula>$C$4</formula>
    </cfRule>
  </conditionalFormatting>
  <conditionalFormatting sqref="BN37">
    <cfRule type="cellIs" dxfId="10287" priority="2036" operator="lessThan">
      <formula>$C$4</formula>
    </cfRule>
  </conditionalFormatting>
  <conditionalFormatting sqref="BN38">
    <cfRule type="cellIs" dxfId="10286" priority="2037" operator="lessThan">
      <formula>$C$4</formula>
    </cfRule>
  </conditionalFormatting>
  <conditionalFormatting sqref="BN39">
    <cfRule type="cellIs" dxfId="10285" priority="2038" operator="lessThan">
      <formula>$C$4</formula>
    </cfRule>
  </conditionalFormatting>
  <conditionalFormatting sqref="BN40">
    <cfRule type="cellIs" dxfId="10284" priority="2039" operator="lessThan">
      <formula>$C$4</formula>
    </cfRule>
  </conditionalFormatting>
  <conditionalFormatting sqref="BN41">
    <cfRule type="cellIs" dxfId="10283" priority="2040" operator="lessThan">
      <formula>$C$4</formula>
    </cfRule>
  </conditionalFormatting>
  <conditionalFormatting sqref="BN42">
    <cfRule type="cellIs" dxfId="10282" priority="2041" operator="lessThan">
      <formula>$C$4</formula>
    </cfRule>
  </conditionalFormatting>
  <conditionalFormatting sqref="BN43">
    <cfRule type="cellIs" dxfId="10281" priority="2042" operator="lessThan">
      <formula>$C$4</formula>
    </cfRule>
  </conditionalFormatting>
  <conditionalFormatting sqref="BN44">
    <cfRule type="cellIs" dxfId="10280" priority="2043" operator="lessThan">
      <formula>$C$4</formula>
    </cfRule>
  </conditionalFormatting>
  <conditionalFormatting sqref="BN45">
    <cfRule type="cellIs" dxfId="10279" priority="2044" operator="lessThan">
      <formula>$C$4</formula>
    </cfRule>
  </conditionalFormatting>
  <conditionalFormatting sqref="BN46">
    <cfRule type="cellIs" dxfId="10278" priority="2045" operator="lessThan">
      <formula>$C$4</formula>
    </cfRule>
  </conditionalFormatting>
  <conditionalFormatting sqref="BN47">
    <cfRule type="cellIs" dxfId="10277" priority="2046" operator="lessThan">
      <formula>$C$4</formula>
    </cfRule>
  </conditionalFormatting>
  <conditionalFormatting sqref="BN48">
    <cfRule type="cellIs" dxfId="10276" priority="2047" operator="lessThan">
      <formula>$C$4</formula>
    </cfRule>
  </conditionalFormatting>
  <conditionalFormatting sqref="BN49">
    <cfRule type="cellIs" dxfId="10275" priority="2048" operator="lessThan">
      <formula>$C$4</formula>
    </cfRule>
  </conditionalFormatting>
  <conditionalFormatting sqref="BN50">
    <cfRule type="cellIs" dxfId="10274" priority="2049" operator="lessThan">
      <formula>$C$4</formula>
    </cfRule>
  </conditionalFormatting>
  <conditionalFormatting sqref="BO11">
    <cfRule type="cellIs" dxfId="10273" priority="2050" operator="lessThan">
      <formula>$C$4</formula>
    </cfRule>
  </conditionalFormatting>
  <conditionalFormatting sqref="BO12">
    <cfRule type="cellIs" dxfId="10272" priority="2051" operator="lessThan">
      <formula>$C$4</formula>
    </cfRule>
  </conditionalFormatting>
  <conditionalFormatting sqref="BO13">
    <cfRule type="cellIs" dxfId="10271" priority="2052" operator="lessThan">
      <formula>$C$4</formula>
    </cfRule>
  </conditionalFormatting>
  <conditionalFormatting sqref="BO14">
    <cfRule type="cellIs" dxfId="10270" priority="2053" operator="lessThan">
      <formula>$C$4</formula>
    </cfRule>
  </conditionalFormatting>
  <conditionalFormatting sqref="BO15">
    <cfRule type="cellIs" dxfId="10269" priority="2054" operator="lessThan">
      <formula>$C$4</formula>
    </cfRule>
  </conditionalFormatting>
  <conditionalFormatting sqref="BO16">
    <cfRule type="cellIs" dxfId="10268" priority="2055" operator="lessThan">
      <formula>$C$4</formula>
    </cfRule>
  </conditionalFormatting>
  <conditionalFormatting sqref="BO17">
    <cfRule type="cellIs" dxfId="10267" priority="2056" operator="lessThan">
      <formula>$C$4</formula>
    </cfRule>
  </conditionalFormatting>
  <conditionalFormatting sqref="BO18">
    <cfRule type="cellIs" dxfId="10266" priority="2057" operator="lessThan">
      <formula>$C$4</formula>
    </cfRule>
  </conditionalFormatting>
  <conditionalFormatting sqref="BO19">
    <cfRule type="cellIs" dxfId="10265" priority="2058" operator="lessThan">
      <formula>$C$4</formula>
    </cfRule>
  </conditionalFormatting>
  <conditionalFormatting sqref="BO20">
    <cfRule type="cellIs" dxfId="10264" priority="2059" operator="lessThan">
      <formula>$C$4</formula>
    </cfRule>
  </conditionalFormatting>
  <conditionalFormatting sqref="BO21">
    <cfRule type="cellIs" dxfId="10263" priority="2060" operator="lessThan">
      <formula>$C$4</formula>
    </cfRule>
  </conditionalFormatting>
  <conditionalFormatting sqref="BO22">
    <cfRule type="cellIs" dxfId="10262" priority="2061" operator="lessThan">
      <formula>$C$4</formula>
    </cfRule>
  </conditionalFormatting>
  <conditionalFormatting sqref="BO23">
    <cfRule type="cellIs" dxfId="10261" priority="2062" operator="lessThan">
      <formula>$C$4</formula>
    </cfRule>
  </conditionalFormatting>
  <conditionalFormatting sqref="BO24">
    <cfRule type="cellIs" dxfId="10260" priority="2063" operator="lessThan">
      <formula>$C$4</formula>
    </cfRule>
  </conditionalFormatting>
  <conditionalFormatting sqref="BO25">
    <cfRule type="cellIs" dxfId="10259" priority="2064" operator="lessThan">
      <formula>$C$4</formula>
    </cfRule>
  </conditionalFormatting>
  <conditionalFormatting sqref="BO26">
    <cfRule type="cellIs" dxfId="10258" priority="2065" operator="lessThan">
      <formula>$C$4</formula>
    </cfRule>
  </conditionalFormatting>
  <conditionalFormatting sqref="BO27">
    <cfRule type="cellIs" dxfId="10257" priority="2066" operator="lessThan">
      <formula>$C$4</formula>
    </cfRule>
  </conditionalFormatting>
  <conditionalFormatting sqref="BO28">
    <cfRule type="cellIs" dxfId="10256" priority="2067" operator="lessThan">
      <formula>$C$4</formula>
    </cfRule>
  </conditionalFormatting>
  <conditionalFormatting sqref="BO29">
    <cfRule type="cellIs" dxfId="10255" priority="2068" operator="lessThan">
      <formula>$C$4</formula>
    </cfRule>
  </conditionalFormatting>
  <conditionalFormatting sqref="BO30">
    <cfRule type="cellIs" dxfId="10254" priority="2069" operator="lessThan">
      <formula>$C$4</formula>
    </cfRule>
  </conditionalFormatting>
  <conditionalFormatting sqref="BO31">
    <cfRule type="cellIs" dxfId="10253" priority="2070" operator="lessThan">
      <formula>$C$4</formula>
    </cfRule>
  </conditionalFormatting>
  <conditionalFormatting sqref="BO32">
    <cfRule type="cellIs" dxfId="10252" priority="2071" operator="lessThan">
      <formula>$C$4</formula>
    </cfRule>
  </conditionalFormatting>
  <conditionalFormatting sqref="BO33">
    <cfRule type="cellIs" dxfId="10251" priority="2072" operator="lessThan">
      <formula>$C$4</formula>
    </cfRule>
  </conditionalFormatting>
  <conditionalFormatting sqref="BO34">
    <cfRule type="cellIs" dxfId="10250" priority="2073" operator="lessThan">
      <formula>$C$4</formula>
    </cfRule>
  </conditionalFormatting>
  <conditionalFormatting sqref="BO35">
    <cfRule type="cellIs" dxfId="10249" priority="2074" operator="lessThan">
      <formula>$C$4</formula>
    </cfRule>
  </conditionalFormatting>
  <conditionalFormatting sqref="BO36">
    <cfRule type="cellIs" dxfId="10248" priority="2075" operator="lessThan">
      <formula>$C$4</formula>
    </cfRule>
  </conditionalFormatting>
  <conditionalFormatting sqref="BO37">
    <cfRule type="cellIs" dxfId="10247" priority="2076" operator="lessThan">
      <formula>$C$4</formula>
    </cfRule>
  </conditionalFormatting>
  <conditionalFormatting sqref="BO38">
    <cfRule type="cellIs" dxfId="10246" priority="2077" operator="lessThan">
      <formula>$C$4</formula>
    </cfRule>
  </conditionalFormatting>
  <conditionalFormatting sqref="BO39">
    <cfRule type="cellIs" dxfId="10245" priority="2078" operator="lessThan">
      <formula>$C$4</formula>
    </cfRule>
  </conditionalFormatting>
  <conditionalFormatting sqref="BO40">
    <cfRule type="cellIs" dxfId="10244" priority="2079" operator="lessThan">
      <formula>$C$4</formula>
    </cfRule>
  </conditionalFormatting>
  <conditionalFormatting sqref="BO41">
    <cfRule type="cellIs" dxfId="10243" priority="2080" operator="lessThan">
      <formula>$C$4</formula>
    </cfRule>
  </conditionalFormatting>
  <conditionalFormatting sqref="BO42">
    <cfRule type="cellIs" dxfId="10242" priority="2081" operator="lessThan">
      <formula>$C$4</formula>
    </cfRule>
  </conditionalFormatting>
  <conditionalFormatting sqref="BO43">
    <cfRule type="cellIs" dxfId="10241" priority="2082" operator="lessThan">
      <formula>$C$4</formula>
    </cfRule>
  </conditionalFormatting>
  <conditionalFormatting sqref="BO44">
    <cfRule type="cellIs" dxfId="10240" priority="2083" operator="lessThan">
      <formula>$C$4</formula>
    </cfRule>
  </conditionalFormatting>
  <conditionalFormatting sqref="BO45">
    <cfRule type="cellIs" dxfId="10239" priority="2084" operator="lessThan">
      <formula>$C$4</formula>
    </cfRule>
  </conditionalFormatting>
  <conditionalFormatting sqref="BO46">
    <cfRule type="cellIs" dxfId="10238" priority="2085" operator="lessThan">
      <formula>$C$4</formula>
    </cfRule>
  </conditionalFormatting>
  <conditionalFormatting sqref="BO47">
    <cfRule type="cellIs" dxfId="10237" priority="2086" operator="lessThan">
      <formula>$C$4</formula>
    </cfRule>
  </conditionalFormatting>
  <conditionalFormatting sqref="BO48">
    <cfRule type="cellIs" dxfId="10236" priority="2087" operator="lessThan">
      <formula>$C$4</formula>
    </cfRule>
  </conditionalFormatting>
  <conditionalFormatting sqref="BO49">
    <cfRule type="cellIs" dxfId="10235" priority="2088" operator="lessThan">
      <formula>$C$4</formula>
    </cfRule>
  </conditionalFormatting>
  <conditionalFormatting sqref="BO50">
    <cfRule type="cellIs" dxfId="10234" priority="2089" operator="lessThan">
      <formula>$C$4</formula>
    </cfRule>
  </conditionalFormatting>
  <conditionalFormatting sqref="BP11">
    <cfRule type="cellIs" dxfId="10233" priority="2090" operator="lessThan">
      <formula>$C$4</formula>
    </cfRule>
  </conditionalFormatting>
  <conditionalFormatting sqref="BP12">
    <cfRule type="cellIs" dxfId="10232" priority="2091" operator="lessThan">
      <formula>$C$4</formula>
    </cfRule>
  </conditionalFormatting>
  <conditionalFormatting sqref="BP13">
    <cfRule type="cellIs" dxfId="10231" priority="2092" operator="lessThan">
      <formula>$C$4</formula>
    </cfRule>
  </conditionalFormatting>
  <conditionalFormatting sqref="BP14">
    <cfRule type="cellIs" dxfId="10230" priority="2093" operator="lessThan">
      <formula>$C$4</formula>
    </cfRule>
  </conditionalFormatting>
  <conditionalFormatting sqref="BP15">
    <cfRule type="cellIs" dxfId="10229" priority="2094" operator="lessThan">
      <formula>$C$4</formula>
    </cfRule>
  </conditionalFormatting>
  <conditionalFormatting sqref="BP16">
    <cfRule type="cellIs" dxfId="10228" priority="2095" operator="lessThan">
      <formula>$C$4</formula>
    </cfRule>
  </conditionalFormatting>
  <conditionalFormatting sqref="BP17">
    <cfRule type="cellIs" dxfId="10227" priority="2096" operator="lessThan">
      <formula>$C$4</formula>
    </cfRule>
  </conditionalFormatting>
  <conditionalFormatting sqref="BP18">
    <cfRule type="cellIs" dxfId="10226" priority="2097" operator="lessThan">
      <formula>$C$4</formula>
    </cfRule>
  </conditionalFormatting>
  <conditionalFormatting sqref="BP19">
    <cfRule type="cellIs" dxfId="10225" priority="2098" operator="lessThan">
      <formula>$C$4</formula>
    </cfRule>
  </conditionalFormatting>
  <conditionalFormatting sqref="BP20">
    <cfRule type="cellIs" dxfId="10224" priority="2099" operator="lessThan">
      <formula>$C$4</formula>
    </cfRule>
  </conditionalFormatting>
  <conditionalFormatting sqref="BP21">
    <cfRule type="cellIs" dxfId="10223" priority="2100" operator="lessThan">
      <formula>$C$4</formula>
    </cfRule>
  </conditionalFormatting>
  <conditionalFormatting sqref="BP22">
    <cfRule type="cellIs" dxfId="10222" priority="2101" operator="lessThan">
      <formula>$C$4</formula>
    </cfRule>
  </conditionalFormatting>
  <conditionalFormatting sqref="BP23">
    <cfRule type="cellIs" dxfId="10221" priority="2102" operator="lessThan">
      <formula>$C$4</formula>
    </cfRule>
  </conditionalFormatting>
  <conditionalFormatting sqref="BP24">
    <cfRule type="cellIs" dxfId="10220" priority="2103" operator="lessThan">
      <formula>$C$4</formula>
    </cfRule>
  </conditionalFormatting>
  <conditionalFormatting sqref="BP25">
    <cfRule type="cellIs" dxfId="10219" priority="2104" operator="lessThan">
      <formula>$C$4</formula>
    </cfRule>
  </conditionalFormatting>
  <conditionalFormatting sqref="BP26">
    <cfRule type="cellIs" dxfId="10218" priority="2105" operator="lessThan">
      <formula>$C$4</formula>
    </cfRule>
  </conditionalFormatting>
  <conditionalFormatting sqref="BP27">
    <cfRule type="cellIs" dxfId="10217" priority="2106" operator="lessThan">
      <formula>$C$4</formula>
    </cfRule>
  </conditionalFormatting>
  <conditionalFormatting sqref="BP28">
    <cfRule type="cellIs" dxfId="10216" priority="2107" operator="lessThan">
      <formula>$C$4</formula>
    </cfRule>
  </conditionalFormatting>
  <conditionalFormatting sqref="BP29">
    <cfRule type="cellIs" dxfId="10215" priority="2108" operator="lessThan">
      <formula>$C$4</formula>
    </cfRule>
  </conditionalFormatting>
  <conditionalFormatting sqref="BP30">
    <cfRule type="cellIs" dxfId="10214" priority="2109" operator="lessThan">
      <formula>$C$4</formula>
    </cfRule>
  </conditionalFormatting>
  <conditionalFormatting sqref="BP31">
    <cfRule type="cellIs" dxfId="10213" priority="2110" operator="lessThan">
      <formula>$C$4</formula>
    </cfRule>
  </conditionalFormatting>
  <conditionalFormatting sqref="BP32">
    <cfRule type="cellIs" dxfId="10212" priority="2111" operator="lessThan">
      <formula>$C$4</formula>
    </cfRule>
  </conditionalFormatting>
  <conditionalFormatting sqref="BP33">
    <cfRule type="cellIs" dxfId="10211" priority="2112" operator="lessThan">
      <formula>$C$4</formula>
    </cfRule>
  </conditionalFormatting>
  <conditionalFormatting sqref="BP34">
    <cfRule type="cellIs" dxfId="10210" priority="2113" operator="lessThan">
      <formula>$C$4</formula>
    </cfRule>
  </conditionalFormatting>
  <conditionalFormatting sqref="BP35">
    <cfRule type="cellIs" dxfId="10209" priority="2114" operator="lessThan">
      <formula>$C$4</formula>
    </cfRule>
  </conditionalFormatting>
  <conditionalFormatting sqref="BP36">
    <cfRule type="cellIs" dxfId="10208" priority="2115" operator="lessThan">
      <formula>$C$4</formula>
    </cfRule>
  </conditionalFormatting>
  <conditionalFormatting sqref="BP37">
    <cfRule type="cellIs" dxfId="10207" priority="2116" operator="lessThan">
      <formula>$C$4</formula>
    </cfRule>
  </conditionalFormatting>
  <conditionalFormatting sqref="BP38">
    <cfRule type="cellIs" dxfId="10206" priority="2117" operator="lessThan">
      <formula>$C$4</formula>
    </cfRule>
  </conditionalFormatting>
  <conditionalFormatting sqref="BP39">
    <cfRule type="cellIs" dxfId="10205" priority="2118" operator="lessThan">
      <formula>$C$4</formula>
    </cfRule>
  </conditionalFormatting>
  <conditionalFormatting sqref="BP40">
    <cfRule type="cellIs" dxfId="10204" priority="2119" operator="lessThan">
      <formula>$C$4</formula>
    </cfRule>
  </conditionalFormatting>
  <conditionalFormatting sqref="BP41">
    <cfRule type="cellIs" dxfId="10203" priority="2120" operator="lessThan">
      <formula>$C$4</formula>
    </cfRule>
  </conditionalFormatting>
  <conditionalFormatting sqref="BP42">
    <cfRule type="cellIs" dxfId="10202" priority="2121" operator="lessThan">
      <formula>$C$4</formula>
    </cfRule>
  </conditionalFormatting>
  <conditionalFormatting sqref="BP43">
    <cfRule type="cellIs" dxfId="10201" priority="2122" operator="lessThan">
      <formula>$C$4</formula>
    </cfRule>
  </conditionalFormatting>
  <conditionalFormatting sqref="BP44">
    <cfRule type="cellIs" dxfId="10200" priority="2123" operator="lessThan">
      <formula>$C$4</formula>
    </cfRule>
  </conditionalFormatting>
  <conditionalFormatting sqref="BP45">
    <cfRule type="cellIs" dxfId="10199" priority="2124" operator="lessThan">
      <formula>$C$4</formula>
    </cfRule>
  </conditionalFormatting>
  <conditionalFormatting sqref="BP46">
    <cfRule type="cellIs" dxfId="10198" priority="2125" operator="lessThan">
      <formula>$C$4</formula>
    </cfRule>
  </conditionalFormatting>
  <conditionalFormatting sqref="BP47">
    <cfRule type="cellIs" dxfId="10197" priority="2126" operator="lessThan">
      <formula>$C$4</formula>
    </cfRule>
  </conditionalFormatting>
  <conditionalFormatting sqref="BP48">
    <cfRule type="cellIs" dxfId="10196" priority="2127" operator="lessThan">
      <formula>$C$4</formula>
    </cfRule>
  </conditionalFormatting>
  <conditionalFormatting sqref="BP49">
    <cfRule type="cellIs" dxfId="10195" priority="2128" operator="lessThan">
      <formula>$C$4</formula>
    </cfRule>
  </conditionalFormatting>
  <conditionalFormatting sqref="BP50">
    <cfRule type="cellIs" dxfId="10194" priority="2129" operator="lessThan">
      <formula>$C$4</formula>
    </cfRule>
  </conditionalFormatting>
  <conditionalFormatting sqref="BQ11">
    <cfRule type="cellIs" dxfId="10193" priority="2130" operator="lessThan">
      <formula>$C$4</formula>
    </cfRule>
  </conditionalFormatting>
  <conditionalFormatting sqref="BQ12">
    <cfRule type="cellIs" dxfId="10192" priority="2131" operator="lessThan">
      <formula>$C$4</formula>
    </cfRule>
  </conditionalFormatting>
  <conditionalFormatting sqref="BQ13">
    <cfRule type="cellIs" dxfId="10191" priority="2132" operator="lessThan">
      <formula>$C$4</formula>
    </cfRule>
  </conditionalFormatting>
  <conditionalFormatting sqref="BQ14">
    <cfRule type="cellIs" dxfId="10190" priority="2133" operator="lessThan">
      <formula>$C$4</formula>
    </cfRule>
  </conditionalFormatting>
  <conditionalFormatting sqref="BQ15">
    <cfRule type="cellIs" dxfId="10189" priority="2134" operator="lessThan">
      <formula>$C$4</formula>
    </cfRule>
  </conditionalFormatting>
  <conditionalFormatting sqref="BQ16">
    <cfRule type="cellIs" dxfId="10188" priority="2135" operator="lessThan">
      <formula>$C$4</formula>
    </cfRule>
  </conditionalFormatting>
  <conditionalFormatting sqref="BQ17">
    <cfRule type="cellIs" dxfId="10187" priority="2136" operator="lessThan">
      <formula>$C$4</formula>
    </cfRule>
  </conditionalFormatting>
  <conditionalFormatting sqref="BQ18">
    <cfRule type="cellIs" dxfId="10186" priority="2137" operator="lessThan">
      <formula>$C$4</formula>
    </cfRule>
  </conditionalFormatting>
  <conditionalFormatting sqref="BQ19">
    <cfRule type="cellIs" dxfId="10185" priority="2138" operator="lessThan">
      <formula>$C$4</formula>
    </cfRule>
  </conditionalFormatting>
  <conditionalFormatting sqref="BQ20">
    <cfRule type="cellIs" dxfId="10184" priority="2139" operator="lessThan">
      <formula>$C$4</formula>
    </cfRule>
  </conditionalFormatting>
  <conditionalFormatting sqref="BQ21">
    <cfRule type="cellIs" dxfId="10183" priority="2140" operator="lessThan">
      <formula>$C$4</formula>
    </cfRule>
  </conditionalFormatting>
  <conditionalFormatting sqref="BQ22">
    <cfRule type="cellIs" dxfId="10182" priority="2141" operator="lessThan">
      <formula>$C$4</formula>
    </cfRule>
  </conditionalFormatting>
  <conditionalFormatting sqref="BQ23">
    <cfRule type="cellIs" dxfId="10181" priority="2142" operator="lessThan">
      <formula>$C$4</formula>
    </cfRule>
  </conditionalFormatting>
  <conditionalFormatting sqref="BQ24">
    <cfRule type="cellIs" dxfId="10180" priority="2143" operator="lessThan">
      <formula>$C$4</formula>
    </cfRule>
  </conditionalFormatting>
  <conditionalFormatting sqref="BQ25">
    <cfRule type="cellIs" dxfId="10179" priority="2144" operator="lessThan">
      <formula>$C$4</formula>
    </cfRule>
  </conditionalFormatting>
  <conditionalFormatting sqref="BQ26">
    <cfRule type="cellIs" dxfId="10178" priority="2145" operator="lessThan">
      <formula>$C$4</formula>
    </cfRule>
  </conditionalFormatting>
  <conditionalFormatting sqref="BQ27">
    <cfRule type="cellIs" dxfId="10177" priority="2146" operator="lessThan">
      <formula>$C$4</formula>
    </cfRule>
  </conditionalFormatting>
  <conditionalFormatting sqref="BQ28">
    <cfRule type="cellIs" dxfId="10176" priority="2147" operator="lessThan">
      <formula>$C$4</formula>
    </cfRule>
  </conditionalFormatting>
  <conditionalFormatting sqref="BQ29">
    <cfRule type="cellIs" dxfId="10175" priority="2148" operator="lessThan">
      <formula>$C$4</formula>
    </cfRule>
  </conditionalFormatting>
  <conditionalFormatting sqref="BQ30">
    <cfRule type="cellIs" dxfId="10174" priority="2149" operator="lessThan">
      <formula>$C$4</formula>
    </cfRule>
  </conditionalFormatting>
  <conditionalFormatting sqref="BQ31">
    <cfRule type="cellIs" dxfId="10173" priority="2150" operator="lessThan">
      <formula>$C$4</formula>
    </cfRule>
  </conditionalFormatting>
  <conditionalFormatting sqref="BQ32">
    <cfRule type="cellIs" dxfId="10172" priority="2151" operator="lessThan">
      <formula>$C$4</formula>
    </cfRule>
  </conditionalFormatting>
  <conditionalFormatting sqref="BQ33">
    <cfRule type="cellIs" dxfId="10171" priority="2152" operator="lessThan">
      <formula>$C$4</formula>
    </cfRule>
  </conditionalFormatting>
  <conditionalFormatting sqref="BQ34">
    <cfRule type="cellIs" dxfId="10170" priority="2153" operator="lessThan">
      <formula>$C$4</formula>
    </cfRule>
  </conditionalFormatting>
  <conditionalFormatting sqref="BQ35">
    <cfRule type="cellIs" dxfId="10169" priority="2154" operator="lessThan">
      <formula>$C$4</formula>
    </cfRule>
  </conditionalFormatting>
  <conditionalFormatting sqref="BQ36">
    <cfRule type="cellIs" dxfId="10168" priority="2155" operator="lessThan">
      <formula>$C$4</formula>
    </cfRule>
  </conditionalFormatting>
  <conditionalFormatting sqref="BQ37">
    <cfRule type="cellIs" dxfId="10167" priority="2156" operator="lessThan">
      <formula>$C$4</formula>
    </cfRule>
  </conditionalFormatting>
  <conditionalFormatting sqref="BQ38">
    <cfRule type="cellIs" dxfId="10166" priority="2157" operator="lessThan">
      <formula>$C$4</formula>
    </cfRule>
  </conditionalFormatting>
  <conditionalFormatting sqref="BQ39">
    <cfRule type="cellIs" dxfId="10165" priority="2158" operator="lessThan">
      <formula>$C$4</formula>
    </cfRule>
  </conditionalFormatting>
  <conditionalFormatting sqref="BQ40">
    <cfRule type="cellIs" dxfId="10164" priority="2159" operator="lessThan">
      <formula>$C$4</formula>
    </cfRule>
  </conditionalFormatting>
  <conditionalFormatting sqref="BQ41">
    <cfRule type="cellIs" dxfId="10163" priority="2160" operator="lessThan">
      <formula>$C$4</formula>
    </cfRule>
  </conditionalFormatting>
  <conditionalFormatting sqref="BQ42">
    <cfRule type="cellIs" dxfId="10162" priority="2161" operator="lessThan">
      <formula>$C$4</formula>
    </cfRule>
  </conditionalFormatting>
  <conditionalFormatting sqref="BQ43">
    <cfRule type="cellIs" dxfId="10161" priority="2162" operator="lessThan">
      <formula>$C$4</formula>
    </cfRule>
  </conditionalFormatting>
  <conditionalFormatting sqref="BQ44">
    <cfRule type="cellIs" dxfId="10160" priority="2163" operator="lessThan">
      <formula>$C$4</formula>
    </cfRule>
  </conditionalFormatting>
  <conditionalFormatting sqref="BQ45">
    <cfRule type="cellIs" dxfId="10159" priority="2164" operator="lessThan">
      <formula>$C$4</formula>
    </cfRule>
  </conditionalFormatting>
  <conditionalFormatting sqref="BQ46">
    <cfRule type="cellIs" dxfId="10158" priority="2165" operator="lessThan">
      <formula>$C$4</formula>
    </cfRule>
  </conditionalFormatting>
  <conditionalFormatting sqref="BQ47">
    <cfRule type="cellIs" dxfId="10157" priority="2166" operator="lessThan">
      <formula>$C$4</formula>
    </cfRule>
  </conditionalFormatting>
  <conditionalFormatting sqref="BQ48">
    <cfRule type="cellIs" dxfId="10156" priority="2167" operator="lessThan">
      <formula>$C$4</formula>
    </cfRule>
  </conditionalFormatting>
  <conditionalFormatting sqref="BQ49">
    <cfRule type="cellIs" dxfId="10155" priority="2168" operator="lessThan">
      <formula>$C$4</formula>
    </cfRule>
  </conditionalFormatting>
  <conditionalFormatting sqref="BQ50">
    <cfRule type="cellIs" dxfId="10154" priority="2169" operator="lessThan">
      <formula>$C$4</formula>
    </cfRule>
  </conditionalFormatting>
  <conditionalFormatting sqref="BR11">
    <cfRule type="cellIs" dxfId="10153" priority="2170" operator="lessThan">
      <formula>$C$4</formula>
    </cfRule>
  </conditionalFormatting>
  <conditionalFormatting sqref="BR12">
    <cfRule type="cellIs" dxfId="10152" priority="2171" operator="lessThan">
      <formula>$C$4</formula>
    </cfRule>
  </conditionalFormatting>
  <conditionalFormatting sqref="BR13">
    <cfRule type="cellIs" dxfId="10151" priority="2172" operator="lessThan">
      <formula>$C$4</formula>
    </cfRule>
  </conditionalFormatting>
  <conditionalFormatting sqref="BR14">
    <cfRule type="cellIs" dxfId="10150" priority="2173" operator="lessThan">
      <formula>$C$4</formula>
    </cfRule>
  </conditionalFormatting>
  <conditionalFormatting sqref="BR15">
    <cfRule type="cellIs" dxfId="10149" priority="2174" operator="lessThan">
      <formula>$C$4</formula>
    </cfRule>
  </conditionalFormatting>
  <conditionalFormatting sqref="BR16">
    <cfRule type="cellIs" dxfId="10148" priority="2175" operator="lessThan">
      <formula>$C$4</formula>
    </cfRule>
  </conditionalFormatting>
  <conditionalFormatting sqref="BR17">
    <cfRule type="cellIs" dxfId="10147" priority="2176" operator="lessThan">
      <formula>$C$4</formula>
    </cfRule>
  </conditionalFormatting>
  <conditionalFormatting sqref="BR18">
    <cfRule type="cellIs" dxfId="10146" priority="2177" operator="lessThan">
      <formula>$C$4</formula>
    </cfRule>
  </conditionalFormatting>
  <conditionalFormatting sqref="BR19">
    <cfRule type="cellIs" dxfId="10145" priority="2178" operator="lessThan">
      <formula>$C$4</formula>
    </cfRule>
  </conditionalFormatting>
  <conditionalFormatting sqref="BR20">
    <cfRule type="cellIs" dxfId="10144" priority="2179" operator="lessThan">
      <formula>$C$4</formula>
    </cfRule>
  </conditionalFormatting>
  <conditionalFormatting sqref="BR21">
    <cfRule type="cellIs" dxfId="10143" priority="2180" operator="lessThan">
      <formula>$C$4</formula>
    </cfRule>
  </conditionalFormatting>
  <conditionalFormatting sqref="BR22">
    <cfRule type="cellIs" dxfId="10142" priority="2181" operator="lessThan">
      <formula>$C$4</formula>
    </cfRule>
  </conditionalFormatting>
  <conditionalFormatting sqref="BR23">
    <cfRule type="cellIs" dxfId="10141" priority="2182" operator="lessThan">
      <formula>$C$4</formula>
    </cfRule>
  </conditionalFormatting>
  <conditionalFormatting sqref="BR24">
    <cfRule type="cellIs" dxfId="10140" priority="2183" operator="lessThan">
      <formula>$C$4</formula>
    </cfRule>
  </conditionalFormatting>
  <conditionalFormatting sqref="BR25">
    <cfRule type="cellIs" dxfId="10139" priority="2184" operator="lessThan">
      <formula>$C$4</formula>
    </cfRule>
  </conditionalFormatting>
  <conditionalFormatting sqref="BR26">
    <cfRule type="cellIs" dxfId="10138" priority="2185" operator="lessThan">
      <formula>$C$4</formula>
    </cfRule>
  </conditionalFormatting>
  <conditionalFormatting sqref="BR27">
    <cfRule type="cellIs" dxfId="10137" priority="2186" operator="lessThan">
      <formula>$C$4</formula>
    </cfRule>
  </conditionalFormatting>
  <conditionalFormatting sqref="BR28">
    <cfRule type="cellIs" dxfId="10136" priority="2187" operator="lessThan">
      <formula>$C$4</formula>
    </cfRule>
  </conditionalFormatting>
  <conditionalFormatting sqref="BR29">
    <cfRule type="cellIs" dxfId="10135" priority="2188" operator="lessThan">
      <formula>$C$4</formula>
    </cfRule>
  </conditionalFormatting>
  <conditionalFormatting sqref="BR30">
    <cfRule type="cellIs" dxfId="10134" priority="2189" operator="lessThan">
      <formula>$C$4</formula>
    </cfRule>
  </conditionalFormatting>
  <conditionalFormatting sqref="BR31">
    <cfRule type="cellIs" dxfId="10133" priority="2190" operator="lessThan">
      <formula>$C$4</formula>
    </cfRule>
  </conditionalFormatting>
  <conditionalFormatting sqref="BR32">
    <cfRule type="cellIs" dxfId="10132" priority="2191" operator="lessThan">
      <formula>$C$4</formula>
    </cfRule>
  </conditionalFormatting>
  <conditionalFormatting sqref="BR33">
    <cfRule type="cellIs" dxfId="10131" priority="2192" operator="lessThan">
      <formula>$C$4</formula>
    </cfRule>
  </conditionalFormatting>
  <conditionalFormatting sqref="BR34">
    <cfRule type="cellIs" dxfId="10130" priority="2193" operator="lessThan">
      <formula>$C$4</formula>
    </cfRule>
  </conditionalFormatting>
  <conditionalFormatting sqref="BR35">
    <cfRule type="cellIs" dxfId="10129" priority="2194" operator="lessThan">
      <formula>$C$4</formula>
    </cfRule>
  </conditionalFormatting>
  <conditionalFormatting sqref="BR36">
    <cfRule type="cellIs" dxfId="10128" priority="2195" operator="lessThan">
      <formula>$C$4</formula>
    </cfRule>
  </conditionalFormatting>
  <conditionalFormatting sqref="BR37">
    <cfRule type="cellIs" dxfId="10127" priority="2196" operator="lessThan">
      <formula>$C$4</formula>
    </cfRule>
  </conditionalFormatting>
  <conditionalFormatting sqref="BR38">
    <cfRule type="cellIs" dxfId="10126" priority="2197" operator="lessThan">
      <formula>$C$4</formula>
    </cfRule>
  </conditionalFormatting>
  <conditionalFormatting sqref="BR39">
    <cfRule type="cellIs" dxfId="10125" priority="2198" operator="lessThan">
      <formula>$C$4</formula>
    </cfRule>
  </conditionalFormatting>
  <conditionalFormatting sqref="BR40">
    <cfRule type="cellIs" dxfId="10124" priority="2199" operator="lessThan">
      <formula>$C$4</formula>
    </cfRule>
  </conditionalFormatting>
  <conditionalFormatting sqref="BR41">
    <cfRule type="cellIs" dxfId="10123" priority="2200" operator="lessThan">
      <formula>$C$4</formula>
    </cfRule>
  </conditionalFormatting>
  <conditionalFormatting sqref="BR42">
    <cfRule type="cellIs" dxfId="10122" priority="2201" operator="lessThan">
      <formula>$C$4</formula>
    </cfRule>
  </conditionalFormatting>
  <conditionalFormatting sqref="BR43">
    <cfRule type="cellIs" dxfId="10121" priority="2202" operator="lessThan">
      <formula>$C$4</formula>
    </cfRule>
  </conditionalFormatting>
  <conditionalFormatting sqref="BR44">
    <cfRule type="cellIs" dxfId="10120" priority="2203" operator="lessThan">
      <formula>$C$4</formula>
    </cfRule>
  </conditionalFormatting>
  <conditionalFormatting sqref="BR45">
    <cfRule type="cellIs" dxfId="10119" priority="2204" operator="lessThan">
      <formula>$C$4</formula>
    </cfRule>
  </conditionalFormatting>
  <conditionalFormatting sqref="BR46">
    <cfRule type="cellIs" dxfId="10118" priority="2205" operator="lessThan">
      <formula>$C$4</formula>
    </cfRule>
  </conditionalFormatting>
  <conditionalFormatting sqref="BR47">
    <cfRule type="cellIs" dxfId="10117" priority="2206" operator="lessThan">
      <formula>$C$4</formula>
    </cfRule>
  </conditionalFormatting>
  <conditionalFormatting sqref="BR48">
    <cfRule type="cellIs" dxfId="10116" priority="2207" operator="lessThan">
      <formula>$C$4</formula>
    </cfRule>
  </conditionalFormatting>
  <conditionalFormatting sqref="BR49">
    <cfRule type="cellIs" dxfId="10115" priority="2208" operator="lessThan">
      <formula>$C$4</formula>
    </cfRule>
  </conditionalFormatting>
  <conditionalFormatting sqref="BR50">
    <cfRule type="cellIs" dxfId="10114" priority="2209" operator="lessThan">
      <formula>$C$4</formula>
    </cfRule>
  </conditionalFormatting>
  <conditionalFormatting sqref="BS11">
    <cfRule type="cellIs" dxfId="10113" priority="2210" operator="lessThan">
      <formula>$C$4</formula>
    </cfRule>
  </conditionalFormatting>
  <conditionalFormatting sqref="BS12">
    <cfRule type="cellIs" dxfId="10112" priority="2211" operator="lessThan">
      <formula>$C$4</formula>
    </cfRule>
  </conditionalFormatting>
  <conditionalFormatting sqref="BS13">
    <cfRule type="cellIs" dxfId="10111" priority="2212" operator="lessThan">
      <formula>$C$4</formula>
    </cfRule>
  </conditionalFormatting>
  <conditionalFormatting sqref="BS14">
    <cfRule type="cellIs" dxfId="10110" priority="2213" operator="lessThan">
      <formula>$C$4</formula>
    </cfRule>
  </conditionalFormatting>
  <conditionalFormatting sqref="BS15">
    <cfRule type="cellIs" dxfId="10109" priority="2214" operator="lessThan">
      <formula>$C$4</formula>
    </cfRule>
  </conditionalFormatting>
  <conditionalFormatting sqref="BS16">
    <cfRule type="cellIs" dxfId="10108" priority="2215" operator="lessThan">
      <formula>$C$4</formula>
    </cfRule>
  </conditionalFormatting>
  <conditionalFormatting sqref="BS17">
    <cfRule type="cellIs" dxfId="10107" priority="2216" operator="lessThan">
      <formula>$C$4</formula>
    </cfRule>
  </conditionalFormatting>
  <conditionalFormatting sqref="BS18">
    <cfRule type="cellIs" dxfId="10106" priority="2217" operator="lessThan">
      <formula>$C$4</formula>
    </cfRule>
  </conditionalFormatting>
  <conditionalFormatting sqref="BS19">
    <cfRule type="cellIs" dxfId="10105" priority="2218" operator="lessThan">
      <formula>$C$4</formula>
    </cfRule>
  </conditionalFormatting>
  <conditionalFormatting sqref="BS20">
    <cfRule type="cellIs" dxfId="10104" priority="2219" operator="lessThan">
      <formula>$C$4</formula>
    </cfRule>
  </conditionalFormatting>
  <conditionalFormatting sqref="BS21">
    <cfRule type="cellIs" dxfId="10103" priority="2220" operator="lessThan">
      <formula>$C$4</formula>
    </cfRule>
  </conditionalFormatting>
  <conditionalFormatting sqref="BS22">
    <cfRule type="cellIs" dxfId="10102" priority="2221" operator="lessThan">
      <formula>$C$4</formula>
    </cfRule>
  </conditionalFormatting>
  <conditionalFormatting sqref="BS23">
    <cfRule type="cellIs" dxfId="10101" priority="2222" operator="lessThan">
      <formula>$C$4</formula>
    </cfRule>
  </conditionalFormatting>
  <conditionalFormatting sqref="BS24">
    <cfRule type="cellIs" dxfId="10100" priority="2223" operator="lessThan">
      <formula>$C$4</formula>
    </cfRule>
  </conditionalFormatting>
  <conditionalFormatting sqref="BS25">
    <cfRule type="cellIs" dxfId="10099" priority="2224" operator="lessThan">
      <formula>$C$4</formula>
    </cfRule>
  </conditionalFormatting>
  <conditionalFormatting sqref="BS26">
    <cfRule type="cellIs" dxfId="10098" priority="2225" operator="lessThan">
      <formula>$C$4</formula>
    </cfRule>
  </conditionalFormatting>
  <conditionalFormatting sqref="BS27">
    <cfRule type="cellIs" dxfId="10097" priority="2226" operator="lessThan">
      <formula>$C$4</formula>
    </cfRule>
  </conditionalFormatting>
  <conditionalFormatting sqref="BS28">
    <cfRule type="cellIs" dxfId="10096" priority="2227" operator="lessThan">
      <formula>$C$4</formula>
    </cfRule>
  </conditionalFormatting>
  <conditionalFormatting sqref="BS29">
    <cfRule type="cellIs" dxfId="10095" priority="2228" operator="lessThan">
      <formula>$C$4</formula>
    </cfRule>
  </conditionalFormatting>
  <conditionalFormatting sqref="BS30">
    <cfRule type="cellIs" dxfId="10094" priority="2229" operator="lessThan">
      <formula>$C$4</formula>
    </cfRule>
  </conditionalFormatting>
  <conditionalFormatting sqref="BS31">
    <cfRule type="cellIs" dxfId="10093" priority="2230" operator="lessThan">
      <formula>$C$4</formula>
    </cfRule>
  </conditionalFormatting>
  <conditionalFormatting sqref="BS32">
    <cfRule type="cellIs" dxfId="10092" priority="2231" operator="lessThan">
      <formula>$C$4</formula>
    </cfRule>
  </conditionalFormatting>
  <conditionalFormatting sqref="BS33">
    <cfRule type="cellIs" dxfId="10091" priority="2232" operator="lessThan">
      <formula>$C$4</formula>
    </cfRule>
  </conditionalFormatting>
  <conditionalFormatting sqref="BS34">
    <cfRule type="cellIs" dxfId="10090" priority="2233" operator="lessThan">
      <formula>$C$4</formula>
    </cfRule>
  </conditionalFormatting>
  <conditionalFormatting sqref="BS35">
    <cfRule type="cellIs" dxfId="10089" priority="2234" operator="lessThan">
      <formula>$C$4</formula>
    </cfRule>
  </conditionalFormatting>
  <conditionalFormatting sqref="BS36">
    <cfRule type="cellIs" dxfId="10088" priority="2235" operator="lessThan">
      <formula>$C$4</formula>
    </cfRule>
  </conditionalFormatting>
  <conditionalFormatting sqref="BS37">
    <cfRule type="cellIs" dxfId="10087" priority="2236" operator="lessThan">
      <formula>$C$4</formula>
    </cfRule>
  </conditionalFormatting>
  <conditionalFormatting sqref="BS38">
    <cfRule type="cellIs" dxfId="10086" priority="2237" operator="lessThan">
      <formula>$C$4</formula>
    </cfRule>
  </conditionalFormatting>
  <conditionalFormatting sqref="BS39">
    <cfRule type="cellIs" dxfId="10085" priority="2238" operator="lessThan">
      <formula>$C$4</formula>
    </cfRule>
  </conditionalFormatting>
  <conditionalFormatting sqref="BS40">
    <cfRule type="cellIs" dxfId="10084" priority="2239" operator="lessThan">
      <formula>$C$4</formula>
    </cfRule>
  </conditionalFormatting>
  <conditionalFormatting sqref="BS41">
    <cfRule type="cellIs" dxfId="10083" priority="2240" operator="lessThan">
      <formula>$C$4</formula>
    </cfRule>
  </conditionalFormatting>
  <conditionalFormatting sqref="BS42">
    <cfRule type="cellIs" dxfId="10082" priority="2241" operator="lessThan">
      <formula>$C$4</formula>
    </cfRule>
  </conditionalFormatting>
  <conditionalFormatting sqref="BS43">
    <cfRule type="cellIs" dxfId="10081" priority="2242" operator="lessThan">
      <formula>$C$4</formula>
    </cfRule>
  </conditionalFormatting>
  <conditionalFormatting sqref="BS44">
    <cfRule type="cellIs" dxfId="10080" priority="2243" operator="lessThan">
      <formula>$C$4</formula>
    </cfRule>
  </conditionalFormatting>
  <conditionalFormatting sqref="BS45">
    <cfRule type="cellIs" dxfId="10079" priority="2244" operator="lessThan">
      <formula>$C$4</formula>
    </cfRule>
  </conditionalFormatting>
  <conditionalFormatting sqref="BS46">
    <cfRule type="cellIs" dxfId="10078" priority="2245" operator="lessThan">
      <formula>$C$4</formula>
    </cfRule>
  </conditionalFormatting>
  <conditionalFormatting sqref="BS47">
    <cfRule type="cellIs" dxfId="10077" priority="2246" operator="lessThan">
      <formula>$C$4</formula>
    </cfRule>
  </conditionalFormatting>
  <conditionalFormatting sqref="BS48">
    <cfRule type="cellIs" dxfId="10076" priority="2247" operator="lessThan">
      <formula>$C$4</formula>
    </cfRule>
  </conditionalFormatting>
  <conditionalFormatting sqref="BS49">
    <cfRule type="cellIs" dxfId="10075" priority="2248" operator="lessThan">
      <formula>$C$4</formula>
    </cfRule>
  </conditionalFormatting>
  <conditionalFormatting sqref="BS50">
    <cfRule type="cellIs" dxfId="10074" priority="2249" operator="lessThan">
      <formula>$C$4</formula>
    </cfRule>
  </conditionalFormatting>
  <conditionalFormatting sqref="BT11">
    <cfRule type="cellIs" dxfId="10073" priority="2250" operator="lessThan">
      <formula>$C$4</formula>
    </cfRule>
  </conditionalFormatting>
  <conditionalFormatting sqref="BT12">
    <cfRule type="cellIs" dxfId="10072" priority="2251" operator="lessThan">
      <formula>$C$4</formula>
    </cfRule>
  </conditionalFormatting>
  <conditionalFormatting sqref="BT13">
    <cfRule type="cellIs" dxfId="10071" priority="2252" operator="lessThan">
      <formula>$C$4</formula>
    </cfRule>
  </conditionalFormatting>
  <conditionalFormatting sqref="BT14">
    <cfRule type="cellIs" dxfId="10070" priority="2253" operator="lessThan">
      <formula>$C$4</formula>
    </cfRule>
  </conditionalFormatting>
  <conditionalFormatting sqref="BT15">
    <cfRule type="cellIs" dxfId="10069" priority="2254" operator="lessThan">
      <formula>$C$4</formula>
    </cfRule>
  </conditionalFormatting>
  <conditionalFormatting sqref="BT16">
    <cfRule type="cellIs" dxfId="10068" priority="2255" operator="lessThan">
      <formula>$C$4</formula>
    </cfRule>
  </conditionalFormatting>
  <conditionalFormatting sqref="BT17">
    <cfRule type="cellIs" dxfId="10067" priority="2256" operator="lessThan">
      <formula>$C$4</formula>
    </cfRule>
  </conditionalFormatting>
  <conditionalFormatting sqref="BT18">
    <cfRule type="cellIs" dxfId="10066" priority="2257" operator="lessThan">
      <formula>$C$4</formula>
    </cfRule>
  </conditionalFormatting>
  <conditionalFormatting sqref="BT19">
    <cfRule type="cellIs" dxfId="10065" priority="2258" operator="lessThan">
      <formula>$C$4</formula>
    </cfRule>
  </conditionalFormatting>
  <conditionalFormatting sqref="BT20">
    <cfRule type="cellIs" dxfId="10064" priority="2259" operator="lessThan">
      <formula>$C$4</formula>
    </cfRule>
  </conditionalFormatting>
  <conditionalFormatting sqref="BT21">
    <cfRule type="cellIs" dxfId="10063" priority="2260" operator="lessThan">
      <formula>$C$4</formula>
    </cfRule>
  </conditionalFormatting>
  <conditionalFormatting sqref="BT22">
    <cfRule type="cellIs" dxfId="10062" priority="2261" operator="lessThan">
      <formula>$C$4</formula>
    </cfRule>
  </conditionalFormatting>
  <conditionalFormatting sqref="BT23">
    <cfRule type="cellIs" dxfId="10061" priority="2262" operator="lessThan">
      <formula>$C$4</formula>
    </cfRule>
  </conditionalFormatting>
  <conditionalFormatting sqref="BT24">
    <cfRule type="cellIs" dxfId="10060" priority="2263" operator="lessThan">
      <formula>$C$4</formula>
    </cfRule>
  </conditionalFormatting>
  <conditionalFormatting sqref="BT25">
    <cfRule type="cellIs" dxfId="10059" priority="2264" operator="lessThan">
      <formula>$C$4</formula>
    </cfRule>
  </conditionalFormatting>
  <conditionalFormatting sqref="BT26">
    <cfRule type="cellIs" dxfId="10058" priority="2265" operator="lessThan">
      <formula>$C$4</formula>
    </cfRule>
  </conditionalFormatting>
  <conditionalFormatting sqref="BT27">
    <cfRule type="cellIs" dxfId="10057" priority="2266" operator="lessThan">
      <formula>$C$4</formula>
    </cfRule>
  </conditionalFormatting>
  <conditionalFormatting sqref="BT28">
    <cfRule type="cellIs" dxfId="10056" priority="2267" operator="lessThan">
      <formula>$C$4</formula>
    </cfRule>
  </conditionalFormatting>
  <conditionalFormatting sqref="BT29">
    <cfRule type="cellIs" dxfId="10055" priority="2268" operator="lessThan">
      <formula>$C$4</formula>
    </cfRule>
  </conditionalFormatting>
  <conditionalFormatting sqref="BT30">
    <cfRule type="cellIs" dxfId="10054" priority="2269" operator="lessThan">
      <formula>$C$4</formula>
    </cfRule>
  </conditionalFormatting>
  <conditionalFormatting sqref="BT31">
    <cfRule type="cellIs" dxfId="10053" priority="2270" operator="lessThan">
      <formula>$C$4</formula>
    </cfRule>
  </conditionalFormatting>
  <conditionalFormatting sqref="BT32">
    <cfRule type="cellIs" dxfId="10052" priority="2271" operator="lessThan">
      <formula>$C$4</formula>
    </cfRule>
  </conditionalFormatting>
  <conditionalFormatting sqref="BT33">
    <cfRule type="cellIs" dxfId="10051" priority="2272" operator="lessThan">
      <formula>$C$4</formula>
    </cfRule>
  </conditionalFormatting>
  <conditionalFormatting sqref="BT34">
    <cfRule type="cellIs" dxfId="10050" priority="2273" operator="lessThan">
      <formula>$C$4</formula>
    </cfRule>
  </conditionalFormatting>
  <conditionalFormatting sqref="BT35">
    <cfRule type="cellIs" dxfId="10049" priority="2274" operator="lessThan">
      <formula>$C$4</formula>
    </cfRule>
  </conditionalFormatting>
  <conditionalFormatting sqref="BT36">
    <cfRule type="cellIs" dxfId="10048" priority="2275" operator="lessThan">
      <formula>$C$4</formula>
    </cfRule>
  </conditionalFormatting>
  <conditionalFormatting sqref="BT37">
    <cfRule type="cellIs" dxfId="10047" priority="2276" operator="lessThan">
      <formula>$C$4</formula>
    </cfRule>
  </conditionalFormatting>
  <conditionalFormatting sqref="BT38">
    <cfRule type="cellIs" dxfId="10046" priority="2277" operator="lessThan">
      <formula>$C$4</formula>
    </cfRule>
  </conditionalFormatting>
  <conditionalFormatting sqref="BT39">
    <cfRule type="cellIs" dxfId="10045" priority="2278" operator="lessThan">
      <formula>$C$4</formula>
    </cfRule>
  </conditionalFormatting>
  <conditionalFormatting sqref="BT40">
    <cfRule type="cellIs" dxfId="10044" priority="2279" operator="lessThan">
      <formula>$C$4</formula>
    </cfRule>
  </conditionalFormatting>
  <conditionalFormatting sqref="BT41">
    <cfRule type="cellIs" dxfId="10043" priority="2280" operator="lessThan">
      <formula>$C$4</formula>
    </cfRule>
  </conditionalFormatting>
  <conditionalFormatting sqref="BT42">
    <cfRule type="cellIs" dxfId="10042" priority="2281" operator="lessThan">
      <formula>$C$4</formula>
    </cfRule>
  </conditionalFormatting>
  <conditionalFormatting sqref="BT43">
    <cfRule type="cellIs" dxfId="10041" priority="2282" operator="lessThan">
      <formula>$C$4</formula>
    </cfRule>
  </conditionalFormatting>
  <conditionalFormatting sqref="BT44">
    <cfRule type="cellIs" dxfId="10040" priority="2283" operator="lessThan">
      <formula>$C$4</formula>
    </cfRule>
  </conditionalFormatting>
  <conditionalFormatting sqref="BT45">
    <cfRule type="cellIs" dxfId="10039" priority="2284" operator="lessThan">
      <formula>$C$4</formula>
    </cfRule>
  </conditionalFormatting>
  <conditionalFormatting sqref="BT46">
    <cfRule type="cellIs" dxfId="10038" priority="2285" operator="lessThan">
      <formula>$C$4</formula>
    </cfRule>
  </conditionalFormatting>
  <conditionalFormatting sqref="BT47">
    <cfRule type="cellIs" dxfId="10037" priority="2286" operator="lessThan">
      <formula>$C$4</formula>
    </cfRule>
  </conditionalFormatting>
  <conditionalFormatting sqref="BT48">
    <cfRule type="cellIs" dxfId="10036" priority="2287" operator="lessThan">
      <formula>$C$4</formula>
    </cfRule>
  </conditionalFormatting>
  <conditionalFormatting sqref="BT49">
    <cfRule type="cellIs" dxfId="10035" priority="2288" operator="lessThan">
      <formula>$C$4</formula>
    </cfRule>
  </conditionalFormatting>
  <conditionalFormatting sqref="BT50">
    <cfRule type="cellIs" dxfId="10034" priority="2289" operator="lessThan">
      <formula>$C$4</formula>
    </cfRule>
  </conditionalFormatting>
  <conditionalFormatting sqref="BU11">
    <cfRule type="cellIs" dxfId="10033" priority="2290" operator="lessThan">
      <formula>$C$4</formula>
    </cfRule>
  </conditionalFormatting>
  <conditionalFormatting sqref="BU12">
    <cfRule type="cellIs" dxfId="10032" priority="2291" operator="lessThan">
      <formula>$C$4</formula>
    </cfRule>
  </conditionalFormatting>
  <conditionalFormatting sqref="BU13">
    <cfRule type="cellIs" dxfId="10031" priority="2292" operator="lessThan">
      <formula>$C$4</formula>
    </cfRule>
  </conditionalFormatting>
  <conditionalFormatting sqref="BU14">
    <cfRule type="cellIs" dxfId="10030" priority="2293" operator="lessThan">
      <formula>$C$4</formula>
    </cfRule>
  </conditionalFormatting>
  <conditionalFormatting sqref="BU15">
    <cfRule type="cellIs" dxfId="10029" priority="2294" operator="lessThan">
      <formula>$C$4</formula>
    </cfRule>
  </conditionalFormatting>
  <conditionalFormatting sqref="BU16">
    <cfRule type="cellIs" dxfId="10028" priority="2295" operator="lessThan">
      <formula>$C$4</formula>
    </cfRule>
  </conditionalFormatting>
  <conditionalFormatting sqref="BU17">
    <cfRule type="cellIs" dxfId="10027" priority="2296" operator="lessThan">
      <formula>$C$4</formula>
    </cfRule>
  </conditionalFormatting>
  <conditionalFormatting sqref="BU18">
    <cfRule type="cellIs" dxfId="10026" priority="2297" operator="lessThan">
      <formula>$C$4</formula>
    </cfRule>
  </conditionalFormatting>
  <conditionalFormatting sqref="BU19">
    <cfRule type="cellIs" dxfId="10025" priority="2298" operator="lessThan">
      <formula>$C$4</formula>
    </cfRule>
  </conditionalFormatting>
  <conditionalFormatting sqref="BU20">
    <cfRule type="cellIs" dxfId="10024" priority="2299" operator="lessThan">
      <formula>$C$4</formula>
    </cfRule>
  </conditionalFormatting>
  <conditionalFormatting sqref="BU21">
    <cfRule type="cellIs" dxfId="10023" priority="2300" operator="lessThan">
      <formula>$C$4</formula>
    </cfRule>
  </conditionalFormatting>
  <conditionalFormatting sqref="BU22">
    <cfRule type="cellIs" dxfId="10022" priority="2301" operator="lessThan">
      <formula>$C$4</formula>
    </cfRule>
  </conditionalFormatting>
  <conditionalFormatting sqref="BU23">
    <cfRule type="cellIs" dxfId="10021" priority="2302" operator="lessThan">
      <formula>$C$4</formula>
    </cfRule>
  </conditionalFormatting>
  <conditionalFormatting sqref="BU24">
    <cfRule type="cellIs" dxfId="10020" priority="2303" operator="lessThan">
      <formula>$C$4</formula>
    </cfRule>
  </conditionalFormatting>
  <conditionalFormatting sqref="BU25">
    <cfRule type="cellIs" dxfId="10019" priority="2304" operator="lessThan">
      <formula>$C$4</formula>
    </cfRule>
  </conditionalFormatting>
  <conditionalFormatting sqref="BU26">
    <cfRule type="cellIs" dxfId="10018" priority="2305" operator="lessThan">
      <formula>$C$4</formula>
    </cfRule>
  </conditionalFormatting>
  <conditionalFormatting sqref="BU27">
    <cfRule type="cellIs" dxfId="10017" priority="2306" operator="lessThan">
      <formula>$C$4</formula>
    </cfRule>
  </conditionalFormatting>
  <conditionalFormatting sqref="BU28">
    <cfRule type="cellIs" dxfId="10016" priority="2307" operator="lessThan">
      <formula>$C$4</formula>
    </cfRule>
  </conditionalFormatting>
  <conditionalFormatting sqref="BU29">
    <cfRule type="cellIs" dxfId="10015" priority="2308" operator="lessThan">
      <formula>$C$4</formula>
    </cfRule>
  </conditionalFormatting>
  <conditionalFormatting sqref="BU30">
    <cfRule type="cellIs" dxfId="10014" priority="2309" operator="lessThan">
      <formula>$C$4</formula>
    </cfRule>
  </conditionalFormatting>
  <conditionalFormatting sqref="BU31">
    <cfRule type="cellIs" dxfId="10013" priority="2310" operator="lessThan">
      <formula>$C$4</formula>
    </cfRule>
  </conditionalFormatting>
  <conditionalFormatting sqref="BU32">
    <cfRule type="cellIs" dxfId="10012" priority="2311" operator="lessThan">
      <formula>$C$4</formula>
    </cfRule>
  </conditionalFormatting>
  <conditionalFormatting sqref="BU33">
    <cfRule type="cellIs" dxfId="10011" priority="2312" operator="lessThan">
      <formula>$C$4</formula>
    </cfRule>
  </conditionalFormatting>
  <conditionalFormatting sqref="BU34">
    <cfRule type="cellIs" dxfId="10010" priority="2313" operator="lessThan">
      <formula>$C$4</formula>
    </cfRule>
  </conditionalFormatting>
  <conditionalFormatting sqref="BU35">
    <cfRule type="cellIs" dxfId="10009" priority="2314" operator="lessThan">
      <formula>$C$4</formula>
    </cfRule>
  </conditionalFormatting>
  <conditionalFormatting sqref="BU36">
    <cfRule type="cellIs" dxfId="10008" priority="2315" operator="lessThan">
      <formula>$C$4</formula>
    </cfRule>
  </conditionalFormatting>
  <conditionalFormatting sqref="BU37">
    <cfRule type="cellIs" dxfId="10007" priority="2316" operator="lessThan">
      <formula>$C$4</formula>
    </cfRule>
  </conditionalFormatting>
  <conditionalFormatting sqref="BU38">
    <cfRule type="cellIs" dxfId="10006" priority="2317" operator="lessThan">
      <formula>$C$4</formula>
    </cfRule>
  </conditionalFormatting>
  <conditionalFormatting sqref="BU39">
    <cfRule type="cellIs" dxfId="10005" priority="2318" operator="lessThan">
      <formula>$C$4</formula>
    </cfRule>
  </conditionalFormatting>
  <conditionalFormatting sqref="BU40">
    <cfRule type="cellIs" dxfId="10004" priority="2319" operator="lessThan">
      <formula>$C$4</formula>
    </cfRule>
  </conditionalFormatting>
  <conditionalFormatting sqref="BU41">
    <cfRule type="cellIs" dxfId="10003" priority="2320" operator="lessThan">
      <formula>$C$4</formula>
    </cfRule>
  </conditionalFormatting>
  <conditionalFormatting sqref="BU42">
    <cfRule type="cellIs" dxfId="10002" priority="2321" operator="lessThan">
      <formula>$C$4</formula>
    </cfRule>
  </conditionalFormatting>
  <conditionalFormatting sqref="BU43">
    <cfRule type="cellIs" dxfId="10001" priority="2322" operator="lessThan">
      <formula>$C$4</formula>
    </cfRule>
  </conditionalFormatting>
  <conditionalFormatting sqref="BU44">
    <cfRule type="cellIs" dxfId="10000" priority="2323" operator="lessThan">
      <formula>$C$4</formula>
    </cfRule>
  </conditionalFormatting>
  <conditionalFormatting sqref="BU45">
    <cfRule type="cellIs" dxfId="9999" priority="2324" operator="lessThan">
      <formula>$C$4</formula>
    </cfRule>
  </conditionalFormatting>
  <conditionalFormatting sqref="BU46">
    <cfRule type="cellIs" dxfId="9998" priority="2325" operator="lessThan">
      <formula>$C$4</formula>
    </cfRule>
  </conditionalFormatting>
  <conditionalFormatting sqref="BU47">
    <cfRule type="cellIs" dxfId="9997" priority="2326" operator="lessThan">
      <formula>$C$4</formula>
    </cfRule>
  </conditionalFormatting>
  <conditionalFormatting sqref="BU48">
    <cfRule type="cellIs" dxfId="9996" priority="2327" operator="lessThan">
      <formula>$C$4</formula>
    </cfRule>
  </conditionalFormatting>
  <conditionalFormatting sqref="BU49">
    <cfRule type="cellIs" dxfId="9995" priority="2328" operator="lessThan">
      <formula>$C$4</formula>
    </cfRule>
  </conditionalFormatting>
  <conditionalFormatting sqref="BU50">
    <cfRule type="cellIs" dxfId="9994" priority="2329" operator="lessThan">
      <formula>$C$4</formula>
    </cfRule>
  </conditionalFormatting>
  <conditionalFormatting sqref="BW11">
    <cfRule type="cellIs" dxfId="9993" priority="2330" operator="lessThan">
      <formula>$C$4</formula>
    </cfRule>
  </conditionalFormatting>
  <conditionalFormatting sqref="BW12">
    <cfRule type="cellIs" dxfId="9992" priority="2331" operator="lessThan">
      <formula>$C$4</formula>
    </cfRule>
  </conditionalFormatting>
  <conditionalFormatting sqref="BW13">
    <cfRule type="cellIs" dxfId="9991" priority="2332" operator="lessThan">
      <formula>$C$4</formula>
    </cfRule>
  </conditionalFormatting>
  <conditionalFormatting sqref="BW14">
    <cfRule type="cellIs" dxfId="9990" priority="2333" operator="lessThan">
      <formula>$C$4</formula>
    </cfRule>
  </conditionalFormatting>
  <conditionalFormatting sqref="BW15">
    <cfRule type="cellIs" dxfId="9989" priority="2334" operator="lessThan">
      <formula>$C$4</formula>
    </cfRule>
  </conditionalFormatting>
  <conditionalFormatting sqref="BW16">
    <cfRule type="cellIs" dxfId="9988" priority="2335" operator="lessThan">
      <formula>$C$4</formula>
    </cfRule>
  </conditionalFormatting>
  <conditionalFormatting sqref="BW17">
    <cfRule type="cellIs" dxfId="9987" priority="2336" operator="lessThan">
      <formula>$C$4</formula>
    </cfRule>
  </conditionalFormatting>
  <conditionalFormatting sqref="BW18">
    <cfRule type="cellIs" dxfId="9986" priority="2337" operator="lessThan">
      <formula>$C$4</formula>
    </cfRule>
  </conditionalFormatting>
  <conditionalFormatting sqref="BW19">
    <cfRule type="cellIs" dxfId="9985" priority="2338" operator="lessThan">
      <formula>$C$4</formula>
    </cfRule>
  </conditionalFormatting>
  <conditionalFormatting sqref="BW20">
    <cfRule type="cellIs" dxfId="9984" priority="2339" operator="lessThan">
      <formula>$C$4</formula>
    </cfRule>
  </conditionalFormatting>
  <conditionalFormatting sqref="BW21">
    <cfRule type="cellIs" dxfId="9983" priority="2340" operator="lessThan">
      <formula>$C$4</formula>
    </cfRule>
  </conditionalFormatting>
  <conditionalFormatting sqref="BW22">
    <cfRule type="cellIs" dxfId="9982" priority="2341" operator="lessThan">
      <formula>$C$4</formula>
    </cfRule>
  </conditionalFormatting>
  <conditionalFormatting sqref="BW23">
    <cfRule type="cellIs" dxfId="9981" priority="2342" operator="lessThan">
      <formula>$C$4</formula>
    </cfRule>
  </conditionalFormatting>
  <conditionalFormatting sqref="BW24">
    <cfRule type="cellIs" dxfId="9980" priority="2343" operator="lessThan">
      <formula>$C$4</formula>
    </cfRule>
  </conditionalFormatting>
  <conditionalFormatting sqref="BW25">
    <cfRule type="cellIs" dxfId="9979" priority="2344" operator="lessThan">
      <formula>$C$4</formula>
    </cfRule>
  </conditionalFormatting>
  <conditionalFormatting sqref="BW26">
    <cfRule type="cellIs" dxfId="9978" priority="2345" operator="lessThan">
      <formula>$C$4</formula>
    </cfRule>
  </conditionalFormatting>
  <conditionalFormatting sqref="BW27">
    <cfRule type="cellIs" dxfId="9977" priority="2346" operator="lessThan">
      <formula>$C$4</formula>
    </cfRule>
  </conditionalFormatting>
  <conditionalFormatting sqref="BW28">
    <cfRule type="cellIs" dxfId="9976" priority="2347" operator="lessThan">
      <formula>$C$4</formula>
    </cfRule>
  </conditionalFormatting>
  <conditionalFormatting sqref="BW29">
    <cfRule type="cellIs" dxfId="9975" priority="2348" operator="lessThan">
      <formula>$C$4</formula>
    </cfRule>
  </conditionalFormatting>
  <conditionalFormatting sqref="BW30">
    <cfRule type="cellIs" dxfId="9974" priority="2349" operator="lessThan">
      <formula>$C$4</formula>
    </cfRule>
  </conditionalFormatting>
  <conditionalFormatting sqref="BW31">
    <cfRule type="cellIs" dxfId="9973" priority="2350" operator="lessThan">
      <formula>$C$4</formula>
    </cfRule>
  </conditionalFormatting>
  <conditionalFormatting sqref="BW32">
    <cfRule type="cellIs" dxfId="9972" priority="2351" operator="lessThan">
      <formula>$C$4</formula>
    </cfRule>
  </conditionalFormatting>
  <conditionalFormatting sqref="BW33">
    <cfRule type="cellIs" dxfId="9971" priority="2352" operator="lessThan">
      <formula>$C$4</formula>
    </cfRule>
  </conditionalFormatting>
  <conditionalFormatting sqref="BW34">
    <cfRule type="cellIs" dxfId="9970" priority="2353" operator="lessThan">
      <formula>$C$4</formula>
    </cfRule>
  </conditionalFormatting>
  <conditionalFormatting sqref="BW35">
    <cfRule type="cellIs" dxfId="9969" priority="2354" operator="lessThan">
      <formula>$C$4</formula>
    </cfRule>
  </conditionalFormatting>
  <conditionalFormatting sqref="BW36">
    <cfRule type="cellIs" dxfId="9968" priority="2355" operator="lessThan">
      <formula>$C$4</formula>
    </cfRule>
  </conditionalFormatting>
  <conditionalFormatting sqref="BW37">
    <cfRule type="cellIs" dxfId="9967" priority="2356" operator="lessThan">
      <formula>$C$4</formula>
    </cfRule>
  </conditionalFormatting>
  <conditionalFormatting sqref="BW38">
    <cfRule type="cellIs" dxfId="9966" priority="2357" operator="lessThan">
      <formula>$C$4</formula>
    </cfRule>
  </conditionalFormatting>
  <conditionalFormatting sqref="BW39">
    <cfRule type="cellIs" dxfId="9965" priority="2358" operator="lessThan">
      <formula>$C$4</formula>
    </cfRule>
  </conditionalFormatting>
  <conditionalFormatting sqref="BW40">
    <cfRule type="cellIs" dxfId="9964" priority="2359" operator="lessThan">
      <formula>$C$4</formula>
    </cfRule>
  </conditionalFormatting>
  <conditionalFormatting sqref="BW41">
    <cfRule type="cellIs" dxfId="9963" priority="2360" operator="lessThan">
      <formula>$C$4</formula>
    </cfRule>
  </conditionalFormatting>
  <conditionalFormatting sqref="BW42">
    <cfRule type="cellIs" dxfId="9962" priority="2361" operator="lessThan">
      <formula>$C$4</formula>
    </cfRule>
  </conditionalFormatting>
  <conditionalFormatting sqref="BW43">
    <cfRule type="cellIs" dxfId="9961" priority="2362" operator="lessThan">
      <formula>$C$4</formula>
    </cfRule>
  </conditionalFormatting>
  <conditionalFormatting sqref="BW44">
    <cfRule type="cellIs" dxfId="9960" priority="2363" operator="lessThan">
      <formula>$C$4</formula>
    </cfRule>
  </conditionalFormatting>
  <conditionalFormatting sqref="BW45">
    <cfRule type="cellIs" dxfId="9959" priority="2364" operator="lessThan">
      <formula>$C$4</formula>
    </cfRule>
  </conditionalFormatting>
  <conditionalFormatting sqref="BW46">
    <cfRule type="cellIs" dxfId="9958" priority="2365" operator="lessThan">
      <formula>$C$4</formula>
    </cfRule>
  </conditionalFormatting>
  <conditionalFormatting sqref="BW47">
    <cfRule type="cellIs" dxfId="9957" priority="2366" operator="lessThan">
      <formula>$C$4</formula>
    </cfRule>
  </conditionalFormatting>
  <conditionalFormatting sqref="BW48">
    <cfRule type="cellIs" dxfId="9956" priority="2367" operator="lessThan">
      <formula>$C$4</formula>
    </cfRule>
  </conditionalFormatting>
  <conditionalFormatting sqref="BW49">
    <cfRule type="cellIs" dxfId="9955" priority="2368" operator="lessThan">
      <formula>$C$4</formula>
    </cfRule>
  </conditionalFormatting>
  <conditionalFormatting sqref="BW50">
    <cfRule type="cellIs" dxfId="9954" priority="2369" operator="lessThan">
      <formula>$C$4</formula>
    </cfRule>
  </conditionalFormatting>
  <conditionalFormatting sqref="BX11">
    <cfRule type="cellIs" dxfId="9953" priority="2370" operator="lessThan">
      <formula>$C$4</formula>
    </cfRule>
  </conditionalFormatting>
  <conditionalFormatting sqref="BX12">
    <cfRule type="cellIs" dxfId="9952" priority="2371" operator="lessThan">
      <formula>$C$4</formula>
    </cfRule>
  </conditionalFormatting>
  <conditionalFormatting sqref="BX13">
    <cfRule type="cellIs" dxfId="9951" priority="2372" operator="lessThan">
      <formula>$C$4</formula>
    </cfRule>
  </conditionalFormatting>
  <conditionalFormatting sqref="BX14">
    <cfRule type="cellIs" dxfId="9950" priority="2373" operator="lessThan">
      <formula>$C$4</formula>
    </cfRule>
  </conditionalFormatting>
  <conditionalFormatting sqref="BX15">
    <cfRule type="cellIs" dxfId="9949" priority="2374" operator="lessThan">
      <formula>$C$4</formula>
    </cfRule>
  </conditionalFormatting>
  <conditionalFormatting sqref="BX16">
    <cfRule type="cellIs" dxfId="9948" priority="2375" operator="lessThan">
      <formula>$C$4</formula>
    </cfRule>
  </conditionalFormatting>
  <conditionalFormatting sqref="BX17">
    <cfRule type="cellIs" dxfId="9947" priority="2376" operator="lessThan">
      <formula>$C$4</formula>
    </cfRule>
  </conditionalFormatting>
  <conditionalFormatting sqref="BX18">
    <cfRule type="cellIs" dxfId="9946" priority="2377" operator="lessThan">
      <formula>$C$4</formula>
    </cfRule>
  </conditionalFormatting>
  <conditionalFormatting sqref="BX19">
    <cfRule type="cellIs" dxfId="9945" priority="2378" operator="lessThan">
      <formula>$C$4</formula>
    </cfRule>
  </conditionalFormatting>
  <conditionalFormatting sqref="BX20">
    <cfRule type="cellIs" dxfId="9944" priority="2379" operator="lessThan">
      <formula>$C$4</formula>
    </cfRule>
  </conditionalFormatting>
  <conditionalFormatting sqref="BX21">
    <cfRule type="cellIs" dxfId="9943" priority="2380" operator="lessThan">
      <formula>$C$4</formula>
    </cfRule>
  </conditionalFormatting>
  <conditionalFormatting sqref="BX22">
    <cfRule type="cellIs" dxfId="9942" priority="2381" operator="lessThan">
      <formula>$C$4</formula>
    </cfRule>
  </conditionalFormatting>
  <conditionalFormatting sqref="BX23">
    <cfRule type="cellIs" dxfId="9941" priority="2382" operator="lessThan">
      <formula>$C$4</formula>
    </cfRule>
  </conditionalFormatting>
  <conditionalFormatting sqref="BX24">
    <cfRule type="cellIs" dxfId="9940" priority="2383" operator="lessThan">
      <formula>$C$4</formula>
    </cfRule>
  </conditionalFormatting>
  <conditionalFormatting sqref="BX25">
    <cfRule type="cellIs" dxfId="9939" priority="2384" operator="lessThan">
      <formula>$C$4</formula>
    </cfRule>
  </conditionalFormatting>
  <conditionalFormatting sqref="BX26">
    <cfRule type="cellIs" dxfId="9938" priority="2385" operator="lessThan">
      <formula>$C$4</formula>
    </cfRule>
  </conditionalFormatting>
  <conditionalFormatting sqref="BX27">
    <cfRule type="cellIs" dxfId="9937" priority="2386" operator="lessThan">
      <formula>$C$4</formula>
    </cfRule>
  </conditionalFormatting>
  <conditionalFormatting sqref="BX28">
    <cfRule type="cellIs" dxfId="9936" priority="2387" operator="lessThan">
      <formula>$C$4</formula>
    </cfRule>
  </conditionalFormatting>
  <conditionalFormatting sqref="BX29">
    <cfRule type="cellIs" dxfId="9935" priority="2388" operator="lessThan">
      <formula>$C$4</formula>
    </cfRule>
  </conditionalFormatting>
  <conditionalFormatting sqref="BX30">
    <cfRule type="cellIs" dxfId="9934" priority="2389" operator="lessThan">
      <formula>$C$4</formula>
    </cfRule>
  </conditionalFormatting>
  <conditionalFormatting sqref="BX31">
    <cfRule type="cellIs" dxfId="9933" priority="2390" operator="lessThan">
      <formula>$C$4</formula>
    </cfRule>
  </conditionalFormatting>
  <conditionalFormatting sqref="BX32">
    <cfRule type="cellIs" dxfId="9932" priority="2391" operator="lessThan">
      <formula>$C$4</formula>
    </cfRule>
  </conditionalFormatting>
  <conditionalFormatting sqref="BX33">
    <cfRule type="cellIs" dxfId="9931" priority="2392" operator="lessThan">
      <formula>$C$4</formula>
    </cfRule>
  </conditionalFormatting>
  <conditionalFormatting sqref="BX34">
    <cfRule type="cellIs" dxfId="9930" priority="2393" operator="lessThan">
      <formula>$C$4</formula>
    </cfRule>
  </conditionalFormatting>
  <conditionalFormatting sqref="BX35">
    <cfRule type="cellIs" dxfId="9929" priority="2394" operator="lessThan">
      <formula>$C$4</formula>
    </cfRule>
  </conditionalFormatting>
  <conditionalFormatting sqref="BX36">
    <cfRule type="cellIs" dxfId="9928" priority="2395" operator="lessThan">
      <formula>$C$4</formula>
    </cfRule>
  </conditionalFormatting>
  <conditionalFormatting sqref="BX37">
    <cfRule type="cellIs" dxfId="9927" priority="2396" operator="lessThan">
      <formula>$C$4</formula>
    </cfRule>
  </conditionalFormatting>
  <conditionalFormatting sqref="BX38">
    <cfRule type="cellIs" dxfId="9926" priority="2397" operator="lessThan">
      <formula>$C$4</formula>
    </cfRule>
  </conditionalFormatting>
  <conditionalFormatting sqref="BX39">
    <cfRule type="cellIs" dxfId="9925" priority="2398" operator="lessThan">
      <formula>$C$4</formula>
    </cfRule>
  </conditionalFormatting>
  <conditionalFormatting sqref="BX40">
    <cfRule type="cellIs" dxfId="9924" priority="2399" operator="lessThan">
      <formula>$C$4</formula>
    </cfRule>
  </conditionalFormatting>
  <conditionalFormatting sqref="BX41">
    <cfRule type="cellIs" dxfId="9923" priority="2400" operator="lessThan">
      <formula>$C$4</formula>
    </cfRule>
  </conditionalFormatting>
  <conditionalFormatting sqref="BX42">
    <cfRule type="cellIs" dxfId="9922" priority="2401" operator="lessThan">
      <formula>$C$4</formula>
    </cfRule>
  </conditionalFormatting>
  <conditionalFormatting sqref="BX43">
    <cfRule type="cellIs" dxfId="9921" priority="2402" operator="lessThan">
      <formula>$C$4</formula>
    </cfRule>
  </conditionalFormatting>
  <conditionalFormatting sqref="BX44">
    <cfRule type="cellIs" dxfId="9920" priority="2403" operator="lessThan">
      <formula>$C$4</formula>
    </cfRule>
  </conditionalFormatting>
  <conditionalFormatting sqref="BX45">
    <cfRule type="cellIs" dxfId="9919" priority="2404" operator="lessThan">
      <formula>$C$4</formula>
    </cfRule>
  </conditionalFormatting>
  <conditionalFormatting sqref="BX46">
    <cfRule type="cellIs" dxfId="9918" priority="2405" operator="lessThan">
      <formula>$C$4</formula>
    </cfRule>
  </conditionalFormatting>
  <conditionalFormatting sqref="BX47">
    <cfRule type="cellIs" dxfId="9917" priority="2406" operator="lessThan">
      <formula>$C$4</formula>
    </cfRule>
  </conditionalFormatting>
  <conditionalFormatting sqref="BX48">
    <cfRule type="cellIs" dxfId="9916" priority="2407" operator="lessThan">
      <formula>$C$4</formula>
    </cfRule>
  </conditionalFormatting>
  <conditionalFormatting sqref="BX49">
    <cfRule type="cellIs" dxfId="9915" priority="2408" operator="lessThan">
      <formula>$C$4</formula>
    </cfRule>
  </conditionalFormatting>
  <conditionalFormatting sqref="BX50">
    <cfRule type="cellIs" dxfId="9914" priority="2409" operator="lessThan">
      <formula>$C$4</formula>
    </cfRule>
  </conditionalFormatting>
  <conditionalFormatting sqref="BY11">
    <cfRule type="cellIs" dxfId="9913" priority="2410" operator="lessThan">
      <formula>$C$4</formula>
    </cfRule>
  </conditionalFormatting>
  <conditionalFormatting sqref="BY12">
    <cfRule type="cellIs" dxfId="9912" priority="2411" operator="lessThan">
      <formula>$C$4</formula>
    </cfRule>
  </conditionalFormatting>
  <conditionalFormatting sqref="BY13">
    <cfRule type="cellIs" dxfId="9911" priority="2412" operator="lessThan">
      <formula>$C$4</formula>
    </cfRule>
  </conditionalFormatting>
  <conditionalFormatting sqref="BY14">
    <cfRule type="cellIs" dxfId="9910" priority="2413" operator="lessThan">
      <formula>$C$4</formula>
    </cfRule>
  </conditionalFormatting>
  <conditionalFormatting sqref="BY15">
    <cfRule type="cellIs" dxfId="9909" priority="2414" operator="lessThan">
      <formula>$C$4</formula>
    </cfRule>
  </conditionalFormatting>
  <conditionalFormatting sqref="BY16">
    <cfRule type="cellIs" dxfId="9908" priority="2415" operator="lessThan">
      <formula>$C$4</formula>
    </cfRule>
  </conditionalFormatting>
  <conditionalFormatting sqref="BY17">
    <cfRule type="cellIs" dxfId="9907" priority="2416" operator="lessThan">
      <formula>$C$4</formula>
    </cfRule>
  </conditionalFormatting>
  <conditionalFormatting sqref="BY18">
    <cfRule type="cellIs" dxfId="9906" priority="2417" operator="lessThan">
      <formula>$C$4</formula>
    </cfRule>
  </conditionalFormatting>
  <conditionalFormatting sqref="BY19">
    <cfRule type="cellIs" dxfId="9905" priority="2418" operator="lessThan">
      <formula>$C$4</formula>
    </cfRule>
  </conditionalFormatting>
  <conditionalFormatting sqref="BY20">
    <cfRule type="cellIs" dxfId="9904" priority="2419" operator="lessThan">
      <formula>$C$4</formula>
    </cfRule>
  </conditionalFormatting>
  <conditionalFormatting sqref="BY21">
    <cfRule type="cellIs" dxfId="9903" priority="2420" operator="lessThan">
      <formula>$C$4</formula>
    </cfRule>
  </conditionalFormatting>
  <conditionalFormatting sqref="BY22">
    <cfRule type="cellIs" dxfId="9902" priority="2421" operator="lessThan">
      <formula>$C$4</formula>
    </cfRule>
  </conditionalFormatting>
  <conditionalFormatting sqref="BY23">
    <cfRule type="cellIs" dxfId="9901" priority="2422" operator="lessThan">
      <formula>$C$4</formula>
    </cfRule>
  </conditionalFormatting>
  <conditionalFormatting sqref="BY24">
    <cfRule type="cellIs" dxfId="9900" priority="2423" operator="lessThan">
      <formula>$C$4</formula>
    </cfRule>
  </conditionalFormatting>
  <conditionalFormatting sqref="BY25">
    <cfRule type="cellIs" dxfId="9899" priority="2424" operator="lessThan">
      <formula>$C$4</formula>
    </cfRule>
  </conditionalFormatting>
  <conditionalFormatting sqref="BY26">
    <cfRule type="cellIs" dxfId="9898" priority="2425" operator="lessThan">
      <formula>$C$4</formula>
    </cfRule>
  </conditionalFormatting>
  <conditionalFormatting sqref="BY27">
    <cfRule type="cellIs" dxfId="9897" priority="2426" operator="lessThan">
      <formula>$C$4</formula>
    </cfRule>
  </conditionalFormatting>
  <conditionalFormatting sqref="BY28">
    <cfRule type="cellIs" dxfId="9896" priority="2427" operator="lessThan">
      <formula>$C$4</formula>
    </cfRule>
  </conditionalFormatting>
  <conditionalFormatting sqref="BY29">
    <cfRule type="cellIs" dxfId="9895" priority="2428" operator="lessThan">
      <formula>$C$4</formula>
    </cfRule>
  </conditionalFormatting>
  <conditionalFormatting sqref="BY30">
    <cfRule type="cellIs" dxfId="9894" priority="2429" operator="lessThan">
      <formula>$C$4</formula>
    </cfRule>
  </conditionalFormatting>
  <conditionalFormatting sqref="BY31">
    <cfRule type="cellIs" dxfId="9893" priority="2430" operator="lessThan">
      <formula>$C$4</formula>
    </cfRule>
  </conditionalFormatting>
  <conditionalFormatting sqref="BY32">
    <cfRule type="cellIs" dxfId="9892" priority="2431" operator="lessThan">
      <formula>$C$4</formula>
    </cfRule>
  </conditionalFormatting>
  <conditionalFormatting sqref="BY33">
    <cfRule type="cellIs" dxfId="9891" priority="2432" operator="lessThan">
      <formula>$C$4</formula>
    </cfRule>
  </conditionalFormatting>
  <conditionalFormatting sqref="BY34">
    <cfRule type="cellIs" dxfId="9890" priority="2433" operator="lessThan">
      <formula>$C$4</formula>
    </cfRule>
  </conditionalFormatting>
  <conditionalFormatting sqref="BY35">
    <cfRule type="cellIs" dxfId="9889" priority="2434" operator="lessThan">
      <formula>$C$4</formula>
    </cfRule>
  </conditionalFormatting>
  <conditionalFormatting sqref="BY36">
    <cfRule type="cellIs" dxfId="9888" priority="2435" operator="lessThan">
      <formula>$C$4</formula>
    </cfRule>
  </conditionalFormatting>
  <conditionalFormatting sqref="BY37">
    <cfRule type="cellIs" dxfId="9887" priority="2436" operator="lessThan">
      <formula>$C$4</formula>
    </cfRule>
  </conditionalFormatting>
  <conditionalFormatting sqref="BY38">
    <cfRule type="cellIs" dxfId="9886" priority="2437" operator="lessThan">
      <formula>$C$4</formula>
    </cfRule>
  </conditionalFormatting>
  <conditionalFormatting sqref="BY39">
    <cfRule type="cellIs" dxfId="9885" priority="2438" operator="lessThan">
      <formula>$C$4</formula>
    </cfRule>
  </conditionalFormatting>
  <conditionalFormatting sqref="BY40">
    <cfRule type="cellIs" dxfId="9884" priority="2439" operator="lessThan">
      <formula>$C$4</formula>
    </cfRule>
  </conditionalFormatting>
  <conditionalFormatting sqref="BY41">
    <cfRule type="cellIs" dxfId="9883" priority="2440" operator="lessThan">
      <formula>$C$4</formula>
    </cfRule>
  </conditionalFormatting>
  <conditionalFormatting sqref="BY42">
    <cfRule type="cellIs" dxfId="9882" priority="2441" operator="lessThan">
      <formula>$C$4</formula>
    </cfRule>
  </conditionalFormatting>
  <conditionalFormatting sqref="BY43">
    <cfRule type="cellIs" dxfId="9881" priority="2442" operator="lessThan">
      <formula>$C$4</formula>
    </cfRule>
  </conditionalFormatting>
  <conditionalFormatting sqref="BY44">
    <cfRule type="cellIs" dxfId="9880" priority="2443" operator="lessThan">
      <formula>$C$4</formula>
    </cfRule>
  </conditionalFormatting>
  <conditionalFormatting sqref="BY45">
    <cfRule type="cellIs" dxfId="9879" priority="2444" operator="lessThan">
      <formula>$C$4</formula>
    </cfRule>
  </conditionalFormatting>
  <conditionalFormatting sqref="BY46">
    <cfRule type="cellIs" dxfId="9878" priority="2445" operator="lessThan">
      <formula>$C$4</formula>
    </cfRule>
  </conditionalFormatting>
  <conditionalFormatting sqref="BY47">
    <cfRule type="cellIs" dxfId="9877" priority="2446" operator="lessThan">
      <formula>$C$4</formula>
    </cfRule>
  </conditionalFormatting>
  <conditionalFormatting sqref="BY48">
    <cfRule type="cellIs" dxfId="9876" priority="2447" operator="lessThan">
      <formula>$C$4</formula>
    </cfRule>
  </conditionalFormatting>
  <conditionalFormatting sqref="BY49">
    <cfRule type="cellIs" dxfId="9875" priority="2448" operator="lessThan">
      <formula>$C$4</formula>
    </cfRule>
  </conditionalFormatting>
  <conditionalFormatting sqref="BY50">
    <cfRule type="cellIs" dxfId="9874" priority="2449" operator="lessThan">
      <formula>$C$4</formula>
    </cfRule>
  </conditionalFormatting>
  <conditionalFormatting sqref="BZ11">
    <cfRule type="cellIs" dxfId="9873" priority="2450" operator="lessThan">
      <formula>$C$4</formula>
    </cfRule>
  </conditionalFormatting>
  <conditionalFormatting sqref="BZ12">
    <cfRule type="cellIs" dxfId="9872" priority="2451" operator="lessThan">
      <formula>$C$4</formula>
    </cfRule>
  </conditionalFormatting>
  <conditionalFormatting sqref="BZ13">
    <cfRule type="cellIs" dxfId="9871" priority="2452" operator="lessThan">
      <formula>$C$4</formula>
    </cfRule>
  </conditionalFormatting>
  <conditionalFormatting sqref="BZ14">
    <cfRule type="cellIs" dxfId="9870" priority="2453" operator="lessThan">
      <formula>$C$4</formula>
    </cfRule>
  </conditionalFormatting>
  <conditionalFormatting sqref="BZ15">
    <cfRule type="cellIs" dxfId="9869" priority="2454" operator="lessThan">
      <formula>$C$4</formula>
    </cfRule>
  </conditionalFormatting>
  <conditionalFormatting sqref="BZ16">
    <cfRule type="cellIs" dxfId="9868" priority="2455" operator="lessThan">
      <formula>$C$4</formula>
    </cfRule>
  </conditionalFormatting>
  <conditionalFormatting sqref="BZ17">
    <cfRule type="cellIs" dxfId="9867" priority="2456" operator="lessThan">
      <formula>$C$4</formula>
    </cfRule>
  </conditionalFormatting>
  <conditionalFormatting sqref="BZ18">
    <cfRule type="cellIs" dxfId="9866" priority="2457" operator="lessThan">
      <formula>$C$4</formula>
    </cfRule>
  </conditionalFormatting>
  <conditionalFormatting sqref="BZ19">
    <cfRule type="cellIs" dxfId="9865" priority="2458" operator="lessThan">
      <formula>$C$4</formula>
    </cfRule>
  </conditionalFormatting>
  <conditionalFormatting sqref="BZ20">
    <cfRule type="cellIs" dxfId="9864" priority="2459" operator="lessThan">
      <formula>$C$4</formula>
    </cfRule>
  </conditionalFormatting>
  <conditionalFormatting sqref="BZ21">
    <cfRule type="cellIs" dxfId="9863" priority="2460" operator="lessThan">
      <formula>$C$4</formula>
    </cfRule>
  </conditionalFormatting>
  <conditionalFormatting sqref="BZ22">
    <cfRule type="cellIs" dxfId="9862" priority="2461" operator="lessThan">
      <formula>$C$4</formula>
    </cfRule>
  </conditionalFormatting>
  <conditionalFormatting sqref="BZ23">
    <cfRule type="cellIs" dxfId="9861" priority="2462" operator="lessThan">
      <formula>$C$4</formula>
    </cfRule>
  </conditionalFormatting>
  <conditionalFormatting sqref="BZ24">
    <cfRule type="cellIs" dxfId="9860" priority="2463" operator="lessThan">
      <formula>$C$4</formula>
    </cfRule>
  </conditionalFormatting>
  <conditionalFormatting sqref="BZ25">
    <cfRule type="cellIs" dxfId="9859" priority="2464" operator="lessThan">
      <formula>$C$4</formula>
    </cfRule>
  </conditionalFormatting>
  <conditionalFormatting sqref="BZ26">
    <cfRule type="cellIs" dxfId="9858" priority="2465" operator="lessThan">
      <formula>$C$4</formula>
    </cfRule>
  </conditionalFormatting>
  <conditionalFormatting sqref="BZ27">
    <cfRule type="cellIs" dxfId="9857" priority="2466" operator="lessThan">
      <formula>$C$4</formula>
    </cfRule>
  </conditionalFormatting>
  <conditionalFormatting sqref="BZ28">
    <cfRule type="cellIs" dxfId="9856" priority="2467" operator="lessThan">
      <formula>$C$4</formula>
    </cfRule>
  </conditionalFormatting>
  <conditionalFormatting sqref="BZ29">
    <cfRule type="cellIs" dxfId="9855" priority="2468" operator="lessThan">
      <formula>$C$4</formula>
    </cfRule>
  </conditionalFormatting>
  <conditionalFormatting sqref="BZ30">
    <cfRule type="cellIs" dxfId="9854" priority="2469" operator="lessThan">
      <formula>$C$4</formula>
    </cfRule>
  </conditionalFormatting>
  <conditionalFormatting sqref="BZ31">
    <cfRule type="cellIs" dxfId="9853" priority="2470" operator="lessThan">
      <formula>$C$4</formula>
    </cfRule>
  </conditionalFormatting>
  <conditionalFormatting sqref="BZ32">
    <cfRule type="cellIs" dxfId="9852" priority="2471" operator="lessThan">
      <formula>$C$4</formula>
    </cfRule>
  </conditionalFormatting>
  <conditionalFormatting sqref="BZ33">
    <cfRule type="cellIs" dxfId="9851" priority="2472" operator="lessThan">
      <formula>$C$4</formula>
    </cfRule>
  </conditionalFormatting>
  <conditionalFormatting sqref="BZ34">
    <cfRule type="cellIs" dxfId="9850" priority="2473" operator="lessThan">
      <formula>$C$4</formula>
    </cfRule>
  </conditionalFormatting>
  <conditionalFormatting sqref="BZ35">
    <cfRule type="cellIs" dxfId="9849" priority="2474" operator="lessThan">
      <formula>$C$4</formula>
    </cfRule>
  </conditionalFormatting>
  <conditionalFormatting sqref="BZ36">
    <cfRule type="cellIs" dxfId="9848" priority="2475" operator="lessThan">
      <formula>$C$4</formula>
    </cfRule>
  </conditionalFormatting>
  <conditionalFormatting sqref="BZ37">
    <cfRule type="cellIs" dxfId="9847" priority="2476" operator="lessThan">
      <formula>$C$4</formula>
    </cfRule>
  </conditionalFormatting>
  <conditionalFormatting sqref="BZ38">
    <cfRule type="cellIs" dxfId="9846" priority="2477" operator="lessThan">
      <formula>$C$4</formula>
    </cfRule>
  </conditionalFormatting>
  <conditionalFormatting sqref="BZ39">
    <cfRule type="cellIs" dxfId="9845" priority="2478" operator="lessThan">
      <formula>$C$4</formula>
    </cfRule>
  </conditionalFormatting>
  <conditionalFormatting sqref="BZ40">
    <cfRule type="cellIs" dxfId="9844" priority="2479" operator="lessThan">
      <formula>$C$4</formula>
    </cfRule>
  </conditionalFormatting>
  <conditionalFormatting sqref="BZ41">
    <cfRule type="cellIs" dxfId="9843" priority="2480" operator="lessThan">
      <formula>$C$4</formula>
    </cfRule>
  </conditionalFormatting>
  <conditionalFormatting sqref="BZ42">
    <cfRule type="cellIs" dxfId="9842" priority="2481" operator="lessThan">
      <formula>$C$4</formula>
    </cfRule>
  </conditionalFormatting>
  <conditionalFormatting sqref="BZ43">
    <cfRule type="cellIs" dxfId="9841" priority="2482" operator="lessThan">
      <formula>$C$4</formula>
    </cfRule>
  </conditionalFormatting>
  <conditionalFormatting sqref="BZ44">
    <cfRule type="cellIs" dxfId="9840" priority="2483" operator="lessThan">
      <formula>$C$4</formula>
    </cfRule>
  </conditionalFormatting>
  <conditionalFormatting sqref="BZ45">
    <cfRule type="cellIs" dxfId="9839" priority="2484" operator="lessThan">
      <formula>$C$4</formula>
    </cfRule>
  </conditionalFormatting>
  <conditionalFormatting sqref="BZ46">
    <cfRule type="cellIs" dxfId="9838" priority="2485" operator="lessThan">
      <formula>$C$4</formula>
    </cfRule>
  </conditionalFormatting>
  <conditionalFormatting sqref="BZ47">
    <cfRule type="cellIs" dxfId="9837" priority="2486" operator="lessThan">
      <formula>$C$4</formula>
    </cfRule>
  </conditionalFormatting>
  <conditionalFormatting sqref="BZ48">
    <cfRule type="cellIs" dxfId="9836" priority="2487" operator="lessThan">
      <formula>$C$4</formula>
    </cfRule>
  </conditionalFormatting>
  <conditionalFormatting sqref="BZ49">
    <cfRule type="cellIs" dxfId="9835" priority="2488" operator="lessThan">
      <formula>$C$4</formula>
    </cfRule>
  </conditionalFormatting>
  <conditionalFormatting sqref="BZ50">
    <cfRule type="cellIs" dxfId="9834" priority="2489" operator="lessThan">
      <formula>$C$4</formula>
    </cfRule>
  </conditionalFormatting>
  <conditionalFormatting sqref="CA11">
    <cfRule type="cellIs" dxfId="9833" priority="2490" operator="lessThan">
      <formula>$C$4</formula>
    </cfRule>
  </conditionalFormatting>
  <conditionalFormatting sqref="CA12">
    <cfRule type="cellIs" dxfId="9832" priority="2491" operator="lessThan">
      <formula>$C$4</formula>
    </cfRule>
  </conditionalFormatting>
  <conditionalFormatting sqref="CA13">
    <cfRule type="cellIs" dxfId="9831" priority="2492" operator="lessThan">
      <formula>$C$4</formula>
    </cfRule>
  </conditionalFormatting>
  <conditionalFormatting sqref="CA14">
    <cfRule type="cellIs" dxfId="9830" priority="2493" operator="lessThan">
      <formula>$C$4</formula>
    </cfRule>
  </conditionalFormatting>
  <conditionalFormatting sqref="CA15">
    <cfRule type="cellIs" dxfId="9829" priority="2494" operator="lessThan">
      <formula>$C$4</formula>
    </cfRule>
  </conditionalFormatting>
  <conditionalFormatting sqref="CA16">
    <cfRule type="cellIs" dxfId="9828" priority="2495" operator="lessThan">
      <formula>$C$4</formula>
    </cfRule>
  </conditionalFormatting>
  <conditionalFormatting sqref="CA17">
    <cfRule type="cellIs" dxfId="9827" priority="2496" operator="lessThan">
      <formula>$C$4</formula>
    </cfRule>
  </conditionalFormatting>
  <conditionalFormatting sqref="CA18">
    <cfRule type="cellIs" dxfId="9826" priority="2497" operator="lessThan">
      <formula>$C$4</formula>
    </cfRule>
  </conditionalFormatting>
  <conditionalFormatting sqref="CA19">
    <cfRule type="cellIs" dxfId="9825" priority="2498" operator="lessThan">
      <formula>$C$4</formula>
    </cfRule>
  </conditionalFormatting>
  <conditionalFormatting sqref="CA20">
    <cfRule type="cellIs" dxfId="9824" priority="2499" operator="lessThan">
      <formula>$C$4</formula>
    </cfRule>
  </conditionalFormatting>
  <conditionalFormatting sqref="CA21">
    <cfRule type="cellIs" dxfId="9823" priority="2500" operator="lessThan">
      <formula>$C$4</formula>
    </cfRule>
  </conditionalFormatting>
  <conditionalFormatting sqref="CA22">
    <cfRule type="cellIs" dxfId="9822" priority="2501" operator="lessThan">
      <formula>$C$4</formula>
    </cfRule>
  </conditionalFormatting>
  <conditionalFormatting sqref="CA23">
    <cfRule type="cellIs" dxfId="9821" priority="2502" operator="lessThan">
      <formula>$C$4</formula>
    </cfRule>
  </conditionalFormatting>
  <conditionalFormatting sqref="CA24">
    <cfRule type="cellIs" dxfId="9820" priority="2503" operator="lessThan">
      <formula>$C$4</formula>
    </cfRule>
  </conditionalFormatting>
  <conditionalFormatting sqref="CA25">
    <cfRule type="cellIs" dxfId="9819" priority="2504" operator="lessThan">
      <formula>$C$4</formula>
    </cfRule>
  </conditionalFormatting>
  <conditionalFormatting sqref="CA26">
    <cfRule type="cellIs" dxfId="9818" priority="2505" operator="lessThan">
      <formula>$C$4</formula>
    </cfRule>
  </conditionalFormatting>
  <conditionalFormatting sqref="CA27">
    <cfRule type="cellIs" dxfId="9817" priority="2506" operator="lessThan">
      <formula>$C$4</formula>
    </cfRule>
  </conditionalFormatting>
  <conditionalFormatting sqref="CA28">
    <cfRule type="cellIs" dxfId="9816" priority="2507" operator="lessThan">
      <formula>$C$4</formula>
    </cfRule>
  </conditionalFormatting>
  <conditionalFormatting sqref="CA29">
    <cfRule type="cellIs" dxfId="9815" priority="2508" operator="lessThan">
      <formula>$C$4</formula>
    </cfRule>
  </conditionalFormatting>
  <conditionalFormatting sqref="CA30">
    <cfRule type="cellIs" dxfId="9814" priority="2509" operator="lessThan">
      <formula>$C$4</formula>
    </cfRule>
  </conditionalFormatting>
  <conditionalFormatting sqref="CA31">
    <cfRule type="cellIs" dxfId="9813" priority="2510" operator="lessThan">
      <formula>$C$4</formula>
    </cfRule>
  </conditionalFormatting>
  <conditionalFormatting sqref="CA32">
    <cfRule type="cellIs" dxfId="9812" priority="2511" operator="lessThan">
      <formula>$C$4</formula>
    </cfRule>
  </conditionalFormatting>
  <conditionalFormatting sqref="CA33">
    <cfRule type="cellIs" dxfId="9811" priority="2512" operator="lessThan">
      <formula>$C$4</formula>
    </cfRule>
  </conditionalFormatting>
  <conditionalFormatting sqref="CA34">
    <cfRule type="cellIs" dxfId="9810" priority="2513" operator="lessThan">
      <formula>$C$4</formula>
    </cfRule>
  </conditionalFormatting>
  <conditionalFormatting sqref="CA35">
    <cfRule type="cellIs" dxfId="9809" priority="2514" operator="lessThan">
      <formula>$C$4</formula>
    </cfRule>
  </conditionalFormatting>
  <conditionalFormatting sqref="CA36">
    <cfRule type="cellIs" dxfId="9808" priority="2515" operator="lessThan">
      <formula>$C$4</formula>
    </cfRule>
  </conditionalFormatting>
  <conditionalFormatting sqref="CA37">
    <cfRule type="cellIs" dxfId="9807" priority="2516" operator="lessThan">
      <formula>$C$4</formula>
    </cfRule>
  </conditionalFormatting>
  <conditionalFormatting sqref="CA38">
    <cfRule type="cellIs" dxfId="9806" priority="2517" operator="lessThan">
      <formula>$C$4</formula>
    </cfRule>
  </conditionalFormatting>
  <conditionalFormatting sqref="CA39">
    <cfRule type="cellIs" dxfId="9805" priority="2518" operator="lessThan">
      <formula>$C$4</formula>
    </cfRule>
  </conditionalFormatting>
  <conditionalFormatting sqref="CA40">
    <cfRule type="cellIs" dxfId="9804" priority="2519" operator="lessThan">
      <formula>$C$4</formula>
    </cfRule>
  </conditionalFormatting>
  <conditionalFormatting sqref="CA41">
    <cfRule type="cellIs" dxfId="9803" priority="2520" operator="lessThan">
      <formula>$C$4</formula>
    </cfRule>
  </conditionalFormatting>
  <conditionalFormatting sqref="CA42">
    <cfRule type="cellIs" dxfId="9802" priority="2521" operator="lessThan">
      <formula>$C$4</formula>
    </cfRule>
  </conditionalFormatting>
  <conditionalFormatting sqref="CA43">
    <cfRule type="cellIs" dxfId="9801" priority="2522" operator="lessThan">
      <formula>$C$4</formula>
    </cfRule>
  </conditionalFormatting>
  <conditionalFormatting sqref="CA44">
    <cfRule type="cellIs" dxfId="9800" priority="2523" operator="lessThan">
      <formula>$C$4</formula>
    </cfRule>
  </conditionalFormatting>
  <conditionalFormatting sqref="CA45">
    <cfRule type="cellIs" dxfId="9799" priority="2524" operator="lessThan">
      <formula>$C$4</formula>
    </cfRule>
  </conditionalFormatting>
  <conditionalFormatting sqref="CA46">
    <cfRule type="cellIs" dxfId="9798" priority="2525" operator="lessThan">
      <formula>$C$4</formula>
    </cfRule>
  </conditionalFormatting>
  <conditionalFormatting sqref="CA47">
    <cfRule type="cellIs" dxfId="9797" priority="2526" operator="lessThan">
      <formula>$C$4</formula>
    </cfRule>
  </conditionalFormatting>
  <conditionalFormatting sqref="CA48">
    <cfRule type="cellIs" dxfId="9796" priority="2527" operator="lessThan">
      <formula>$C$4</formula>
    </cfRule>
  </conditionalFormatting>
  <conditionalFormatting sqref="CA49">
    <cfRule type="cellIs" dxfId="9795" priority="2528" operator="lessThan">
      <formula>$C$4</formula>
    </cfRule>
  </conditionalFormatting>
  <conditionalFormatting sqref="CA50">
    <cfRule type="cellIs" dxfId="9794" priority="2529" operator="lessThan">
      <formula>$C$4</formula>
    </cfRule>
  </conditionalFormatting>
  <conditionalFormatting sqref="CB11">
    <cfRule type="cellIs" dxfId="9793" priority="2530" operator="lessThan">
      <formula>$C$4</formula>
    </cfRule>
  </conditionalFormatting>
  <conditionalFormatting sqref="CB12">
    <cfRule type="cellIs" dxfId="9792" priority="2531" operator="lessThan">
      <formula>$C$4</formula>
    </cfRule>
  </conditionalFormatting>
  <conditionalFormatting sqref="CB13">
    <cfRule type="cellIs" dxfId="9791" priority="2532" operator="lessThan">
      <formula>$C$4</formula>
    </cfRule>
  </conditionalFormatting>
  <conditionalFormatting sqref="CB14">
    <cfRule type="cellIs" dxfId="9790" priority="2533" operator="lessThan">
      <formula>$C$4</formula>
    </cfRule>
  </conditionalFormatting>
  <conditionalFormatting sqref="CB15">
    <cfRule type="cellIs" dxfId="9789" priority="2534" operator="lessThan">
      <formula>$C$4</formula>
    </cfRule>
  </conditionalFormatting>
  <conditionalFormatting sqref="CB16">
    <cfRule type="cellIs" dxfId="9788" priority="2535" operator="lessThan">
      <formula>$C$4</formula>
    </cfRule>
  </conditionalFormatting>
  <conditionalFormatting sqref="CB17">
    <cfRule type="cellIs" dxfId="9787" priority="2536" operator="lessThan">
      <formula>$C$4</formula>
    </cfRule>
  </conditionalFormatting>
  <conditionalFormatting sqref="CB18">
    <cfRule type="cellIs" dxfId="9786" priority="2537" operator="lessThan">
      <formula>$C$4</formula>
    </cfRule>
  </conditionalFormatting>
  <conditionalFormatting sqref="CB19">
    <cfRule type="cellIs" dxfId="9785" priority="2538" operator="lessThan">
      <formula>$C$4</formula>
    </cfRule>
  </conditionalFormatting>
  <conditionalFormatting sqref="CB20">
    <cfRule type="cellIs" dxfId="9784" priority="2539" operator="lessThan">
      <formula>$C$4</formula>
    </cfRule>
  </conditionalFormatting>
  <conditionalFormatting sqref="CB21">
    <cfRule type="cellIs" dxfId="9783" priority="2540" operator="lessThan">
      <formula>$C$4</formula>
    </cfRule>
  </conditionalFormatting>
  <conditionalFormatting sqref="CB22">
    <cfRule type="cellIs" dxfId="9782" priority="2541" operator="lessThan">
      <formula>$C$4</formula>
    </cfRule>
  </conditionalFormatting>
  <conditionalFormatting sqref="CB23">
    <cfRule type="cellIs" dxfId="9781" priority="2542" operator="lessThan">
      <formula>$C$4</formula>
    </cfRule>
  </conditionalFormatting>
  <conditionalFormatting sqref="CB24">
    <cfRule type="cellIs" dxfId="9780" priority="2543" operator="lessThan">
      <formula>$C$4</formula>
    </cfRule>
  </conditionalFormatting>
  <conditionalFormatting sqref="CB25">
    <cfRule type="cellIs" dxfId="9779" priority="2544" operator="lessThan">
      <formula>$C$4</formula>
    </cfRule>
  </conditionalFormatting>
  <conditionalFormatting sqref="CB26">
    <cfRule type="cellIs" dxfId="9778" priority="2545" operator="lessThan">
      <formula>$C$4</formula>
    </cfRule>
  </conditionalFormatting>
  <conditionalFormatting sqref="CB27">
    <cfRule type="cellIs" dxfId="9777" priority="2546" operator="lessThan">
      <formula>$C$4</formula>
    </cfRule>
  </conditionalFormatting>
  <conditionalFormatting sqref="CB28">
    <cfRule type="cellIs" dxfId="9776" priority="2547" operator="lessThan">
      <formula>$C$4</formula>
    </cfRule>
  </conditionalFormatting>
  <conditionalFormatting sqref="CB29">
    <cfRule type="cellIs" dxfId="9775" priority="2548" operator="lessThan">
      <formula>$C$4</formula>
    </cfRule>
  </conditionalFormatting>
  <conditionalFormatting sqref="CB30">
    <cfRule type="cellIs" dxfId="9774" priority="2549" operator="lessThan">
      <formula>$C$4</formula>
    </cfRule>
  </conditionalFormatting>
  <conditionalFormatting sqref="CB31">
    <cfRule type="cellIs" dxfId="9773" priority="2550" operator="lessThan">
      <formula>$C$4</formula>
    </cfRule>
  </conditionalFormatting>
  <conditionalFormatting sqref="CB32">
    <cfRule type="cellIs" dxfId="9772" priority="2551" operator="lessThan">
      <formula>$C$4</formula>
    </cfRule>
  </conditionalFormatting>
  <conditionalFormatting sqref="CB33">
    <cfRule type="cellIs" dxfId="9771" priority="2552" operator="lessThan">
      <formula>$C$4</formula>
    </cfRule>
  </conditionalFormatting>
  <conditionalFormatting sqref="CB34">
    <cfRule type="cellIs" dxfId="9770" priority="2553" operator="lessThan">
      <formula>$C$4</formula>
    </cfRule>
  </conditionalFormatting>
  <conditionalFormatting sqref="CB35">
    <cfRule type="cellIs" dxfId="9769" priority="2554" operator="lessThan">
      <formula>$C$4</formula>
    </cfRule>
  </conditionalFormatting>
  <conditionalFormatting sqref="CB36">
    <cfRule type="cellIs" dxfId="9768" priority="2555" operator="lessThan">
      <formula>$C$4</formula>
    </cfRule>
  </conditionalFormatting>
  <conditionalFormatting sqref="CB37">
    <cfRule type="cellIs" dxfId="9767" priority="2556" operator="lessThan">
      <formula>$C$4</formula>
    </cfRule>
  </conditionalFormatting>
  <conditionalFormatting sqref="CB38">
    <cfRule type="cellIs" dxfId="9766" priority="2557" operator="lessThan">
      <formula>$C$4</formula>
    </cfRule>
  </conditionalFormatting>
  <conditionalFormatting sqref="CB39">
    <cfRule type="cellIs" dxfId="9765" priority="2558" operator="lessThan">
      <formula>$C$4</formula>
    </cfRule>
  </conditionalFormatting>
  <conditionalFormatting sqref="CB40">
    <cfRule type="cellIs" dxfId="9764" priority="2559" operator="lessThan">
      <formula>$C$4</formula>
    </cfRule>
  </conditionalFormatting>
  <conditionalFormatting sqref="CB41">
    <cfRule type="cellIs" dxfId="9763" priority="2560" operator="lessThan">
      <formula>$C$4</formula>
    </cfRule>
  </conditionalFormatting>
  <conditionalFormatting sqref="CB42">
    <cfRule type="cellIs" dxfId="9762" priority="2561" operator="lessThan">
      <formula>$C$4</formula>
    </cfRule>
  </conditionalFormatting>
  <conditionalFormatting sqref="CB43">
    <cfRule type="cellIs" dxfId="9761" priority="2562" operator="lessThan">
      <formula>$C$4</formula>
    </cfRule>
  </conditionalFormatting>
  <conditionalFormatting sqref="CB44">
    <cfRule type="cellIs" dxfId="9760" priority="2563" operator="lessThan">
      <formula>$C$4</formula>
    </cfRule>
  </conditionalFormatting>
  <conditionalFormatting sqref="CB45">
    <cfRule type="cellIs" dxfId="9759" priority="2564" operator="lessThan">
      <formula>$C$4</formula>
    </cfRule>
  </conditionalFormatting>
  <conditionalFormatting sqref="CB46">
    <cfRule type="cellIs" dxfId="9758" priority="2565" operator="lessThan">
      <formula>$C$4</formula>
    </cfRule>
  </conditionalFormatting>
  <conditionalFormatting sqref="CB47">
    <cfRule type="cellIs" dxfId="9757" priority="2566" operator="lessThan">
      <formula>$C$4</formula>
    </cfRule>
  </conditionalFormatting>
  <conditionalFormatting sqref="CB48">
    <cfRule type="cellIs" dxfId="9756" priority="2567" operator="lessThan">
      <formula>$C$4</formula>
    </cfRule>
  </conditionalFormatting>
  <conditionalFormatting sqref="CB49">
    <cfRule type="cellIs" dxfId="9755" priority="2568" operator="lessThan">
      <formula>$C$4</formula>
    </cfRule>
  </conditionalFormatting>
  <conditionalFormatting sqref="CB50">
    <cfRule type="cellIs" dxfId="9754" priority="2569" operator="lessThan">
      <formula>$C$4</formula>
    </cfRule>
  </conditionalFormatting>
  <conditionalFormatting sqref="CC11">
    <cfRule type="cellIs" dxfId="9753" priority="2570" operator="lessThan">
      <formula>$C$4</formula>
    </cfRule>
  </conditionalFormatting>
  <conditionalFormatting sqref="CC12">
    <cfRule type="cellIs" dxfId="9752" priority="2571" operator="lessThan">
      <formula>$C$4</formula>
    </cfRule>
  </conditionalFormatting>
  <conditionalFormatting sqref="CC13">
    <cfRule type="cellIs" dxfId="9751" priority="2572" operator="lessThan">
      <formula>$C$4</formula>
    </cfRule>
  </conditionalFormatting>
  <conditionalFormatting sqref="CC14">
    <cfRule type="cellIs" dxfId="9750" priority="2573" operator="lessThan">
      <formula>$C$4</formula>
    </cfRule>
  </conditionalFormatting>
  <conditionalFormatting sqref="CC15">
    <cfRule type="cellIs" dxfId="9749" priority="2574" operator="lessThan">
      <formula>$C$4</formula>
    </cfRule>
  </conditionalFormatting>
  <conditionalFormatting sqref="CC16">
    <cfRule type="cellIs" dxfId="9748" priority="2575" operator="lessThan">
      <formula>$C$4</formula>
    </cfRule>
  </conditionalFormatting>
  <conditionalFormatting sqref="CC17">
    <cfRule type="cellIs" dxfId="9747" priority="2576" operator="lessThan">
      <formula>$C$4</formula>
    </cfRule>
  </conditionalFormatting>
  <conditionalFormatting sqref="CC18">
    <cfRule type="cellIs" dxfId="9746" priority="2577" operator="lessThan">
      <formula>$C$4</formula>
    </cfRule>
  </conditionalFormatting>
  <conditionalFormatting sqref="CC19">
    <cfRule type="cellIs" dxfId="9745" priority="2578" operator="lessThan">
      <formula>$C$4</formula>
    </cfRule>
  </conditionalFormatting>
  <conditionalFormatting sqref="CC20">
    <cfRule type="cellIs" dxfId="9744" priority="2579" operator="lessThan">
      <formula>$C$4</formula>
    </cfRule>
  </conditionalFormatting>
  <conditionalFormatting sqref="CC21">
    <cfRule type="cellIs" dxfId="9743" priority="2580" operator="lessThan">
      <formula>$C$4</formula>
    </cfRule>
  </conditionalFormatting>
  <conditionalFormatting sqref="CC22">
    <cfRule type="cellIs" dxfId="9742" priority="2581" operator="lessThan">
      <formula>$C$4</formula>
    </cfRule>
  </conditionalFormatting>
  <conditionalFormatting sqref="CC23">
    <cfRule type="cellIs" dxfId="9741" priority="2582" operator="lessThan">
      <formula>$C$4</formula>
    </cfRule>
  </conditionalFormatting>
  <conditionalFormatting sqref="CC24">
    <cfRule type="cellIs" dxfId="9740" priority="2583" operator="lessThan">
      <formula>$C$4</formula>
    </cfRule>
  </conditionalFormatting>
  <conditionalFormatting sqref="CC25">
    <cfRule type="cellIs" dxfId="9739" priority="2584" operator="lessThan">
      <formula>$C$4</formula>
    </cfRule>
  </conditionalFormatting>
  <conditionalFormatting sqref="CC26">
    <cfRule type="cellIs" dxfId="9738" priority="2585" operator="lessThan">
      <formula>$C$4</formula>
    </cfRule>
  </conditionalFormatting>
  <conditionalFormatting sqref="CC27">
    <cfRule type="cellIs" dxfId="9737" priority="2586" operator="lessThan">
      <formula>$C$4</formula>
    </cfRule>
  </conditionalFormatting>
  <conditionalFormatting sqref="CC28">
    <cfRule type="cellIs" dxfId="9736" priority="2587" operator="lessThan">
      <formula>$C$4</formula>
    </cfRule>
  </conditionalFormatting>
  <conditionalFormatting sqref="CC29">
    <cfRule type="cellIs" dxfId="9735" priority="2588" operator="lessThan">
      <formula>$C$4</formula>
    </cfRule>
  </conditionalFormatting>
  <conditionalFormatting sqref="CC30">
    <cfRule type="cellIs" dxfId="9734" priority="2589" operator="lessThan">
      <formula>$C$4</formula>
    </cfRule>
  </conditionalFormatting>
  <conditionalFormatting sqref="CC31">
    <cfRule type="cellIs" dxfId="9733" priority="2590" operator="lessThan">
      <formula>$C$4</formula>
    </cfRule>
  </conditionalFormatting>
  <conditionalFormatting sqref="CC32">
    <cfRule type="cellIs" dxfId="9732" priority="2591" operator="lessThan">
      <formula>$C$4</formula>
    </cfRule>
  </conditionalFormatting>
  <conditionalFormatting sqref="CC33">
    <cfRule type="cellIs" dxfId="9731" priority="2592" operator="lessThan">
      <formula>$C$4</formula>
    </cfRule>
  </conditionalFormatting>
  <conditionalFormatting sqref="CC34">
    <cfRule type="cellIs" dxfId="9730" priority="2593" operator="lessThan">
      <formula>$C$4</formula>
    </cfRule>
  </conditionalFormatting>
  <conditionalFormatting sqref="CC35">
    <cfRule type="cellIs" dxfId="9729" priority="2594" operator="lessThan">
      <formula>$C$4</formula>
    </cfRule>
  </conditionalFormatting>
  <conditionalFormatting sqref="CC36">
    <cfRule type="cellIs" dxfId="9728" priority="2595" operator="lessThan">
      <formula>$C$4</formula>
    </cfRule>
  </conditionalFormatting>
  <conditionalFormatting sqref="CC37">
    <cfRule type="cellIs" dxfId="9727" priority="2596" operator="lessThan">
      <formula>$C$4</formula>
    </cfRule>
  </conditionalFormatting>
  <conditionalFormatting sqref="CC38">
    <cfRule type="cellIs" dxfId="9726" priority="2597" operator="lessThan">
      <formula>$C$4</formula>
    </cfRule>
  </conditionalFormatting>
  <conditionalFormatting sqref="CC39">
    <cfRule type="cellIs" dxfId="9725" priority="2598" operator="lessThan">
      <formula>$C$4</formula>
    </cfRule>
  </conditionalFormatting>
  <conditionalFormatting sqref="CC40">
    <cfRule type="cellIs" dxfId="9724" priority="2599" operator="lessThan">
      <formula>$C$4</formula>
    </cfRule>
  </conditionalFormatting>
  <conditionalFormatting sqref="CC41">
    <cfRule type="cellIs" dxfId="9723" priority="2600" operator="lessThan">
      <formula>$C$4</formula>
    </cfRule>
  </conditionalFormatting>
  <conditionalFormatting sqref="CC42">
    <cfRule type="cellIs" dxfId="9722" priority="2601" operator="lessThan">
      <formula>$C$4</formula>
    </cfRule>
  </conditionalFormatting>
  <conditionalFormatting sqref="CC43">
    <cfRule type="cellIs" dxfId="9721" priority="2602" operator="lessThan">
      <formula>$C$4</formula>
    </cfRule>
  </conditionalFormatting>
  <conditionalFormatting sqref="CC44">
    <cfRule type="cellIs" dxfId="9720" priority="2603" operator="lessThan">
      <formula>$C$4</formula>
    </cfRule>
  </conditionalFormatting>
  <conditionalFormatting sqref="CC45">
    <cfRule type="cellIs" dxfId="9719" priority="2604" operator="lessThan">
      <formula>$C$4</formula>
    </cfRule>
  </conditionalFormatting>
  <conditionalFormatting sqref="CC46">
    <cfRule type="cellIs" dxfId="9718" priority="2605" operator="lessThan">
      <formula>$C$4</formula>
    </cfRule>
  </conditionalFormatting>
  <conditionalFormatting sqref="CC47">
    <cfRule type="cellIs" dxfId="9717" priority="2606" operator="lessThan">
      <formula>$C$4</formula>
    </cfRule>
  </conditionalFormatting>
  <conditionalFormatting sqref="CC48">
    <cfRule type="cellIs" dxfId="9716" priority="2607" operator="lessThan">
      <formula>$C$4</formula>
    </cfRule>
  </conditionalFormatting>
  <conditionalFormatting sqref="CC49">
    <cfRule type="cellIs" dxfId="9715" priority="2608" operator="lessThan">
      <formula>$C$4</formula>
    </cfRule>
  </conditionalFormatting>
  <conditionalFormatting sqref="CC50">
    <cfRule type="cellIs" dxfId="9714" priority="2609" operator="lessThan">
      <formula>$C$4</formula>
    </cfRule>
  </conditionalFormatting>
  <conditionalFormatting sqref="CD11">
    <cfRule type="cellIs" dxfId="9713" priority="2610" operator="lessThan">
      <formula>$C$4</formula>
    </cfRule>
  </conditionalFormatting>
  <conditionalFormatting sqref="CD12">
    <cfRule type="cellIs" dxfId="9712" priority="2611" operator="lessThan">
      <formula>$C$4</formula>
    </cfRule>
  </conditionalFormatting>
  <conditionalFormatting sqref="CD13">
    <cfRule type="cellIs" dxfId="9711" priority="2612" operator="lessThan">
      <formula>$C$4</formula>
    </cfRule>
  </conditionalFormatting>
  <conditionalFormatting sqref="CD14">
    <cfRule type="cellIs" dxfId="9710" priority="2613" operator="lessThan">
      <formula>$C$4</formula>
    </cfRule>
  </conditionalFormatting>
  <conditionalFormatting sqref="CD15">
    <cfRule type="cellIs" dxfId="9709" priority="2614" operator="lessThan">
      <formula>$C$4</formula>
    </cfRule>
  </conditionalFormatting>
  <conditionalFormatting sqref="CD16">
    <cfRule type="cellIs" dxfId="9708" priority="2615" operator="lessThan">
      <formula>$C$4</formula>
    </cfRule>
  </conditionalFormatting>
  <conditionalFormatting sqref="CD17">
    <cfRule type="cellIs" dxfId="9707" priority="2616" operator="lessThan">
      <formula>$C$4</formula>
    </cfRule>
  </conditionalFormatting>
  <conditionalFormatting sqref="CD18">
    <cfRule type="cellIs" dxfId="9706" priority="2617" operator="lessThan">
      <formula>$C$4</formula>
    </cfRule>
  </conditionalFormatting>
  <conditionalFormatting sqref="CD19">
    <cfRule type="cellIs" dxfId="9705" priority="2618" operator="lessThan">
      <formula>$C$4</formula>
    </cfRule>
  </conditionalFormatting>
  <conditionalFormatting sqref="CD20">
    <cfRule type="cellIs" dxfId="9704" priority="2619" operator="lessThan">
      <formula>$C$4</formula>
    </cfRule>
  </conditionalFormatting>
  <conditionalFormatting sqref="CD21">
    <cfRule type="cellIs" dxfId="9703" priority="2620" operator="lessThan">
      <formula>$C$4</formula>
    </cfRule>
  </conditionalFormatting>
  <conditionalFormatting sqref="CD22">
    <cfRule type="cellIs" dxfId="9702" priority="2621" operator="lessThan">
      <formula>$C$4</formula>
    </cfRule>
  </conditionalFormatting>
  <conditionalFormatting sqref="CD23">
    <cfRule type="cellIs" dxfId="9701" priority="2622" operator="lessThan">
      <formula>$C$4</formula>
    </cfRule>
  </conditionalFormatting>
  <conditionalFormatting sqref="CD24">
    <cfRule type="cellIs" dxfId="9700" priority="2623" operator="lessThan">
      <formula>$C$4</formula>
    </cfRule>
  </conditionalFormatting>
  <conditionalFormatting sqref="CD25">
    <cfRule type="cellIs" dxfId="9699" priority="2624" operator="lessThan">
      <formula>$C$4</formula>
    </cfRule>
  </conditionalFormatting>
  <conditionalFormatting sqref="CD26">
    <cfRule type="cellIs" dxfId="9698" priority="2625" operator="lessThan">
      <formula>$C$4</formula>
    </cfRule>
  </conditionalFormatting>
  <conditionalFormatting sqref="CD27">
    <cfRule type="cellIs" dxfId="9697" priority="2626" operator="lessThan">
      <formula>$C$4</formula>
    </cfRule>
  </conditionalFormatting>
  <conditionalFormatting sqref="CD28">
    <cfRule type="cellIs" dxfId="9696" priority="2627" operator="lessThan">
      <formula>$C$4</formula>
    </cfRule>
  </conditionalFormatting>
  <conditionalFormatting sqref="CD29">
    <cfRule type="cellIs" dxfId="9695" priority="2628" operator="lessThan">
      <formula>$C$4</formula>
    </cfRule>
  </conditionalFormatting>
  <conditionalFormatting sqref="CD30">
    <cfRule type="cellIs" dxfId="9694" priority="2629" operator="lessThan">
      <formula>$C$4</formula>
    </cfRule>
  </conditionalFormatting>
  <conditionalFormatting sqref="CD31">
    <cfRule type="cellIs" dxfId="9693" priority="2630" operator="lessThan">
      <formula>$C$4</formula>
    </cfRule>
  </conditionalFormatting>
  <conditionalFormatting sqref="CD32">
    <cfRule type="cellIs" dxfId="9692" priority="2631" operator="lessThan">
      <formula>$C$4</formula>
    </cfRule>
  </conditionalFormatting>
  <conditionalFormatting sqref="CD33">
    <cfRule type="cellIs" dxfId="9691" priority="2632" operator="lessThan">
      <formula>$C$4</formula>
    </cfRule>
  </conditionalFormatting>
  <conditionalFormatting sqref="CD34">
    <cfRule type="cellIs" dxfId="9690" priority="2633" operator="lessThan">
      <formula>$C$4</formula>
    </cfRule>
  </conditionalFormatting>
  <conditionalFormatting sqref="CD35">
    <cfRule type="cellIs" dxfId="9689" priority="2634" operator="lessThan">
      <formula>$C$4</formula>
    </cfRule>
  </conditionalFormatting>
  <conditionalFormatting sqref="CD36">
    <cfRule type="cellIs" dxfId="9688" priority="2635" operator="lessThan">
      <formula>$C$4</formula>
    </cfRule>
  </conditionalFormatting>
  <conditionalFormatting sqref="CD37">
    <cfRule type="cellIs" dxfId="9687" priority="2636" operator="lessThan">
      <formula>$C$4</formula>
    </cfRule>
  </conditionalFormatting>
  <conditionalFormatting sqref="CD38">
    <cfRule type="cellIs" dxfId="9686" priority="2637" operator="lessThan">
      <formula>$C$4</formula>
    </cfRule>
  </conditionalFormatting>
  <conditionalFormatting sqref="CD39">
    <cfRule type="cellIs" dxfId="9685" priority="2638" operator="lessThan">
      <formula>$C$4</formula>
    </cfRule>
  </conditionalFormatting>
  <conditionalFormatting sqref="CD40">
    <cfRule type="cellIs" dxfId="9684" priority="2639" operator="lessThan">
      <formula>$C$4</formula>
    </cfRule>
  </conditionalFormatting>
  <conditionalFormatting sqref="CD41">
    <cfRule type="cellIs" dxfId="9683" priority="2640" operator="lessThan">
      <formula>$C$4</formula>
    </cfRule>
  </conditionalFormatting>
  <conditionalFormatting sqref="CD42">
    <cfRule type="cellIs" dxfId="9682" priority="2641" operator="lessThan">
      <formula>$C$4</formula>
    </cfRule>
  </conditionalFormatting>
  <conditionalFormatting sqref="CD43">
    <cfRule type="cellIs" dxfId="9681" priority="2642" operator="lessThan">
      <formula>$C$4</formula>
    </cfRule>
  </conditionalFormatting>
  <conditionalFormatting sqref="CD44">
    <cfRule type="cellIs" dxfId="9680" priority="2643" operator="lessThan">
      <formula>$C$4</formula>
    </cfRule>
  </conditionalFormatting>
  <conditionalFormatting sqref="CD45">
    <cfRule type="cellIs" dxfId="9679" priority="2644" operator="lessThan">
      <formula>$C$4</formula>
    </cfRule>
  </conditionalFormatting>
  <conditionalFormatting sqref="CD46">
    <cfRule type="cellIs" dxfId="9678" priority="2645" operator="lessThan">
      <formula>$C$4</formula>
    </cfRule>
  </conditionalFormatting>
  <conditionalFormatting sqref="CD47">
    <cfRule type="cellIs" dxfId="9677" priority="2646" operator="lessThan">
      <formula>$C$4</formula>
    </cfRule>
  </conditionalFormatting>
  <conditionalFormatting sqref="CD48">
    <cfRule type="cellIs" dxfId="9676" priority="2647" operator="lessThan">
      <formula>$C$4</formula>
    </cfRule>
  </conditionalFormatting>
  <conditionalFormatting sqref="CD49">
    <cfRule type="cellIs" dxfId="9675" priority="2648" operator="lessThan">
      <formula>$C$4</formula>
    </cfRule>
  </conditionalFormatting>
  <conditionalFormatting sqref="CD50">
    <cfRule type="cellIs" dxfId="9674" priority="2649" operator="lessThan">
      <formula>$C$4</formula>
    </cfRule>
  </conditionalFormatting>
  <conditionalFormatting sqref="CF11">
    <cfRule type="cellIs" dxfId="9673" priority="2650" operator="lessThan">
      <formula>$C$4</formula>
    </cfRule>
  </conditionalFormatting>
  <conditionalFormatting sqref="CF12">
    <cfRule type="cellIs" dxfId="9672" priority="2651" operator="lessThan">
      <formula>$C$4</formula>
    </cfRule>
  </conditionalFormatting>
  <conditionalFormatting sqref="CF13">
    <cfRule type="cellIs" dxfId="9671" priority="2652" operator="lessThan">
      <formula>$C$4</formula>
    </cfRule>
  </conditionalFormatting>
  <conditionalFormatting sqref="CF14">
    <cfRule type="cellIs" dxfId="9670" priority="2653" operator="lessThan">
      <formula>$C$4</formula>
    </cfRule>
  </conditionalFormatting>
  <conditionalFormatting sqref="CF15">
    <cfRule type="cellIs" dxfId="9669" priority="2654" operator="lessThan">
      <formula>$C$4</formula>
    </cfRule>
  </conditionalFormatting>
  <conditionalFormatting sqref="CF16">
    <cfRule type="cellIs" dxfId="9668" priority="2655" operator="lessThan">
      <formula>$C$4</formula>
    </cfRule>
  </conditionalFormatting>
  <conditionalFormatting sqref="CF17">
    <cfRule type="cellIs" dxfId="9667" priority="2656" operator="lessThan">
      <formula>$C$4</formula>
    </cfRule>
  </conditionalFormatting>
  <conditionalFormatting sqref="CF18">
    <cfRule type="cellIs" dxfId="9666" priority="2657" operator="lessThan">
      <formula>$C$4</formula>
    </cfRule>
  </conditionalFormatting>
  <conditionalFormatting sqref="CF19">
    <cfRule type="cellIs" dxfId="9665" priority="2658" operator="lessThan">
      <formula>$C$4</formula>
    </cfRule>
  </conditionalFormatting>
  <conditionalFormatting sqref="CF20">
    <cfRule type="cellIs" dxfId="9664" priority="2659" operator="lessThan">
      <formula>$C$4</formula>
    </cfRule>
  </conditionalFormatting>
  <conditionalFormatting sqref="CF21">
    <cfRule type="cellIs" dxfId="9663" priority="2660" operator="lessThan">
      <formula>$C$4</formula>
    </cfRule>
  </conditionalFormatting>
  <conditionalFormatting sqref="CF22">
    <cfRule type="cellIs" dxfId="9662" priority="2661" operator="lessThan">
      <formula>$C$4</formula>
    </cfRule>
  </conditionalFormatting>
  <conditionalFormatting sqref="CF23">
    <cfRule type="cellIs" dxfId="9661" priority="2662" operator="lessThan">
      <formula>$C$4</formula>
    </cfRule>
  </conditionalFormatting>
  <conditionalFormatting sqref="CF24">
    <cfRule type="cellIs" dxfId="9660" priority="2663" operator="lessThan">
      <formula>$C$4</formula>
    </cfRule>
  </conditionalFormatting>
  <conditionalFormatting sqref="CF25">
    <cfRule type="cellIs" dxfId="9659" priority="2664" operator="lessThan">
      <formula>$C$4</formula>
    </cfRule>
  </conditionalFormatting>
  <conditionalFormatting sqref="CF26">
    <cfRule type="cellIs" dxfId="9658" priority="2665" operator="lessThan">
      <formula>$C$4</formula>
    </cfRule>
  </conditionalFormatting>
  <conditionalFormatting sqref="CF27">
    <cfRule type="cellIs" dxfId="9657" priority="2666" operator="lessThan">
      <formula>$C$4</formula>
    </cfRule>
  </conditionalFormatting>
  <conditionalFormatting sqref="CF28">
    <cfRule type="cellIs" dxfId="9656" priority="2667" operator="lessThan">
      <formula>$C$4</formula>
    </cfRule>
  </conditionalFormatting>
  <conditionalFormatting sqref="CF29">
    <cfRule type="cellIs" dxfId="9655" priority="2668" operator="lessThan">
      <formula>$C$4</formula>
    </cfRule>
  </conditionalFormatting>
  <conditionalFormatting sqref="CF30">
    <cfRule type="cellIs" dxfId="9654" priority="2669" operator="lessThan">
      <formula>$C$4</formula>
    </cfRule>
  </conditionalFormatting>
  <conditionalFormatting sqref="CF31">
    <cfRule type="cellIs" dxfId="9653" priority="2670" operator="lessThan">
      <formula>$C$4</formula>
    </cfRule>
  </conditionalFormatting>
  <conditionalFormatting sqref="CF32">
    <cfRule type="cellIs" dxfId="9652" priority="2671" operator="lessThan">
      <formula>$C$4</formula>
    </cfRule>
  </conditionalFormatting>
  <conditionalFormatting sqref="CF33">
    <cfRule type="cellIs" dxfId="9651" priority="2672" operator="lessThan">
      <formula>$C$4</formula>
    </cfRule>
  </conditionalFormatting>
  <conditionalFormatting sqref="CF34">
    <cfRule type="cellIs" dxfId="9650" priority="2673" operator="lessThan">
      <formula>$C$4</formula>
    </cfRule>
  </conditionalFormatting>
  <conditionalFormatting sqref="CF35">
    <cfRule type="cellIs" dxfId="9649" priority="2674" operator="lessThan">
      <formula>$C$4</formula>
    </cfRule>
  </conditionalFormatting>
  <conditionalFormatting sqref="CF36">
    <cfRule type="cellIs" dxfId="9648" priority="2675" operator="lessThan">
      <formula>$C$4</formula>
    </cfRule>
  </conditionalFormatting>
  <conditionalFormatting sqref="CF37">
    <cfRule type="cellIs" dxfId="9647" priority="2676" operator="lessThan">
      <formula>$C$4</formula>
    </cfRule>
  </conditionalFormatting>
  <conditionalFormatting sqref="CF38">
    <cfRule type="cellIs" dxfId="9646" priority="2677" operator="lessThan">
      <formula>$C$4</formula>
    </cfRule>
  </conditionalFormatting>
  <conditionalFormatting sqref="CF39">
    <cfRule type="cellIs" dxfId="9645" priority="2678" operator="lessThan">
      <formula>$C$4</formula>
    </cfRule>
  </conditionalFormatting>
  <conditionalFormatting sqref="CF40">
    <cfRule type="cellIs" dxfId="9644" priority="2679" operator="lessThan">
      <formula>$C$4</formula>
    </cfRule>
  </conditionalFormatting>
  <conditionalFormatting sqref="CF41">
    <cfRule type="cellIs" dxfId="9643" priority="2680" operator="lessThan">
      <formula>$C$4</formula>
    </cfRule>
  </conditionalFormatting>
  <conditionalFormatting sqref="CF42">
    <cfRule type="cellIs" dxfId="9642" priority="2681" operator="lessThan">
      <formula>$C$4</formula>
    </cfRule>
  </conditionalFormatting>
  <conditionalFormatting sqref="CF43">
    <cfRule type="cellIs" dxfId="9641" priority="2682" operator="lessThan">
      <formula>$C$4</formula>
    </cfRule>
  </conditionalFormatting>
  <conditionalFormatting sqref="CF44">
    <cfRule type="cellIs" dxfId="9640" priority="2683" operator="lessThan">
      <formula>$C$4</formula>
    </cfRule>
  </conditionalFormatting>
  <conditionalFormatting sqref="CF45">
    <cfRule type="cellIs" dxfId="9639" priority="2684" operator="lessThan">
      <formula>$C$4</formula>
    </cfRule>
  </conditionalFormatting>
  <conditionalFormatting sqref="CF46">
    <cfRule type="cellIs" dxfId="9638" priority="2685" operator="lessThan">
      <formula>$C$4</formula>
    </cfRule>
  </conditionalFormatting>
  <conditionalFormatting sqref="CF47">
    <cfRule type="cellIs" dxfId="9637" priority="2686" operator="lessThan">
      <formula>$C$4</formula>
    </cfRule>
  </conditionalFormatting>
  <conditionalFormatting sqref="CF48">
    <cfRule type="cellIs" dxfId="9636" priority="2687" operator="lessThan">
      <formula>$C$4</formula>
    </cfRule>
  </conditionalFormatting>
  <conditionalFormatting sqref="CF49">
    <cfRule type="cellIs" dxfId="9635" priority="2688" operator="lessThan">
      <formula>$C$4</formula>
    </cfRule>
  </conditionalFormatting>
  <conditionalFormatting sqref="CF50">
    <cfRule type="cellIs" dxfId="9634" priority="2689" operator="lessThan">
      <formula>$C$4</formula>
    </cfRule>
  </conditionalFormatting>
  <conditionalFormatting sqref="CG11">
    <cfRule type="cellIs" dxfId="9633" priority="2690" operator="lessThan">
      <formula>$C$4</formula>
    </cfRule>
  </conditionalFormatting>
  <conditionalFormatting sqref="CG12">
    <cfRule type="cellIs" dxfId="9632" priority="2691" operator="lessThan">
      <formula>$C$4</formula>
    </cfRule>
  </conditionalFormatting>
  <conditionalFormatting sqref="CG13">
    <cfRule type="cellIs" dxfId="9631" priority="2692" operator="lessThan">
      <formula>$C$4</formula>
    </cfRule>
  </conditionalFormatting>
  <conditionalFormatting sqref="CG14">
    <cfRule type="cellIs" dxfId="9630" priority="2693" operator="lessThan">
      <formula>$C$4</formula>
    </cfRule>
  </conditionalFormatting>
  <conditionalFormatting sqref="CG15">
    <cfRule type="cellIs" dxfId="9629" priority="2694" operator="lessThan">
      <formula>$C$4</formula>
    </cfRule>
  </conditionalFormatting>
  <conditionalFormatting sqref="CG16">
    <cfRule type="cellIs" dxfId="9628" priority="2695" operator="lessThan">
      <formula>$C$4</formula>
    </cfRule>
  </conditionalFormatting>
  <conditionalFormatting sqref="CG17">
    <cfRule type="cellIs" dxfId="9627" priority="2696" operator="lessThan">
      <formula>$C$4</formula>
    </cfRule>
  </conditionalFormatting>
  <conditionalFormatting sqref="CG18">
    <cfRule type="cellIs" dxfId="9626" priority="2697" operator="lessThan">
      <formula>$C$4</formula>
    </cfRule>
  </conditionalFormatting>
  <conditionalFormatting sqref="CG19">
    <cfRule type="cellIs" dxfId="9625" priority="2698" operator="lessThan">
      <formula>$C$4</formula>
    </cfRule>
  </conditionalFormatting>
  <conditionalFormatting sqref="CG20">
    <cfRule type="cellIs" dxfId="9624" priority="2699" operator="lessThan">
      <formula>$C$4</formula>
    </cfRule>
  </conditionalFormatting>
  <conditionalFormatting sqref="CG21">
    <cfRule type="cellIs" dxfId="9623" priority="2700" operator="lessThan">
      <formula>$C$4</formula>
    </cfRule>
  </conditionalFormatting>
  <conditionalFormatting sqref="CG22">
    <cfRule type="cellIs" dxfId="9622" priority="2701" operator="lessThan">
      <formula>$C$4</formula>
    </cfRule>
  </conditionalFormatting>
  <conditionalFormatting sqref="CG23">
    <cfRule type="cellIs" dxfId="9621" priority="2702" operator="lessThan">
      <formula>$C$4</formula>
    </cfRule>
  </conditionalFormatting>
  <conditionalFormatting sqref="CG24">
    <cfRule type="cellIs" dxfId="9620" priority="2703" operator="lessThan">
      <formula>$C$4</formula>
    </cfRule>
  </conditionalFormatting>
  <conditionalFormatting sqref="CG25">
    <cfRule type="cellIs" dxfId="9619" priority="2704" operator="lessThan">
      <formula>$C$4</formula>
    </cfRule>
  </conditionalFormatting>
  <conditionalFormatting sqref="CG26">
    <cfRule type="cellIs" dxfId="9618" priority="2705" operator="lessThan">
      <formula>$C$4</formula>
    </cfRule>
  </conditionalFormatting>
  <conditionalFormatting sqref="CG27">
    <cfRule type="cellIs" dxfId="9617" priority="2706" operator="lessThan">
      <formula>$C$4</formula>
    </cfRule>
  </conditionalFormatting>
  <conditionalFormatting sqref="CG28">
    <cfRule type="cellIs" dxfId="9616" priority="2707" operator="lessThan">
      <formula>$C$4</formula>
    </cfRule>
  </conditionalFormatting>
  <conditionalFormatting sqref="CG29">
    <cfRule type="cellIs" dxfId="9615" priority="2708" operator="lessThan">
      <formula>$C$4</formula>
    </cfRule>
  </conditionalFormatting>
  <conditionalFormatting sqref="CG30">
    <cfRule type="cellIs" dxfId="9614" priority="2709" operator="lessThan">
      <formula>$C$4</formula>
    </cfRule>
  </conditionalFormatting>
  <conditionalFormatting sqref="CG31">
    <cfRule type="cellIs" dxfId="9613" priority="2710" operator="lessThan">
      <formula>$C$4</formula>
    </cfRule>
  </conditionalFormatting>
  <conditionalFormatting sqref="CG32">
    <cfRule type="cellIs" dxfId="9612" priority="2711" operator="lessThan">
      <formula>$C$4</formula>
    </cfRule>
  </conditionalFormatting>
  <conditionalFormatting sqref="CG33">
    <cfRule type="cellIs" dxfId="9611" priority="2712" operator="lessThan">
      <formula>$C$4</formula>
    </cfRule>
  </conditionalFormatting>
  <conditionalFormatting sqref="CG34">
    <cfRule type="cellIs" dxfId="9610" priority="2713" operator="lessThan">
      <formula>$C$4</formula>
    </cfRule>
  </conditionalFormatting>
  <conditionalFormatting sqref="CG35">
    <cfRule type="cellIs" dxfId="9609" priority="2714" operator="lessThan">
      <formula>$C$4</formula>
    </cfRule>
  </conditionalFormatting>
  <conditionalFormatting sqref="CG36">
    <cfRule type="cellIs" dxfId="9608" priority="2715" operator="lessThan">
      <formula>$C$4</formula>
    </cfRule>
  </conditionalFormatting>
  <conditionalFormatting sqref="CG37">
    <cfRule type="cellIs" dxfId="9607" priority="2716" operator="lessThan">
      <formula>$C$4</formula>
    </cfRule>
  </conditionalFormatting>
  <conditionalFormatting sqref="CG38">
    <cfRule type="cellIs" dxfId="9606" priority="2717" operator="lessThan">
      <formula>$C$4</formula>
    </cfRule>
  </conditionalFormatting>
  <conditionalFormatting sqref="CG39">
    <cfRule type="cellIs" dxfId="9605" priority="2718" operator="lessThan">
      <formula>$C$4</formula>
    </cfRule>
  </conditionalFormatting>
  <conditionalFormatting sqref="CG40">
    <cfRule type="cellIs" dxfId="9604" priority="2719" operator="lessThan">
      <formula>$C$4</formula>
    </cfRule>
  </conditionalFormatting>
  <conditionalFormatting sqref="CG41">
    <cfRule type="cellIs" dxfId="9603" priority="2720" operator="lessThan">
      <formula>$C$4</formula>
    </cfRule>
  </conditionalFormatting>
  <conditionalFormatting sqref="CG42">
    <cfRule type="cellIs" dxfId="9602" priority="2721" operator="lessThan">
      <formula>$C$4</formula>
    </cfRule>
  </conditionalFormatting>
  <conditionalFormatting sqref="CG43">
    <cfRule type="cellIs" dxfId="9601" priority="2722" operator="lessThan">
      <formula>$C$4</formula>
    </cfRule>
  </conditionalFormatting>
  <conditionalFormatting sqref="CG44">
    <cfRule type="cellIs" dxfId="9600" priority="2723" operator="lessThan">
      <formula>$C$4</formula>
    </cfRule>
  </conditionalFormatting>
  <conditionalFormatting sqref="CG45">
    <cfRule type="cellIs" dxfId="9599" priority="2724" operator="lessThan">
      <formula>$C$4</formula>
    </cfRule>
  </conditionalFormatting>
  <conditionalFormatting sqref="CG46">
    <cfRule type="cellIs" dxfId="9598" priority="2725" operator="lessThan">
      <formula>$C$4</formula>
    </cfRule>
  </conditionalFormatting>
  <conditionalFormatting sqref="CG47">
    <cfRule type="cellIs" dxfId="9597" priority="2726" operator="lessThan">
      <formula>$C$4</formula>
    </cfRule>
  </conditionalFormatting>
  <conditionalFormatting sqref="CG48">
    <cfRule type="cellIs" dxfId="9596" priority="2727" operator="lessThan">
      <formula>$C$4</formula>
    </cfRule>
  </conditionalFormatting>
  <conditionalFormatting sqref="CG49">
    <cfRule type="cellIs" dxfId="9595" priority="2728" operator="lessThan">
      <formula>$C$4</formula>
    </cfRule>
  </conditionalFormatting>
  <conditionalFormatting sqref="CG50">
    <cfRule type="cellIs" dxfId="9594" priority="2729" operator="lessThan">
      <formula>$C$4</formula>
    </cfRule>
  </conditionalFormatting>
  <conditionalFormatting sqref="CH11">
    <cfRule type="cellIs" dxfId="9593" priority="2730" operator="lessThan">
      <formula>$C$4</formula>
    </cfRule>
  </conditionalFormatting>
  <conditionalFormatting sqref="CH12">
    <cfRule type="cellIs" dxfId="9592" priority="2731" operator="lessThan">
      <formula>$C$4</formula>
    </cfRule>
  </conditionalFormatting>
  <conditionalFormatting sqref="CH13">
    <cfRule type="cellIs" dxfId="9591" priority="2732" operator="lessThan">
      <formula>$C$4</formula>
    </cfRule>
  </conditionalFormatting>
  <conditionalFormatting sqref="CH14">
    <cfRule type="cellIs" dxfId="9590" priority="2733" operator="lessThan">
      <formula>$C$4</formula>
    </cfRule>
  </conditionalFormatting>
  <conditionalFormatting sqref="CH15">
    <cfRule type="cellIs" dxfId="9589" priority="2734" operator="lessThan">
      <formula>$C$4</formula>
    </cfRule>
  </conditionalFormatting>
  <conditionalFormatting sqref="CH16">
    <cfRule type="cellIs" dxfId="9588" priority="2735" operator="lessThan">
      <formula>$C$4</formula>
    </cfRule>
  </conditionalFormatting>
  <conditionalFormatting sqref="CH17">
    <cfRule type="cellIs" dxfId="9587" priority="2736" operator="lessThan">
      <formula>$C$4</formula>
    </cfRule>
  </conditionalFormatting>
  <conditionalFormatting sqref="CH18">
    <cfRule type="cellIs" dxfId="9586" priority="2737" operator="lessThan">
      <formula>$C$4</formula>
    </cfRule>
  </conditionalFormatting>
  <conditionalFormatting sqref="CH19">
    <cfRule type="cellIs" dxfId="9585" priority="2738" operator="lessThan">
      <formula>$C$4</formula>
    </cfRule>
  </conditionalFormatting>
  <conditionalFormatting sqref="CH20">
    <cfRule type="cellIs" dxfId="9584" priority="2739" operator="lessThan">
      <formula>$C$4</formula>
    </cfRule>
  </conditionalFormatting>
  <conditionalFormatting sqref="CH21">
    <cfRule type="cellIs" dxfId="9583" priority="2740" operator="lessThan">
      <formula>$C$4</formula>
    </cfRule>
  </conditionalFormatting>
  <conditionalFormatting sqref="CH22">
    <cfRule type="cellIs" dxfId="9582" priority="2741" operator="lessThan">
      <formula>$C$4</formula>
    </cfRule>
  </conditionalFormatting>
  <conditionalFormatting sqref="CH23">
    <cfRule type="cellIs" dxfId="9581" priority="2742" operator="lessThan">
      <formula>$C$4</formula>
    </cfRule>
  </conditionalFormatting>
  <conditionalFormatting sqref="CH24">
    <cfRule type="cellIs" dxfId="9580" priority="2743" operator="lessThan">
      <formula>$C$4</formula>
    </cfRule>
  </conditionalFormatting>
  <conditionalFormatting sqref="CH25">
    <cfRule type="cellIs" dxfId="9579" priority="2744" operator="lessThan">
      <formula>$C$4</formula>
    </cfRule>
  </conditionalFormatting>
  <conditionalFormatting sqref="CH26">
    <cfRule type="cellIs" dxfId="9578" priority="2745" operator="lessThan">
      <formula>$C$4</formula>
    </cfRule>
  </conditionalFormatting>
  <conditionalFormatting sqref="CH27">
    <cfRule type="cellIs" dxfId="9577" priority="2746" operator="lessThan">
      <formula>$C$4</formula>
    </cfRule>
  </conditionalFormatting>
  <conditionalFormatting sqref="CH28">
    <cfRule type="cellIs" dxfId="9576" priority="2747" operator="lessThan">
      <formula>$C$4</formula>
    </cfRule>
  </conditionalFormatting>
  <conditionalFormatting sqref="CH29">
    <cfRule type="cellIs" dxfId="9575" priority="2748" operator="lessThan">
      <formula>$C$4</formula>
    </cfRule>
  </conditionalFormatting>
  <conditionalFormatting sqref="CH30">
    <cfRule type="cellIs" dxfId="9574" priority="2749" operator="lessThan">
      <formula>$C$4</formula>
    </cfRule>
  </conditionalFormatting>
  <conditionalFormatting sqref="CH31">
    <cfRule type="cellIs" dxfId="9573" priority="2750" operator="lessThan">
      <formula>$C$4</formula>
    </cfRule>
  </conditionalFormatting>
  <conditionalFormatting sqref="CH32">
    <cfRule type="cellIs" dxfId="9572" priority="2751" operator="lessThan">
      <formula>$C$4</formula>
    </cfRule>
  </conditionalFormatting>
  <conditionalFormatting sqref="CH33">
    <cfRule type="cellIs" dxfId="9571" priority="2752" operator="lessThan">
      <formula>$C$4</formula>
    </cfRule>
  </conditionalFormatting>
  <conditionalFormatting sqref="CH34">
    <cfRule type="cellIs" dxfId="9570" priority="2753" operator="lessThan">
      <formula>$C$4</formula>
    </cfRule>
  </conditionalFormatting>
  <conditionalFormatting sqref="CH35">
    <cfRule type="cellIs" dxfId="9569" priority="2754" operator="lessThan">
      <formula>$C$4</formula>
    </cfRule>
  </conditionalFormatting>
  <conditionalFormatting sqref="CH36">
    <cfRule type="cellIs" dxfId="9568" priority="2755" operator="lessThan">
      <formula>$C$4</formula>
    </cfRule>
  </conditionalFormatting>
  <conditionalFormatting sqref="CH37">
    <cfRule type="cellIs" dxfId="9567" priority="2756" operator="lessThan">
      <formula>$C$4</formula>
    </cfRule>
  </conditionalFormatting>
  <conditionalFormatting sqref="CH38">
    <cfRule type="cellIs" dxfId="9566" priority="2757" operator="lessThan">
      <formula>$C$4</formula>
    </cfRule>
  </conditionalFormatting>
  <conditionalFormatting sqref="CH39">
    <cfRule type="cellIs" dxfId="9565" priority="2758" operator="lessThan">
      <formula>$C$4</formula>
    </cfRule>
  </conditionalFormatting>
  <conditionalFormatting sqref="CH40">
    <cfRule type="cellIs" dxfId="9564" priority="2759" operator="lessThan">
      <formula>$C$4</formula>
    </cfRule>
  </conditionalFormatting>
  <conditionalFormatting sqref="CH41">
    <cfRule type="cellIs" dxfId="9563" priority="2760" operator="lessThan">
      <formula>$C$4</formula>
    </cfRule>
  </conditionalFormatting>
  <conditionalFormatting sqref="CH42">
    <cfRule type="cellIs" dxfId="9562" priority="2761" operator="lessThan">
      <formula>$C$4</formula>
    </cfRule>
  </conditionalFormatting>
  <conditionalFormatting sqref="CH43">
    <cfRule type="cellIs" dxfId="9561" priority="2762" operator="lessThan">
      <formula>$C$4</formula>
    </cfRule>
  </conditionalFormatting>
  <conditionalFormatting sqref="CH44">
    <cfRule type="cellIs" dxfId="9560" priority="2763" operator="lessThan">
      <formula>$C$4</formula>
    </cfRule>
  </conditionalFormatting>
  <conditionalFormatting sqref="CH45">
    <cfRule type="cellIs" dxfId="9559" priority="2764" operator="lessThan">
      <formula>$C$4</formula>
    </cfRule>
  </conditionalFormatting>
  <conditionalFormatting sqref="CH46">
    <cfRule type="cellIs" dxfId="9558" priority="2765" operator="lessThan">
      <formula>$C$4</formula>
    </cfRule>
  </conditionalFormatting>
  <conditionalFormatting sqref="CH47">
    <cfRule type="cellIs" dxfId="9557" priority="2766" operator="lessThan">
      <formula>$C$4</formula>
    </cfRule>
  </conditionalFormatting>
  <conditionalFormatting sqref="CH48">
    <cfRule type="cellIs" dxfId="9556" priority="2767" operator="lessThan">
      <formula>$C$4</formula>
    </cfRule>
  </conditionalFormatting>
  <conditionalFormatting sqref="CH49">
    <cfRule type="cellIs" dxfId="9555" priority="2768" operator="lessThan">
      <formula>$C$4</formula>
    </cfRule>
  </conditionalFormatting>
  <conditionalFormatting sqref="CH50">
    <cfRule type="cellIs" dxfId="9554" priority="2769" operator="lessThan">
      <formula>$C$4</formula>
    </cfRule>
  </conditionalFormatting>
  <conditionalFormatting sqref="CI11">
    <cfRule type="cellIs" dxfId="9553" priority="2770" operator="lessThan">
      <formula>$C$4</formula>
    </cfRule>
  </conditionalFormatting>
  <conditionalFormatting sqref="CI12">
    <cfRule type="cellIs" dxfId="9552" priority="2771" operator="lessThan">
      <formula>$C$4</formula>
    </cfRule>
  </conditionalFormatting>
  <conditionalFormatting sqref="CI13">
    <cfRule type="cellIs" dxfId="9551" priority="2772" operator="lessThan">
      <formula>$C$4</formula>
    </cfRule>
  </conditionalFormatting>
  <conditionalFormatting sqref="CI14">
    <cfRule type="cellIs" dxfId="9550" priority="2773" operator="lessThan">
      <formula>$C$4</formula>
    </cfRule>
  </conditionalFormatting>
  <conditionalFormatting sqref="CI15">
    <cfRule type="cellIs" dxfId="9549" priority="2774" operator="lessThan">
      <formula>$C$4</formula>
    </cfRule>
  </conditionalFormatting>
  <conditionalFormatting sqref="CI16">
    <cfRule type="cellIs" dxfId="9548" priority="2775" operator="lessThan">
      <formula>$C$4</formula>
    </cfRule>
  </conditionalFormatting>
  <conditionalFormatting sqref="CI17">
    <cfRule type="cellIs" dxfId="9547" priority="2776" operator="lessThan">
      <formula>$C$4</formula>
    </cfRule>
  </conditionalFormatting>
  <conditionalFormatting sqref="CI18">
    <cfRule type="cellIs" dxfId="9546" priority="2777" operator="lessThan">
      <formula>$C$4</formula>
    </cfRule>
  </conditionalFormatting>
  <conditionalFormatting sqref="CI19">
    <cfRule type="cellIs" dxfId="9545" priority="2778" operator="lessThan">
      <formula>$C$4</formula>
    </cfRule>
  </conditionalFormatting>
  <conditionalFormatting sqref="CI20">
    <cfRule type="cellIs" dxfId="9544" priority="2779" operator="lessThan">
      <formula>$C$4</formula>
    </cfRule>
  </conditionalFormatting>
  <conditionalFormatting sqref="CI21">
    <cfRule type="cellIs" dxfId="9543" priority="2780" operator="lessThan">
      <formula>$C$4</formula>
    </cfRule>
  </conditionalFormatting>
  <conditionalFormatting sqref="CI22">
    <cfRule type="cellIs" dxfId="9542" priority="2781" operator="lessThan">
      <formula>$C$4</formula>
    </cfRule>
  </conditionalFormatting>
  <conditionalFormatting sqref="CI23">
    <cfRule type="cellIs" dxfId="9541" priority="2782" operator="lessThan">
      <formula>$C$4</formula>
    </cfRule>
  </conditionalFormatting>
  <conditionalFormatting sqref="CI24">
    <cfRule type="cellIs" dxfId="9540" priority="2783" operator="lessThan">
      <formula>$C$4</formula>
    </cfRule>
  </conditionalFormatting>
  <conditionalFormatting sqref="CI25">
    <cfRule type="cellIs" dxfId="9539" priority="2784" operator="lessThan">
      <formula>$C$4</formula>
    </cfRule>
  </conditionalFormatting>
  <conditionalFormatting sqref="CI26">
    <cfRule type="cellIs" dxfId="9538" priority="2785" operator="lessThan">
      <formula>$C$4</formula>
    </cfRule>
  </conditionalFormatting>
  <conditionalFormatting sqref="CI27">
    <cfRule type="cellIs" dxfId="9537" priority="2786" operator="lessThan">
      <formula>$C$4</formula>
    </cfRule>
  </conditionalFormatting>
  <conditionalFormatting sqref="CI28">
    <cfRule type="cellIs" dxfId="9536" priority="2787" operator="lessThan">
      <formula>$C$4</formula>
    </cfRule>
  </conditionalFormatting>
  <conditionalFormatting sqref="CI29">
    <cfRule type="cellIs" dxfId="9535" priority="2788" operator="lessThan">
      <formula>$C$4</formula>
    </cfRule>
  </conditionalFormatting>
  <conditionalFormatting sqref="CI30">
    <cfRule type="cellIs" dxfId="9534" priority="2789" operator="lessThan">
      <formula>$C$4</formula>
    </cfRule>
  </conditionalFormatting>
  <conditionalFormatting sqref="CI31">
    <cfRule type="cellIs" dxfId="9533" priority="2790" operator="lessThan">
      <formula>$C$4</formula>
    </cfRule>
  </conditionalFormatting>
  <conditionalFormatting sqref="CI32">
    <cfRule type="cellIs" dxfId="9532" priority="2791" operator="lessThan">
      <formula>$C$4</formula>
    </cfRule>
  </conditionalFormatting>
  <conditionalFormatting sqref="CI33">
    <cfRule type="cellIs" dxfId="9531" priority="2792" operator="lessThan">
      <formula>$C$4</formula>
    </cfRule>
  </conditionalFormatting>
  <conditionalFormatting sqref="CI34">
    <cfRule type="cellIs" dxfId="9530" priority="2793" operator="lessThan">
      <formula>$C$4</formula>
    </cfRule>
  </conditionalFormatting>
  <conditionalFormatting sqref="CI35">
    <cfRule type="cellIs" dxfId="9529" priority="2794" operator="lessThan">
      <formula>$C$4</formula>
    </cfRule>
  </conditionalFormatting>
  <conditionalFormatting sqref="CI36">
    <cfRule type="cellIs" dxfId="9528" priority="2795" operator="lessThan">
      <formula>$C$4</formula>
    </cfRule>
  </conditionalFormatting>
  <conditionalFormatting sqref="CI37">
    <cfRule type="cellIs" dxfId="9527" priority="2796" operator="lessThan">
      <formula>$C$4</formula>
    </cfRule>
  </conditionalFormatting>
  <conditionalFormatting sqref="CI38">
    <cfRule type="cellIs" dxfId="9526" priority="2797" operator="lessThan">
      <formula>$C$4</formula>
    </cfRule>
  </conditionalFormatting>
  <conditionalFormatting sqref="CI39">
    <cfRule type="cellIs" dxfId="9525" priority="2798" operator="lessThan">
      <formula>$C$4</formula>
    </cfRule>
  </conditionalFormatting>
  <conditionalFormatting sqref="CI40">
    <cfRule type="cellIs" dxfId="9524" priority="2799" operator="lessThan">
      <formula>$C$4</formula>
    </cfRule>
  </conditionalFormatting>
  <conditionalFormatting sqref="CI41">
    <cfRule type="cellIs" dxfId="9523" priority="2800" operator="lessThan">
      <formula>$C$4</formula>
    </cfRule>
  </conditionalFormatting>
  <conditionalFormatting sqref="CI42">
    <cfRule type="cellIs" dxfId="9522" priority="2801" operator="lessThan">
      <formula>$C$4</formula>
    </cfRule>
  </conditionalFormatting>
  <conditionalFormatting sqref="CI43">
    <cfRule type="cellIs" dxfId="9521" priority="2802" operator="lessThan">
      <formula>$C$4</formula>
    </cfRule>
  </conditionalFormatting>
  <conditionalFormatting sqref="CI44">
    <cfRule type="cellIs" dxfId="9520" priority="2803" operator="lessThan">
      <formula>$C$4</formula>
    </cfRule>
  </conditionalFormatting>
  <conditionalFormatting sqref="CI45">
    <cfRule type="cellIs" dxfId="9519" priority="2804" operator="lessThan">
      <formula>$C$4</formula>
    </cfRule>
  </conditionalFormatting>
  <conditionalFormatting sqref="CI46">
    <cfRule type="cellIs" dxfId="9518" priority="2805" operator="lessThan">
      <formula>$C$4</formula>
    </cfRule>
  </conditionalFormatting>
  <conditionalFormatting sqref="CI47">
    <cfRule type="cellIs" dxfId="9517" priority="2806" operator="lessThan">
      <formula>$C$4</formula>
    </cfRule>
  </conditionalFormatting>
  <conditionalFormatting sqref="CI48">
    <cfRule type="cellIs" dxfId="9516" priority="2807" operator="lessThan">
      <formula>$C$4</formula>
    </cfRule>
  </conditionalFormatting>
  <conditionalFormatting sqref="CI49">
    <cfRule type="cellIs" dxfId="9515" priority="2808" operator="lessThan">
      <formula>$C$4</formula>
    </cfRule>
  </conditionalFormatting>
  <conditionalFormatting sqref="CI50">
    <cfRule type="cellIs" dxfId="9514" priority="2809" operator="lessThan">
      <formula>$C$4</formula>
    </cfRule>
  </conditionalFormatting>
  <conditionalFormatting sqref="CJ11">
    <cfRule type="cellIs" dxfId="9513" priority="2810" operator="lessThan">
      <formula>$C$4</formula>
    </cfRule>
  </conditionalFormatting>
  <conditionalFormatting sqref="CJ12">
    <cfRule type="cellIs" dxfId="9512" priority="2811" operator="lessThan">
      <formula>$C$4</formula>
    </cfRule>
  </conditionalFormatting>
  <conditionalFormatting sqref="CJ13">
    <cfRule type="cellIs" dxfId="9511" priority="2812" operator="lessThan">
      <formula>$C$4</formula>
    </cfRule>
  </conditionalFormatting>
  <conditionalFormatting sqref="CJ14">
    <cfRule type="cellIs" dxfId="9510" priority="2813" operator="lessThan">
      <formula>$C$4</formula>
    </cfRule>
  </conditionalFormatting>
  <conditionalFormatting sqref="CJ15">
    <cfRule type="cellIs" dxfId="9509" priority="2814" operator="lessThan">
      <formula>$C$4</formula>
    </cfRule>
  </conditionalFormatting>
  <conditionalFormatting sqref="CJ16">
    <cfRule type="cellIs" dxfId="9508" priority="2815" operator="lessThan">
      <formula>$C$4</formula>
    </cfRule>
  </conditionalFormatting>
  <conditionalFormatting sqref="CJ17">
    <cfRule type="cellIs" dxfId="9507" priority="2816" operator="lessThan">
      <formula>$C$4</formula>
    </cfRule>
  </conditionalFormatting>
  <conditionalFormatting sqref="CJ18">
    <cfRule type="cellIs" dxfId="9506" priority="2817" operator="lessThan">
      <formula>$C$4</formula>
    </cfRule>
  </conditionalFormatting>
  <conditionalFormatting sqref="CJ19">
    <cfRule type="cellIs" dxfId="9505" priority="2818" operator="lessThan">
      <formula>$C$4</formula>
    </cfRule>
  </conditionalFormatting>
  <conditionalFormatting sqref="CJ20">
    <cfRule type="cellIs" dxfId="9504" priority="2819" operator="lessThan">
      <formula>$C$4</formula>
    </cfRule>
  </conditionalFormatting>
  <conditionalFormatting sqref="CJ21">
    <cfRule type="cellIs" dxfId="9503" priority="2820" operator="lessThan">
      <formula>$C$4</formula>
    </cfRule>
  </conditionalFormatting>
  <conditionalFormatting sqref="CJ22">
    <cfRule type="cellIs" dxfId="9502" priority="2821" operator="lessThan">
      <formula>$C$4</formula>
    </cfRule>
  </conditionalFormatting>
  <conditionalFormatting sqref="CJ23">
    <cfRule type="cellIs" dxfId="9501" priority="2822" operator="lessThan">
      <formula>$C$4</formula>
    </cfRule>
  </conditionalFormatting>
  <conditionalFormatting sqref="CJ24">
    <cfRule type="cellIs" dxfId="9500" priority="2823" operator="lessThan">
      <formula>$C$4</formula>
    </cfRule>
  </conditionalFormatting>
  <conditionalFormatting sqref="CJ25">
    <cfRule type="cellIs" dxfId="9499" priority="2824" operator="lessThan">
      <formula>$C$4</formula>
    </cfRule>
  </conditionalFormatting>
  <conditionalFormatting sqref="CJ26">
    <cfRule type="cellIs" dxfId="9498" priority="2825" operator="lessThan">
      <formula>$C$4</formula>
    </cfRule>
  </conditionalFormatting>
  <conditionalFormatting sqref="CJ27">
    <cfRule type="cellIs" dxfId="9497" priority="2826" operator="lessThan">
      <formula>$C$4</formula>
    </cfRule>
  </conditionalFormatting>
  <conditionalFormatting sqref="CJ28">
    <cfRule type="cellIs" dxfId="9496" priority="2827" operator="lessThan">
      <formula>$C$4</formula>
    </cfRule>
  </conditionalFormatting>
  <conditionalFormatting sqref="CJ29">
    <cfRule type="cellIs" dxfId="9495" priority="2828" operator="lessThan">
      <formula>$C$4</formula>
    </cfRule>
  </conditionalFormatting>
  <conditionalFormatting sqref="CJ30">
    <cfRule type="cellIs" dxfId="9494" priority="2829" operator="lessThan">
      <formula>$C$4</formula>
    </cfRule>
  </conditionalFormatting>
  <conditionalFormatting sqref="CJ31">
    <cfRule type="cellIs" dxfId="9493" priority="2830" operator="lessThan">
      <formula>$C$4</formula>
    </cfRule>
  </conditionalFormatting>
  <conditionalFormatting sqref="CJ32">
    <cfRule type="cellIs" dxfId="9492" priority="2831" operator="lessThan">
      <formula>$C$4</formula>
    </cfRule>
  </conditionalFormatting>
  <conditionalFormatting sqref="CJ33">
    <cfRule type="cellIs" dxfId="9491" priority="2832" operator="lessThan">
      <formula>$C$4</formula>
    </cfRule>
  </conditionalFormatting>
  <conditionalFormatting sqref="CJ34">
    <cfRule type="cellIs" dxfId="9490" priority="2833" operator="lessThan">
      <formula>$C$4</formula>
    </cfRule>
  </conditionalFormatting>
  <conditionalFormatting sqref="CJ35">
    <cfRule type="cellIs" dxfId="9489" priority="2834" operator="lessThan">
      <formula>$C$4</formula>
    </cfRule>
  </conditionalFormatting>
  <conditionalFormatting sqref="CJ36">
    <cfRule type="cellIs" dxfId="9488" priority="2835" operator="lessThan">
      <formula>$C$4</formula>
    </cfRule>
  </conditionalFormatting>
  <conditionalFormatting sqref="CJ37">
    <cfRule type="cellIs" dxfId="9487" priority="2836" operator="lessThan">
      <formula>$C$4</formula>
    </cfRule>
  </conditionalFormatting>
  <conditionalFormatting sqref="CJ38">
    <cfRule type="cellIs" dxfId="9486" priority="2837" operator="lessThan">
      <formula>$C$4</formula>
    </cfRule>
  </conditionalFormatting>
  <conditionalFormatting sqref="CJ39">
    <cfRule type="cellIs" dxfId="9485" priority="2838" operator="lessThan">
      <formula>$C$4</formula>
    </cfRule>
  </conditionalFormatting>
  <conditionalFormatting sqref="CJ40">
    <cfRule type="cellIs" dxfId="9484" priority="2839" operator="lessThan">
      <formula>$C$4</formula>
    </cfRule>
  </conditionalFormatting>
  <conditionalFormatting sqref="CJ41">
    <cfRule type="cellIs" dxfId="9483" priority="2840" operator="lessThan">
      <formula>$C$4</formula>
    </cfRule>
  </conditionalFormatting>
  <conditionalFormatting sqref="CJ42">
    <cfRule type="cellIs" dxfId="9482" priority="2841" operator="lessThan">
      <formula>$C$4</formula>
    </cfRule>
  </conditionalFormatting>
  <conditionalFormatting sqref="CJ43">
    <cfRule type="cellIs" dxfId="9481" priority="2842" operator="lessThan">
      <formula>$C$4</formula>
    </cfRule>
  </conditionalFormatting>
  <conditionalFormatting sqref="CJ44">
    <cfRule type="cellIs" dxfId="9480" priority="2843" operator="lessThan">
      <formula>$C$4</formula>
    </cfRule>
  </conditionalFormatting>
  <conditionalFormatting sqref="CJ45">
    <cfRule type="cellIs" dxfId="9479" priority="2844" operator="lessThan">
      <formula>$C$4</formula>
    </cfRule>
  </conditionalFormatting>
  <conditionalFormatting sqref="CJ46">
    <cfRule type="cellIs" dxfId="9478" priority="2845" operator="lessThan">
      <formula>$C$4</formula>
    </cfRule>
  </conditionalFormatting>
  <conditionalFormatting sqref="CJ47">
    <cfRule type="cellIs" dxfId="9477" priority="2846" operator="lessThan">
      <formula>$C$4</formula>
    </cfRule>
  </conditionalFormatting>
  <conditionalFormatting sqref="CJ48">
    <cfRule type="cellIs" dxfId="9476" priority="2847" operator="lessThan">
      <formula>$C$4</formula>
    </cfRule>
  </conditionalFormatting>
  <conditionalFormatting sqref="CJ49">
    <cfRule type="cellIs" dxfId="9475" priority="2848" operator="lessThan">
      <formula>$C$4</formula>
    </cfRule>
  </conditionalFormatting>
  <conditionalFormatting sqref="CJ50">
    <cfRule type="cellIs" dxfId="9474" priority="2849" operator="lessThan">
      <formula>$C$4</formula>
    </cfRule>
  </conditionalFormatting>
  <conditionalFormatting sqref="CK11">
    <cfRule type="cellIs" dxfId="9473" priority="2850" operator="lessThan">
      <formula>$C$4</formula>
    </cfRule>
  </conditionalFormatting>
  <conditionalFormatting sqref="CK12">
    <cfRule type="cellIs" dxfId="9472" priority="2851" operator="lessThan">
      <formula>$C$4</formula>
    </cfRule>
  </conditionalFormatting>
  <conditionalFormatting sqref="CK13">
    <cfRule type="cellIs" dxfId="9471" priority="2852" operator="lessThan">
      <formula>$C$4</formula>
    </cfRule>
  </conditionalFormatting>
  <conditionalFormatting sqref="CK14">
    <cfRule type="cellIs" dxfId="9470" priority="2853" operator="lessThan">
      <formula>$C$4</formula>
    </cfRule>
  </conditionalFormatting>
  <conditionalFormatting sqref="CK15">
    <cfRule type="cellIs" dxfId="9469" priority="2854" operator="lessThan">
      <formula>$C$4</formula>
    </cfRule>
  </conditionalFormatting>
  <conditionalFormatting sqref="CK16">
    <cfRule type="cellIs" dxfId="9468" priority="2855" operator="lessThan">
      <formula>$C$4</formula>
    </cfRule>
  </conditionalFormatting>
  <conditionalFormatting sqref="CK17">
    <cfRule type="cellIs" dxfId="9467" priority="2856" operator="lessThan">
      <formula>$C$4</formula>
    </cfRule>
  </conditionalFormatting>
  <conditionalFormatting sqref="CK18">
    <cfRule type="cellIs" dxfId="9466" priority="2857" operator="lessThan">
      <formula>$C$4</formula>
    </cfRule>
  </conditionalFormatting>
  <conditionalFormatting sqref="CK19">
    <cfRule type="cellIs" dxfId="9465" priority="2858" operator="lessThan">
      <formula>$C$4</formula>
    </cfRule>
  </conditionalFormatting>
  <conditionalFormatting sqref="CK20">
    <cfRule type="cellIs" dxfId="9464" priority="2859" operator="lessThan">
      <formula>$C$4</formula>
    </cfRule>
  </conditionalFormatting>
  <conditionalFormatting sqref="CK21">
    <cfRule type="cellIs" dxfId="9463" priority="2860" operator="lessThan">
      <formula>$C$4</formula>
    </cfRule>
  </conditionalFormatting>
  <conditionalFormatting sqref="CK22">
    <cfRule type="cellIs" dxfId="9462" priority="2861" operator="lessThan">
      <formula>$C$4</formula>
    </cfRule>
  </conditionalFormatting>
  <conditionalFormatting sqref="CK23">
    <cfRule type="cellIs" dxfId="9461" priority="2862" operator="lessThan">
      <formula>$C$4</formula>
    </cfRule>
  </conditionalFormatting>
  <conditionalFormatting sqref="CK24">
    <cfRule type="cellIs" dxfId="9460" priority="2863" operator="lessThan">
      <formula>$C$4</formula>
    </cfRule>
  </conditionalFormatting>
  <conditionalFormatting sqref="CK25">
    <cfRule type="cellIs" dxfId="9459" priority="2864" operator="lessThan">
      <formula>$C$4</formula>
    </cfRule>
  </conditionalFormatting>
  <conditionalFormatting sqref="CK26">
    <cfRule type="cellIs" dxfId="9458" priority="2865" operator="lessThan">
      <formula>$C$4</formula>
    </cfRule>
  </conditionalFormatting>
  <conditionalFormatting sqref="CK27">
    <cfRule type="cellIs" dxfId="9457" priority="2866" operator="lessThan">
      <formula>$C$4</formula>
    </cfRule>
  </conditionalFormatting>
  <conditionalFormatting sqref="CK28">
    <cfRule type="cellIs" dxfId="9456" priority="2867" operator="lessThan">
      <formula>$C$4</formula>
    </cfRule>
  </conditionalFormatting>
  <conditionalFormatting sqref="CK29">
    <cfRule type="cellIs" dxfId="9455" priority="2868" operator="lessThan">
      <formula>$C$4</formula>
    </cfRule>
  </conditionalFormatting>
  <conditionalFormatting sqref="CK30">
    <cfRule type="cellIs" dxfId="9454" priority="2869" operator="lessThan">
      <formula>$C$4</formula>
    </cfRule>
  </conditionalFormatting>
  <conditionalFormatting sqref="CK31">
    <cfRule type="cellIs" dxfId="9453" priority="2870" operator="lessThan">
      <formula>$C$4</formula>
    </cfRule>
  </conditionalFormatting>
  <conditionalFormatting sqref="CK32">
    <cfRule type="cellIs" dxfId="9452" priority="2871" operator="lessThan">
      <formula>$C$4</formula>
    </cfRule>
  </conditionalFormatting>
  <conditionalFormatting sqref="CK33">
    <cfRule type="cellIs" dxfId="9451" priority="2872" operator="lessThan">
      <formula>$C$4</formula>
    </cfRule>
  </conditionalFormatting>
  <conditionalFormatting sqref="CK34">
    <cfRule type="cellIs" dxfId="9450" priority="2873" operator="lessThan">
      <formula>$C$4</formula>
    </cfRule>
  </conditionalFormatting>
  <conditionalFormatting sqref="CK35">
    <cfRule type="cellIs" dxfId="9449" priority="2874" operator="lessThan">
      <formula>$C$4</formula>
    </cfRule>
  </conditionalFormatting>
  <conditionalFormatting sqref="CK36">
    <cfRule type="cellIs" dxfId="9448" priority="2875" operator="lessThan">
      <formula>$C$4</formula>
    </cfRule>
  </conditionalFormatting>
  <conditionalFormatting sqref="CK37">
    <cfRule type="cellIs" dxfId="9447" priority="2876" operator="lessThan">
      <formula>$C$4</formula>
    </cfRule>
  </conditionalFormatting>
  <conditionalFormatting sqref="CK38">
    <cfRule type="cellIs" dxfId="9446" priority="2877" operator="lessThan">
      <formula>$C$4</formula>
    </cfRule>
  </conditionalFormatting>
  <conditionalFormatting sqref="CK39">
    <cfRule type="cellIs" dxfId="9445" priority="2878" operator="lessThan">
      <formula>$C$4</formula>
    </cfRule>
  </conditionalFormatting>
  <conditionalFormatting sqref="CK40">
    <cfRule type="cellIs" dxfId="9444" priority="2879" operator="lessThan">
      <formula>$C$4</formula>
    </cfRule>
  </conditionalFormatting>
  <conditionalFormatting sqref="CK41">
    <cfRule type="cellIs" dxfId="9443" priority="2880" operator="lessThan">
      <formula>$C$4</formula>
    </cfRule>
  </conditionalFormatting>
  <conditionalFormatting sqref="CK42">
    <cfRule type="cellIs" dxfId="9442" priority="2881" operator="lessThan">
      <formula>$C$4</formula>
    </cfRule>
  </conditionalFormatting>
  <conditionalFormatting sqref="CK43">
    <cfRule type="cellIs" dxfId="9441" priority="2882" operator="lessThan">
      <formula>$C$4</formula>
    </cfRule>
  </conditionalFormatting>
  <conditionalFormatting sqref="CK44">
    <cfRule type="cellIs" dxfId="9440" priority="2883" operator="lessThan">
      <formula>$C$4</formula>
    </cfRule>
  </conditionalFormatting>
  <conditionalFormatting sqref="CK45">
    <cfRule type="cellIs" dxfId="9439" priority="2884" operator="lessThan">
      <formula>$C$4</formula>
    </cfRule>
  </conditionalFormatting>
  <conditionalFormatting sqref="CK46">
    <cfRule type="cellIs" dxfId="9438" priority="2885" operator="lessThan">
      <formula>$C$4</formula>
    </cfRule>
  </conditionalFormatting>
  <conditionalFormatting sqref="CK47">
    <cfRule type="cellIs" dxfId="9437" priority="2886" operator="lessThan">
      <formula>$C$4</formula>
    </cfRule>
  </conditionalFormatting>
  <conditionalFormatting sqref="CK48">
    <cfRule type="cellIs" dxfId="9436" priority="2887" operator="lessThan">
      <formula>$C$4</formula>
    </cfRule>
  </conditionalFormatting>
  <conditionalFormatting sqref="CK49">
    <cfRule type="cellIs" dxfId="9435" priority="2888" operator="lessThan">
      <formula>$C$4</formula>
    </cfRule>
  </conditionalFormatting>
  <conditionalFormatting sqref="CK50">
    <cfRule type="cellIs" dxfId="9434" priority="2889" operator="lessThan">
      <formula>$C$4</formula>
    </cfRule>
  </conditionalFormatting>
  <conditionalFormatting sqref="CL11">
    <cfRule type="cellIs" dxfId="9433" priority="2890" operator="lessThan">
      <formula>$C$4</formula>
    </cfRule>
  </conditionalFormatting>
  <conditionalFormatting sqref="CL12">
    <cfRule type="cellIs" dxfId="9432" priority="2891" operator="lessThan">
      <formula>$C$4</formula>
    </cfRule>
  </conditionalFormatting>
  <conditionalFormatting sqref="CL13">
    <cfRule type="cellIs" dxfId="9431" priority="2892" operator="lessThan">
      <formula>$C$4</formula>
    </cfRule>
  </conditionalFormatting>
  <conditionalFormatting sqref="CL14">
    <cfRule type="cellIs" dxfId="9430" priority="2893" operator="lessThan">
      <formula>$C$4</formula>
    </cfRule>
  </conditionalFormatting>
  <conditionalFormatting sqref="CL15">
    <cfRule type="cellIs" dxfId="9429" priority="2894" operator="lessThan">
      <formula>$C$4</formula>
    </cfRule>
  </conditionalFormatting>
  <conditionalFormatting sqref="CL16">
    <cfRule type="cellIs" dxfId="9428" priority="2895" operator="lessThan">
      <formula>$C$4</formula>
    </cfRule>
  </conditionalFormatting>
  <conditionalFormatting sqref="CL17">
    <cfRule type="cellIs" dxfId="9427" priority="2896" operator="lessThan">
      <formula>$C$4</formula>
    </cfRule>
  </conditionalFormatting>
  <conditionalFormatting sqref="CL18">
    <cfRule type="cellIs" dxfId="9426" priority="2897" operator="lessThan">
      <formula>$C$4</formula>
    </cfRule>
  </conditionalFormatting>
  <conditionalFormatting sqref="CL19">
    <cfRule type="cellIs" dxfId="9425" priority="2898" operator="lessThan">
      <formula>$C$4</formula>
    </cfRule>
  </conditionalFormatting>
  <conditionalFormatting sqref="CL20">
    <cfRule type="cellIs" dxfId="9424" priority="2899" operator="lessThan">
      <formula>$C$4</formula>
    </cfRule>
  </conditionalFormatting>
  <conditionalFormatting sqref="CL21">
    <cfRule type="cellIs" dxfId="9423" priority="2900" operator="lessThan">
      <formula>$C$4</formula>
    </cfRule>
  </conditionalFormatting>
  <conditionalFormatting sqref="CL22">
    <cfRule type="cellIs" dxfId="9422" priority="2901" operator="lessThan">
      <formula>$C$4</formula>
    </cfRule>
  </conditionalFormatting>
  <conditionalFormatting sqref="CL23">
    <cfRule type="cellIs" dxfId="9421" priority="2902" operator="lessThan">
      <formula>$C$4</formula>
    </cfRule>
  </conditionalFormatting>
  <conditionalFormatting sqref="CL24">
    <cfRule type="cellIs" dxfId="9420" priority="2903" operator="lessThan">
      <formula>$C$4</formula>
    </cfRule>
  </conditionalFormatting>
  <conditionalFormatting sqref="CL25">
    <cfRule type="cellIs" dxfId="9419" priority="2904" operator="lessThan">
      <formula>$C$4</formula>
    </cfRule>
  </conditionalFormatting>
  <conditionalFormatting sqref="CL26">
    <cfRule type="cellIs" dxfId="9418" priority="2905" operator="lessThan">
      <formula>$C$4</formula>
    </cfRule>
  </conditionalFormatting>
  <conditionalFormatting sqref="CL27">
    <cfRule type="cellIs" dxfId="9417" priority="2906" operator="lessThan">
      <formula>$C$4</formula>
    </cfRule>
  </conditionalFormatting>
  <conditionalFormatting sqref="CL28">
    <cfRule type="cellIs" dxfId="9416" priority="2907" operator="lessThan">
      <formula>$C$4</formula>
    </cfRule>
  </conditionalFormatting>
  <conditionalFormatting sqref="CL29">
    <cfRule type="cellIs" dxfId="9415" priority="2908" operator="lessThan">
      <formula>$C$4</formula>
    </cfRule>
  </conditionalFormatting>
  <conditionalFormatting sqref="CL30">
    <cfRule type="cellIs" dxfId="9414" priority="2909" operator="lessThan">
      <formula>$C$4</formula>
    </cfRule>
  </conditionalFormatting>
  <conditionalFormatting sqref="CL31">
    <cfRule type="cellIs" dxfId="9413" priority="2910" operator="lessThan">
      <formula>$C$4</formula>
    </cfRule>
  </conditionalFormatting>
  <conditionalFormatting sqref="CL32">
    <cfRule type="cellIs" dxfId="9412" priority="2911" operator="lessThan">
      <formula>$C$4</formula>
    </cfRule>
  </conditionalFormatting>
  <conditionalFormatting sqref="CL33">
    <cfRule type="cellIs" dxfId="9411" priority="2912" operator="lessThan">
      <formula>$C$4</formula>
    </cfRule>
  </conditionalFormatting>
  <conditionalFormatting sqref="CL34">
    <cfRule type="cellIs" dxfId="9410" priority="2913" operator="lessThan">
      <formula>$C$4</formula>
    </cfRule>
  </conditionalFormatting>
  <conditionalFormatting sqref="CL35">
    <cfRule type="cellIs" dxfId="9409" priority="2914" operator="lessThan">
      <formula>$C$4</formula>
    </cfRule>
  </conditionalFormatting>
  <conditionalFormatting sqref="CL36">
    <cfRule type="cellIs" dxfId="9408" priority="2915" operator="lessThan">
      <formula>$C$4</formula>
    </cfRule>
  </conditionalFormatting>
  <conditionalFormatting sqref="CL37">
    <cfRule type="cellIs" dxfId="9407" priority="2916" operator="lessThan">
      <formula>$C$4</formula>
    </cfRule>
  </conditionalFormatting>
  <conditionalFormatting sqref="CL38">
    <cfRule type="cellIs" dxfId="9406" priority="2917" operator="lessThan">
      <formula>$C$4</formula>
    </cfRule>
  </conditionalFormatting>
  <conditionalFormatting sqref="CL39">
    <cfRule type="cellIs" dxfId="9405" priority="2918" operator="lessThan">
      <formula>$C$4</formula>
    </cfRule>
  </conditionalFormatting>
  <conditionalFormatting sqref="CL40">
    <cfRule type="cellIs" dxfId="9404" priority="2919" operator="lessThan">
      <formula>$C$4</formula>
    </cfRule>
  </conditionalFormatting>
  <conditionalFormatting sqref="CL41">
    <cfRule type="cellIs" dxfId="9403" priority="2920" operator="lessThan">
      <formula>$C$4</formula>
    </cfRule>
  </conditionalFormatting>
  <conditionalFormatting sqref="CL42">
    <cfRule type="cellIs" dxfId="9402" priority="2921" operator="lessThan">
      <formula>$C$4</formula>
    </cfRule>
  </conditionalFormatting>
  <conditionalFormatting sqref="CL43">
    <cfRule type="cellIs" dxfId="9401" priority="2922" operator="lessThan">
      <formula>$C$4</formula>
    </cfRule>
  </conditionalFormatting>
  <conditionalFormatting sqref="CL44">
    <cfRule type="cellIs" dxfId="9400" priority="2923" operator="lessThan">
      <formula>$C$4</formula>
    </cfRule>
  </conditionalFormatting>
  <conditionalFormatting sqref="CL45">
    <cfRule type="cellIs" dxfId="9399" priority="2924" operator="lessThan">
      <formula>$C$4</formula>
    </cfRule>
  </conditionalFormatting>
  <conditionalFormatting sqref="CL46">
    <cfRule type="cellIs" dxfId="9398" priority="2925" operator="lessThan">
      <formula>$C$4</formula>
    </cfRule>
  </conditionalFormatting>
  <conditionalFormatting sqref="CL47">
    <cfRule type="cellIs" dxfId="9397" priority="2926" operator="lessThan">
      <formula>$C$4</formula>
    </cfRule>
  </conditionalFormatting>
  <conditionalFormatting sqref="CL48">
    <cfRule type="cellIs" dxfId="9396" priority="2927" operator="lessThan">
      <formula>$C$4</formula>
    </cfRule>
  </conditionalFormatting>
  <conditionalFormatting sqref="CL49">
    <cfRule type="cellIs" dxfId="9395" priority="2928" operator="lessThan">
      <formula>$C$4</formula>
    </cfRule>
  </conditionalFormatting>
  <conditionalFormatting sqref="CL50">
    <cfRule type="cellIs" dxfId="9394" priority="2929" operator="lessThan">
      <formula>$C$4</formula>
    </cfRule>
  </conditionalFormatting>
  <conditionalFormatting sqref="CM11">
    <cfRule type="cellIs" dxfId="9393" priority="2930" operator="lessThan">
      <formula>$C$4</formula>
    </cfRule>
  </conditionalFormatting>
  <conditionalFormatting sqref="CM12">
    <cfRule type="cellIs" dxfId="9392" priority="2931" operator="lessThan">
      <formula>$C$4</formula>
    </cfRule>
  </conditionalFormatting>
  <conditionalFormatting sqref="CM13">
    <cfRule type="cellIs" dxfId="9391" priority="2932" operator="lessThan">
      <formula>$C$4</formula>
    </cfRule>
  </conditionalFormatting>
  <conditionalFormatting sqref="CM14">
    <cfRule type="cellIs" dxfId="9390" priority="2933" operator="lessThan">
      <formula>$C$4</formula>
    </cfRule>
  </conditionalFormatting>
  <conditionalFormatting sqref="CM15">
    <cfRule type="cellIs" dxfId="9389" priority="2934" operator="lessThan">
      <formula>$C$4</formula>
    </cfRule>
  </conditionalFormatting>
  <conditionalFormatting sqref="CM16">
    <cfRule type="cellIs" dxfId="9388" priority="2935" operator="lessThan">
      <formula>$C$4</formula>
    </cfRule>
  </conditionalFormatting>
  <conditionalFormatting sqref="CM17">
    <cfRule type="cellIs" dxfId="9387" priority="2936" operator="lessThan">
      <formula>$C$4</formula>
    </cfRule>
  </conditionalFormatting>
  <conditionalFormatting sqref="CM18">
    <cfRule type="cellIs" dxfId="9386" priority="2937" operator="lessThan">
      <formula>$C$4</formula>
    </cfRule>
  </conditionalFormatting>
  <conditionalFormatting sqref="CM19">
    <cfRule type="cellIs" dxfId="9385" priority="2938" operator="lessThan">
      <formula>$C$4</formula>
    </cfRule>
  </conditionalFormatting>
  <conditionalFormatting sqref="CM20">
    <cfRule type="cellIs" dxfId="9384" priority="2939" operator="lessThan">
      <formula>$C$4</formula>
    </cfRule>
  </conditionalFormatting>
  <conditionalFormatting sqref="CM21">
    <cfRule type="cellIs" dxfId="9383" priority="2940" operator="lessThan">
      <formula>$C$4</formula>
    </cfRule>
  </conditionalFormatting>
  <conditionalFormatting sqref="CM22">
    <cfRule type="cellIs" dxfId="9382" priority="2941" operator="lessThan">
      <formula>$C$4</formula>
    </cfRule>
  </conditionalFormatting>
  <conditionalFormatting sqref="CM23">
    <cfRule type="cellIs" dxfId="9381" priority="2942" operator="lessThan">
      <formula>$C$4</formula>
    </cfRule>
  </conditionalFormatting>
  <conditionalFormatting sqref="CM24">
    <cfRule type="cellIs" dxfId="9380" priority="2943" operator="lessThan">
      <formula>$C$4</formula>
    </cfRule>
  </conditionalFormatting>
  <conditionalFormatting sqref="CM25">
    <cfRule type="cellIs" dxfId="9379" priority="2944" operator="lessThan">
      <formula>$C$4</formula>
    </cfRule>
  </conditionalFormatting>
  <conditionalFormatting sqref="CM26">
    <cfRule type="cellIs" dxfId="9378" priority="2945" operator="lessThan">
      <formula>$C$4</formula>
    </cfRule>
  </conditionalFormatting>
  <conditionalFormatting sqref="CM27">
    <cfRule type="cellIs" dxfId="9377" priority="2946" operator="lessThan">
      <formula>$C$4</formula>
    </cfRule>
  </conditionalFormatting>
  <conditionalFormatting sqref="CM28">
    <cfRule type="cellIs" dxfId="9376" priority="2947" operator="lessThan">
      <formula>$C$4</formula>
    </cfRule>
  </conditionalFormatting>
  <conditionalFormatting sqref="CM29">
    <cfRule type="cellIs" dxfId="9375" priority="2948" operator="lessThan">
      <formula>$C$4</formula>
    </cfRule>
  </conditionalFormatting>
  <conditionalFormatting sqref="CM30">
    <cfRule type="cellIs" dxfId="9374" priority="2949" operator="lessThan">
      <formula>$C$4</formula>
    </cfRule>
  </conditionalFormatting>
  <conditionalFormatting sqref="CM31">
    <cfRule type="cellIs" dxfId="9373" priority="2950" operator="lessThan">
      <formula>$C$4</formula>
    </cfRule>
  </conditionalFormatting>
  <conditionalFormatting sqref="CM32">
    <cfRule type="cellIs" dxfId="9372" priority="2951" operator="lessThan">
      <formula>$C$4</formula>
    </cfRule>
  </conditionalFormatting>
  <conditionalFormatting sqref="CM33">
    <cfRule type="cellIs" dxfId="9371" priority="2952" operator="lessThan">
      <formula>$C$4</formula>
    </cfRule>
  </conditionalFormatting>
  <conditionalFormatting sqref="CM34">
    <cfRule type="cellIs" dxfId="9370" priority="2953" operator="lessThan">
      <formula>$C$4</formula>
    </cfRule>
  </conditionalFormatting>
  <conditionalFormatting sqref="CM35">
    <cfRule type="cellIs" dxfId="9369" priority="2954" operator="lessThan">
      <formula>$C$4</formula>
    </cfRule>
  </conditionalFormatting>
  <conditionalFormatting sqref="CM36">
    <cfRule type="cellIs" dxfId="9368" priority="2955" operator="lessThan">
      <formula>$C$4</formula>
    </cfRule>
  </conditionalFormatting>
  <conditionalFormatting sqref="CM37">
    <cfRule type="cellIs" dxfId="9367" priority="2956" operator="lessThan">
      <formula>$C$4</formula>
    </cfRule>
  </conditionalFormatting>
  <conditionalFormatting sqref="CM38">
    <cfRule type="cellIs" dxfId="9366" priority="2957" operator="lessThan">
      <formula>$C$4</formula>
    </cfRule>
  </conditionalFormatting>
  <conditionalFormatting sqref="CM39">
    <cfRule type="cellIs" dxfId="9365" priority="2958" operator="lessThan">
      <formula>$C$4</formula>
    </cfRule>
  </conditionalFormatting>
  <conditionalFormatting sqref="CM40">
    <cfRule type="cellIs" dxfId="9364" priority="2959" operator="lessThan">
      <formula>$C$4</formula>
    </cfRule>
  </conditionalFormatting>
  <conditionalFormatting sqref="CM41">
    <cfRule type="cellIs" dxfId="9363" priority="2960" operator="lessThan">
      <formula>$C$4</formula>
    </cfRule>
  </conditionalFormatting>
  <conditionalFormatting sqref="CM42">
    <cfRule type="cellIs" dxfId="9362" priority="2961" operator="lessThan">
      <formula>$C$4</formula>
    </cfRule>
  </conditionalFormatting>
  <conditionalFormatting sqref="CM43">
    <cfRule type="cellIs" dxfId="9361" priority="2962" operator="lessThan">
      <formula>$C$4</formula>
    </cfRule>
  </conditionalFormatting>
  <conditionalFormatting sqref="CM44">
    <cfRule type="cellIs" dxfId="9360" priority="2963" operator="lessThan">
      <formula>$C$4</formula>
    </cfRule>
  </conditionalFormatting>
  <conditionalFormatting sqref="CM45">
    <cfRule type="cellIs" dxfId="9359" priority="2964" operator="lessThan">
      <formula>$C$4</formula>
    </cfRule>
  </conditionalFormatting>
  <conditionalFormatting sqref="CM46">
    <cfRule type="cellIs" dxfId="9358" priority="2965" operator="lessThan">
      <formula>$C$4</formula>
    </cfRule>
  </conditionalFormatting>
  <conditionalFormatting sqref="CM47">
    <cfRule type="cellIs" dxfId="9357" priority="2966" operator="lessThan">
      <formula>$C$4</formula>
    </cfRule>
  </conditionalFormatting>
  <conditionalFormatting sqref="CM48">
    <cfRule type="cellIs" dxfId="9356" priority="2967" operator="lessThan">
      <formula>$C$4</formula>
    </cfRule>
  </conditionalFormatting>
  <conditionalFormatting sqref="CM49">
    <cfRule type="cellIs" dxfId="9355" priority="2968" operator="lessThan">
      <formula>$C$4</formula>
    </cfRule>
  </conditionalFormatting>
  <conditionalFormatting sqref="CM50">
    <cfRule type="cellIs" dxfId="9354" priority="2969" operator="lessThan">
      <formula>$C$4</formula>
    </cfRule>
  </conditionalFormatting>
  <conditionalFormatting sqref="BV11">
    <cfRule type="cellIs" dxfId="9353" priority="2970" operator="lessThan">
      <formula>$C$4</formula>
    </cfRule>
  </conditionalFormatting>
  <conditionalFormatting sqref="BV12">
    <cfRule type="cellIs" dxfId="9352" priority="2971" operator="lessThan">
      <formula>$C$4</formula>
    </cfRule>
  </conditionalFormatting>
  <conditionalFormatting sqref="BV13">
    <cfRule type="cellIs" dxfId="9351" priority="2972" operator="lessThan">
      <formula>$C$4</formula>
    </cfRule>
  </conditionalFormatting>
  <conditionalFormatting sqref="BV14">
    <cfRule type="cellIs" dxfId="9350" priority="2973" operator="lessThan">
      <formula>$C$4</formula>
    </cfRule>
  </conditionalFormatting>
  <conditionalFormatting sqref="BV15">
    <cfRule type="cellIs" dxfId="9349" priority="2974" operator="lessThan">
      <formula>$C$4</formula>
    </cfRule>
  </conditionalFormatting>
  <conditionalFormatting sqref="BV16">
    <cfRule type="cellIs" dxfId="9348" priority="2975" operator="lessThan">
      <formula>$C$4</formula>
    </cfRule>
  </conditionalFormatting>
  <conditionalFormatting sqref="BV17">
    <cfRule type="cellIs" dxfId="9347" priority="2976" operator="lessThan">
      <formula>$C$4</formula>
    </cfRule>
  </conditionalFormatting>
  <conditionalFormatting sqref="BV18">
    <cfRule type="cellIs" dxfId="9346" priority="2977" operator="lessThan">
      <formula>$C$4</formula>
    </cfRule>
  </conditionalFormatting>
  <conditionalFormatting sqref="BV19">
    <cfRule type="cellIs" dxfId="9345" priority="2978" operator="lessThan">
      <formula>$C$4</formula>
    </cfRule>
  </conditionalFormatting>
  <conditionalFormatting sqref="BV20">
    <cfRule type="cellIs" dxfId="9344" priority="2979" operator="lessThan">
      <formula>$C$4</formula>
    </cfRule>
  </conditionalFormatting>
  <conditionalFormatting sqref="BV21">
    <cfRule type="cellIs" dxfId="9343" priority="2980" operator="lessThan">
      <formula>$C$4</formula>
    </cfRule>
  </conditionalFormatting>
  <conditionalFormatting sqref="BV22">
    <cfRule type="cellIs" dxfId="9342" priority="2981" operator="lessThan">
      <formula>$C$4</formula>
    </cfRule>
  </conditionalFormatting>
  <conditionalFormatting sqref="BV23">
    <cfRule type="cellIs" dxfId="9341" priority="2982" operator="lessThan">
      <formula>$C$4</formula>
    </cfRule>
  </conditionalFormatting>
  <conditionalFormatting sqref="BV24">
    <cfRule type="cellIs" dxfId="9340" priority="2983" operator="lessThan">
      <formula>$C$4</formula>
    </cfRule>
  </conditionalFormatting>
  <conditionalFormatting sqref="BV25">
    <cfRule type="cellIs" dxfId="9339" priority="2984" operator="lessThan">
      <formula>$C$4</formula>
    </cfRule>
  </conditionalFormatting>
  <conditionalFormatting sqref="BV26">
    <cfRule type="cellIs" dxfId="9338" priority="2985" operator="lessThan">
      <formula>$C$4</formula>
    </cfRule>
  </conditionalFormatting>
  <conditionalFormatting sqref="BV27">
    <cfRule type="cellIs" dxfId="9337" priority="2986" operator="lessThan">
      <formula>$C$4</formula>
    </cfRule>
  </conditionalFormatting>
  <conditionalFormatting sqref="BV28">
    <cfRule type="cellIs" dxfId="9336" priority="2987" operator="lessThan">
      <formula>$C$4</formula>
    </cfRule>
  </conditionalFormatting>
  <conditionalFormatting sqref="BV29">
    <cfRule type="cellIs" dxfId="9335" priority="2988" operator="lessThan">
      <formula>$C$4</formula>
    </cfRule>
  </conditionalFormatting>
  <conditionalFormatting sqref="BV30">
    <cfRule type="cellIs" dxfId="9334" priority="2989" operator="lessThan">
      <formula>$C$4</formula>
    </cfRule>
  </conditionalFormatting>
  <conditionalFormatting sqref="BV31">
    <cfRule type="cellIs" dxfId="9333" priority="2990" operator="lessThan">
      <formula>$C$4</formula>
    </cfRule>
  </conditionalFormatting>
  <conditionalFormatting sqref="BV32">
    <cfRule type="cellIs" dxfId="9332" priority="2991" operator="lessThan">
      <formula>$C$4</formula>
    </cfRule>
  </conditionalFormatting>
  <conditionalFormatting sqref="BV33">
    <cfRule type="cellIs" dxfId="9331" priority="2992" operator="lessThan">
      <formula>$C$4</formula>
    </cfRule>
  </conditionalFormatting>
  <conditionalFormatting sqref="BV34">
    <cfRule type="cellIs" dxfId="9330" priority="2993" operator="lessThan">
      <formula>$C$4</formula>
    </cfRule>
  </conditionalFormatting>
  <conditionalFormatting sqref="BV35">
    <cfRule type="cellIs" dxfId="9329" priority="2994" operator="lessThan">
      <formula>$C$4</formula>
    </cfRule>
  </conditionalFormatting>
  <conditionalFormatting sqref="BV36">
    <cfRule type="cellIs" dxfId="9328" priority="2995" operator="lessThan">
      <formula>$C$4</formula>
    </cfRule>
  </conditionalFormatting>
  <conditionalFormatting sqref="BV37">
    <cfRule type="cellIs" dxfId="9327" priority="2996" operator="lessThan">
      <formula>$C$4</formula>
    </cfRule>
  </conditionalFormatting>
  <conditionalFormatting sqref="BV38">
    <cfRule type="cellIs" dxfId="9326" priority="2997" operator="lessThan">
      <formula>$C$4</formula>
    </cfRule>
  </conditionalFormatting>
  <conditionalFormatting sqref="BV39">
    <cfRule type="cellIs" dxfId="9325" priority="2998" operator="lessThan">
      <formula>$C$4</formula>
    </cfRule>
  </conditionalFormatting>
  <conditionalFormatting sqref="BV40">
    <cfRule type="cellIs" dxfId="9324" priority="2999" operator="lessThan">
      <formula>$C$4</formula>
    </cfRule>
  </conditionalFormatting>
  <conditionalFormatting sqref="BV41">
    <cfRule type="cellIs" dxfId="9323" priority="3000" operator="lessThan">
      <formula>$C$4</formula>
    </cfRule>
  </conditionalFormatting>
  <conditionalFormatting sqref="BV42">
    <cfRule type="cellIs" dxfId="9322" priority="3001" operator="lessThan">
      <formula>$C$4</formula>
    </cfRule>
  </conditionalFormatting>
  <conditionalFormatting sqref="BV43">
    <cfRule type="cellIs" dxfId="9321" priority="3002" operator="lessThan">
      <formula>$C$4</formula>
    </cfRule>
  </conditionalFormatting>
  <conditionalFormatting sqref="BV44">
    <cfRule type="cellIs" dxfId="9320" priority="3003" operator="lessThan">
      <formula>$C$4</formula>
    </cfRule>
  </conditionalFormatting>
  <conditionalFormatting sqref="BV45">
    <cfRule type="cellIs" dxfId="9319" priority="3004" operator="lessThan">
      <formula>$C$4</formula>
    </cfRule>
  </conditionalFormatting>
  <conditionalFormatting sqref="BV46">
    <cfRule type="cellIs" dxfId="9318" priority="3005" operator="lessThan">
      <formula>$C$4</formula>
    </cfRule>
  </conditionalFormatting>
  <conditionalFormatting sqref="BV47">
    <cfRule type="cellIs" dxfId="9317" priority="3006" operator="lessThan">
      <formula>$C$4</formula>
    </cfRule>
  </conditionalFormatting>
  <conditionalFormatting sqref="BV48">
    <cfRule type="cellIs" dxfId="9316" priority="3007" operator="lessThan">
      <formula>$C$4</formula>
    </cfRule>
  </conditionalFormatting>
  <conditionalFormatting sqref="BV49">
    <cfRule type="cellIs" dxfId="9315" priority="3008" operator="lessThan">
      <formula>$C$4</formula>
    </cfRule>
  </conditionalFormatting>
  <conditionalFormatting sqref="BV50">
    <cfRule type="cellIs" dxfId="9314" priority="3009" operator="lessThan">
      <formula>$C$4</formula>
    </cfRule>
  </conditionalFormatting>
  <conditionalFormatting sqref="CE11">
    <cfRule type="cellIs" dxfId="9313" priority="3010" operator="lessThan">
      <formula>$C$4</formula>
    </cfRule>
  </conditionalFormatting>
  <conditionalFormatting sqref="CE12">
    <cfRule type="cellIs" dxfId="9312" priority="3011" operator="lessThan">
      <formula>$C$4</formula>
    </cfRule>
  </conditionalFormatting>
  <conditionalFormatting sqref="CE13">
    <cfRule type="cellIs" dxfId="9311" priority="3012" operator="lessThan">
      <formula>$C$4</formula>
    </cfRule>
  </conditionalFormatting>
  <conditionalFormatting sqref="CE14">
    <cfRule type="cellIs" dxfId="9310" priority="3013" operator="lessThan">
      <formula>$C$4</formula>
    </cfRule>
  </conditionalFormatting>
  <conditionalFormatting sqref="CE15">
    <cfRule type="cellIs" dxfId="9309" priority="3014" operator="lessThan">
      <formula>$C$4</formula>
    </cfRule>
  </conditionalFormatting>
  <conditionalFormatting sqref="CE16">
    <cfRule type="cellIs" dxfId="9308" priority="3015" operator="lessThan">
      <formula>$C$4</formula>
    </cfRule>
  </conditionalFormatting>
  <conditionalFormatting sqref="CE17">
    <cfRule type="cellIs" dxfId="9307" priority="3016" operator="lessThan">
      <formula>$C$4</formula>
    </cfRule>
  </conditionalFormatting>
  <conditionalFormatting sqref="CE18">
    <cfRule type="cellIs" dxfId="9306" priority="3017" operator="lessThan">
      <formula>$C$4</formula>
    </cfRule>
  </conditionalFormatting>
  <conditionalFormatting sqref="CE19">
    <cfRule type="cellIs" dxfId="9305" priority="3018" operator="lessThan">
      <formula>$C$4</formula>
    </cfRule>
  </conditionalFormatting>
  <conditionalFormatting sqref="CE20">
    <cfRule type="cellIs" dxfId="9304" priority="3019" operator="lessThan">
      <formula>$C$4</formula>
    </cfRule>
  </conditionalFormatting>
  <conditionalFormatting sqref="CE21">
    <cfRule type="cellIs" dxfId="9303" priority="3020" operator="lessThan">
      <formula>$C$4</formula>
    </cfRule>
  </conditionalFormatting>
  <conditionalFormatting sqref="CE22">
    <cfRule type="cellIs" dxfId="9302" priority="3021" operator="lessThan">
      <formula>$C$4</formula>
    </cfRule>
  </conditionalFormatting>
  <conditionalFormatting sqref="CE23">
    <cfRule type="cellIs" dxfId="9301" priority="3022" operator="lessThan">
      <formula>$C$4</formula>
    </cfRule>
  </conditionalFormatting>
  <conditionalFormatting sqref="CE24">
    <cfRule type="cellIs" dxfId="9300" priority="3023" operator="lessThan">
      <formula>$C$4</formula>
    </cfRule>
  </conditionalFormatting>
  <conditionalFormatting sqref="CE25">
    <cfRule type="cellIs" dxfId="9299" priority="3024" operator="lessThan">
      <formula>$C$4</formula>
    </cfRule>
  </conditionalFormatting>
  <conditionalFormatting sqref="CE26">
    <cfRule type="cellIs" dxfId="9298" priority="3025" operator="lessThan">
      <formula>$C$4</formula>
    </cfRule>
  </conditionalFormatting>
  <conditionalFormatting sqref="CE27">
    <cfRule type="cellIs" dxfId="9297" priority="3026" operator="lessThan">
      <formula>$C$4</formula>
    </cfRule>
  </conditionalFormatting>
  <conditionalFormatting sqref="CE28">
    <cfRule type="cellIs" dxfId="9296" priority="3027" operator="lessThan">
      <formula>$C$4</formula>
    </cfRule>
  </conditionalFormatting>
  <conditionalFormatting sqref="CE29">
    <cfRule type="cellIs" dxfId="9295" priority="3028" operator="lessThan">
      <formula>$C$4</formula>
    </cfRule>
  </conditionalFormatting>
  <conditionalFormatting sqref="CE30">
    <cfRule type="cellIs" dxfId="9294" priority="3029" operator="lessThan">
      <formula>$C$4</formula>
    </cfRule>
  </conditionalFormatting>
  <conditionalFormatting sqref="CE31">
    <cfRule type="cellIs" dxfId="9293" priority="3030" operator="lessThan">
      <formula>$C$4</formula>
    </cfRule>
  </conditionalFormatting>
  <conditionalFormatting sqref="CE32">
    <cfRule type="cellIs" dxfId="9292" priority="3031" operator="lessThan">
      <formula>$C$4</formula>
    </cfRule>
  </conditionalFormatting>
  <conditionalFormatting sqref="CE33">
    <cfRule type="cellIs" dxfId="9291" priority="3032" operator="lessThan">
      <formula>$C$4</formula>
    </cfRule>
  </conditionalFormatting>
  <conditionalFormatting sqref="CE34">
    <cfRule type="cellIs" dxfId="9290" priority="3033" operator="lessThan">
      <formula>$C$4</formula>
    </cfRule>
  </conditionalFormatting>
  <conditionalFormatting sqref="CE35">
    <cfRule type="cellIs" dxfId="9289" priority="3034" operator="lessThan">
      <formula>$C$4</formula>
    </cfRule>
  </conditionalFormatting>
  <conditionalFormatting sqref="CE36">
    <cfRule type="cellIs" dxfId="9288" priority="3035" operator="lessThan">
      <formula>$C$4</formula>
    </cfRule>
  </conditionalFormatting>
  <conditionalFormatting sqref="CE37">
    <cfRule type="cellIs" dxfId="9287" priority="3036" operator="lessThan">
      <formula>$C$4</formula>
    </cfRule>
  </conditionalFormatting>
  <conditionalFormatting sqref="CE38">
    <cfRule type="cellIs" dxfId="9286" priority="3037" operator="lessThan">
      <formula>$C$4</formula>
    </cfRule>
  </conditionalFormatting>
  <conditionalFormatting sqref="CE39">
    <cfRule type="cellIs" dxfId="9285" priority="3038" operator="lessThan">
      <formula>$C$4</formula>
    </cfRule>
  </conditionalFormatting>
  <conditionalFormatting sqref="CE40">
    <cfRule type="cellIs" dxfId="9284" priority="3039" operator="lessThan">
      <formula>$C$4</formula>
    </cfRule>
  </conditionalFormatting>
  <conditionalFormatting sqref="CE41">
    <cfRule type="cellIs" dxfId="9283" priority="3040" operator="lessThan">
      <formula>$C$4</formula>
    </cfRule>
  </conditionalFormatting>
  <conditionalFormatting sqref="CE42">
    <cfRule type="cellIs" dxfId="9282" priority="3041" operator="lessThan">
      <formula>$C$4</formula>
    </cfRule>
  </conditionalFormatting>
  <conditionalFormatting sqref="CE43">
    <cfRule type="cellIs" dxfId="9281" priority="3042" operator="lessThan">
      <formula>$C$4</formula>
    </cfRule>
  </conditionalFormatting>
  <conditionalFormatting sqref="CE44">
    <cfRule type="cellIs" dxfId="9280" priority="3043" operator="lessThan">
      <formula>$C$4</formula>
    </cfRule>
  </conditionalFormatting>
  <conditionalFormatting sqref="CE45">
    <cfRule type="cellIs" dxfId="9279" priority="3044" operator="lessThan">
      <formula>$C$4</formula>
    </cfRule>
  </conditionalFormatting>
  <conditionalFormatting sqref="CE46">
    <cfRule type="cellIs" dxfId="9278" priority="3045" operator="lessThan">
      <formula>$C$4</formula>
    </cfRule>
  </conditionalFormatting>
  <conditionalFormatting sqref="CE47">
    <cfRule type="cellIs" dxfId="9277" priority="3046" operator="lessThan">
      <formula>$C$4</formula>
    </cfRule>
  </conditionalFormatting>
  <conditionalFormatting sqref="CE48">
    <cfRule type="cellIs" dxfId="9276" priority="3047" operator="lessThan">
      <formula>$C$4</formula>
    </cfRule>
  </conditionalFormatting>
  <conditionalFormatting sqref="CE49">
    <cfRule type="cellIs" dxfId="9275" priority="3048" operator="lessThan">
      <formula>$C$4</formula>
    </cfRule>
  </conditionalFormatting>
  <conditionalFormatting sqref="CE50">
    <cfRule type="cellIs" dxfId="9274" priority="3049" operator="lessThan">
      <formula>$C$4</formula>
    </cfRule>
  </conditionalFormatting>
  <conditionalFormatting sqref="CN11">
    <cfRule type="cellIs" dxfId="9273" priority="3050" operator="lessThan">
      <formula>$C$4</formula>
    </cfRule>
  </conditionalFormatting>
  <conditionalFormatting sqref="CN12">
    <cfRule type="cellIs" dxfId="9272" priority="3051" operator="lessThan">
      <formula>$C$4</formula>
    </cfRule>
  </conditionalFormatting>
  <conditionalFormatting sqref="CN13">
    <cfRule type="cellIs" dxfId="9271" priority="3052" operator="lessThan">
      <formula>$C$4</formula>
    </cfRule>
  </conditionalFormatting>
  <conditionalFormatting sqref="CN14">
    <cfRule type="cellIs" dxfId="9270" priority="3053" operator="lessThan">
      <formula>$C$4</formula>
    </cfRule>
  </conditionalFormatting>
  <conditionalFormatting sqref="CN15">
    <cfRule type="cellIs" dxfId="9269" priority="3054" operator="lessThan">
      <formula>$C$4</formula>
    </cfRule>
  </conditionalFormatting>
  <conditionalFormatting sqref="CN16">
    <cfRule type="cellIs" dxfId="9268" priority="3055" operator="lessThan">
      <formula>$C$4</formula>
    </cfRule>
  </conditionalFormatting>
  <conditionalFormatting sqref="CN17">
    <cfRule type="cellIs" dxfId="9267" priority="3056" operator="lessThan">
      <formula>$C$4</formula>
    </cfRule>
  </conditionalFormatting>
  <conditionalFormatting sqref="CN18">
    <cfRule type="cellIs" dxfId="9266" priority="3057" operator="lessThan">
      <formula>$C$4</formula>
    </cfRule>
  </conditionalFormatting>
  <conditionalFormatting sqref="CN19">
    <cfRule type="cellIs" dxfId="9265" priority="3058" operator="lessThan">
      <formula>$C$4</formula>
    </cfRule>
  </conditionalFormatting>
  <conditionalFormatting sqref="CN20">
    <cfRule type="cellIs" dxfId="9264" priority="3059" operator="lessThan">
      <formula>$C$4</formula>
    </cfRule>
  </conditionalFormatting>
  <conditionalFormatting sqref="CN21">
    <cfRule type="cellIs" dxfId="9263" priority="3060" operator="lessThan">
      <formula>$C$4</formula>
    </cfRule>
  </conditionalFormatting>
  <conditionalFormatting sqref="CN22">
    <cfRule type="cellIs" dxfId="9262" priority="3061" operator="lessThan">
      <formula>$C$4</formula>
    </cfRule>
  </conditionalFormatting>
  <conditionalFormatting sqref="CN23">
    <cfRule type="cellIs" dxfId="9261" priority="3062" operator="lessThan">
      <formula>$C$4</formula>
    </cfRule>
  </conditionalFormatting>
  <conditionalFormatting sqref="CN24">
    <cfRule type="cellIs" dxfId="9260" priority="3063" operator="lessThan">
      <formula>$C$4</formula>
    </cfRule>
  </conditionalFormatting>
  <conditionalFormatting sqref="CN25">
    <cfRule type="cellIs" dxfId="9259" priority="3064" operator="lessThan">
      <formula>$C$4</formula>
    </cfRule>
  </conditionalFormatting>
  <conditionalFormatting sqref="CN26">
    <cfRule type="cellIs" dxfId="9258" priority="3065" operator="lessThan">
      <formula>$C$4</formula>
    </cfRule>
  </conditionalFormatting>
  <conditionalFormatting sqref="CN27">
    <cfRule type="cellIs" dxfId="9257" priority="3066" operator="lessThan">
      <formula>$C$4</formula>
    </cfRule>
  </conditionalFormatting>
  <conditionalFormatting sqref="CN28">
    <cfRule type="cellIs" dxfId="9256" priority="3067" operator="lessThan">
      <formula>$C$4</formula>
    </cfRule>
  </conditionalFormatting>
  <conditionalFormatting sqref="CN29">
    <cfRule type="cellIs" dxfId="9255" priority="3068" operator="lessThan">
      <formula>$C$4</formula>
    </cfRule>
  </conditionalFormatting>
  <conditionalFormatting sqref="CN30">
    <cfRule type="cellIs" dxfId="9254" priority="3069" operator="lessThan">
      <formula>$C$4</formula>
    </cfRule>
  </conditionalFormatting>
  <conditionalFormatting sqref="CN31">
    <cfRule type="cellIs" dxfId="9253" priority="3070" operator="lessThan">
      <formula>$C$4</formula>
    </cfRule>
  </conditionalFormatting>
  <conditionalFormatting sqref="CN32">
    <cfRule type="cellIs" dxfId="9252" priority="3071" operator="lessThan">
      <formula>$C$4</formula>
    </cfRule>
  </conditionalFormatting>
  <conditionalFormatting sqref="CN33">
    <cfRule type="cellIs" dxfId="9251" priority="3072" operator="lessThan">
      <formula>$C$4</formula>
    </cfRule>
  </conditionalFormatting>
  <conditionalFormatting sqref="CN34">
    <cfRule type="cellIs" dxfId="9250" priority="3073" operator="lessThan">
      <formula>$C$4</formula>
    </cfRule>
  </conditionalFormatting>
  <conditionalFormatting sqref="CN35">
    <cfRule type="cellIs" dxfId="9249" priority="3074" operator="lessThan">
      <formula>$C$4</formula>
    </cfRule>
  </conditionalFormatting>
  <conditionalFormatting sqref="CN36">
    <cfRule type="cellIs" dxfId="9248" priority="3075" operator="lessThan">
      <formula>$C$4</formula>
    </cfRule>
  </conditionalFormatting>
  <conditionalFormatting sqref="CN37">
    <cfRule type="cellIs" dxfId="9247" priority="3076" operator="lessThan">
      <formula>$C$4</formula>
    </cfRule>
  </conditionalFormatting>
  <conditionalFormatting sqref="CN38">
    <cfRule type="cellIs" dxfId="9246" priority="3077" operator="lessThan">
      <formula>$C$4</formula>
    </cfRule>
  </conditionalFormatting>
  <conditionalFormatting sqref="CN39">
    <cfRule type="cellIs" dxfId="9245" priority="3078" operator="lessThan">
      <formula>$C$4</formula>
    </cfRule>
  </conditionalFormatting>
  <conditionalFormatting sqref="CN40">
    <cfRule type="cellIs" dxfId="9244" priority="3079" operator="lessThan">
      <formula>$C$4</formula>
    </cfRule>
  </conditionalFormatting>
  <conditionalFormatting sqref="CN41">
    <cfRule type="cellIs" dxfId="9243" priority="3080" operator="lessThan">
      <formula>$C$4</formula>
    </cfRule>
  </conditionalFormatting>
  <conditionalFormatting sqref="CN42">
    <cfRule type="cellIs" dxfId="9242" priority="3081" operator="lessThan">
      <formula>$C$4</formula>
    </cfRule>
  </conditionalFormatting>
  <conditionalFormatting sqref="CN43">
    <cfRule type="cellIs" dxfId="9241" priority="3082" operator="lessThan">
      <formula>$C$4</formula>
    </cfRule>
  </conditionalFormatting>
  <conditionalFormatting sqref="CN44">
    <cfRule type="cellIs" dxfId="9240" priority="3083" operator="lessThan">
      <formula>$C$4</formula>
    </cfRule>
  </conditionalFormatting>
  <conditionalFormatting sqref="CN45">
    <cfRule type="cellIs" dxfId="9239" priority="3084" operator="lessThan">
      <formula>$C$4</formula>
    </cfRule>
  </conditionalFormatting>
  <conditionalFormatting sqref="CN46">
    <cfRule type="cellIs" dxfId="9238" priority="3085" operator="lessThan">
      <formula>$C$4</formula>
    </cfRule>
  </conditionalFormatting>
  <conditionalFormatting sqref="CN47">
    <cfRule type="cellIs" dxfId="9237" priority="3086" operator="lessThan">
      <formula>$C$4</formula>
    </cfRule>
  </conditionalFormatting>
  <conditionalFormatting sqref="CN48">
    <cfRule type="cellIs" dxfId="9236" priority="3087" operator="lessThan">
      <formula>$C$4</formula>
    </cfRule>
  </conditionalFormatting>
  <conditionalFormatting sqref="CN49">
    <cfRule type="cellIs" dxfId="9235" priority="3088" operator="lessThan">
      <formula>$C$4</formula>
    </cfRule>
  </conditionalFormatting>
  <conditionalFormatting sqref="CN50">
    <cfRule type="cellIs" dxfId="9234" priority="3089" operator="lessThan">
      <formula>$C$4</formula>
    </cfRule>
  </conditionalFormatting>
  <conditionalFormatting sqref="T11:T46">
    <cfRule type="cellIs" dxfId="9233" priority="45" operator="lessThan">
      <formula>$AJ$4</formula>
    </cfRule>
  </conditionalFormatting>
  <conditionalFormatting sqref="Z11:Z46">
    <cfRule type="cellIs" dxfId="9232" priority="44" operator="lessThan">
      <formula>$AJ$4</formula>
    </cfRule>
  </conditionalFormatting>
  <conditionalFormatting sqref="AC11:AC46">
    <cfRule type="cellIs" dxfId="9231" priority="43" operator="lessThan">
      <formula>$AJ$4</formula>
    </cfRule>
  </conditionalFormatting>
  <conditionalFormatting sqref="AL11:AL46">
    <cfRule type="cellIs" dxfId="9230" priority="42" operator="lessThan">
      <formula>$AJ$4</formula>
    </cfRule>
  </conditionalFormatting>
  <conditionalFormatting sqref="AU11:AU46">
    <cfRule type="cellIs" dxfId="9229" priority="41" operator="lessThan">
      <formula>$AJ$4</formula>
    </cfRule>
  </conditionalFormatting>
  <conditionalFormatting sqref="AR11">
    <cfRule type="cellIs" dxfId="9228" priority="40" operator="lessThan">
      <formula>$C$4</formula>
    </cfRule>
  </conditionalFormatting>
  <conditionalFormatting sqref="AR12">
    <cfRule type="cellIs" dxfId="9227" priority="39" operator="lessThan">
      <formula>$C$4</formula>
    </cfRule>
  </conditionalFormatting>
  <conditionalFormatting sqref="AR13">
    <cfRule type="cellIs" dxfId="9226" priority="38" operator="lessThan">
      <formula>$C$4</formula>
    </cfRule>
  </conditionalFormatting>
  <conditionalFormatting sqref="AR14">
    <cfRule type="cellIs" dxfId="9225" priority="37" operator="lessThan">
      <formula>$C$4</formula>
    </cfRule>
  </conditionalFormatting>
  <conditionalFormatting sqref="AR15">
    <cfRule type="cellIs" dxfId="9224" priority="36" operator="lessThan">
      <formula>$C$4</formula>
    </cfRule>
  </conditionalFormatting>
  <conditionalFormatting sqref="AR16">
    <cfRule type="cellIs" dxfId="9223" priority="35" operator="lessThan">
      <formula>$C$4</formula>
    </cfRule>
  </conditionalFormatting>
  <conditionalFormatting sqref="AR17">
    <cfRule type="cellIs" dxfId="9222" priority="34" operator="lessThan">
      <formula>$C$4</formula>
    </cfRule>
  </conditionalFormatting>
  <conditionalFormatting sqref="AR18">
    <cfRule type="cellIs" dxfId="9221" priority="33" operator="lessThan">
      <formula>$C$4</formula>
    </cfRule>
  </conditionalFormatting>
  <conditionalFormatting sqref="AR19">
    <cfRule type="cellIs" dxfId="9220" priority="32" operator="lessThan">
      <formula>$C$4</formula>
    </cfRule>
  </conditionalFormatting>
  <conditionalFormatting sqref="AR20">
    <cfRule type="cellIs" dxfId="9219" priority="31" operator="lessThan">
      <formula>$C$4</formula>
    </cfRule>
  </conditionalFormatting>
  <conditionalFormatting sqref="AR21">
    <cfRule type="cellIs" dxfId="9218" priority="30" operator="lessThan">
      <formula>$C$4</formula>
    </cfRule>
  </conditionalFormatting>
  <conditionalFormatting sqref="AR22">
    <cfRule type="cellIs" dxfId="9217" priority="29" operator="lessThan">
      <formula>$C$4</formula>
    </cfRule>
  </conditionalFormatting>
  <conditionalFormatting sqref="AR23">
    <cfRule type="cellIs" dxfId="9216" priority="28" operator="lessThan">
      <formula>$C$4</formula>
    </cfRule>
  </conditionalFormatting>
  <conditionalFormatting sqref="AR24">
    <cfRule type="cellIs" dxfId="9215" priority="27" operator="lessThan">
      <formula>$C$4</formula>
    </cfRule>
  </conditionalFormatting>
  <conditionalFormatting sqref="AR25">
    <cfRule type="cellIs" dxfId="9214" priority="26" operator="lessThan">
      <formula>$C$4</formula>
    </cfRule>
  </conditionalFormatting>
  <conditionalFormatting sqref="AR26">
    <cfRule type="cellIs" dxfId="9213" priority="25" operator="lessThan">
      <formula>$C$4</formula>
    </cfRule>
  </conditionalFormatting>
  <conditionalFormatting sqref="AR27">
    <cfRule type="cellIs" dxfId="9212" priority="24" operator="lessThan">
      <formula>$C$4</formula>
    </cfRule>
  </conditionalFormatting>
  <conditionalFormatting sqref="AR28">
    <cfRule type="cellIs" dxfId="9211" priority="23" operator="lessThan">
      <formula>$C$4</formula>
    </cfRule>
  </conditionalFormatting>
  <conditionalFormatting sqref="AR29">
    <cfRule type="cellIs" dxfId="9210" priority="22" operator="lessThan">
      <formula>$C$4</formula>
    </cfRule>
  </conditionalFormatting>
  <conditionalFormatting sqref="AR30">
    <cfRule type="cellIs" dxfId="9209" priority="21" operator="lessThan">
      <formula>$C$4</formula>
    </cfRule>
  </conditionalFormatting>
  <conditionalFormatting sqref="AR31">
    <cfRule type="cellIs" dxfId="9208" priority="20" operator="lessThan">
      <formula>$C$4</formula>
    </cfRule>
  </conditionalFormatting>
  <conditionalFormatting sqref="AR32">
    <cfRule type="cellIs" dxfId="9207" priority="19" operator="lessThan">
      <formula>$C$4</formula>
    </cfRule>
  </conditionalFormatting>
  <conditionalFormatting sqref="AR33">
    <cfRule type="cellIs" dxfId="9206" priority="18" operator="lessThan">
      <formula>$C$4</formula>
    </cfRule>
  </conditionalFormatting>
  <conditionalFormatting sqref="AR34">
    <cfRule type="cellIs" dxfId="9205" priority="17" operator="lessThan">
      <formula>$C$4</formula>
    </cfRule>
  </conditionalFormatting>
  <conditionalFormatting sqref="AR35">
    <cfRule type="cellIs" dxfId="9204" priority="16" operator="lessThan">
      <formula>$C$4</formula>
    </cfRule>
  </conditionalFormatting>
  <conditionalFormatting sqref="AR36">
    <cfRule type="cellIs" dxfId="9203" priority="15" operator="lessThan">
      <formula>$C$4</formula>
    </cfRule>
  </conditionalFormatting>
  <conditionalFormatting sqref="AR37">
    <cfRule type="cellIs" dxfId="9202" priority="14" operator="lessThan">
      <formula>$C$4</formula>
    </cfRule>
  </conditionalFormatting>
  <conditionalFormatting sqref="AR38">
    <cfRule type="cellIs" dxfId="9201" priority="13" operator="lessThan">
      <formula>$C$4</formula>
    </cfRule>
  </conditionalFormatting>
  <conditionalFormatting sqref="AR39">
    <cfRule type="cellIs" dxfId="9200" priority="12" operator="lessThan">
      <formula>$C$4</formula>
    </cfRule>
  </conditionalFormatting>
  <conditionalFormatting sqref="AR40">
    <cfRule type="cellIs" dxfId="9199" priority="11" operator="lessThan">
      <formula>$C$4</formula>
    </cfRule>
  </conditionalFormatting>
  <conditionalFormatting sqref="AR41">
    <cfRule type="cellIs" dxfId="9198" priority="10" operator="lessThan">
      <formula>$C$4</formula>
    </cfRule>
  </conditionalFormatting>
  <conditionalFormatting sqref="AR42">
    <cfRule type="cellIs" dxfId="9197" priority="9" operator="lessThan">
      <formula>$C$4</formula>
    </cfRule>
  </conditionalFormatting>
  <conditionalFormatting sqref="AR43">
    <cfRule type="cellIs" dxfId="9196" priority="8" operator="lessThan">
      <formula>$C$4</formula>
    </cfRule>
  </conditionalFormatting>
  <conditionalFormatting sqref="AR44">
    <cfRule type="cellIs" dxfId="9195" priority="7" operator="lessThan">
      <formula>$C$4</formula>
    </cfRule>
  </conditionalFormatting>
  <conditionalFormatting sqref="AR45">
    <cfRule type="cellIs" dxfId="9194" priority="6" operator="lessThan">
      <formula>$C$4</formula>
    </cfRule>
  </conditionalFormatting>
  <conditionalFormatting sqref="AR46">
    <cfRule type="cellIs" dxfId="9193" priority="5" operator="lessThan">
      <formula>$C$4</formula>
    </cfRule>
  </conditionalFormatting>
  <conditionalFormatting sqref="BE11:BE14 BE16:BE46">
    <cfRule type="cellIs" dxfId="9192" priority="4" operator="lessThan">
      <formula>$AN$4</formula>
    </cfRule>
  </conditionalFormatting>
  <conditionalFormatting sqref="BN11:BN14 BN16:BN46">
    <cfRule type="cellIs" dxfId="9191" priority="3" operator="lessThan">
      <formula>$AN$4</formula>
    </cfRule>
  </conditionalFormatting>
  <conditionalFormatting sqref="BW11:BW46">
    <cfRule type="cellIs" dxfId="9190" priority="2" operator="lessThan">
      <formula>$AN$4</formula>
    </cfRule>
  </conditionalFormatting>
  <conditionalFormatting sqref="CF11:CF46">
    <cfRule type="cellIs" dxfId="9189" priority="1" operator="lessThan">
      <formula>$AN$4</formula>
    </cfRule>
  </conditionalFormatting>
  <dataValidations count="2400">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type="decimal" allowBlank="1" showDropDown="1" showInputMessage="1" showErrorMessage="1" errorTitle="Masukan salah" error="Isian Anda salah!" promptTitle="Input yg diisikan" prompt="nilai angka antara 0 sampai 100." sqref="AE11">
      <formula1>0</formula1>
      <formula2>100</formula2>
    </dataValidation>
    <dataValidation type="decimal" allowBlank="1" showDropDown="1" showInputMessage="1" showErrorMessage="1" errorTitle="Masukan salah" error="Isian Anda salah!" promptTitle="Input yg diisikan" prompt="nilai angka antara 0 sampai 100." sqref="AE12">
      <formula1>0</formula1>
      <formula2>100</formula2>
    </dataValidation>
    <dataValidation type="decimal" allowBlank="1" showDropDown="1" showInputMessage="1" showErrorMessage="1" errorTitle="Masukan salah" error="Isian Anda salah!" promptTitle="Input yg diisikan" prompt="nilai angka antara 0 sampai 100." sqref="AE13">
      <formula1>0</formula1>
      <formula2>100</formula2>
    </dataValidation>
    <dataValidation type="decimal" allowBlank="1" showDropDown="1" showInputMessage="1" showErrorMessage="1" errorTitle="Masukan salah" error="Isian Anda salah!" promptTitle="Input yg diisikan" prompt="nilai angka antara 0 sampai 100." sqref="AE14">
      <formula1>0</formula1>
      <formula2>100</formula2>
    </dataValidation>
    <dataValidation type="decimal" allowBlank="1" showDropDown="1" showInputMessage="1" showErrorMessage="1" errorTitle="Masukan salah" error="Isian Anda salah!" promptTitle="Input yg diisikan" prompt="nilai angka antara 0 sampai 100." sqref="AE15">
      <formula1>0</formula1>
      <formula2>100</formula2>
    </dataValidation>
    <dataValidation type="decimal" allowBlank="1" showDropDown="1" showInputMessage="1" showErrorMessage="1" errorTitle="Masukan salah" error="Isian Anda salah!" promptTitle="Input yg diisikan" prompt="nilai angka antara 0 sampai 100." sqref="AE16">
      <formula1>0</formula1>
      <formula2>100</formula2>
    </dataValidation>
    <dataValidation type="decimal" allowBlank="1" showDropDown="1" showInputMessage="1" showErrorMessage="1" errorTitle="Masukan salah" error="Isian Anda salah!" promptTitle="Input yg diisikan" prompt="nilai angka antara 0 sampai 100." sqref="AE17">
      <formula1>0</formula1>
      <formula2>100</formula2>
    </dataValidation>
    <dataValidation type="decimal" allowBlank="1" showDropDown="1" showInputMessage="1" showErrorMessage="1" errorTitle="Masukan salah" error="Isian Anda salah!" promptTitle="Input yg diisikan" prompt="nilai angka antara 0 sampai 100." sqref="AE18">
      <formula1>0</formula1>
      <formula2>100</formula2>
    </dataValidation>
    <dataValidation type="decimal" allowBlank="1" showDropDown="1" showInputMessage="1" showErrorMessage="1" errorTitle="Masukan salah" error="Isian Anda salah!" promptTitle="Input yg diisikan" prompt="nilai angka antara 0 sampai 100." sqref="AE19">
      <formula1>0</formula1>
      <formula2>100</formula2>
    </dataValidation>
    <dataValidation type="decimal" allowBlank="1" showDropDown="1" showInputMessage="1" showErrorMessage="1" errorTitle="Masukan salah" error="Isian Anda salah!" promptTitle="Input yg diisikan" prompt="nilai angka antara 0 sampai 100." sqref="AE20">
      <formula1>0</formula1>
      <formula2>100</formula2>
    </dataValidation>
    <dataValidation type="decimal" allowBlank="1" showDropDown="1" showInputMessage="1" showErrorMessage="1" errorTitle="Masukan salah" error="Isian Anda salah!" promptTitle="Input yg diisikan" prompt="nilai angka antara 0 sampai 100." sqref="AE21">
      <formula1>0</formula1>
      <formula2>100</formula2>
    </dataValidation>
    <dataValidation type="decimal" allowBlank="1" showDropDown="1" showInputMessage="1" showErrorMessage="1" errorTitle="Masukan salah" error="Isian Anda salah!" promptTitle="Input yg diisikan" prompt="nilai angka antara 0 sampai 100." sqref="AE22">
      <formula1>0</formula1>
      <formula2>100</formula2>
    </dataValidation>
    <dataValidation type="decimal" allowBlank="1" showDropDown="1" showInputMessage="1" showErrorMessage="1" errorTitle="Masukan salah" error="Isian Anda salah!" promptTitle="Input yg diisikan" prompt="nilai angka antara 0 sampai 100." sqref="AE23">
      <formula1>0</formula1>
      <formula2>100</formula2>
    </dataValidation>
    <dataValidation type="decimal" allowBlank="1" showDropDown="1" showInputMessage="1" showErrorMessage="1" errorTitle="Masukan salah" error="Isian Anda salah!" promptTitle="Input yg diisikan" prompt="nilai angka antara 0 sampai 100." sqref="AE24">
      <formula1>0</formula1>
      <formula2>100</formula2>
    </dataValidation>
    <dataValidation type="decimal" allowBlank="1" showDropDown="1" showInputMessage="1" showErrorMessage="1" errorTitle="Masukan salah" error="Isian Anda salah!" promptTitle="Input yg diisikan" prompt="nilai angka antara 0 sampai 100." sqref="AE25">
      <formula1>0</formula1>
      <formula2>100</formula2>
    </dataValidation>
    <dataValidation type="decimal" allowBlank="1" showDropDown="1" showInputMessage="1" showErrorMessage="1" errorTitle="Masukan salah" error="Isian Anda salah!" promptTitle="Input yg diisikan" prompt="nilai angka antara 0 sampai 100." sqref="AE26">
      <formula1>0</formula1>
      <formula2>100</formula2>
    </dataValidation>
    <dataValidation type="decimal" allowBlank="1" showDropDown="1" showInputMessage="1" showErrorMessage="1" errorTitle="Masukan salah" error="Isian Anda salah!" promptTitle="Input yg diisikan" prompt="nilai angka antara 0 sampai 100." sqref="AE27">
      <formula1>0</formula1>
      <formula2>100</formula2>
    </dataValidation>
    <dataValidation type="decimal" allowBlank="1" showDropDown="1" showInputMessage="1" showErrorMessage="1" errorTitle="Masukan salah" error="Isian Anda salah!" promptTitle="Input yg diisikan" prompt="nilai angka antara 0 sampai 100." sqref="AE28">
      <formula1>0</formula1>
      <formula2>100</formula2>
    </dataValidation>
    <dataValidation type="decimal" allowBlank="1" showDropDown="1" showInputMessage="1" showErrorMessage="1" errorTitle="Masukan salah" error="Isian Anda salah!" promptTitle="Input yg diisikan" prompt="nilai angka antara 0 sampai 100." sqref="AE29">
      <formula1>0</formula1>
      <formula2>100</formula2>
    </dataValidation>
    <dataValidation type="decimal" allowBlank="1" showDropDown="1" showInputMessage="1" showErrorMessage="1" errorTitle="Masukan salah" error="Isian Anda salah!" promptTitle="Input yg diisikan" prompt="nilai angka antara 0 sampai 100." sqref="AE30">
      <formula1>0</formula1>
      <formula2>100</formula2>
    </dataValidation>
    <dataValidation type="decimal" allowBlank="1" showDropDown="1" showInputMessage="1" showErrorMessage="1" errorTitle="Masukan salah" error="Isian Anda salah!" promptTitle="Input yg diisikan" prompt="nilai angka antara 0 sampai 100." sqref="AE31">
      <formula1>0</formula1>
      <formula2>100</formula2>
    </dataValidation>
    <dataValidation type="decimal" allowBlank="1" showDropDown="1" showInputMessage="1" showErrorMessage="1" errorTitle="Masukan salah" error="Isian Anda salah!" promptTitle="Input yg diisikan" prompt="nilai angka antara 0 sampai 100." sqref="AE32">
      <formula1>0</formula1>
      <formula2>100</formula2>
    </dataValidation>
    <dataValidation type="decimal" allowBlank="1" showDropDown="1" showInputMessage="1" showErrorMessage="1" errorTitle="Masukan salah" error="Isian Anda salah!" promptTitle="Input yg diisikan" prompt="nilai angka antara 0 sampai 100." sqref="AE33">
      <formula1>0</formula1>
      <formula2>100</formula2>
    </dataValidation>
    <dataValidation type="decimal" allowBlank="1" showDropDown="1" showInputMessage="1" showErrorMessage="1" errorTitle="Masukan salah" error="Isian Anda salah!" promptTitle="Input yg diisikan" prompt="nilai angka antara 0 sampai 100." sqref="AE34">
      <formula1>0</formula1>
      <formula2>100</formula2>
    </dataValidation>
    <dataValidation type="decimal" allowBlank="1" showDropDown="1" showInputMessage="1" showErrorMessage="1" errorTitle="Masukan salah" error="Isian Anda salah!" promptTitle="Input yg diisikan" prompt="nilai angka antara 0 sampai 100." sqref="AE35">
      <formula1>0</formula1>
      <formula2>100</formula2>
    </dataValidation>
    <dataValidation type="decimal" allowBlank="1" showDropDown="1" showInputMessage="1" showErrorMessage="1" errorTitle="Masukan salah" error="Isian Anda salah!" promptTitle="Input yg diisikan" prompt="nilai angka antara 0 sampai 100." sqref="AE36">
      <formula1>0</formula1>
      <formula2>100</formula2>
    </dataValidation>
    <dataValidation type="decimal" allowBlank="1" showDropDown="1" showInputMessage="1" showErrorMessage="1" errorTitle="Masukan salah" error="Isian Anda salah!" promptTitle="Input yg diisikan" prompt="nilai angka antara 0 sampai 100." sqref="AE37">
      <formula1>0</formula1>
      <formula2>100</formula2>
    </dataValidation>
    <dataValidation type="decimal" allowBlank="1" showDropDown="1" showInputMessage="1" showErrorMessage="1" errorTitle="Masukan salah" error="Isian Anda salah!" promptTitle="Input yg diisikan" prompt="nilai angka antara 0 sampai 100." sqref="AE38">
      <formula1>0</formula1>
      <formula2>100</formula2>
    </dataValidation>
    <dataValidation type="decimal" allowBlank="1" showDropDown="1" showInputMessage="1" showErrorMessage="1" errorTitle="Masukan salah" error="Isian Anda salah!" promptTitle="Input yg diisikan" prompt="nilai angka antara 0 sampai 100." sqref="AE39">
      <formula1>0</formula1>
      <formula2>100</formula2>
    </dataValidation>
    <dataValidation type="decimal" allowBlank="1" showDropDown="1" showInputMessage="1" showErrorMessage="1" errorTitle="Masukan salah" error="Isian Anda salah!" promptTitle="Input yg diisikan" prompt="nilai angka antara 0 sampai 100." sqref="AE40">
      <formula1>0</formula1>
      <formula2>100</formula2>
    </dataValidation>
    <dataValidation type="decimal" allowBlank="1" showDropDown="1" showInputMessage="1" showErrorMessage="1" errorTitle="Masukan salah" error="Isian Anda salah!" promptTitle="Input yg diisikan" prompt="nilai angka antara 0 sampai 100." sqref="AE41">
      <formula1>0</formula1>
      <formula2>100</formula2>
    </dataValidation>
    <dataValidation type="decimal" allowBlank="1" showDropDown="1" showInputMessage="1" showErrorMessage="1" errorTitle="Masukan salah" error="Isian Anda salah!" promptTitle="Input yg diisikan" prompt="nilai angka antara 0 sampai 100." sqref="AE42">
      <formula1>0</formula1>
      <formula2>100</formula2>
    </dataValidation>
    <dataValidation type="decimal" allowBlank="1" showDropDown="1" showInputMessage="1" showErrorMessage="1" errorTitle="Masukan salah" error="Isian Anda salah!" promptTitle="Input yg diisikan" prompt="nilai angka antara 0 sampai 100." sqref="AE43">
      <formula1>0</formula1>
      <formula2>100</formula2>
    </dataValidation>
    <dataValidation type="decimal" allowBlank="1" showDropDown="1" showInputMessage="1" showErrorMessage="1" errorTitle="Masukan salah" error="Isian Anda salah!" promptTitle="Input yg diisikan" prompt="nilai angka antara 0 sampai 100." sqref="AE44">
      <formula1>0</formula1>
      <formula2>100</formula2>
    </dataValidation>
    <dataValidation type="decimal" allowBlank="1" showDropDown="1" showInputMessage="1" showErrorMessage="1" errorTitle="Masukan salah" error="Isian Anda salah!" promptTitle="Input yg diisikan" prompt="nilai angka antara 0 sampai 100." sqref="AE45">
      <formula1>0</formula1>
      <formula2>100</formula2>
    </dataValidation>
    <dataValidation type="decimal" allowBlank="1" showDropDown="1" showInputMessage="1" showErrorMessage="1" errorTitle="Masukan salah" error="Isian Anda salah!" promptTitle="Input yg diisikan" prompt="nilai angka antara 0 sampai 100." sqref="AE46">
      <formula1>0</formula1>
      <formula2>100</formula2>
    </dataValidation>
    <dataValidation type="decimal" allowBlank="1" showDropDown="1" showInputMessage="1" showErrorMessage="1" errorTitle="Masukan salah" error="Isian Anda salah!" promptTitle="Input yg diisikan" prompt="nilai angka antara 0 sampai 100." sqref="AE47">
      <formula1>0</formula1>
      <formula2>100</formula2>
    </dataValidation>
    <dataValidation type="decimal" allowBlank="1" showDropDown="1" showInputMessage="1" showErrorMessage="1" errorTitle="Masukan salah" error="Isian Anda salah!" promptTitle="Input yg diisikan" prompt="nilai angka antara 0 sampai 100." sqref="AE48">
      <formula1>0</formula1>
      <formula2>100</formula2>
    </dataValidation>
    <dataValidation type="decimal" allowBlank="1" showDropDown="1" showInputMessage="1" showErrorMessage="1" errorTitle="Masukan salah" error="Isian Anda salah!" promptTitle="Input yg diisikan" prompt="nilai angka antara 0 sampai 100." sqref="AE49">
      <formula1>0</formula1>
      <formula2>100</formula2>
    </dataValidation>
    <dataValidation type="decimal" allowBlank="1" showDropDown="1" showInputMessage="1" showErrorMessage="1" errorTitle="Masukan salah" error="Isian Anda salah!" promptTitle="Input yg diisikan" prompt="nilai angka antara 0 sampai 100." sqref="AE50">
      <formula1>0</formula1>
      <formula2>100</formula2>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AP11">
      <formula1>0</formula1>
      <formula2>100</formula2>
    </dataValidation>
    <dataValidation type="decimal" allowBlank="1" showDropDown="1" showInputMessage="1" showErrorMessage="1" errorTitle="Masukan salah" error="Isian Anda salah!" promptTitle="Input yg diisikan" prompt="nilai angka antara 0 sampai 100." sqref="AP12">
      <formula1>0</formula1>
      <formula2>100</formula2>
    </dataValidation>
    <dataValidation type="decimal" allowBlank="1" showDropDown="1" showInputMessage="1" showErrorMessage="1" errorTitle="Masukan salah" error="Isian Anda salah!" promptTitle="Input yg diisikan" prompt="nilai angka antara 0 sampai 100." sqref="AP13">
      <formula1>0</formula1>
      <formula2>100</formula2>
    </dataValidation>
    <dataValidation type="decimal" allowBlank="1" showDropDown="1" showInputMessage="1" showErrorMessage="1" errorTitle="Masukan salah" error="Isian Anda salah!" promptTitle="Input yg diisikan" prompt="nilai angka antara 0 sampai 100." sqref="AP14">
      <formula1>0</formula1>
      <formula2>100</formula2>
    </dataValidation>
    <dataValidation type="decimal" allowBlank="1" showDropDown="1" showInputMessage="1" showErrorMessage="1" errorTitle="Masukan salah" error="Isian Anda salah!" promptTitle="Input yg diisikan" prompt="nilai angka antara 0 sampai 100." sqref="AP15">
      <formula1>0</formula1>
      <formula2>100</formula2>
    </dataValidation>
    <dataValidation type="decimal" allowBlank="1" showDropDown="1" showInputMessage="1" showErrorMessage="1" errorTitle="Masukan salah" error="Isian Anda salah!" promptTitle="Input yg diisikan" prompt="nilai angka antara 0 sampai 100." sqref="AP16">
      <formula1>0</formula1>
      <formula2>100</formula2>
    </dataValidation>
    <dataValidation type="decimal" allowBlank="1" showDropDown="1" showInputMessage="1" showErrorMessage="1" errorTitle="Masukan salah" error="Isian Anda salah!" promptTitle="Input yg diisikan" prompt="nilai angka antara 0 sampai 100." sqref="AP17">
      <formula1>0</formula1>
      <formula2>100</formula2>
    </dataValidation>
    <dataValidation type="decimal" allowBlank="1" showDropDown="1" showInputMessage="1" showErrorMessage="1" errorTitle="Masukan salah" error="Isian Anda salah!" promptTitle="Input yg diisikan" prompt="nilai angka antara 0 sampai 100." sqref="AP18">
      <formula1>0</formula1>
      <formula2>100</formula2>
    </dataValidation>
    <dataValidation type="decimal" allowBlank="1" showDropDown="1" showInputMessage="1" showErrorMessage="1" errorTitle="Masukan salah" error="Isian Anda salah!" promptTitle="Input yg diisikan" prompt="nilai angka antara 0 sampai 100." sqref="AP19">
      <formula1>0</formula1>
      <formula2>100</formula2>
    </dataValidation>
    <dataValidation type="decimal" allowBlank="1" showDropDown="1" showInputMessage="1" showErrorMessage="1" errorTitle="Masukan salah" error="Isian Anda salah!" promptTitle="Input yg diisikan" prompt="nilai angka antara 0 sampai 100." sqref="AP20">
      <formula1>0</formula1>
      <formula2>100</formula2>
    </dataValidation>
    <dataValidation type="decimal" allowBlank="1" showDropDown="1" showInputMessage="1" showErrorMessage="1" errorTitle="Masukan salah" error="Isian Anda salah!" promptTitle="Input yg diisikan" prompt="nilai angka antara 0 sampai 100." sqref="AP21">
      <formula1>0</formula1>
      <formula2>100</formula2>
    </dataValidation>
    <dataValidation type="decimal" allowBlank="1" showDropDown="1" showInputMessage="1" showErrorMessage="1" errorTitle="Masukan salah" error="Isian Anda salah!" promptTitle="Input yg diisikan" prompt="nilai angka antara 0 sampai 100." sqref="AP22">
      <formula1>0</formula1>
      <formula2>100</formula2>
    </dataValidation>
    <dataValidation type="decimal" allowBlank="1" showDropDown="1" showInputMessage="1" showErrorMessage="1" errorTitle="Masukan salah" error="Isian Anda salah!" promptTitle="Input yg diisikan" prompt="nilai angka antara 0 sampai 100." sqref="AP23">
      <formula1>0</formula1>
      <formula2>100</formula2>
    </dataValidation>
    <dataValidation type="decimal" allowBlank="1" showDropDown="1" showInputMessage="1" showErrorMessage="1" errorTitle="Masukan salah" error="Isian Anda salah!" promptTitle="Input yg diisikan" prompt="nilai angka antara 0 sampai 100." sqref="AP24">
      <formula1>0</formula1>
      <formula2>100</formula2>
    </dataValidation>
    <dataValidation type="decimal" allowBlank="1" showDropDown="1" showInputMessage="1" showErrorMessage="1" errorTitle="Masukan salah" error="Isian Anda salah!" promptTitle="Input yg diisikan" prompt="nilai angka antara 0 sampai 100." sqref="AP25">
      <formula1>0</formula1>
      <formula2>100</formula2>
    </dataValidation>
    <dataValidation type="decimal" allowBlank="1" showDropDown="1" showInputMessage="1" showErrorMessage="1" errorTitle="Masukan salah" error="Isian Anda salah!" promptTitle="Input yg diisikan" prompt="nilai angka antara 0 sampai 100." sqref="AP26">
      <formula1>0</formula1>
      <formula2>100</formula2>
    </dataValidation>
    <dataValidation type="decimal" allowBlank="1" showDropDown="1" showInputMessage="1" showErrorMessage="1" errorTitle="Masukan salah" error="Isian Anda salah!" promptTitle="Input yg diisikan" prompt="nilai angka antara 0 sampai 100." sqref="AP27">
      <formula1>0</formula1>
      <formula2>100</formula2>
    </dataValidation>
    <dataValidation type="decimal" allowBlank="1" showDropDown="1" showInputMessage="1" showErrorMessage="1" errorTitle="Masukan salah" error="Isian Anda salah!" promptTitle="Input yg diisikan" prompt="nilai angka antara 0 sampai 100." sqref="AP28">
      <formula1>0</formula1>
      <formula2>100</formula2>
    </dataValidation>
    <dataValidation type="decimal" allowBlank="1" showDropDown="1" showInputMessage="1" showErrorMessage="1" errorTitle="Masukan salah" error="Isian Anda salah!" promptTitle="Input yg diisikan" prompt="nilai angka antara 0 sampai 100." sqref="AP29">
      <formula1>0</formula1>
      <formula2>100</formula2>
    </dataValidation>
    <dataValidation type="decimal" allowBlank="1" showDropDown="1" showInputMessage="1" showErrorMessage="1" errorTitle="Masukan salah" error="Isian Anda salah!" promptTitle="Input yg diisikan" prompt="nilai angka antara 0 sampai 100." sqref="AP30">
      <formula1>0</formula1>
      <formula2>100</formula2>
    </dataValidation>
    <dataValidation type="decimal" allowBlank="1" showDropDown="1" showInputMessage="1" showErrorMessage="1" errorTitle="Masukan salah" error="Isian Anda salah!" promptTitle="Input yg diisikan" prompt="nilai angka antara 0 sampai 100." sqref="AP31">
      <formula1>0</formula1>
      <formula2>100</formula2>
    </dataValidation>
    <dataValidation type="decimal" allowBlank="1" showDropDown="1" showInputMessage="1" showErrorMessage="1" errorTitle="Masukan salah" error="Isian Anda salah!" promptTitle="Input yg diisikan" prompt="nilai angka antara 0 sampai 100." sqref="AP32">
      <formula1>0</formula1>
      <formula2>100</formula2>
    </dataValidation>
    <dataValidation type="decimal" allowBlank="1" showDropDown="1" showInputMessage="1" showErrorMessage="1" errorTitle="Masukan salah" error="Isian Anda salah!" promptTitle="Input yg diisikan" prompt="nilai angka antara 0 sampai 100." sqref="AP33">
      <formula1>0</formula1>
      <formula2>100</formula2>
    </dataValidation>
    <dataValidation type="decimal" allowBlank="1" showDropDown="1" showInputMessage="1" showErrorMessage="1" errorTitle="Masukan salah" error="Isian Anda salah!" promptTitle="Input yg diisikan" prompt="nilai angka antara 0 sampai 100." sqref="AP34">
      <formula1>0</formula1>
      <formula2>100</formula2>
    </dataValidation>
    <dataValidation type="decimal" allowBlank="1" showDropDown="1" showInputMessage="1" showErrorMessage="1" errorTitle="Masukan salah" error="Isian Anda salah!" promptTitle="Input yg diisikan" prompt="nilai angka antara 0 sampai 100." sqref="AP35">
      <formula1>0</formula1>
      <formula2>100</formula2>
    </dataValidation>
    <dataValidation type="decimal" allowBlank="1" showDropDown="1" showInputMessage="1" showErrorMessage="1" errorTitle="Masukan salah" error="Isian Anda salah!" promptTitle="Input yg diisikan" prompt="nilai angka antara 0 sampai 100." sqref="AP36">
      <formula1>0</formula1>
      <formula2>100</formula2>
    </dataValidation>
    <dataValidation type="decimal" allowBlank="1" showDropDown="1" showInputMessage="1" showErrorMessage="1" errorTitle="Masukan salah" error="Isian Anda salah!" promptTitle="Input yg diisikan" prompt="nilai angka antara 0 sampai 100." sqref="AP37">
      <formula1>0</formula1>
      <formula2>100</formula2>
    </dataValidation>
    <dataValidation type="decimal" allowBlank="1" showDropDown="1" showInputMessage="1" showErrorMessage="1" errorTitle="Masukan salah" error="Isian Anda salah!" promptTitle="Input yg diisikan" prompt="nilai angka antara 0 sampai 100." sqref="AP38">
      <formula1>0</formula1>
      <formula2>100</formula2>
    </dataValidation>
    <dataValidation type="decimal" allowBlank="1" showDropDown="1" showInputMessage="1" showErrorMessage="1" errorTitle="Masukan salah" error="Isian Anda salah!" promptTitle="Input yg diisikan" prompt="nilai angka antara 0 sampai 100." sqref="AP39">
      <formula1>0</formula1>
      <formula2>100</formula2>
    </dataValidation>
    <dataValidation type="decimal" allowBlank="1" showDropDown="1" showInputMessage="1" showErrorMessage="1" errorTitle="Masukan salah" error="Isian Anda salah!" promptTitle="Input yg diisikan" prompt="nilai angka antara 0 sampai 100." sqref="AP40">
      <formula1>0</formula1>
      <formula2>100</formula2>
    </dataValidation>
    <dataValidation type="decimal" allowBlank="1" showDropDown="1" showInputMessage="1" showErrorMessage="1" errorTitle="Masukan salah" error="Isian Anda salah!" promptTitle="Input yg diisikan" prompt="nilai angka antara 0 sampai 100." sqref="AP41">
      <formula1>0</formula1>
      <formula2>100</formula2>
    </dataValidation>
    <dataValidation type="decimal" allowBlank="1" showDropDown="1" showInputMessage="1" showErrorMessage="1" errorTitle="Masukan salah" error="Isian Anda salah!" promptTitle="Input yg diisikan" prompt="nilai angka antara 0 sampai 100." sqref="AP42">
      <formula1>0</formula1>
      <formula2>100</formula2>
    </dataValidation>
    <dataValidation type="decimal" allowBlank="1" showDropDown="1" showInputMessage="1" showErrorMessage="1" errorTitle="Masukan salah" error="Isian Anda salah!" promptTitle="Input yg diisikan" prompt="nilai angka antara 0 sampai 100." sqref="AP43">
      <formula1>0</formula1>
      <formula2>100</formula2>
    </dataValidation>
    <dataValidation type="decimal" allowBlank="1" showDropDown="1" showInputMessage="1" showErrorMessage="1" errorTitle="Masukan salah" error="Isian Anda salah!" promptTitle="Input yg diisikan" prompt="nilai angka antara 0 sampai 100." sqref="AP44">
      <formula1>0</formula1>
      <formula2>100</formula2>
    </dataValidation>
    <dataValidation type="decimal" allowBlank="1" showDropDown="1" showInputMessage="1" showErrorMessage="1" errorTitle="Masukan salah" error="Isian Anda salah!" promptTitle="Input yg diisikan" prompt="nilai angka antara 0 sampai 100." sqref="AP45">
      <formula1>0</formula1>
      <formula2>100</formula2>
    </dataValidation>
    <dataValidation type="decimal" allowBlank="1" showDropDown="1" showInputMessage="1" showErrorMessage="1" errorTitle="Masukan salah" error="Isian Anda salah!" promptTitle="Input yg diisikan" prompt="nilai angka antara 0 sampai 100." sqref="AP46">
      <formula1>0</formula1>
      <formula2>100</formula2>
    </dataValidation>
    <dataValidation type="decimal" allowBlank="1" showDropDown="1" showInputMessage="1" showErrorMessage="1" errorTitle="Masukan salah" error="Isian Anda salah!" promptTitle="Input yg diisikan" prompt="nilai angka antara 0 sampai 100." sqref="AP47">
      <formula1>0</formula1>
      <formula2>100</formula2>
    </dataValidation>
    <dataValidation type="decimal" allowBlank="1" showDropDown="1" showInputMessage="1" showErrorMessage="1" errorTitle="Masukan salah" error="Isian Anda salah!" promptTitle="Input yg diisikan" prompt="nilai angka antara 0 sampai 100." sqref="AP48">
      <formula1>0</formula1>
      <formula2>100</formula2>
    </dataValidation>
    <dataValidation type="decimal" allowBlank="1" showDropDown="1" showInputMessage="1" showErrorMessage="1" errorTitle="Masukan salah" error="Isian Anda salah!" promptTitle="Input yg diisikan" prompt="nilai angka antara 0 sampai 100." sqref="AP49">
      <formula1>0</formula1>
      <formula2>100</formula2>
    </dataValidation>
    <dataValidation type="decimal" allowBlank="1" showDropDown="1" showInputMessage="1" showErrorMessage="1" errorTitle="Masukan salah" error="Isian Anda salah!" promptTitle="Input yg diisikan" prompt="nilai angka antara 0 sampai 100." sqref="AP50">
      <formula1>0</formula1>
      <formula2>100</formula2>
    </dataValidation>
    <dataValidation type="decimal" allowBlank="1" showDropDown="1" showInputMessage="1" showErrorMessage="1" errorTitle="Masukan salah" error="Isian Anda salah!" promptTitle="Input yg diisikan" prompt="nilai angka antara 0 sampai 100." sqref="AQ11">
      <formula1>0</formula1>
      <formula2>100</formula2>
    </dataValidation>
    <dataValidation type="decimal" allowBlank="1" showDropDown="1" showInputMessage="1" showErrorMessage="1" errorTitle="Masukan salah" error="Isian Anda salah!" promptTitle="Input yg diisikan" prompt="nilai angka antara 0 sampai 100." sqref="AQ12">
      <formula1>0</formula1>
      <formula2>100</formula2>
    </dataValidation>
    <dataValidation type="decimal" allowBlank="1" showDropDown="1" showInputMessage="1" showErrorMessage="1" errorTitle="Masukan salah" error="Isian Anda salah!" promptTitle="Input yg diisikan" prompt="nilai angka antara 0 sampai 100." sqref="AQ13">
      <formula1>0</formula1>
      <formula2>100</formula2>
    </dataValidation>
    <dataValidation type="decimal" allowBlank="1" showDropDown="1" showInputMessage="1" showErrorMessage="1" errorTitle="Masukan salah" error="Isian Anda salah!" promptTitle="Input yg diisikan" prompt="nilai angka antara 0 sampai 100." sqref="AQ14">
      <formula1>0</formula1>
      <formula2>100</formula2>
    </dataValidation>
    <dataValidation type="decimal" allowBlank="1" showDropDown="1" showInputMessage="1" showErrorMessage="1" errorTitle="Masukan salah" error="Isian Anda salah!" promptTitle="Input yg diisikan" prompt="nilai angka antara 0 sampai 100." sqref="AQ15">
      <formula1>0</formula1>
      <formula2>100</formula2>
    </dataValidation>
    <dataValidation type="decimal" allowBlank="1" showDropDown="1" showInputMessage="1" showErrorMessage="1" errorTitle="Masukan salah" error="Isian Anda salah!" promptTitle="Input yg diisikan" prompt="nilai angka antara 0 sampai 100." sqref="AQ16">
      <formula1>0</formula1>
      <formula2>100</formula2>
    </dataValidation>
    <dataValidation type="decimal" allowBlank="1" showDropDown="1" showInputMessage="1" showErrorMessage="1" errorTitle="Masukan salah" error="Isian Anda salah!" promptTitle="Input yg diisikan" prompt="nilai angka antara 0 sampai 100." sqref="AQ17">
      <formula1>0</formula1>
      <formula2>100</formula2>
    </dataValidation>
    <dataValidation type="decimal" allowBlank="1" showDropDown="1" showInputMessage="1" showErrorMessage="1" errorTitle="Masukan salah" error="Isian Anda salah!" promptTitle="Input yg diisikan" prompt="nilai angka antara 0 sampai 100." sqref="AQ18">
      <formula1>0</formula1>
      <formula2>100</formula2>
    </dataValidation>
    <dataValidation type="decimal" allowBlank="1" showDropDown="1" showInputMessage="1" showErrorMessage="1" errorTitle="Masukan salah" error="Isian Anda salah!" promptTitle="Input yg diisikan" prompt="nilai angka antara 0 sampai 100." sqref="AQ19">
      <formula1>0</formula1>
      <formula2>100</formula2>
    </dataValidation>
    <dataValidation type="decimal" allowBlank="1" showDropDown="1" showInputMessage="1" showErrorMessage="1" errorTitle="Masukan salah" error="Isian Anda salah!" promptTitle="Input yg diisikan" prompt="nilai angka antara 0 sampai 100." sqref="AQ20">
      <formula1>0</formula1>
      <formula2>100</formula2>
    </dataValidation>
    <dataValidation type="decimal" allowBlank="1" showDropDown="1" showInputMessage="1" showErrorMessage="1" errorTitle="Masukan salah" error="Isian Anda salah!" promptTitle="Input yg diisikan" prompt="nilai angka antara 0 sampai 100." sqref="AQ21">
      <formula1>0</formula1>
      <formula2>100</formula2>
    </dataValidation>
    <dataValidation type="decimal" allowBlank="1" showDropDown="1" showInputMessage="1" showErrorMessage="1" errorTitle="Masukan salah" error="Isian Anda salah!" promptTitle="Input yg diisikan" prompt="nilai angka antara 0 sampai 100." sqref="AQ22">
      <formula1>0</formula1>
      <formula2>100</formula2>
    </dataValidation>
    <dataValidation type="decimal" allowBlank="1" showDropDown="1" showInputMessage="1" showErrorMessage="1" errorTitle="Masukan salah" error="Isian Anda salah!" promptTitle="Input yg diisikan" prompt="nilai angka antara 0 sampai 100." sqref="AQ23">
      <formula1>0</formula1>
      <formula2>100</formula2>
    </dataValidation>
    <dataValidation type="decimal" allowBlank="1" showDropDown="1" showInputMessage="1" showErrorMessage="1" errorTitle="Masukan salah" error="Isian Anda salah!" promptTitle="Input yg diisikan" prompt="nilai angka antara 0 sampai 100." sqref="AQ24">
      <formula1>0</formula1>
      <formula2>100</formula2>
    </dataValidation>
    <dataValidation type="decimal" allowBlank="1" showDropDown="1" showInputMessage="1" showErrorMessage="1" errorTitle="Masukan salah" error="Isian Anda salah!" promptTitle="Input yg diisikan" prompt="nilai angka antara 0 sampai 100." sqref="AQ25">
      <formula1>0</formula1>
      <formula2>100</formula2>
    </dataValidation>
    <dataValidation type="decimal" allowBlank="1" showDropDown="1" showInputMessage="1" showErrorMessage="1" errorTitle="Masukan salah" error="Isian Anda salah!" promptTitle="Input yg diisikan" prompt="nilai angka antara 0 sampai 100." sqref="AQ26">
      <formula1>0</formula1>
      <formula2>100</formula2>
    </dataValidation>
    <dataValidation type="decimal" allowBlank="1" showDropDown="1" showInputMessage="1" showErrorMessage="1" errorTitle="Masukan salah" error="Isian Anda salah!" promptTitle="Input yg diisikan" prompt="nilai angka antara 0 sampai 100." sqref="AQ27">
      <formula1>0</formula1>
      <formula2>100</formula2>
    </dataValidation>
    <dataValidation type="decimal" allowBlank="1" showDropDown="1" showInputMessage="1" showErrorMessage="1" errorTitle="Masukan salah" error="Isian Anda salah!" promptTitle="Input yg diisikan" prompt="nilai angka antara 0 sampai 100." sqref="AQ28">
      <formula1>0</formula1>
      <formula2>100</formula2>
    </dataValidation>
    <dataValidation type="decimal" allowBlank="1" showDropDown="1" showInputMessage="1" showErrorMessage="1" errorTitle="Masukan salah" error="Isian Anda salah!" promptTitle="Input yg diisikan" prompt="nilai angka antara 0 sampai 100." sqref="AQ29">
      <formula1>0</formula1>
      <formula2>100</formula2>
    </dataValidation>
    <dataValidation type="decimal" allowBlank="1" showDropDown="1" showInputMessage="1" showErrorMessage="1" errorTitle="Masukan salah" error="Isian Anda salah!" promptTitle="Input yg diisikan" prompt="nilai angka antara 0 sampai 100." sqref="AQ30">
      <formula1>0</formula1>
      <formula2>100</formula2>
    </dataValidation>
    <dataValidation type="decimal" allowBlank="1" showDropDown="1" showInputMessage="1" showErrorMessage="1" errorTitle="Masukan salah" error="Isian Anda salah!" promptTitle="Input yg diisikan" prompt="nilai angka antara 0 sampai 100." sqref="AQ31">
      <formula1>0</formula1>
      <formula2>100</formula2>
    </dataValidation>
    <dataValidation type="decimal" allowBlank="1" showDropDown="1" showInputMessage="1" showErrorMessage="1" errorTitle="Masukan salah" error="Isian Anda salah!" promptTitle="Input yg diisikan" prompt="nilai angka antara 0 sampai 100." sqref="AQ32">
      <formula1>0</formula1>
      <formula2>100</formula2>
    </dataValidation>
    <dataValidation type="decimal" allowBlank="1" showDropDown="1" showInputMessage="1" showErrorMessage="1" errorTitle="Masukan salah" error="Isian Anda salah!" promptTitle="Input yg diisikan" prompt="nilai angka antara 0 sampai 100." sqref="AQ33">
      <formula1>0</formula1>
      <formula2>100</formula2>
    </dataValidation>
    <dataValidation type="decimal" allowBlank="1" showDropDown="1" showInputMessage="1" showErrorMessage="1" errorTitle="Masukan salah" error="Isian Anda salah!" promptTitle="Input yg diisikan" prompt="nilai angka antara 0 sampai 100." sqref="AQ34">
      <formula1>0</formula1>
      <formula2>100</formula2>
    </dataValidation>
    <dataValidation type="decimal" allowBlank="1" showDropDown="1" showInputMessage="1" showErrorMessage="1" errorTitle="Masukan salah" error="Isian Anda salah!" promptTitle="Input yg diisikan" prompt="nilai angka antara 0 sampai 100." sqref="AQ35">
      <formula1>0</formula1>
      <formula2>100</formula2>
    </dataValidation>
    <dataValidation type="decimal" allowBlank="1" showDropDown="1" showInputMessage="1" showErrorMessage="1" errorTitle="Masukan salah" error="Isian Anda salah!" promptTitle="Input yg diisikan" prompt="nilai angka antara 0 sampai 100." sqref="AQ36">
      <formula1>0</formula1>
      <formula2>100</formula2>
    </dataValidation>
    <dataValidation type="decimal" allowBlank="1" showDropDown="1" showInputMessage="1" showErrorMessage="1" errorTitle="Masukan salah" error="Isian Anda salah!" promptTitle="Input yg diisikan" prompt="nilai angka antara 0 sampai 100." sqref="AQ37">
      <formula1>0</formula1>
      <formula2>100</formula2>
    </dataValidation>
    <dataValidation type="decimal" allowBlank="1" showDropDown="1" showInputMessage="1" showErrorMessage="1" errorTitle="Masukan salah" error="Isian Anda salah!" promptTitle="Input yg diisikan" prompt="nilai angka antara 0 sampai 100." sqref="AQ38">
      <formula1>0</formula1>
      <formula2>100</formula2>
    </dataValidation>
    <dataValidation type="decimal" allowBlank="1" showDropDown="1" showInputMessage="1" showErrorMessage="1" errorTitle="Masukan salah" error="Isian Anda salah!" promptTitle="Input yg diisikan" prompt="nilai angka antara 0 sampai 100." sqref="AQ39">
      <formula1>0</formula1>
      <formula2>100</formula2>
    </dataValidation>
    <dataValidation type="decimal" allowBlank="1" showDropDown="1" showInputMessage="1" showErrorMessage="1" errorTitle="Masukan salah" error="Isian Anda salah!" promptTitle="Input yg diisikan" prompt="nilai angka antara 0 sampai 100." sqref="AQ40">
      <formula1>0</formula1>
      <formula2>100</formula2>
    </dataValidation>
    <dataValidation type="decimal" allowBlank="1" showDropDown="1" showInputMessage="1" showErrorMessage="1" errorTitle="Masukan salah" error="Isian Anda salah!" promptTitle="Input yg diisikan" prompt="nilai angka antara 0 sampai 100." sqref="AQ41">
      <formula1>0</formula1>
      <formula2>100</formula2>
    </dataValidation>
    <dataValidation type="decimal" allowBlank="1" showDropDown="1" showInputMessage="1" showErrorMessage="1" errorTitle="Masukan salah" error="Isian Anda salah!" promptTitle="Input yg diisikan" prompt="nilai angka antara 0 sampai 100." sqref="AQ42">
      <formula1>0</formula1>
      <formula2>100</formula2>
    </dataValidation>
    <dataValidation type="decimal" allowBlank="1" showDropDown="1" showInputMessage="1" showErrorMessage="1" errorTitle="Masukan salah" error="Isian Anda salah!" promptTitle="Input yg diisikan" prompt="nilai angka antara 0 sampai 100." sqref="AQ43">
      <formula1>0</formula1>
      <formula2>100</formula2>
    </dataValidation>
    <dataValidation type="decimal" allowBlank="1" showDropDown="1" showInputMessage="1" showErrorMessage="1" errorTitle="Masukan salah" error="Isian Anda salah!" promptTitle="Input yg diisikan" prompt="nilai angka antara 0 sampai 100." sqref="AQ44">
      <formula1>0</formula1>
      <formula2>100</formula2>
    </dataValidation>
    <dataValidation type="decimal" allowBlank="1" showDropDown="1" showInputMessage="1" showErrorMessage="1" errorTitle="Masukan salah" error="Isian Anda salah!" promptTitle="Input yg diisikan" prompt="nilai angka antara 0 sampai 100." sqref="AQ45">
      <formula1>0</formula1>
      <formula2>100</formula2>
    </dataValidation>
    <dataValidation type="decimal" allowBlank="1" showDropDown="1" showInputMessage="1" showErrorMessage="1" errorTitle="Masukan salah" error="Isian Anda salah!" promptTitle="Input yg diisikan" prompt="nilai angka antara 0 sampai 100." sqref="AQ46">
      <formula1>0</formula1>
      <formula2>100</formula2>
    </dataValidation>
    <dataValidation type="decimal" allowBlank="1" showDropDown="1" showInputMessage="1" showErrorMessage="1" errorTitle="Masukan salah" error="Isian Anda salah!" promptTitle="Input yg diisikan" prompt="nilai angka antara 0 sampai 100." sqref="AQ47">
      <formula1>0</formula1>
      <formula2>100</formula2>
    </dataValidation>
    <dataValidation type="decimal" allowBlank="1" showDropDown="1" showInputMessage="1" showErrorMessage="1" errorTitle="Masukan salah" error="Isian Anda salah!" promptTitle="Input yg diisikan" prompt="nilai angka antara 0 sampai 100." sqref="AQ48">
      <formula1>0</formula1>
      <formula2>100</formula2>
    </dataValidation>
    <dataValidation type="decimal" allowBlank="1" showDropDown="1" showInputMessage="1" showErrorMessage="1" errorTitle="Masukan salah" error="Isian Anda salah!" promptTitle="Input yg diisikan" prompt="nilai angka antara 0 sampai 100." sqref="AQ49">
      <formula1>0</formula1>
      <formula2>100</formula2>
    </dataValidation>
    <dataValidation type="decimal" allowBlank="1" showDropDown="1" showInputMessage="1" showErrorMessage="1" errorTitle="Masukan salah" error="Isian Anda salah!" promptTitle="Input yg diisikan" prompt="nilai angka antara 0 sampai 100." sqref="AQ50">
      <formula1>0</formula1>
      <formula2>100</formula2>
    </dataValidation>
    <dataValidation type="decimal" allowBlank="1" showDropDown="1" showInputMessage="1" showErrorMessage="1" errorTitle="Masukan salah" error="Isian Anda salah!" promptTitle="Input yg diisikan" prompt="nilai angka antara 0 sampai 100." sqref="AR11">
      <formula1>0</formula1>
      <formula2>100</formula2>
    </dataValidation>
    <dataValidation type="decimal" allowBlank="1" showDropDown="1" showInputMessage="1" showErrorMessage="1" errorTitle="Masukan salah" error="Isian Anda salah!" promptTitle="Input yg diisikan" prompt="nilai angka antara 0 sampai 100." sqref="AR12">
      <formula1>0</formula1>
      <formula2>100</formula2>
    </dataValidation>
    <dataValidation type="decimal" allowBlank="1" showDropDown="1" showInputMessage="1" showErrorMessage="1" errorTitle="Masukan salah" error="Isian Anda salah!" promptTitle="Input yg diisikan" prompt="nilai angka antara 0 sampai 100." sqref="AR13">
      <formula1>0</formula1>
      <formula2>100</formula2>
    </dataValidation>
    <dataValidation type="decimal" allowBlank="1" showDropDown="1" showInputMessage="1" showErrorMessage="1" errorTitle="Masukan salah" error="Isian Anda salah!" promptTitle="Input yg diisikan" prompt="nilai angka antara 0 sampai 100." sqref="AR14">
      <formula1>0</formula1>
      <formula2>100</formula2>
    </dataValidation>
    <dataValidation type="decimal" allowBlank="1" showDropDown="1" showInputMessage="1" showErrorMessage="1" errorTitle="Masukan salah" error="Isian Anda salah!" promptTitle="Input yg diisikan" prompt="nilai angka antara 0 sampai 100." sqref="AR15">
      <formula1>0</formula1>
      <formula2>100</formula2>
    </dataValidation>
    <dataValidation type="decimal" allowBlank="1" showDropDown="1" showInputMessage="1" showErrorMessage="1" errorTitle="Masukan salah" error="Isian Anda salah!" promptTitle="Input yg diisikan" prompt="nilai angka antara 0 sampai 100." sqref="AR16">
      <formula1>0</formula1>
      <formula2>100</formula2>
    </dataValidation>
    <dataValidation type="decimal" allowBlank="1" showDropDown="1" showInputMessage="1" showErrorMessage="1" errorTitle="Masukan salah" error="Isian Anda salah!" promptTitle="Input yg diisikan" prompt="nilai angka antara 0 sampai 100." sqref="AR17">
      <formula1>0</formula1>
      <formula2>100</formula2>
    </dataValidation>
    <dataValidation type="decimal" allowBlank="1" showDropDown="1" showInputMessage="1" showErrorMessage="1" errorTitle="Masukan salah" error="Isian Anda salah!" promptTitle="Input yg diisikan" prompt="nilai angka antara 0 sampai 100." sqref="AR18">
      <formula1>0</formula1>
      <formula2>100</formula2>
    </dataValidation>
    <dataValidation type="decimal" allowBlank="1" showDropDown="1" showInputMessage="1" showErrorMessage="1" errorTitle="Masukan salah" error="Isian Anda salah!" promptTitle="Input yg diisikan" prompt="nilai angka antara 0 sampai 100." sqref="AR19">
      <formula1>0</formula1>
      <formula2>100</formula2>
    </dataValidation>
    <dataValidation type="decimal" allowBlank="1" showDropDown="1" showInputMessage="1" showErrorMessage="1" errorTitle="Masukan salah" error="Isian Anda salah!" promptTitle="Input yg diisikan" prompt="nilai angka antara 0 sampai 100." sqref="AR20">
      <formula1>0</formula1>
      <formula2>100</formula2>
    </dataValidation>
    <dataValidation type="decimal" allowBlank="1" showDropDown="1" showInputMessage="1" showErrorMessage="1" errorTitle="Masukan salah" error="Isian Anda salah!" promptTitle="Input yg diisikan" prompt="nilai angka antara 0 sampai 100." sqref="AR21">
      <formula1>0</formula1>
      <formula2>100</formula2>
    </dataValidation>
    <dataValidation type="decimal" allowBlank="1" showDropDown="1" showInputMessage="1" showErrorMessage="1" errorTitle="Masukan salah" error="Isian Anda salah!" promptTitle="Input yg diisikan" prompt="nilai angka antara 0 sampai 100." sqref="AR22">
      <formula1>0</formula1>
      <formula2>100</formula2>
    </dataValidation>
    <dataValidation type="decimal" allowBlank="1" showDropDown="1" showInputMessage="1" showErrorMessage="1" errorTitle="Masukan salah" error="Isian Anda salah!" promptTitle="Input yg diisikan" prompt="nilai angka antara 0 sampai 100." sqref="AR23">
      <formula1>0</formula1>
      <formula2>100</formula2>
    </dataValidation>
    <dataValidation type="decimal" allowBlank="1" showDropDown="1" showInputMessage="1" showErrorMessage="1" errorTitle="Masukan salah" error="Isian Anda salah!" promptTitle="Input yg diisikan" prompt="nilai angka antara 0 sampai 100." sqref="AR24">
      <formula1>0</formula1>
      <formula2>100</formula2>
    </dataValidation>
    <dataValidation type="decimal" allowBlank="1" showDropDown="1" showInputMessage="1" showErrorMessage="1" errorTitle="Masukan salah" error="Isian Anda salah!" promptTitle="Input yg diisikan" prompt="nilai angka antara 0 sampai 100." sqref="AR25">
      <formula1>0</formula1>
      <formula2>100</formula2>
    </dataValidation>
    <dataValidation type="decimal" allowBlank="1" showDropDown="1" showInputMessage="1" showErrorMessage="1" errorTitle="Masukan salah" error="Isian Anda salah!" promptTitle="Input yg diisikan" prompt="nilai angka antara 0 sampai 100." sqref="AR26">
      <formula1>0</formula1>
      <formula2>100</formula2>
    </dataValidation>
    <dataValidation type="decimal" allowBlank="1" showDropDown="1" showInputMessage="1" showErrorMessage="1" errorTitle="Masukan salah" error="Isian Anda salah!" promptTitle="Input yg diisikan" prompt="nilai angka antara 0 sampai 100." sqref="AR27">
      <formula1>0</formula1>
      <formula2>100</formula2>
    </dataValidation>
    <dataValidation type="decimal" allowBlank="1" showDropDown="1" showInputMessage="1" showErrorMessage="1" errorTitle="Masukan salah" error="Isian Anda salah!" promptTitle="Input yg diisikan" prompt="nilai angka antara 0 sampai 100." sqref="AR28">
      <formula1>0</formula1>
      <formula2>100</formula2>
    </dataValidation>
    <dataValidation type="decimal" allowBlank="1" showDropDown="1" showInputMessage="1" showErrorMessage="1" errorTitle="Masukan salah" error="Isian Anda salah!" promptTitle="Input yg diisikan" prompt="nilai angka antara 0 sampai 100." sqref="AR29">
      <formula1>0</formula1>
      <formula2>100</formula2>
    </dataValidation>
    <dataValidation type="decimal" allowBlank="1" showDropDown="1" showInputMessage="1" showErrorMessage="1" errorTitle="Masukan salah" error="Isian Anda salah!" promptTitle="Input yg diisikan" prompt="nilai angka antara 0 sampai 100." sqref="AR30">
      <formula1>0</formula1>
      <formula2>100</formula2>
    </dataValidation>
    <dataValidation type="decimal" allowBlank="1" showDropDown="1" showInputMessage="1" showErrorMessage="1" errorTitle="Masukan salah" error="Isian Anda salah!" promptTitle="Input yg diisikan" prompt="nilai angka antara 0 sampai 100." sqref="AR31">
      <formula1>0</formula1>
      <formula2>100</formula2>
    </dataValidation>
    <dataValidation type="decimal" allowBlank="1" showDropDown="1" showInputMessage="1" showErrorMessage="1" errorTitle="Masukan salah" error="Isian Anda salah!" promptTitle="Input yg diisikan" prompt="nilai angka antara 0 sampai 100." sqref="AR32">
      <formula1>0</formula1>
      <formula2>100</formula2>
    </dataValidation>
    <dataValidation type="decimal" allowBlank="1" showDropDown="1" showInputMessage="1" showErrorMessage="1" errorTitle="Masukan salah" error="Isian Anda salah!" promptTitle="Input yg diisikan" prompt="nilai angka antara 0 sampai 100." sqref="AR33">
      <formula1>0</formula1>
      <formula2>100</formula2>
    </dataValidation>
    <dataValidation type="decimal" allowBlank="1" showDropDown="1" showInputMessage="1" showErrorMessage="1" errorTitle="Masukan salah" error="Isian Anda salah!" promptTitle="Input yg diisikan" prompt="nilai angka antara 0 sampai 100." sqref="AR34">
      <formula1>0</formula1>
      <formula2>100</formula2>
    </dataValidation>
    <dataValidation type="decimal" allowBlank="1" showDropDown="1" showInputMessage="1" showErrorMessage="1" errorTitle="Masukan salah" error="Isian Anda salah!" promptTitle="Input yg diisikan" prompt="nilai angka antara 0 sampai 100." sqref="AR35">
      <formula1>0</formula1>
      <formula2>100</formula2>
    </dataValidation>
    <dataValidation type="decimal" allowBlank="1" showDropDown="1" showInputMessage="1" showErrorMessage="1" errorTitle="Masukan salah" error="Isian Anda salah!" promptTitle="Input yg diisikan" prompt="nilai angka antara 0 sampai 100." sqref="AR36">
      <formula1>0</formula1>
      <formula2>100</formula2>
    </dataValidation>
    <dataValidation type="decimal" allowBlank="1" showDropDown="1" showInputMessage="1" showErrorMessage="1" errorTitle="Masukan salah" error="Isian Anda salah!" promptTitle="Input yg diisikan" prompt="nilai angka antara 0 sampai 100." sqref="AR37">
      <formula1>0</formula1>
      <formula2>100</formula2>
    </dataValidation>
    <dataValidation type="decimal" allowBlank="1" showDropDown="1" showInputMessage="1" showErrorMessage="1" errorTitle="Masukan salah" error="Isian Anda salah!" promptTitle="Input yg diisikan" prompt="nilai angka antara 0 sampai 100." sqref="AR38">
      <formula1>0</formula1>
      <formula2>100</formula2>
    </dataValidation>
    <dataValidation type="decimal" allowBlank="1" showDropDown="1" showInputMessage="1" showErrorMessage="1" errorTitle="Masukan salah" error="Isian Anda salah!" promptTitle="Input yg diisikan" prompt="nilai angka antara 0 sampai 100." sqref="AR39">
      <formula1>0</formula1>
      <formula2>100</formula2>
    </dataValidation>
    <dataValidation type="decimal" allowBlank="1" showDropDown="1" showInputMessage="1" showErrorMessage="1" errorTitle="Masukan salah" error="Isian Anda salah!" promptTitle="Input yg diisikan" prompt="nilai angka antara 0 sampai 100." sqref="AR40">
      <formula1>0</formula1>
      <formula2>100</formula2>
    </dataValidation>
    <dataValidation type="decimal" allowBlank="1" showDropDown="1" showInputMessage="1" showErrorMessage="1" errorTitle="Masukan salah" error="Isian Anda salah!" promptTitle="Input yg diisikan" prompt="nilai angka antara 0 sampai 100." sqref="AR41">
      <formula1>0</formula1>
      <formula2>100</formula2>
    </dataValidation>
    <dataValidation type="decimal" allowBlank="1" showDropDown="1" showInputMessage="1" showErrorMessage="1" errorTitle="Masukan salah" error="Isian Anda salah!" promptTitle="Input yg diisikan" prompt="nilai angka antara 0 sampai 100." sqref="AR42">
      <formula1>0</formula1>
      <formula2>100</formula2>
    </dataValidation>
    <dataValidation type="decimal" allowBlank="1" showDropDown="1" showInputMessage="1" showErrorMessage="1" errorTitle="Masukan salah" error="Isian Anda salah!" promptTitle="Input yg diisikan" prompt="nilai angka antara 0 sampai 100." sqref="AR43">
      <formula1>0</formula1>
      <formula2>100</formula2>
    </dataValidation>
    <dataValidation type="decimal" allowBlank="1" showDropDown="1" showInputMessage="1" showErrorMessage="1" errorTitle="Masukan salah" error="Isian Anda salah!" promptTitle="Input yg diisikan" prompt="nilai angka antara 0 sampai 100." sqref="AR44">
      <formula1>0</formula1>
      <formula2>100</formula2>
    </dataValidation>
    <dataValidation type="decimal" allowBlank="1" showDropDown="1" showInputMessage="1" showErrorMessage="1" errorTitle="Masukan salah" error="Isian Anda salah!" promptTitle="Input yg diisikan" prompt="nilai angka antara 0 sampai 100." sqref="AR45">
      <formula1>0</formula1>
      <formula2>100</formula2>
    </dataValidation>
    <dataValidation type="decimal" allowBlank="1" showDropDown="1" showInputMessage="1" showErrorMessage="1" errorTitle="Masukan salah" error="Isian Anda salah!" promptTitle="Input yg diisikan" prompt="nilai angka antara 0 sampai 100." sqref="AR46">
      <formula1>0</formula1>
      <formula2>100</formula2>
    </dataValidation>
    <dataValidation type="decimal" allowBlank="1" showDropDown="1" showInputMessage="1" showErrorMessage="1" errorTitle="Masukan salah" error="Isian Anda salah!" promptTitle="Input yg diisikan" prompt="nilai angka antara 0 sampai 100." sqref="AR47">
      <formula1>0</formula1>
      <formula2>100</formula2>
    </dataValidation>
    <dataValidation type="decimal" allowBlank="1" showDropDown="1" showInputMessage="1" showErrorMessage="1" errorTitle="Masukan salah" error="Isian Anda salah!" promptTitle="Input yg diisikan" prompt="nilai angka antara 0 sampai 100." sqref="AR48">
      <formula1>0</formula1>
      <formula2>100</formula2>
    </dataValidation>
    <dataValidation type="decimal" allowBlank="1" showDropDown="1" showInputMessage="1" showErrorMessage="1" errorTitle="Masukan salah" error="Isian Anda salah!" promptTitle="Input yg diisikan" prompt="nilai angka antara 0 sampai 100." sqref="AR49">
      <formula1>0</formula1>
      <formula2>100</formula2>
    </dataValidation>
    <dataValidation type="decimal" allowBlank="1" showDropDown="1" showInputMessage="1" showErrorMessage="1" errorTitle="Masukan salah" error="Isian Anda salah!" promptTitle="Input yg diisikan" prompt="nilai angka antara 0 sampai 100." sqref="AR50">
      <formula1>0</formula1>
      <formula2>100</formula2>
    </dataValidation>
    <dataValidation type="decimal" allowBlank="1" showDropDown="1" showInputMessage="1" showErrorMessage="1" errorTitle="Masukan salah" error="Isian Anda salah!" promptTitle="Input yg diisikan" prompt="nilai angka antara 0 sampai 100." sqref="AU11">
      <formula1>0</formula1>
      <formula2>100</formula2>
    </dataValidation>
    <dataValidation type="decimal" allowBlank="1" showDropDown="1" showInputMessage="1" showErrorMessage="1" errorTitle="Masukan salah" error="Isian Anda salah!" promptTitle="Input yg diisikan" prompt="nilai angka antara 0 sampai 100." sqref="AU12">
      <formula1>0</formula1>
      <formula2>100</formula2>
    </dataValidation>
    <dataValidation type="decimal" allowBlank="1" showDropDown="1" showInputMessage="1" showErrorMessage="1" errorTitle="Masukan salah" error="Isian Anda salah!" promptTitle="Input yg diisikan" prompt="nilai angka antara 0 sampai 100." sqref="AU13">
      <formula1>0</formula1>
      <formula2>100</formula2>
    </dataValidation>
    <dataValidation type="decimal" allowBlank="1" showDropDown="1" showInputMessage="1" showErrorMessage="1" errorTitle="Masukan salah" error="Isian Anda salah!" promptTitle="Input yg diisikan" prompt="nilai angka antara 0 sampai 100." sqref="AU14">
      <formula1>0</formula1>
      <formula2>100</formula2>
    </dataValidation>
    <dataValidation type="decimal" allowBlank="1" showDropDown="1" showInputMessage="1" showErrorMessage="1" errorTitle="Masukan salah" error="Isian Anda salah!" promptTitle="Input yg diisikan" prompt="nilai angka antara 0 sampai 100." sqref="AU15">
      <formula1>0</formula1>
      <formula2>100</formula2>
    </dataValidation>
    <dataValidation type="decimal" allowBlank="1" showDropDown="1" showInputMessage="1" showErrorMessage="1" errorTitle="Masukan salah" error="Isian Anda salah!" promptTitle="Input yg diisikan" prompt="nilai angka antara 0 sampai 100." sqref="AU16">
      <formula1>0</formula1>
      <formula2>100</formula2>
    </dataValidation>
    <dataValidation type="decimal" allowBlank="1" showDropDown="1" showInputMessage="1" showErrorMessage="1" errorTitle="Masukan salah" error="Isian Anda salah!" promptTitle="Input yg diisikan" prompt="nilai angka antara 0 sampai 100." sqref="AU17">
      <formula1>0</formula1>
      <formula2>100</formula2>
    </dataValidation>
    <dataValidation type="decimal" allowBlank="1" showDropDown="1" showInputMessage="1" showErrorMessage="1" errorTitle="Masukan salah" error="Isian Anda salah!" promptTitle="Input yg diisikan" prompt="nilai angka antara 0 sampai 100." sqref="AU18">
      <formula1>0</formula1>
      <formula2>100</formula2>
    </dataValidation>
    <dataValidation type="decimal" allowBlank="1" showDropDown="1" showInputMessage="1" showErrorMessage="1" errorTitle="Masukan salah" error="Isian Anda salah!" promptTitle="Input yg diisikan" prompt="nilai angka antara 0 sampai 100." sqref="AU19">
      <formula1>0</formula1>
      <formula2>100</formula2>
    </dataValidation>
    <dataValidation type="decimal" allowBlank="1" showDropDown="1" showInputMessage="1" showErrorMessage="1" errorTitle="Masukan salah" error="Isian Anda salah!" promptTitle="Input yg diisikan" prompt="nilai angka antara 0 sampai 100." sqref="AU20">
      <formula1>0</formula1>
      <formula2>100</formula2>
    </dataValidation>
    <dataValidation type="decimal" allowBlank="1" showDropDown="1" showInputMessage="1" showErrorMessage="1" errorTitle="Masukan salah" error="Isian Anda salah!" promptTitle="Input yg diisikan" prompt="nilai angka antara 0 sampai 100." sqref="AU21">
      <formula1>0</formula1>
      <formula2>100</formula2>
    </dataValidation>
    <dataValidation type="decimal" allowBlank="1" showDropDown="1" showInputMessage="1" showErrorMessage="1" errorTitle="Masukan salah" error="Isian Anda salah!" promptTitle="Input yg diisikan" prompt="nilai angka antara 0 sampai 100." sqref="AU22">
      <formula1>0</formula1>
      <formula2>100</formula2>
    </dataValidation>
    <dataValidation type="decimal" allowBlank="1" showDropDown="1" showInputMessage="1" showErrorMessage="1" errorTitle="Masukan salah" error="Isian Anda salah!" promptTitle="Input yg diisikan" prompt="nilai angka antara 0 sampai 100." sqref="AU23">
      <formula1>0</formula1>
      <formula2>100</formula2>
    </dataValidation>
    <dataValidation type="decimal" allowBlank="1" showDropDown="1" showInputMessage="1" showErrorMessage="1" errorTitle="Masukan salah" error="Isian Anda salah!" promptTitle="Input yg diisikan" prompt="nilai angka antara 0 sampai 100." sqref="AU24">
      <formula1>0</formula1>
      <formula2>100</formula2>
    </dataValidation>
    <dataValidation type="decimal" allowBlank="1" showDropDown="1" showInputMessage="1" showErrorMessage="1" errorTitle="Masukan salah" error="Isian Anda salah!" promptTitle="Input yg diisikan" prompt="nilai angka antara 0 sampai 100." sqref="AU25">
      <formula1>0</formula1>
      <formula2>100</formula2>
    </dataValidation>
    <dataValidation type="decimal" allowBlank="1" showDropDown="1" showInputMessage="1" showErrorMessage="1" errorTitle="Masukan salah" error="Isian Anda salah!" promptTitle="Input yg diisikan" prompt="nilai angka antara 0 sampai 100." sqref="AU26">
      <formula1>0</formula1>
      <formula2>100</formula2>
    </dataValidation>
    <dataValidation type="decimal" allowBlank="1" showDropDown="1" showInputMessage="1" showErrorMessage="1" errorTitle="Masukan salah" error="Isian Anda salah!" promptTitle="Input yg diisikan" prompt="nilai angka antara 0 sampai 100." sqref="AU27">
      <formula1>0</formula1>
      <formula2>100</formula2>
    </dataValidation>
    <dataValidation type="decimal" allowBlank="1" showDropDown="1" showInputMessage="1" showErrorMessage="1" errorTitle="Masukan salah" error="Isian Anda salah!" promptTitle="Input yg diisikan" prompt="nilai angka antara 0 sampai 100." sqref="AU28">
      <formula1>0</formula1>
      <formula2>100</formula2>
    </dataValidation>
    <dataValidation type="decimal" allowBlank="1" showDropDown="1" showInputMessage="1" showErrorMessage="1" errorTitle="Masukan salah" error="Isian Anda salah!" promptTitle="Input yg diisikan" prompt="nilai angka antara 0 sampai 100." sqref="AU29">
      <formula1>0</formula1>
      <formula2>100</formula2>
    </dataValidation>
    <dataValidation type="decimal" allowBlank="1" showDropDown="1" showInputMessage="1" showErrorMessage="1" errorTitle="Masukan salah" error="Isian Anda salah!" promptTitle="Input yg diisikan" prompt="nilai angka antara 0 sampai 100." sqref="AU30">
      <formula1>0</formula1>
      <formula2>100</formula2>
    </dataValidation>
    <dataValidation type="decimal" allowBlank="1" showDropDown="1" showInputMessage="1" showErrorMessage="1" errorTitle="Masukan salah" error="Isian Anda salah!" promptTitle="Input yg diisikan" prompt="nilai angka antara 0 sampai 100." sqref="AU31">
      <formula1>0</formula1>
      <formula2>100</formula2>
    </dataValidation>
    <dataValidation type="decimal" allowBlank="1" showDropDown="1" showInputMessage="1" showErrorMessage="1" errorTitle="Masukan salah" error="Isian Anda salah!" promptTitle="Input yg diisikan" prompt="nilai angka antara 0 sampai 100." sqref="AU32">
      <formula1>0</formula1>
      <formula2>100</formula2>
    </dataValidation>
    <dataValidation type="decimal" allowBlank="1" showDropDown="1" showInputMessage="1" showErrorMessage="1" errorTitle="Masukan salah" error="Isian Anda salah!" promptTitle="Input yg diisikan" prompt="nilai angka antara 0 sampai 100." sqref="AU33">
      <formula1>0</formula1>
      <formula2>100</formula2>
    </dataValidation>
    <dataValidation type="decimal" allowBlank="1" showDropDown="1" showInputMessage="1" showErrorMessage="1" errorTitle="Masukan salah" error="Isian Anda salah!" promptTitle="Input yg diisikan" prompt="nilai angka antara 0 sampai 100." sqref="AU34">
      <formula1>0</formula1>
      <formula2>100</formula2>
    </dataValidation>
    <dataValidation type="decimal" allowBlank="1" showDropDown="1" showInputMessage="1" showErrorMessage="1" errorTitle="Masukan salah" error="Isian Anda salah!" promptTitle="Input yg diisikan" prompt="nilai angka antara 0 sampai 100." sqref="AU35">
      <formula1>0</formula1>
      <formula2>100</formula2>
    </dataValidation>
    <dataValidation type="decimal" allowBlank="1" showDropDown="1" showInputMessage="1" showErrorMessage="1" errorTitle="Masukan salah" error="Isian Anda salah!" promptTitle="Input yg diisikan" prompt="nilai angka antara 0 sampai 100." sqref="AU36">
      <formula1>0</formula1>
      <formula2>100</formula2>
    </dataValidation>
    <dataValidation type="decimal" allowBlank="1" showDropDown="1" showInputMessage="1" showErrorMessage="1" errorTitle="Masukan salah" error="Isian Anda salah!" promptTitle="Input yg diisikan" prompt="nilai angka antara 0 sampai 100." sqref="AU37">
      <formula1>0</formula1>
      <formula2>100</formula2>
    </dataValidation>
    <dataValidation type="decimal" allowBlank="1" showDropDown="1" showInputMessage="1" showErrorMessage="1" errorTitle="Masukan salah" error="Isian Anda salah!" promptTitle="Input yg diisikan" prompt="nilai angka antara 0 sampai 100." sqref="AU38">
      <formula1>0</formula1>
      <formula2>100</formula2>
    </dataValidation>
    <dataValidation type="decimal" allowBlank="1" showDropDown="1" showInputMessage="1" showErrorMessage="1" errorTitle="Masukan salah" error="Isian Anda salah!" promptTitle="Input yg diisikan" prompt="nilai angka antara 0 sampai 100." sqref="AU39">
      <formula1>0</formula1>
      <formula2>100</formula2>
    </dataValidation>
    <dataValidation type="decimal" allowBlank="1" showDropDown="1" showInputMessage="1" showErrorMessage="1" errorTitle="Masukan salah" error="Isian Anda salah!" promptTitle="Input yg diisikan" prompt="nilai angka antara 0 sampai 100." sqref="AU40">
      <formula1>0</formula1>
      <formula2>100</formula2>
    </dataValidation>
    <dataValidation type="decimal" allowBlank="1" showDropDown="1" showInputMessage="1" showErrorMessage="1" errorTitle="Masukan salah" error="Isian Anda salah!" promptTitle="Input yg diisikan" prompt="nilai angka antara 0 sampai 100." sqref="AU41">
      <formula1>0</formula1>
      <formula2>100</formula2>
    </dataValidation>
    <dataValidation type="decimal" allowBlank="1" showDropDown="1" showInputMessage="1" showErrorMessage="1" errorTitle="Masukan salah" error="Isian Anda salah!" promptTitle="Input yg diisikan" prompt="nilai angka antara 0 sampai 100." sqref="AU42">
      <formula1>0</formula1>
      <formula2>100</formula2>
    </dataValidation>
    <dataValidation type="decimal" allowBlank="1" showDropDown="1" showInputMessage="1" showErrorMessage="1" errorTitle="Masukan salah" error="Isian Anda salah!" promptTitle="Input yg diisikan" prompt="nilai angka antara 0 sampai 100." sqref="AU43">
      <formula1>0</formula1>
      <formula2>100</formula2>
    </dataValidation>
    <dataValidation type="decimal" allowBlank="1" showDropDown="1" showInputMessage="1" showErrorMessage="1" errorTitle="Masukan salah" error="Isian Anda salah!" promptTitle="Input yg diisikan" prompt="nilai angka antara 0 sampai 100." sqref="AU44">
      <formula1>0</formula1>
      <formula2>100</formula2>
    </dataValidation>
    <dataValidation type="decimal" allowBlank="1" showDropDown="1" showInputMessage="1" showErrorMessage="1" errorTitle="Masukan salah" error="Isian Anda salah!" promptTitle="Input yg diisikan" prompt="nilai angka antara 0 sampai 100." sqref="AU45">
      <formula1>0</formula1>
      <formula2>100</formula2>
    </dataValidation>
    <dataValidation type="decimal" allowBlank="1" showDropDown="1" showInputMessage="1" showErrorMessage="1" errorTitle="Masukan salah" error="Isian Anda salah!" promptTitle="Input yg diisikan" prompt="nilai angka antara 0 sampai 100." sqref="AU46">
      <formula1>0</formula1>
      <formula2>100</formula2>
    </dataValidation>
    <dataValidation type="decimal" allowBlank="1" showDropDown="1" showInputMessage="1" showErrorMessage="1" errorTitle="Masukan salah" error="Isian Anda salah!" promptTitle="Input yg diisikan" prompt="nilai angka antara 0 sampai 100." sqref="AU47">
      <formula1>0</formula1>
      <formula2>100</formula2>
    </dataValidation>
    <dataValidation type="decimal" allowBlank="1" showDropDown="1" showInputMessage="1" showErrorMessage="1" errorTitle="Masukan salah" error="Isian Anda salah!" promptTitle="Input yg diisikan" prompt="nilai angka antara 0 sampai 100." sqref="AU48">
      <formula1>0</formula1>
      <formula2>100</formula2>
    </dataValidation>
    <dataValidation type="decimal" allowBlank="1" showDropDown="1" showInputMessage="1" showErrorMessage="1" errorTitle="Masukan salah" error="Isian Anda salah!" promptTitle="Input yg diisikan" prompt="nilai angka antara 0 sampai 100." sqref="AU49">
      <formula1>0</formula1>
      <formula2>100</formula2>
    </dataValidation>
    <dataValidation type="decimal" allowBlank="1" showDropDown="1" showInputMessage="1" showErrorMessage="1" errorTitle="Masukan salah" error="Isian Anda salah!" promptTitle="Input yg diisikan" prompt="nilai angka antara 0 sampai 100." sqref="AU50">
      <formula1>0</formula1>
      <formula2>100</formula2>
    </dataValidation>
    <dataValidation type="decimal" allowBlank="1" showDropDown="1" showInputMessage="1" showErrorMessage="1" errorTitle="Masukan salah" error="Isian Anda salah!" promptTitle="Input yg diisikan" prompt="nilai angka antara 0 sampai 100." sqref="AV11">
      <formula1>0</formula1>
      <formula2>100</formula2>
    </dataValidation>
    <dataValidation type="decimal" allowBlank="1" showDropDown="1" showInputMessage="1" showErrorMessage="1" errorTitle="Masukan salah" error="Isian Anda salah!" promptTitle="Input yg diisikan" prompt="nilai angka antara 0 sampai 100." sqref="AV12">
      <formula1>0</formula1>
      <formula2>100</formula2>
    </dataValidation>
    <dataValidation type="decimal" allowBlank="1" showDropDown="1" showInputMessage="1" showErrorMessage="1" errorTitle="Masukan salah" error="Isian Anda salah!" promptTitle="Input yg diisikan" prompt="nilai angka antara 0 sampai 100." sqref="AV13">
      <formula1>0</formula1>
      <formula2>100</formula2>
    </dataValidation>
    <dataValidation type="decimal" allowBlank="1" showDropDown="1" showInputMessage="1" showErrorMessage="1" errorTitle="Masukan salah" error="Isian Anda salah!" promptTitle="Input yg diisikan" prompt="nilai angka antara 0 sampai 100." sqref="AV14">
      <formula1>0</formula1>
      <formula2>100</formula2>
    </dataValidation>
    <dataValidation type="decimal" allowBlank="1" showDropDown="1" showInputMessage="1" showErrorMessage="1" errorTitle="Masukan salah" error="Isian Anda salah!" promptTitle="Input yg diisikan" prompt="nilai angka antara 0 sampai 100." sqref="AV15">
      <formula1>0</formula1>
      <formula2>100</formula2>
    </dataValidation>
    <dataValidation type="decimal" allowBlank="1" showDropDown="1" showInputMessage="1" showErrorMessage="1" errorTitle="Masukan salah" error="Isian Anda salah!" promptTitle="Input yg diisikan" prompt="nilai angka antara 0 sampai 100." sqref="AV16">
      <formula1>0</formula1>
      <formula2>100</formula2>
    </dataValidation>
    <dataValidation type="decimal" allowBlank="1" showDropDown="1" showInputMessage="1" showErrorMessage="1" errorTitle="Masukan salah" error="Isian Anda salah!" promptTitle="Input yg diisikan" prompt="nilai angka antara 0 sampai 100." sqref="AV17">
      <formula1>0</formula1>
      <formula2>100</formula2>
    </dataValidation>
    <dataValidation type="decimal" allowBlank="1" showDropDown="1" showInputMessage="1" showErrorMessage="1" errorTitle="Masukan salah" error="Isian Anda salah!" promptTitle="Input yg diisikan" prompt="nilai angka antara 0 sampai 100." sqref="AV18">
      <formula1>0</formula1>
      <formula2>100</formula2>
    </dataValidation>
    <dataValidation type="decimal" allowBlank="1" showDropDown="1" showInputMessage="1" showErrorMessage="1" errorTitle="Masukan salah" error="Isian Anda salah!" promptTitle="Input yg diisikan" prompt="nilai angka antara 0 sampai 100." sqref="AV19">
      <formula1>0</formula1>
      <formula2>100</formula2>
    </dataValidation>
    <dataValidation type="decimal" allowBlank="1" showDropDown="1" showInputMessage="1" showErrorMessage="1" errorTitle="Masukan salah" error="Isian Anda salah!" promptTitle="Input yg diisikan" prompt="nilai angka antara 0 sampai 100." sqref="AV20">
      <formula1>0</formula1>
      <formula2>100</formula2>
    </dataValidation>
    <dataValidation type="decimal" allowBlank="1" showDropDown="1" showInputMessage="1" showErrorMessage="1" errorTitle="Masukan salah" error="Isian Anda salah!" promptTitle="Input yg diisikan" prompt="nilai angka antara 0 sampai 100." sqref="AV21">
      <formula1>0</formula1>
      <formula2>100</formula2>
    </dataValidation>
    <dataValidation type="decimal" allowBlank="1" showDropDown="1" showInputMessage="1" showErrorMessage="1" errorTitle="Masukan salah" error="Isian Anda salah!" promptTitle="Input yg diisikan" prompt="nilai angka antara 0 sampai 100." sqref="AV22">
      <formula1>0</formula1>
      <formula2>100</formula2>
    </dataValidation>
    <dataValidation type="decimal" allowBlank="1" showDropDown="1" showInputMessage="1" showErrorMessage="1" errorTitle="Masukan salah" error="Isian Anda salah!" promptTitle="Input yg diisikan" prompt="nilai angka antara 0 sampai 100." sqref="AV23">
      <formula1>0</formula1>
      <formula2>100</formula2>
    </dataValidation>
    <dataValidation type="decimal" allowBlank="1" showDropDown="1" showInputMessage="1" showErrorMessage="1" errorTitle="Masukan salah" error="Isian Anda salah!" promptTitle="Input yg diisikan" prompt="nilai angka antara 0 sampai 100." sqref="AV24">
      <formula1>0</formula1>
      <formula2>100</formula2>
    </dataValidation>
    <dataValidation type="decimal" allowBlank="1" showDropDown="1" showInputMessage="1" showErrorMessage="1" errorTitle="Masukan salah" error="Isian Anda salah!" promptTitle="Input yg diisikan" prompt="nilai angka antara 0 sampai 100." sqref="AV25">
      <formula1>0</formula1>
      <formula2>100</formula2>
    </dataValidation>
    <dataValidation type="decimal" allowBlank="1" showDropDown="1" showInputMessage="1" showErrorMessage="1" errorTitle="Masukan salah" error="Isian Anda salah!" promptTitle="Input yg diisikan" prompt="nilai angka antara 0 sampai 100." sqref="AV26">
      <formula1>0</formula1>
      <formula2>100</formula2>
    </dataValidation>
    <dataValidation type="decimal" allowBlank="1" showDropDown="1" showInputMessage="1" showErrorMessage="1" errorTitle="Masukan salah" error="Isian Anda salah!" promptTitle="Input yg diisikan" prompt="nilai angka antara 0 sampai 100." sqref="AV27">
      <formula1>0</formula1>
      <formula2>100</formula2>
    </dataValidation>
    <dataValidation type="decimal" allowBlank="1" showDropDown="1" showInputMessage="1" showErrorMessage="1" errorTitle="Masukan salah" error="Isian Anda salah!" promptTitle="Input yg diisikan" prompt="nilai angka antara 0 sampai 100." sqref="AV28">
      <formula1>0</formula1>
      <formula2>100</formula2>
    </dataValidation>
    <dataValidation type="decimal" allowBlank="1" showDropDown="1" showInputMessage="1" showErrorMessage="1" errorTitle="Masukan salah" error="Isian Anda salah!" promptTitle="Input yg diisikan" prompt="nilai angka antara 0 sampai 100." sqref="AV29">
      <formula1>0</formula1>
      <formula2>100</formula2>
    </dataValidation>
    <dataValidation type="decimal" allowBlank="1" showDropDown="1" showInputMessage="1" showErrorMessage="1" errorTitle="Masukan salah" error="Isian Anda salah!" promptTitle="Input yg diisikan" prompt="nilai angka antara 0 sampai 100." sqref="AV30">
      <formula1>0</formula1>
      <formula2>100</formula2>
    </dataValidation>
    <dataValidation type="decimal" allowBlank="1" showDropDown="1" showInputMessage="1" showErrorMessage="1" errorTitle="Masukan salah" error="Isian Anda salah!" promptTitle="Input yg diisikan" prompt="nilai angka antara 0 sampai 100." sqref="AV31">
      <formula1>0</formula1>
      <formula2>100</formula2>
    </dataValidation>
    <dataValidation type="decimal" allowBlank="1" showDropDown="1" showInputMessage="1" showErrorMessage="1" errorTitle="Masukan salah" error="Isian Anda salah!" promptTitle="Input yg diisikan" prompt="nilai angka antara 0 sampai 100." sqref="AV32">
      <formula1>0</formula1>
      <formula2>100</formula2>
    </dataValidation>
    <dataValidation type="decimal" allowBlank="1" showDropDown="1" showInputMessage="1" showErrorMessage="1" errorTitle="Masukan salah" error="Isian Anda salah!" promptTitle="Input yg diisikan" prompt="nilai angka antara 0 sampai 100." sqref="AV33">
      <formula1>0</formula1>
      <formula2>100</formula2>
    </dataValidation>
    <dataValidation type="decimal" allowBlank="1" showDropDown="1" showInputMessage="1" showErrorMessage="1" errorTitle="Masukan salah" error="Isian Anda salah!" promptTitle="Input yg diisikan" prompt="nilai angka antara 0 sampai 100." sqref="AV34">
      <formula1>0</formula1>
      <formula2>100</formula2>
    </dataValidation>
    <dataValidation type="decimal" allowBlank="1" showDropDown="1" showInputMessage="1" showErrorMessage="1" errorTitle="Masukan salah" error="Isian Anda salah!" promptTitle="Input yg diisikan" prompt="nilai angka antara 0 sampai 100." sqref="AV35">
      <formula1>0</formula1>
      <formula2>100</formula2>
    </dataValidation>
    <dataValidation type="decimal" allowBlank="1" showDropDown="1" showInputMessage="1" showErrorMessage="1" errorTitle="Masukan salah" error="Isian Anda salah!" promptTitle="Input yg diisikan" prompt="nilai angka antara 0 sampai 100." sqref="AV36">
      <formula1>0</formula1>
      <formula2>100</formula2>
    </dataValidation>
    <dataValidation type="decimal" allowBlank="1" showDropDown="1" showInputMessage="1" showErrorMessage="1" errorTitle="Masukan salah" error="Isian Anda salah!" promptTitle="Input yg diisikan" prompt="nilai angka antara 0 sampai 100." sqref="AV37">
      <formula1>0</formula1>
      <formula2>100</formula2>
    </dataValidation>
    <dataValidation type="decimal" allowBlank="1" showDropDown="1" showInputMessage="1" showErrorMessage="1" errorTitle="Masukan salah" error="Isian Anda salah!" promptTitle="Input yg diisikan" prompt="nilai angka antara 0 sampai 100." sqref="AV38">
      <formula1>0</formula1>
      <formula2>100</formula2>
    </dataValidation>
    <dataValidation type="decimal" allowBlank="1" showDropDown="1" showInputMessage="1" showErrorMessage="1" errorTitle="Masukan salah" error="Isian Anda salah!" promptTitle="Input yg diisikan" prompt="nilai angka antara 0 sampai 100." sqref="AV39">
      <formula1>0</formula1>
      <formula2>100</formula2>
    </dataValidation>
    <dataValidation type="decimal" allowBlank="1" showDropDown="1" showInputMessage="1" showErrorMessage="1" errorTitle="Masukan salah" error="Isian Anda salah!" promptTitle="Input yg diisikan" prompt="nilai angka antara 0 sampai 100." sqref="AV40">
      <formula1>0</formula1>
      <formula2>100</formula2>
    </dataValidation>
    <dataValidation type="decimal" allowBlank="1" showDropDown="1" showInputMessage="1" showErrorMessage="1" errorTitle="Masukan salah" error="Isian Anda salah!" promptTitle="Input yg diisikan" prompt="nilai angka antara 0 sampai 100." sqref="AV41">
      <formula1>0</formula1>
      <formula2>100</formula2>
    </dataValidation>
    <dataValidation type="decimal" allowBlank="1" showDropDown="1" showInputMessage="1" showErrorMessage="1" errorTitle="Masukan salah" error="Isian Anda salah!" promptTitle="Input yg diisikan" prompt="nilai angka antara 0 sampai 100." sqref="AV42">
      <formula1>0</formula1>
      <formula2>100</formula2>
    </dataValidation>
    <dataValidation type="decimal" allowBlank="1" showDropDown="1" showInputMessage="1" showErrorMessage="1" errorTitle="Masukan salah" error="Isian Anda salah!" promptTitle="Input yg diisikan" prompt="nilai angka antara 0 sampai 100." sqref="AV43">
      <formula1>0</formula1>
      <formula2>100</formula2>
    </dataValidation>
    <dataValidation type="decimal" allowBlank="1" showDropDown="1" showInputMessage="1" showErrorMessage="1" errorTitle="Masukan salah" error="Isian Anda salah!" promptTitle="Input yg diisikan" prompt="nilai angka antara 0 sampai 100." sqref="AV44">
      <formula1>0</formula1>
      <formula2>100</formula2>
    </dataValidation>
    <dataValidation type="decimal" allowBlank="1" showDropDown="1" showInputMessage="1" showErrorMessage="1" errorTitle="Masukan salah" error="Isian Anda salah!" promptTitle="Input yg diisikan" prompt="nilai angka antara 0 sampai 100." sqref="AV45">
      <formula1>0</formula1>
      <formula2>100</formula2>
    </dataValidation>
    <dataValidation type="decimal" allowBlank="1" showDropDown="1" showInputMessage="1" showErrorMessage="1" errorTitle="Masukan salah" error="Isian Anda salah!" promptTitle="Input yg diisikan" prompt="nilai angka antara 0 sampai 100." sqref="AV46">
      <formula1>0</formula1>
      <formula2>100</formula2>
    </dataValidation>
    <dataValidation type="decimal" allowBlank="1" showDropDown="1" showInputMessage="1" showErrorMessage="1" errorTitle="Masukan salah" error="Isian Anda salah!" promptTitle="Input yg diisikan" prompt="nilai angka antara 0 sampai 100." sqref="AV47">
      <formula1>0</formula1>
      <formula2>100</formula2>
    </dataValidation>
    <dataValidation type="decimal" allowBlank="1" showDropDown="1" showInputMessage="1" showErrorMessage="1" errorTitle="Masukan salah" error="Isian Anda salah!" promptTitle="Input yg diisikan" prompt="nilai angka antara 0 sampai 100." sqref="AV48">
      <formula1>0</formula1>
      <formula2>100</formula2>
    </dataValidation>
    <dataValidation type="decimal" allowBlank="1" showDropDown="1" showInputMessage="1" showErrorMessage="1" errorTitle="Masukan salah" error="Isian Anda salah!" promptTitle="Input yg diisikan" prompt="nilai angka antara 0 sampai 100." sqref="AV49">
      <formula1>0</formula1>
      <formula2>100</formula2>
    </dataValidation>
    <dataValidation type="decimal" allowBlank="1" showDropDown="1" showInputMessage="1" showErrorMessage="1" errorTitle="Masukan salah" error="Isian Anda salah!" promptTitle="Input yg diisikan" prompt="nilai angka antara 0 sampai 100." sqref="AV50">
      <formula1>0</formula1>
      <formula2>100</formula2>
    </dataValidation>
    <dataValidation type="decimal" allowBlank="1" showDropDown="1" showInputMessage="1" showErrorMessage="1" errorTitle="Masukan salah" error="Isian Anda salah!" promptTitle="Input yg diisikan" prompt="nilai angka antara 0 sampai 100." sqref="AW11">
      <formula1>0</formula1>
      <formula2>100</formula2>
    </dataValidation>
    <dataValidation type="decimal" allowBlank="1" showDropDown="1" showInputMessage="1" showErrorMessage="1" errorTitle="Masukan salah" error="Isian Anda salah!" promptTitle="Input yg diisikan" prompt="nilai angka antara 0 sampai 100." sqref="AW12">
      <formula1>0</formula1>
      <formula2>100</formula2>
    </dataValidation>
    <dataValidation type="decimal" allowBlank="1" showDropDown="1" showInputMessage="1" showErrorMessage="1" errorTitle="Masukan salah" error="Isian Anda salah!" promptTitle="Input yg diisikan" prompt="nilai angka antara 0 sampai 100." sqref="AW13">
      <formula1>0</formula1>
      <formula2>100</formula2>
    </dataValidation>
    <dataValidation type="decimal" allowBlank="1" showDropDown="1" showInputMessage="1" showErrorMessage="1" errorTitle="Masukan salah" error="Isian Anda salah!" promptTitle="Input yg diisikan" prompt="nilai angka antara 0 sampai 100." sqref="AW14">
      <formula1>0</formula1>
      <formula2>100</formula2>
    </dataValidation>
    <dataValidation type="decimal" allowBlank="1" showDropDown="1" showInputMessage="1" showErrorMessage="1" errorTitle="Masukan salah" error="Isian Anda salah!" promptTitle="Input yg diisikan" prompt="nilai angka antara 0 sampai 100." sqref="AW15">
      <formula1>0</formula1>
      <formula2>100</formula2>
    </dataValidation>
    <dataValidation type="decimal" allowBlank="1" showDropDown="1" showInputMessage="1" showErrorMessage="1" errorTitle="Masukan salah" error="Isian Anda salah!" promptTitle="Input yg diisikan" prompt="nilai angka antara 0 sampai 100." sqref="AW16">
      <formula1>0</formula1>
      <formula2>100</formula2>
    </dataValidation>
    <dataValidation type="decimal" allowBlank="1" showDropDown="1" showInputMessage="1" showErrorMessage="1" errorTitle="Masukan salah" error="Isian Anda salah!" promptTitle="Input yg diisikan" prompt="nilai angka antara 0 sampai 100." sqref="AW17">
      <formula1>0</formula1>
      <formula2>100</formula2>
    </dataValidation>
    <dataValidation type="decimal" allowBlank="1" showDropDown="1" showInputMessage="1" showErrorMessage="1" errorTitle="Masukan salah" error="Isian Anda salah!" promptTitle="Input yg diisikan" prompt="nilai angka antara 0 sampai 100." sqref="AW18">
      <formula1>0</formula1>
      <formula2>100</formula2>
    </dataValidation>
    <dataValidation type="decimal" allowBlank="1" showDropDown="1" showInputMessage="1" showErrorMessage="1" errorTitle="Masukan salah" error="Isian Anda salah!" promptTitle="Input yg diisikan" prompt="nilai angka antara 0 sampai 100." sqref="AW19">
      <formula1>0</formula1>
      <formula2>100</formula2>
    </dataValidation>
    <dataValidation type="decimal" allowBlank="1" showDropDown="1" showInputMessage="1" showErrorMessage="1" errorTitle="Masukan salah" error="Isian Anda salah!" promptTitle="Input yg diisikan" prompt="nilai angka antara 0 sampai 100." sqref="AW20">
      <formula1>0</formula1>
      <formula2>100</formula2>
    </dataValidation>
    <dataValidation type="decimal" allowBlank="1" showDropDown="1" showInputMessage="1" showErrorMessage="1" errorTitle="Masukan salah" error="Isian Anda salah!" promptTitle="Input yg diisikan" prompt="nilai angka antara 0 sampai 100." sqref="AW21">
      <formula1>0</formula1>
      <formula2>100</formula2>
    </dataValidation>
    <dataValidation type="decimal" allowBlank="1" showDropDown="1" showInputMessage="1" showErrorMessage="1" errorTitle="Masukan salah" error="Isian Anda salah!" promptTitle="Input yg diisikan" prompt="nilai angka antara 0 sampai 100." sqref="AW22">
      <formula1>0</formula1>
      <formula2>100</formula2>
    </dataValidation>
    <dataValidation type="decimal" allowBlank="1" showDropDown="1" showInputMessage="1" showErrorMessage="1" errorTitle="Masukan salah" error="Isian Anda salah!" promptTitle="Input yg diisikan" prompt="nilai angka antara 0 sampai 100." sqref="AW23">
      <formula1>0</formula1>
      <formula2>100</formula2>
    </dataValidation>
    <dataValidation type="decimal" allowBlank="1" showDropDown="1" showInputMessage="1" showErrorMessage="1" errorTitle="Masukan salah" error="Isian Anda salah!" promptTitle="Input yg diisikan" prompt="nilai angka antara 0 sampai 100." sqref="AW24">
      <formula1>0</formula1>
      <formula2>100</formula2>
    </dataValidation>
    <dataValidation type="decimal" allowBlank="1" showDropDown="1" showInputMessage="1" showErrorMessage="1" errorTitle="Masukan salah" error="Isian Anda salah!" promptTitle="Input yg diisikan" prompt="nilai angka antara 0 sampai 100." sqref="AW25">
      <formula1>0</formula1>
      <formula2>100</formula2>
    </dataValidation>
    <dataValidation type="decimal" allowBlank="1" showDropDown="1" showInputMessage="1" showErrorMessage="1" errorTitle="Masukan salah" error="Isian Anda salah!" promptTitle="Input yg diisikan" prompt="nilai angka antara 0 sampai 100." sqref="AW26">
      <formula1>0</formula1>
      <formula2>100</formula2>
    </dataValidation>
    <dataValidation type="decimal" allowBlank="1" showDropDown="1" showInputMessage="1" showErrorMessage="1" errorTitle="Masukan salah" error="Isian Anda salah!" promptTitle="Input yg diisikan" prompt="nilai angka antara 0 sampai 100." sqref="AW27">
      <formula1>0</formula1>
      <formula2>100</formula2>
    </dataValidation>
    <dataValidation type="decimal" allowBlank="1" showDropDown="1" showInputMessage="1" showErrorMessage="1" errorTitle="Masukan salah" error="Isian Anda salah!" promptTitle="Input yg diisikan" prompt="nilai angka antara 0 sampai 100." sqref="AW28">
      <formula1>0</formula1>
      <formula2>100</formula2>
    </dataValidation>
    <dataValidation type="decimal" allowBlank="1" showDropDown="1" showInputMessage="1" showErrorMessage="1" errorTitle="Masukan salah" error="Isian Anda salah!" promptTitle="Input yg diisikan" prompt="nilai angka antara 0 sampai 100." sqref="AW29">
      <formula1>0</formula1>
      <formula2>100</formula2>
    </dataValidation>
    <dataValidation type="decimal" allowBlank="1" showDropDown="1" showInputMessage="1" showErrorMessage="1" errorTitle="Masukan salah" error="Isian Anda salah!" promptTitle="Input yg diisikan" prompt="nilai angka antara 0 sampai 100." sqref="AW30">
      <formula1>0</formula1>
      <formula2>100</formula2>
    </dataValidation>
    <dataValidation type="decimal" allowBlank="1" showDropDown="1" showInputMessage="1" showErrorMessage="1" errorTitle="Masukan salah" error="Isian Anda salah!" promptTitle="Input yg diisikan" prompt="nilai angka antara 0 sampai 100." sqref="AW31">
      <formula1>0</formula1>
      <formula2>100</formula2>
    </dataValidation>
    <dataValidation type="decimal" allowBlank="1" showDropDown="1" showInputMessage="1" showErrorMessage="1" errorTitle="Masukan salah" error="Isian Anda salah!" promptTitle="Input yg diisikan" prompt="nilai angka antara 0 sampai 100." sqref="AW32">
      <formula1>0</formula1>
      <formula2>100</formula2>
    </dataValidation>
    <dataValidation type="decimal" allowBlank="1" showDropDown="1" showInputMessage="1" showErrorMessage="1" errorTitle="Masukan salah" error="Isian Anda salah!" promptTitle="Input yg diisikan" prompt="nilai angka antara 0 sampai 100." sqref="AW33">
      <formula1>0</formula1>
      <formula2>100</formula2>
    </dataValidation>
    <dataValidation type="decimal" allowBlank="1" showDropDown="1" showInputMessage="1" showErrorMessage="1" errorTitle="Masukan salah" error="Isian Anda salah!" promptTitle="Input yg diisikan" prompt="nilai angka antara 0 sampai 100." sqref="AW34">
      <formula1>0</formula1>
      <formula2>100</formula2>
    </dataValidation>
    <dataValidation type="decimal" allowBlank="1" showDropDown="1" showInputMessage="1" showErrorMessage="1" errorTitle="Masukan salah" error="Isian Anda salah!" promptTitle="Input yg diisikan" prompt="nilai angka antara 0 sampai 100." sqref="AW35">
      <formula1>0</formula1>
      <formula2>100</formula2>
    </dataValidation>
    <dataValidation type="decimal" allowBlank="1" showDropDown="1" showInputMessage="1" showErrorMessage="1" errorTitle="Masukan salah" error="Isian Anda salah!" promptTitle="Input yg diisikan" prompt="nilai angka antara 0 sampai 100." sqref="AW36">
      <formula1>0</formula1>
      <formula2>100</formula2>
    </dataValidation>
    <dataValidation type="decimal" allowBlank="1" showDropDown="1" showInputMessage="1" showErrorMessage="1" errorTitle="Masukan salah" error="Isian Anda salah!" promptTitle="Input yg diisikan" prompt="nilai angka antara 0 sampai 100." sqref="AW37">
      <formula1>0</formula1>
      <formula2>100</formula2>
    </dataValidation>
    <dataValidation type="decimal" allowBlank="1" showDropDown="1" showInputMessage="1" showErrorMessage="1" errorTitle="Masukan salah" error="Isian Anda salah!" promptTitle="Input yg diisikan" prompt="nilai angka antara 0 sampai 100." sqref="AW38">
      <formula1>0</formula1>
      <formula2>100</formula2>
    </dataValidation>
    <dataValidation type="decimal" allowBlank="1" showDropDown="1" showInputMessage="1" showErrorMessage="1" errorTitle="Masukan salah" error="Isian Anda salah!" promptTitle="Input yg diisikan" prompt="nilai angka antara 0 sampai 100." sqref="AW39">
      <formula1>0</formula1>
      <formula2>100</formula2>
    </dataValidation>
    <dataValidation type="decimal" allowBlank="1" showDropDown="1" showInputMessage="1" showErrorMessage="1" errorTitle="Masukan salah" error="Isian Anda salah!" promptTitle="Input yg diisikan" prompt="nilai angka antara 0 sampai 100." sqref="AW40">
      <formula1>0</formula1>
      <formula2>100</formula2>
    </dataValidation>
    <dataValidation type="decimal" allowBlank="1" showDropDown="1" showInputMessage="1" showErrorMessage="1" errorTitle="Masukan salah" error="Isian Anda salah!" promptTitle="Input yg diisikan" prompt="nilai angka antara 0 sampai 100." sqref="AW41">
      <formula1>0</formula1>
      <formula2>100</formula2>
    </dataValidation>
    <dataValidation type="decimal" allowBlank="1" showDropDown="1" showInputMessage="1" showErrorMessage="1" errorTitle="Masukan salah" error="Isian Anda salah!" promptTitle="Input yg diisikan" prompt="nilai angka antara 0 sampai 100." sqref="AW42">
      <formula1>0</formula1>
      <formula2>100</formula2>
    </dataValidation>
    <dataValidation type="decimal" allowBlank="1" showDropDown="1" showInputMessage="1" showErrorMessage="1" errorTitle="Masukan salah" error="Isian Anda salah!" promptTitle="Input yg diisikan" prompt="nilai angka antara 0 sampai 100." sqref="AW43">
      <formula1>0</formula1>
      <formula2>100</formula2>
    </dataValidation>
    <dataValidation type="decimal" allowBlank="1" showDropDown="1" showInputMessage="1" showErrorMessage="1" errorTitle="Masukan salah" error="Isian Anda salah!" promptTitle="Input yg diisikan" prompt="nilai angka antara 0 sampai 100." sqref="AW44">
      <formula1>0</formula1>
      <formula2>100</formula2>
    </dataValidation>
    <dataValidation type="decimal" allowBlank="1" showDropDown="1" showInputMessage="1" showErrorMessage="1" errorTitle="Masukan salah" error="Isian Anda salah!" promptTitle="Input yg diisikan" prompt="nilai angka antara 0 sampai 100." sqref="AW45">
      <formula1>0</formula1>
      <formula2>100</formula2>
    </dataValidation>
    <dataValidation type="decimal" allowBlank="1" showDropDown="1" showInputMessage="1" showErrorMessage="1" errorTitle="Masukan salah" error="Isian Anda salah!" promptTitle="Input yg diisikan" prompt="nilai angka antara 0 sampai 100." sqref="AW46">
      <formula1>0</formula1>
      <formula2>100</formula2>
    </dataValidation>
    <dataValidation type="decimal" allowBlank="1" showDropDown="1" showInputMessage="1" showErrorMessage="1" errorTitle="Masukan salah" error="Isian Anda salah!" promptTitle="Input yg diisikan" prompt="nilai angka antara 0 sampai 100." sqref="AW47">
      <formula1>0</formula1>
      <formula2>100</formula2>
    </dataValidation>
    <dataValidation type="decimal" allowBlank="1" showDropDown="1" showInputMessage="1" showErrorMessage="1" errorTitle="Masukan salah" error="Isian Anda salah!" promptTitle="Input yg diisikan" prompt="nilai angka antara 0 sampai 100." sqref="AW48">
      <formula1>0</formula1>
      <formula2>100</formula2>
    </dataValidation>
    <dataValidation type="decimal" allowBlank="1" showDropDown="1" showInputMessage="1" showErrorMessage="1" errorTitle="Masukan salah" error="Isian Anda salah!" promptTitle="Input yg diisikan" prompt="nilai angka antara 0 sampai 100." sqref="AW49">
      <formula1>0</formula1>
      <formula2>100</formula2>
    </dataValidation>
    <dataValidation type="decimal" allowBlank="1" showDropDown="1" showInputMessage="1" showErrorMessage="1" errorTitle="Masukan salah" error="Isian Anda salah!" promptTitle="Input yg diisikan" prompt="nilai angka antara 0 sampai 100." sqref="AW50">
      <formula1>0</formula1>
      <formula2>100</formula2>
    </dataValidation>
    <dataValidation type="decimal" allowBlank="1" showDropDown="1" showInputMessage="1" showErrorMessage="1" errorTitle="Masukan salah" error="Isian Anda salah!" promptTitle="Input yg diisikan" prompt="nilai angka antara 0 sampai 100." sqref="AX11">
      <formula1>0</formula1>
      <formula2>100</formula2>
    </dataValidation>
    <dataValidation type="decimal" allowBlank="1" showDropDown="1" showInputMessage="1" showErrorMessage="1" errorTitle="Masukan salah" error="Isian Anda salah!" promptTitle="Input yg diisikan" prompt="nilai angka antara 0 sampai 100." sqref="AX12">
      <formula1>0</formula1>
      <formula2>100</formula2>
    </dataValidation>
    <dataValidation type="decimal" allowBlank="1" showDropDown="1" showInputMessage="1" showErrorMessage="1" errorTitle="Masukan salah" error="Isian Anda salah!" promptTitle="Input yg diisikan" prompt="nilai angka antara 0 sampai 100." sqref="AX13">
      <formula1>0</formula1>
      <formula2>100</formula2>
    </dataValidation>
    <dataValidation type="decimal" allowBlank="1" showDropDown="1" showInputMessage="1" showErrorMessage="1" errorTitle="Masukan salah" error="Isian Anda salah!" promptTitle="Input yg diisikan" prompt="nilai angka antara 0 sampai 100." sqref="AX14">
      <formula1>0</formula1>
      <formula2>100</formula2>
    </dataValidation>
    <dataValidation type="decimal" allowBlank="1" showDropDown="1" showInputMessage="1" showErrorMessage="1" errorTitle="Masukan salah" error="Isian Anda salah!" promptTitle="Input yg diisikan" prompt="nilai angka antara 0 sampai 100." sqref="AX15">
      <formula1>0</formula1>
      <formula2>100</formula2>
    </dataValidation>
    <dataValidation type="decimal" allowBlank="1" showDropDown="1" showInputMessage="1" showErrorMessage="1" errorTitle="Masukan salah" error="Isian Anda salah!" promptTitle="Input yg diisikan" prompt="nilai angka antara 0 sampai 100." sqref="AX16">
      <formula1>0</formula1>
      <formula2>100</formula2>
    </dataValidation>
    <dataValidation type="decimal" allowBlank="1" showDropDown="1" showInputMessage="1" showErrorMessage="1" errorTitle="Masukan salah" error="Isian Anda salah!" promptTitle="Input yg diisikan" prompt="nilai angka antara 0 sampai 100." sqref="AX17">
      <formula1>0</formula1>
      <formula2>100</formula2>
    </dataValidation>
    <dataValidation type="decimal" allowBlank="1" showDropDown="1" showInputMessage="1" showErrorMessage="1" errorTitle="Masukan salah" error="Isian Anda salah!" promptTitle="Input yg diisikan" prompt="nilai angka antara 0 sampai 100." sqref="AX18">
      <formula1>0</formula1>
      <formula2>100</formula2>
    </dataValidation>
    <dataValidation type="decimal" allowBlank="1" showDropDown="1" showInputMessage="1" showErrorMessage="1" errorTitle="Masukan salah" error="Isian Anda salah!" promptTitle="Input yg diisikan" prompt="nilai angka antara 0 sampai 100." sqref="AX19">
      <formula1>0</formula1>
      <formula2>100</formula2>
    </dataValidation>
    <dataValidation type="decimal" allowBlank="1" showDropDown="1" showInputMessage="1" showErrorMessage="1" errorTitle="Masukan salah" error="Isian Anda salah!" promptTitle="Input yg diisikan" prompt="nilai angka antara 0 sampai 100." sqref="AX20">
      <formula1>0</formula1>
      <formula2>100</formula2>
    </dataValidation>
    <dataValidation type="decimal" allowBlank="1" showDropDown="1" showInputMessage="1" showErrorMessage="1" errorTitle="Masukan salah" error="Isian Anda salah!" promptTitle="Input yg diisikan" prompt="nilai angka antara 0 sampai 100." sqref="AX21">
      <formula1>0</formula1>
      <formula2>100</formula2>
    </dataValidation>
    <dataValidation type="decimal" allowBlank="1" showDropDown="1" showInputMessage="1" showErrorMessage="1" errorTitle="Masukan salah" error="Isian Anda salah!" promptTitle="Input yg diisikan" prompt="nilai angka antara 0 sampai 100." sqref="AX22">
      <formula1>0</formula1>
      <formula2>100</formula2>
    </dataValidation>
    <dataValidation type="decimal" allowBlank="1" showDropDown="1" showInputMessage="1" showErrorMessage="1" errorTitle="Masukan salah" error="Isian Anda salah!" promptTitle="Input yg diisikan" prompt="nilai angka antara 0 sampai 100." sqref="AX23">
      <formula1>0</formula1>
      <formula2>100</formula2>
    </dataValidation>
    <dataValidation type="decimal" allowBlank="1" showDropDown="1" showInputMessage="1" showErrorMessage="1" errorTitle="Masukan salah" error="Isian Anda salah!" promptTitle="Input yg diisikan" prompt="nilai angka antara 0 sampai 100." sqref="AX24">
      <formula1>0</formula1>
      <formula2>100</formula2>
    </dataValidation>
    <dataValidation type="decimal" allowBlank="1" showDropDown="1" showInputMessage="1" showErrorMessage="1" errorTitle="Masukan salah" error="Isian Anda salah!" promptTitle="Input yg diisikan" prompt="nilai angka antara 0 sampai 100." sqref="AX25">
      <formula1>0</formula1>
      <formula2>100</formula2>
    </dataValidation>
    <dataValidation type="decimal" allowBlank="1" showDropDown="1" showInputMessage="1" showErrorMessage="1" errorTitle="Masukan salah" error="Isian Anda salah!" promptTitle="Input yg diisikan" prompt="nilai angka antara 0 sampai 100." sqref="AX26">
      <formula1>0</formula1>
      <formula2>100</formula2>
    </dataValidation>
    <dataValidation type="decimal" allowBlank="1" showDropDown="1" showInputMessage="1" showErrorMessage="1" errorTitle="Masukan salah" error="Isian Anda salah!" promptTitle="Input yg diisikan" prompt="nilai angka antara 0 sampai 100." sqref="AX27">
      <formula1>0</formula1>
      <formula2>100</formula2>
    </dataValidation>
    <dataValidation type="decimal" allowBlank="1" showDropDown="1" showInputMessage="1" showErrorMessage="1" errorTitle="Masukan salah" error="Isian Anda salah!" promptTitle="Input yg diisikan" prompt="nilai angka antara 0 sampai 100." sqref="AX28">
      <formula1>0</formula1>
      <formula2>100</formula2>
    </dataValidation>
    <dataValidation type="decimal" allowBlank="1" showDropDown="1" showInputMessage="1" showErrorMessage="1" errorTitle="Masukan salah" error="Isian Anda salah!" promptTitle="Input yg diisikan" prompt="nilai angka antara 0 sampai 100." sqref="AX29">
      <formula1>0</formula1>
      <formula2>100</formula2>
    </dataValidation>
    <dataValidation type="decimal" allowBlank="1" showDropDown="1" showInputMessage="1" showErrorMessage="1" errorTitle="Masukan salah" error="Isian Anda salah!" promptTitle="Input yg diisikan" prompt="nilai angka antara 0 sampai 100." sqref="AX30">
      <formula1>0</formula1>
      <formula2>100</formula2>
    </dataValidation>
    <dataValidation type="decimal" allowBlank="1" showDropDown="1" showInputMessage="1" showErrorMessage="1" errorTitle="Masukan salah" error="Isian Anda salah!" promptTitle="Input yg diisikan" prompt="nilai angka antara 0 sampai 100." sqref="AX31">
      <formula1>0</formula1>
      <formula2>100</formula2>
    </dataValidation>
    <dataValidation type="decimal" allowBlank="1" showDropDown="1" showInputMessage="1" showErrorMessage="1" errorTitle="Masukan salah" error="Isian Anda salah!" promptTitle="Input yg diisikan" prompt="nilai angka antara 0 sampai 100." sqref="AX32">
      <formula1>0</formula1>
      <formula2>100</formula2>
    </dataValidation>
    <dataValidation type="decimal" allowBlank="1" showDropDown="1" showInputMessage="1" showErrorMessage="1" errorTitle="Masukan salah" error="Isian Anda salah!" promptTitle="Input yg diisikan" prompt="nilai angka antara 0 sampai 100." sqref="AX33">
      <formula1>0</formula1>
      <formula2>100</formula2>
    </dataValidation>
    <dataValidation type="decimal" allowBlank="1" showDropDown="1" showInputMessage="1" showErrorMessage="1" errorTitle="Masukan salah" error="Isian Anda salah!" promptTitle="Input yg diisikan" prompt="nilai angka antara 0 sampai 100." sqref="AX34">
      <formula1>0</formula1>
      <formula2>100</formula2>
    </dataValidation>
    <dataValidation type="decimal" allowBlank="1" showDropDown="1" showInputMessage="1" showErrorMessage="1" errorTitle="Masukan salah" error="Isian Anda salah!" promptTitle="Input yg diisikan" prompt="nilai angka antara 0 sampai 100." sqref="AX35">
      <formula1>0</formula1>
      <formula2>100</formula2>
    </dataValidation>
    <dataValidation type="decimal" allowBlank="1" showDropDown="1" showInputMessage="1" showErrorMessage="1" errorTitle="Masukan salah" error="Isian Anda salah!" promptTitle="Input yg diisikan" prompt="nilai angka antara 0 sampai 100." sqref="AX36">
      <formula1>0</formula1>
      <formula2>100</formula2>
    </dataValidation>
    <dataValidation type="decimal" allowBlank="1" showDropDown="1" showInputMessage="1" showErrorMessage="1" errorTitle="Masukan salah" error="Isian Anda salah!" promptTitle="Input yg diisikan" prompt="nilai angka antara 0 sampai 100." sqref="AX37">
      <formula1>0</formula1>
      <formula2>100</formula2>
    </dataValidation>
    <dataValidation type="decimal" allowBlank="1" showDropDown="1" showInputMessage="1" showErrorMessage="1" errorTitle="Masukan salah" error="Isian Anda salah!" promptTitle="Input yg diisikan" prompt="nilai angka antara 0 sampai 100." sqref="AX38">
      <formula1>0</formula1>
      <formula2>100</formula2>
    </dataValidation>
    <dataValidation type="decimal" allowBlank="1" showDropDown="1" showInputMessage="1" showErrorMessage="1" errorTitle="Masukan salah" error="Isian Anda salah!" promptTitle="Input yg diisikan" prompt="nilai angka antara 0 sampai 100." sqref="AX39">
      <formula1>0</formula1>
      <formula2>100</formula2>
    </dataValidation>
    <dataValidation type="decimal" allowBlank="1" showDropDown="1" showInputMessage="1" showErrorMessage="1" errorTitle="Masukan salah" error="Isian Anda salah!" promptTitle="Input yg diisikan" prompt="nilai angka antara 0 sampai 100." sqref="AX40">
      <formula1>0</formula1>
      <formula2>100</formula2>
    </dataValidation>
    <dataValidation type="decimal" allowBlank="1" showDropDown="1" showInputMessage="1" showErrorMessage="1" errorTitle="Masukan salah" error="Isian Anda salah!" promptTitle="Input yg diisikan" prompt="nilai angka antara 0 sampai 100." sqref="AX41">
      <formula1>0</formula1>
      <formula2>100</formula2>
    </dataValidation>
    <dataValidation type="decimal" allowBlank="1" showDropDown="1" showInputMessage="1" showErrorMessage="1" errorTitle="Masukan salah" error="Isian Anda salah!" promptTitle="Input yg diisikan" prompt="nilai angka antara 0 sampai 100." sqref="AX42">
      <formula1>0</formula1>
      <formula2>100</formula2>
    </dataValidation>
    <dataValidation type="decimal" allowBlank="1" showDropDown="1" showInputMessage="1" showErrorMessage="1" errorTitle="Masukan salah" error="Isian Anda salah!" promptTitle="Input yg diisikan" prompt="nilai angka antara 0 sampai 100." sqref="AX43">
      <formula1>0</formula1>
      <formula2>100</formula2>
    </dataValidation>
    <dataValidation type="decimal" allowBlank="1" showDropDown="1" showInputMessage="1" showErrorMessage="1" errorTitle="Masukan salah" error="Isian Anda salah!" promptTitle="Input yg diisikan" prompt="nilai angka antara 0 sampai 100." sqref="AX44">
      <formula1>0</formula1>
      <formula2>100</formula2>
    </dataValidation>
    <dataValidation type="decimal" allowBlank="1" showDropDown="1" showInputMessage="1" showErrorMessage="1" errorTitle="Masukan salah" error="Isian Anda salah!" promptTitle="Input yg diisikan" prompt="nilai angka antara 0 sampai 100." sqref="AX45">
      <formula1>0</formula1>
      <formula2>100</formula2>
    </dataValidation>
    <dataValidation type="decimal" allowBlank="1" showDropDown="1" showInputMessage="1" showErrorMessage="1" errorTitle="Masukan salah" error="Isian Anda salah!" promptTitle="Input yg diisikan" prompt="nilai angka antara 0 sampai 100." sqref="AX46">
      <formula1>0</formula1>
      <formula2>100</formula2>
    </dataValidation>
    <dataValidation type="decimal" allowBlank="1" showDropDown="1" showInputMessage="1" showErrorMessage="1" errorTitle="Masukan salah" error="Isian Anda salah!" promptTitle="Input yg diisikan" prompt="nilai angka antara 0 sampai 100." sqref="AX47">
      <formula1>0</formula1>
      <formula2>100</formula2>
    </dataValidation>
    <dataValidation type="decimal" allowBlank="1" showDropDown="1" showInputMessage="1" showErrorMessage="1" errorTitle="Masukan salah" error="Isian Anda salah!" promptTitle="Input yg diisikan" prompt="nilai angka antara 0 sampai 100." sqref="AX48">
      <formula1>0</formula1>
      <formula2>100</formula2>
    </dataValidation>
    <dataValidation type="decimal" allowBlank="1" showDropDown="1" showInputMessage="1" showErrorMessage="1" errorTitle="Masukan salah" error="Isian Anda salah!" promptTitle="Input yg diisikan" prompt="nilai angka antara 0 sampai 100." sqref="AX49">
      <formula1>0</formula1>
      <formula2>100</formula2>
    </dataValidation>
    <dataValidation type="decimal" allowBlank="1" showDropDown="1" showInputMessage="1" showErrorMessage="1" errorTitle="Masukan salah" error="Isian Anda salah!" promptTitle="Input yg diisikan" prompt="nilai angka antara 0 sampai 100." sqref="AX50">
      <formula1>0</formula1>
      <formula2>100</formula2>
    </dataValidation>
    <dataValidation type="decimal" allowBlank="1" showDropDown="1" showInputMessage="1" showErrorMessage="1" errorTitle="Masukan salah" error="Isian Anda salah!" promptTitle="Input yg diisikan" prompt="nilai angka antara 0 sampai 100." sqref="AY11">
      <formula1>0</formula1>
      <formula2>100</formula2>
    </dataValidation>
    <dataValidation type="decimal" allowBlank="1" showDropDown="1" showInputMessage="1" showErrorMessage="1" errorTitle="Masukan salah" error="Isian Anda salah!" promptTitle="Input yg diisikan" prompt="nilai angka antara 0 sampai 100." sqref="AY12">
      <formula1>0</formula1>
      <formula2>100</formula2>
    </dataValidation>
    <dataValidation type="decimal" allowBlank="1" showDropDown="1" showInputMessage="1" showErrorMessage="1" errorTitle="Masukan salah" error="Isian Anda salah!" promptTitle="Input yg diisikan" prompt="nilai angka antara 0 sampai 100." sqref="AY13">
      <formula1>0</formula1>
      <formula2>100</formula2>
    </dataValidation>
    <dataValidation type="decimal" allowBlank="1" showDropDown="1" showInputMessage="1" showErrorMessage="1" errorTitle="Masukan salah" error="Isian Anda salah!" promptTitle="Input yg diisikan" prompt="nilai angka antara 0 sampai 100." sqref="AY14">
      <formula1>0</formula1>
      <formula2>100</formula2>
    </dataValidation>
    <dataValidation type="decimal" allowBlank="1" showDropDown="1" showInputMessage="1" showErrorMessage="1" errorTitle="Masukan salah" error="Isian Anda salah!" promptTitle="Input yg diisikan" prompt="nilai angka antara 0 sampai 100." sqref="AY15">
      <formula1>0</formula1>
      <formula2>100</formula2>
    </dataValidation>
    <dataValidation type="decimal" allowBlank="1" showDropDown="1" showInputMessage="1" showErrorMessage="1" errorTitle="Masukan salah" error="Isian Anda salah!" promptTitle="Input yg diisikan" prompt="nilai angka antara 0 sampai 100." sqref="AY16">
      <formula1>0</formula1>
      <formula2>100</formula2>
    </dataValidation>
    <dataValidation type="decimal" allowBlank="1" showDropDown="1" showInputMessage="1" showErrorMessage="1" errorTitle="Masukan salah" error="Isian Anda salah!" promptTitle="Input yg diisikan" prompt="nilai angka antara 0 sampai 100." sqref="AY17">
      <formula1>0</formula1>
      <formula2>100</formula2>
    </dataValidation>
    <dataValidation type="decimal" allowBlank="1" showDropDown="1" showInputMessage="1" showErrorMessage="1" errorTitle="Masukan salah" error="Isian Anda salah!" promptTitle="Input yg diisikan" prompt="nilai angka antara 0 sampai 100." sqref="AY18">
      <formula1>0</formula1>
      <formula2>100</formula2>
    </dataValidation>
    <dataValidation type="decimal" allowBlank="1" showDropDown="1" showInputMessage="1" showErrorMessage="1" errorTitle="Masukan salah" error="Isian Anda salah!" promptTitle="Input yg diisikan" prompt="nilai angka antara 0 sampai 100." sqref="AY19">
      <formula1>0</formula1>
      <formula2>100</formula2>
    </dataValidation>
    <dataValidation type="decimal" allowBlank="1" showDropDown="1" showInputMessage="1" showErrorMessage="1" errorTitle="Masukan salah" error="Isian Anda salah!" promptTitle="Input yg diisikan" prompt="nilai angka antara 0 sampai 100." sqref="AY20">
      <formula1>0</formula1>
      <formula2>100</formula2>
    </dataValidation>
    <dataValidation type="decimal" allowBlank="1" showDropDown="1" showInputMessage="1" showErrorMessage="1" errorTitle="Masukan salah" error="Isian Anda salah!" promptTitle="Input yg diisikan" prompt="nilai angka antara 0 sampai 100." sqref="AY21">
      <formula1>0</formula1>
      <formula2>100</formula2>
    </dataValidation>
    <dataValidation type="decimal" allowBlank="1" showDropDown="1" showInputMessage="1" showErrorMessage="1" errorTitle="Masukan salah" error="Isian Anda salah!" promptTitle="Input yg diisikan" prompt="nilai angka antara 0 sampai 100." sqref="AY22">
      <formula1>0</formula1>
      <formula2>100</formula2>
    </dataValidation>
    <dataValidation type="decimal" allowBlank="1" showDropDown="1" showInputMessage="1" showErrorMessage="1" errorTitle="Masukan salah" error="Isian Anda salah!" promptTitle="Input yg diisikan" prompt="nilai angka antara 0 sampai 100." sqref="AY23">
      <formula1>0</formula1>
      <formula2>100</formula2>
    </dataValidation>
    <dataValidation type="decimal" allowBlank="1" showDropDown="1" showInputMessage="1" showErrorMessage="1" errorTitle="Masukan salah" error="Isian Anda salah!" promptTitle="Input yg diisikan" prompt="nilai angka antara 0 sampai 100." sqref="AY24">
      <formula1>0</formula1>
      <formula2>100</formula2>
    </dataValidation>
    <dataValidation type="decimal" allowBlank="1" showDropDown="1" showInputMessage="1" showErrorMessage="1" errorTitle="Masukan salah" error="Isian Anda salah!" promptTitle="Input yg diisikan" prompt="nilai angka antara 0 sampai 100." sqref="AY25">
      <formula1>0</formula1>
      <formula2>100</formula2>
    </dataValidation>
    <dataValidation type="decimal" allowBlank="1" showDropDown="1" showInputMessage="1" showErrorMessage="1" errorTitle="Masukan salah" error="Isian Anda salah!" promptTitle="Input yg diisikan" prompt="nilai angka antara 0 sampai 100." sqref="AY26">
      <formula1>0</formula1>
      <formula2>100</formula2>
    </dataValidation>
    <dataValidation type="decimal" allowBlank="1" showDropDown="1" showInputMessage="1" showErrorMessage="1" errorTitle="Masukan salah" error="Isian Anda salah!" promptTitle="Input yg diisikan" prompt="nilai angka antara 0 sampai 100." sqref="AY27">
      <formula1>0</formula1>
      <formula2>100</formula2>
    </dataValidation>
    <dataValidation type="decimal" allowBlank="1" showDropDown="1" showInputMessage="1" showErrorMessage="1" errorTitle="Masukan salah" error="Isian Anda salah!" promptTitle="Input yg diisikan" prompt="nilai angka antara 0 sampai 100." sqref="AY28">
      <formula1>0</formula1>
      <formula2>100</formula2>
    </dataValidation>
    <dataValidation type="decimal" allowBlank="1" showDropDown="1" showInputMessage="1" showErrorMessage="1" errorTitle="Masukan salah" error="Isian Anda salah!" promptTitle="Input yg diisikan" prompt="nilai angka antara 0 sampai 100." sqref="AY29">
      <formula1>0</formula1>
      <formula2>100</formula2>
    </dataValidation>
    <dataValidation type="decimal" allowBlank="1" showDropDown="1" showInputMessage="1" showErrorMessage="1" errorTitle="Masukan salah" error="Isian Anda salah!" promptTitle="Input yg diisikan" prompt="nilai angka antara 0 sampai 100." sqref="AY30">
      <formula1>0</formula1>
      <formula2>100</formula2>
    </dataValidation>
    <dataValidation type="decimal" allowBlank="1" showDropDown="1" showInputMessage="1" showErrorMessage="1" errorTitle="Masukan salah" error="Isian Anda salah!" promptTitle="Input yg diisikan" prompt="nilai angka antara 0 sampai 100." sqref="AY31">
      <formula1>0</formula1>
      <formula2>100</formula2>
    </dataValidation>
    <dataValidation type="decimal" allowBlank="1" showDropDown="1" showInputMessage="1" showErrorMessage="1" errorTitle="Masukan salah" error="Isian Anda salah!" promptTitle="Input yg diisikan" prompt="nilai angka antara 0 sampai 100." sqref="AY32">
      <formula1>0</formula1>
      <formula2>100</formula2>
    </dataValidation>
    <dataValidation type="decimal" allowBlank="1" showDropDown="1" showInputMessage="1" showErrorMessage="1" errorTitle="Masukan salah" error="Isian Anda salah!" promptTitle="Input yg diisikan" prompt="nilai angka antara 0 sampai 100." sqref="AY33">
      <formula1>0</formula1>
      <formula2>100</formula2>
    </dataValidation>
    <dataValidation type="decimal" allowBlank="1" showDropDown="1" showInputMessage="1" showErrorMessage="1" errorTitle="Masukan salah" error="Isian Anda salah!" promptTitle="Input yg diisikan" prompt="nilai angka antara 0 sampai 100." sqref="AY34">
      <formula1>0</formula1>
      <formula2>100</formula2>
    </dataValidation>
    <dataValidation type="decimal" allowBlank="1" showDropDown="1" showInputMessage="1" showErrorMessage="1" errorTitle="Masukan salah" error="Isian Anda salah!" promptTitle="Input yg diisikan" prompt="nilai angka antara 0 sampai 100." sqref="AY35">
      <formula1>0</formula1>
      <formula2>100</formula2>
    </dataValidation>
    <dataValidation type="decimal" allowBlank="1" showDropDown="1" showInputMessage="1" showErrorMessage="1" errorTitle="Masukan salah" error="Isian Anda salah!" promptTitle="Input yg diisikan" prompt="nilai angka antara 0 sampai 100." sqref="AY36">
      <formula1>0</formula1>
      <formula2>100</formula2>
    </dataValidation>
    <dataValidation type="decimal" allowBlank="1" showDropDown="1" showInputMessage="1" showErrorMessage="1" errorTitle="Masukan salah" error="Isian Anda salah!" promptTitle="Input yg diisikan" prompt="nilai angka antara 0 sampai 100." sqref="AY37">
      <formula1>0</formula1>
      <formula2>100</formula2>
    </dataValidation>
    <dataValidation type="decimal" allowBlank="1" showDropDown="1" showInputMessage="1" showErrorMessage="1" errorTitle="Masukan salah" error="Isian Anda salah!" promptTitle="Input yg diisikan" prompt="nilai angka antara 0 sampai 100." sqref="AY38">
      <formula1>0</formula1>
      <formula2>100</formula2>
    </dataValidation>
    <dataValidation type="decimal" allowBlank="1" showDropDown="1" showInputMessage="1" showErrorMessage="1" errorTitle="Masukan salah" error="Isian Anda salah!" promptTitle="Input yg diisikan" prompt="nilai angka antara 0 sampai 100." sqref="AY39">
      <formula1>0</formula1>
      <formula2>100</formula2>
    </dataValidation>
    <dataValidation type="decimal" allowBlank="1" showDropDown="1" showInputMessage="1" showErrorMessage="1" errorTitle="Masukan salah" error="Isian Anda salah!" promptTitle="Input yg diisikan" prompt="nilai angka antara 0 sampai 100." sqref="AY40">
      <formula1>0</formula1>
      <formula2>100</formula2>
    </dataValidation>
    <dataValidation type="decimal" allowBlank="1" showDropDown="1" showInputMessage="1" showErrorMessage="1" errorTitle="Masukan salah" error="Isian Anda salah!" promptTitle="Input yg diisikan" prompt="nilai angka antara 0 sampai 100." sqref="AY41">
      <formula1>0</formula1>
      <formula2>100</formula2>
    </dataValidation>
    <dataValidation type="decimal" allowBlank="1" showDropDown="1" showInputMessage="1" showErrorMessage="1" errorTitle="Masukan salah" error="Isian Anda salah!" promptTitle="Input yg diisikan" prompt="nilai angka antara 0 sampai 100." sqref="AY42">
      <formula1>0</formula1>
      <formula2>100</formula2>
    </dataValidation>
    <dataValidation type="decimal" allowBlank="1" showDropDown="1" showInputMessage="1" showErrorMessage="1" errorTitle="Masukan salah" error="Isian Anda salah!" promptTitle="Input yg diisikan" prompt="nilai angka antara 0 sampai 100." sqref="AY43">
      <formula1>0</formula1>
      <formula2>100</formula2>
    </dataValidation>
    <dataValidation type="decimal" allowBlank="1" showDropDown="1" showInputMessage="1" showErrorMessage="1" errorTitle="Masukan salah" error="Isian Anda salah!" promptTitle="Input yg diisikan" prompt="nilai angka antara 0 sampai 100." sqref="AY44">
      <formula1>0</formula1>
      <formula2>100</formula2>
    </dataValidation>
    <dataValidation type="decimal" allowBlank="1" showDropDown="1" showInputMessage="1" showErrorMessage="1" errorTitle="Masukan salah" error="Isian Anda salah!" promptTitle="Input yg diisikan" prompt="nilai angka antara 0 sampai 100." sqref="AY45">
      <formula1>0</formula1>
      <formula2>100</formula2>
    </dataValidation>
    <dataValidation type="decimal" allowBlank="1" showDropDown="1" showInputMessage="1" showErrorMessage="1" errorTitle="Masukan salah" error="Isian Anda salah!" promptTitle="Input yg diisikan" prompt="nilai angka antara 0 sampai 100." sqref="AY46">
      <formula1>0</formula1>
      <formula2>100</formula2>
    </dataValidation>
    <dataValidation type="decimal" allowBlank="1" showDropDown="1" showInputMessage="1" showErrorMessage="1" errorTitle="Masukan salah" error="Isian Anda salah!" promptTitle="Input yg diisikan" prompt="nilai angka antara 0 sampai 100." sqref="AY47">
      <formula1>0</formula1>
      <formula2>100</formula2>
    </dataValidation>
    <dataValidation type="decimal" allowBlank="1" showDropDown="1" showInputMessage="1" showErrorMessage="1" errorTitle="Masukan salah" error="Isian Anda salah!" promptTitle="Input yg diisikan" prompt="nilai angka antara 0 sampai 100." sqref="AY48">
      <formula1>0</formula1>
      <formula2>100</formula2>
    </dataValidation>
    <dataValidation type="decimal" allowBlank="1" showDropDown="1" showInputMessage="1" showErrorMessage="1" errorTitle="Masukan salah" error="Isian Anda salah!" promptTitle="Input yg diisikan" prompt="nilai angka antara 0 sampai 100." sqref="AY49">
      <formula1>0</formula1>
      <formula2>100</formula2>
    </dataValidation>
    <dataValidation type="decimal" allowBlank="1" showDropDown="1" showInputMessage="1" showErrorMessage="1" errorTitle="Masukan salah" error="Isian Anda salah!" promptTitle="Input yg diisikan" prompt="nilai angka antara 0 sampai 100." sqref="AY50">
      <formula1>0</formula1>
      <formula2>100</formula2>
    </dataValidation>
    <dataValidation type="decimal" allowBlank="1" showDropDown="1" showInputMessage="1" showErrorMessage="1" errorTitle="Masukan salah" error="Isian Anda salah!" promptTitle="Input yg diisikan" prompt="nilai angka antara 0 sampai 100." sqref="AZ11">
      <formula1>0</formula1>
      <formula2>100</formula2>
    </dataValidation>
    <dataValidation type="decimal" allowBlank="1" showDropDown="1" showInputMessage="1" showErrorMessage="1" errorTitle="Masukan salah" error="Isian Anda salah!" promptTitle="Input yg diisikan" prompt="nilai angka antara 0 sampai 100." sqref="AZ12">
      <formula1>0</formula1>
      <formula2>100</formula2>
    </dataValidation>
    <dataValidation type="decimal" allowBlank="1" showDropDown="1" showInputMessage="1" showErrorMessage="1" errorTitle="Masukan salah" error="Isian Anda salah!" promptTitle="Input yg diisikan" prompt="nilai angka antara 0 sampai 100." sqref="AZ13">
      <formula1>0</formula1>
      <formula2>100</formula2>
    </dataValidation>
    <dataValidation type="decimal" allowBlank="1" showDropDown="1" showInputMessage="1" showErrorMessage="1" errorTitle="Masukan salah" error="Isian Anda salah!" promptTitle="Input yg diisikan" prompt="nilai angka antara 0 sampai 100." sqref="AZ14">
      <formula1>0</formula1>
      <formula2>100</formula2>
    </dataValidation>
    <dataValidation type="decimal" allowBlank="1" showDropDown="1" showInputMessage="1" showErrorMessage="1" errorTitle="Masukan salah" error="Isian Anda salah!" promptTitle="Input yg diisikan" prompt="nilai angka antara 0 sampai 100." sqref="AZ15">
      <formula1>0</formula1>
      <formula2>100</formula2>
    </dataValidation>
    <dataValidation type="decimal" allowBlank="1" showDropDown="1" showInputMessage="1" showErrorMessage="1" errorTitle="Masukan salah" error="Isian Anda salah!" promptTitle="Input yg diisikan" prompt="nilai angka antara 0 sampai 100." sqref="AZ16">
      <formula1>0</formula1>
      <formula2>100</formula2>
    </dataValidation>
    <dataValidation type="decimal" allowBlank="1" showDropDown="1" showInputMessage="1" showErrorMessage="1" errorTitle="Masukan salah" error="Isian Anda salah!" promptTitle="Input yg diisikan" prompt="nilai angka antara 0 sampai 100." sqref="AZ17">
      <formula1>0</formula1>
      <formula2>100</formula2>
    </dataValidation>
    <dataValidation type="decimal" allowBlank="1" showDropDown="1" showInputMessage="1" showErrorMessage="1" errorTitle="Masukan salah" error="Isian Anda salah!" promptTitle="Input yg diisikan" prompt="nilai angka antara 0 sampai 100." sqref="AZ18">
      <formula1>0</formula1>
      <formula2>100</formula2>
    </dataValidation>
    <dataValidation type="decimal" allowBlank="1" showDropDown="1" showInputMessage="1" showErrorMessage="1" errorTitle="Masukan salah" error="Isian Anda salah!" promptTitle="Input yg diisikan" prompt="nilai angka antara 0 sampai 100." sqref="AZ19">
      <formula1>0</formula1>
      <formula2>100</formula2>
    </dataValidation>
    <dataValidation type="decimal" allowBlank="1" showDropDown="1" showInputMessage="1" showErrorMessage="1" errorTitle="Masukan salah" error="Isian Anda salah!" promptTitle="Input yg diisikan" prompt="nilai angka antara 0 sampai 100." sqref="AZ20">
      <formula1>0</formula1>
      <formula2>100</formula2>
    </dataValidation>
    <dataValidation type="decimal" allowBlank="1" showDropDown="1" showInputMessage="1" showErrorMessage="1" errorTitle="Masukan salah" error="Isian Anda salah!" promptTitle="Input yg diisikan" prompt="nilai angka antara 0 sampai 100." sqref="AZ21">
      <formula1>0</formula1>
      <formula2>100</formula2>
    </dataValidation>
    <dataValidation type="decimal" allowBlank="1" showDropDown="1" showInputMessage="1" showErrorMessage="1" errorTitle="Masukan salah" error="Isian Anda salah!" promptTitle="Input yg diisikan" prompt="nilai angka antara 0 sampai 100." sqref="AZ22">
      <formula1>0</formula1>
      <formula2>100</formula2>
    </dataValidation>
    <dataValidation type="decimal" allowBlank="1" showDropDown="1" showInputMessage="1" showErrorMessage="1" errorTitle="Masukan salah" error="Isian Anda salah!" promptTitle="Input yg diisikan" prompt="nilai angka antara 0 sampai 100." sqref="AZ23">
      <formula1>0</formula1>
      <formula2>100</formula2>
    </dataValidation>
    <dataValidation type="decimal" allowBlank="1" showDropDown="1" showInputMessage="1" showErrorMessage="1" errorTitle="Masukan salah" error="Isian Anda salah!" promptTitle="Input yg diisikan" prompt="nilai angka antara 0 sampai 100." sqref="AZ24">
      <formula1>0</formula1>
      <formula2>100</formula2>
    </dataValidation>
    <dataValidation type="decimal" allowBlank="1" showDropDown="1" showInputMessage="1" showErrorMessage="1" errorTitle="Masukan salah" error="Isian Anda salah!" promptTitle="Input yg diisikan" prompt="nilai angka antara 0 sampai 100." sqref="AZ25">
      <formula1>0</formula1>
      <formula2>100</formula2>
    </dataValidation>
    <dataValidation type="decimal" allowBlank="1" showDropDown="1" showInputMessage="1" showErrorMessage="1" errorTitle="Masukan salah" error="Isian Anda salah!" promptTitle="Input yg diisikan" prompt="nilai angka antara 0 sampai 100." sqref="AZ26">
      <formula1>0</formula1>
      <formula2>100</formula2>
    </dataValidation>
    <dataValidation type="decimal" allowBlank="1" showDropDown="1" showInputMessage="1" showErrorMessage="1" errorTitle="Masukan salah" error="Isian Anda salah!" promptTitle="Input yg diisikan" prompt="nilai angka antara 0 sampai 100." sqref="AZ27">
      <formula1>0</formula1>
      <formula2>100</formula2>
    </dataValidation>
    <dataValidation type="decimal" allowBlank="1" showDropDown="1" showInputMessage="1" showErrorMessage="1" errorTitle="Masukan salah" error="Isian Anda salah!" promptTitle="Input yg diisikan" prompt="nilai angka antara 0 sampai 100." sqref="AZ28">
      <formula1>0</formula1>
      <formula2>100</formula2>
    </dataValidation>
    <dataValidation type="decimal" allowBlank="1" showDropDown="1" showInputMessage="1" showErrorMessage="1" errorTitle="Masukan salah" error="Isian Anda salah!" promptTitle="Input yg diisikan" prompt="nilai angka antara 0 sampai 100." sqref="AZ29">
      <formula1>0</formula1>
      <formula2>100</formula2>
    </dataValidation>
    <dataValidation type="decimal" allowBlank="1" showDropDown="1" showInputMessage="1" showErrorMessage="1" errorTitle="Masukan salah" error="Isian Anda salah!" promptTitle="Input yg diisikan" prompt="nilai angka antara 0 sampai 100." sqref="AZ30">
      <formula1>0</formula1>
      <formula2>100</formula2>
    </dataValidation>
    <dataValidation type="decimal" allowBlank="1" showDropDown="1" showInputMessage="1" showErrorMessage="1" errorTitle="Masukan salah" error="Isian Anda salah!" promptTitle="Input yg diisikan" prompt="nilai angka antara 0 sampai 100." sqref="AZ31">
      <formula1>0</formula1>
      <formula2>100</formula2>
    </dataValidation>
    <dataValidation type="decimal" allowBlank="1" showDropDown="1" showInputMessage="1" showErrorMessage="1" errorTitle="Masukan salah" error="Isian Anda salah!" promptTitle="Input yg diisikan" prompt="nilai angka antara 0 sampai 100." sqref="AZ32">
      <formula1>0</formula1>
      <formula2>100</formula2>
    </dataValidation>
    <dataValidation type="decimal" allowBlank="1" showDropDown="1" showInputMessage="1" showErrorMessage="1" errorTitle="Masukan salah" error="Isian Anda salah!" promptTitle="Input yg diisikan" prompt="nilai angka antara 0 sampai 100." sqref="AZ33">
      <formula1>0</formula1>
      <formula2>100</formula2>
    </dataValidation>
    <dataValidation type="decimal" allowBlank="1" showDropDown="1" showInputMessage="1" showErrorMessage="1" errorTitle="Masukan salah" error="Isian Anda salah!" promptTitle="Input yg diisikan" prompt="nilai angka antara 0 sampai 100." sqref="AZ34">
      <formula1>0</formula1>
      <formula2>100</formula2>
    </dataValidation>
    <dataValidation type="decimal" allowBlank="1" showDropDown="1" showInputMessage="1" showErrorMessage="1" errorTitle="Masukan salah" error="Isian Anda salah!" promptTitle="Input yg diisikan" prompt="nilai angka antara 0 sampai 100." sqref="AZ35">
      <formula1>0</formula1>
      <formula2>100</formula2>
    </dataValidation>
    <dataValidation type="decimal" allowBlank="1" showDropDown="1" showInputMessage="1" showErrorMessage="1" errorTitle="Masukan salah" error="Isian Anda salah!" promptTitle="Input yg diisikan" prompt="nilai angka antara 0 sampai 100." sqref="AZ36">
      <formula1>0</formula1>
      <formula2>100</formula2>
    </dataValidation>
    <dataValidation type="decimal" allowBlank="1" showDropDown="1" showInputMessage="1" showErrorMessage="1" errorTitle="Masukan salah" error="Isian Anda salah!" promptTitle="Input yg diisikan" prompt="nilai angka antara 0 sampai 100." sqref="AZ37">
      <formula1>0</formula1>
      <formula2>100</formula2>
    </dataValidation>
    <dataValidation type="decimal" allowBlank="1" showDropDown="1" showInputMessage="1" showErrorMessage="1" errorTitle="Masukan salah" error="Isian Anda salah!" promptTitle="Input yg diisikan" prompt="nilai angka antara 0 sampai 100." sqref="AZ38">
      <formula1>0</formula1>
      <formula2>100</formula2>
    </dataValidation>
    <dataValidation type="decimal" allowBlank="1" showDropDown="1" showInputMessage="1" showErrorMessage="1" errorTitle="Masukan salah" error="Isian Anda salah!" promptTitle="Input yg diisikan" prompt="nilai angka antara 0 sampai 100." sqref="AZ39">
      <formula1>0</formula1>
      <formula2>100</formula2>
    </dataValidation>
    <dataValidation type="decimal" allowBlank="1" showDropDown="1" showInputMessage="1" showErrorMessage="1" errorTitle="Masukan salah" error="Isian Anda salah!" promptTitle="Input yg diisikan" prompt="nilai angka antara 0 sampai 100." sqref="AZ40">
      <formula1>0</formula1>
      <formula2>100</formula2>
    </dataValidation>
    <dataValidation type="decimal" allowBlank="1" showDropDown="1" showInputMessage="1" showErrorMessage="1" errorTitle="Masukan salah" error="Isian Anda salah!" promptTitle="Input yg diisikan" prompt="nilai angka antara 0 sampai 100." sqref="AZ41">
      <formula1>0</formula1>
      <formula2>100</formula2>
    </dataValidation>
    <dataValidation type="decimal" allowBlank="1" showDropDown="1" showInputMessage="1" showErrorMessage="1" errorTitle="Masukan salah" error="Isian Anda salah!" promptTitle="Input yg diisikan" prompt="nilai angka antara 0 sampai 100." sqref="AZ42">
      <formula1>0</formula1>
      <formula2>100</formula2>
    </dataValidation>
    <dataValidation type="decimal" allowBlank="1" showDropDown="1" showInputMessage="1" showErrorMessage="1" errorTitle="Masukan salah" error="Isian Anda salah!" promptTitle="Input yg diisikan" prompt="nilai angka antara 0 sampai 100." sqref="AZ43">
      <formula1>0</formula1>
      <formula2>100</formula2>
    </dataValidation>
    <dataValidation type="decimal" allowBlank="1" showDropDown="1" showInputMessage="1" showErrorMessage="1" errorTitle="Masukan salah" error="Isian Anda salah!" promptTitle="Input yg diisikan" prompt="nilai angka antara 0 sampai 100." sqref="AZ44">
      <formula1>0</formula1>
      <formula2>100</formula2>
    </dataValidation>
    <dataValidation type="decimal" allowBlank="1" showDropDown="1" showInputMessage="1" showErrorMessage="1" errorTitle="Masukan salah" error="Isian Anda salah!" promptTitle="Input yg diisikan" prompt="nilai angka antara 0 sampai 100." sqref="AZ45">
      <formula1>0</formula1>
      <formula2>100</formula2>
    </dataValidation>
    <dataValidation type="decimal" allowBlank="1" showDropDown="1" showInputMessage="1" showErrorMessage="1" errorTitle="Masukan salah" error="Isian Anda salah!" promptTitle="Input yg diisikan" prompt="nilai angka antara 0 sampai 100." sqref="AZ46">
      <formula1>0</formula1>
      <formula2>100</formula2>
    </dataValidation>
    <dataValidation type="decimal" allowBlank="1" showDropDown="1" showInputMessage="1" showErrorMessage="1" errorTitle="Masukan salah" error="Isian Anda salah!" promptTitle="Input yg diisikan" prompt="nilai angka antara 0 sampai 100." sqref="AZ47">
      <formula1>0</formula1>
      <formula2>100</formula2>
    </dataValidation>
    <dataValidation type="decimal" allowBlank="1" showDropDown="1" showInputMessage="1" showErrorMessage="1" errorTitle="Masukan salah" error="Isian Anda salah!" promptTitle="Input yg diisikan" prompt="nilai angka antara 0 sampai 100." sqref="AZ48">
      <formula1>0</formula1>
      <formula2>100</formula2>
    </dataValidation>
    <dataValidation type="decimal" allowBlank="1" showDropDown="1" showInputMessage="1" showErrorMessage="1" errorTitle="Masukan salah" error="Isian Anda salah!" promptTitle="Input yg diisikan" prompt="nilai angka antara 0 sampai 100." sqref="AZ49">
      <formula1>0</formula1>
      <formula2>100</formula2>
    </dataValidation>
    <dataValidation type="decimal" allowBlank="1" showDropDown="1" showInputMessage="1" showErrorMessage="1" errorTitle="Masukan salah" error="Isian Anda salah!" promptTitle="Input yg diisikan" prompt="nilai angka antara 0 sampai 100." sqref="AZ50">
      <formula1>0</formula1>
      <formula2>100</formula2>
    </dataValidation>
    <dataValidation type="decimal" allowBlank="1" showDropDown="1" showInputMessage="1" showErrorMessage="1" errorTitle="Masukan salah" error="Isian Anda salah!" promptTitle="Input yg diisikan" prompt="nilai angka antara 0 sampai 100." sqref="BA11">
      <formula1>0</formula1>
      <formula2>100</formula2>
    </dataValidation>
    <dataValidation type="decimal" allowBlank="1" showDropDown="1" showInputMessage="1" showErrorMessage="1" errorTitle="Masukan salah" error="Isian Anda salah!" promptTitle="Input yg diisikan" prompt="nilai angka antara 0 sampai 100." sqref="BA12">
      <formula1>0</formula1>
      <formula2>100</formula2>
    </dataValidation>
    <dataValidation type="decimal" allowBlank="1" showDropDown="1" showInputMessage="1" showErrorMessage="1" errorTitle="Masukan salah" error="Isian Anda salah!" promptTitle="Input yg diisikan" prompt="nilai angka antara 0 sampai 100." sqref="BA13">
      <formula1>0</formula1>
      <formula2>100</formula2>
    </dataValidation>
    <dataValidation type="decimal" allowBlank="1" showDropDown="1" showInputMessage="1" showErrorMessage="1" errorTitle="Masukan salah" error="Isian Anda salah!" promptTitle="Input yg diisikan" prompt="nilai angka antara 0 sampai 100." sqref="BA14">
      <formula1>0</formula1>
      <formula2>100</formula2>
    </dataValidation>
    <dataValidation type="decimal" allowBlank="1" showDropDown="1" showInputMessage="1" showErrorMessage="1" errorTitle="Masukan salah" error="Isian Anda salah!" promptTitle="Input yg diisikan" prompt="nilai angka antara 0 sampai 100." sqref="BA15">
      <formula1>0</formula1>
      <formula2>100</formula2>
    </dataValidation>
    <dataValidation type="decimal" allowBlank="1" showDropDown="1" showInputMessage="1" showErrorMessage="1" errorTitle="Masukan salah" error="Isian Anda salah!" promptTitle="Input yg diisikan" prompt="nilai angka antara 0 sampai 100." sqref="BA16">
      <formula1>0</formula1>
      <formula2>100</formula2>
    </dataValidation>
    <dataValidation type="decimal" allowBlank="1" showDropDown="1" showInputMessage="1" showErrorMessage="1" errorTitle="Masukan salah" error="Isian Anda salah!" promptTitle="Input yg diisikan" prompt="nilai angka antara 0 sampai 100." sqref="BA17">
      <formula1>0</formula1>
      <formula2>100</formula2>
    </dataValidation>
    <dataValidation type="decimal" allowBlank="1" showDropDown="1" showInputMessage="1" showErrorMessage="1" errorTitle="Masukan salah" error="Isian Anda salah!" promptTitle="Input yg diisikan" prompt="nilai angka antara 0 sampai 100." sqref="BA18">
      <formula1>0</formula1>
      <formula2>100</formula2>
    </dataValidation>
    <dataValidation type="decimal" allowBlank="1" showDropDown="1" showInputMessage="1" showErrorMessage="1" errorTitle="Masukan salah" error="Isian Anda salah!" promptTitle="Input yg diisikan" prompt="nilai angka antara 0 sampai 100." sqref="BA19">
      <formula1>0</formula1>
      <formula2>100</formula2>
    </dataValidation>
    <dataValidation type="decimal" allowBlank="1" showDropDown="1" showInputMessage="1" showErrorMessage="1" errorTitle="Masukan salah" error="Isian Anda salah!" promptTitle="Input yg diisikan" prompt="nilai angka antara 0 sampai 100." sqref="BA20">
      <formula1>0</formula1>
      <formula2>100</formula2>
    </dataValidation>
    <dataValidation type="decimal" allowBlank="1" showDropDown="1" showInputMessage="1" showErrorMessage="1" errorTitle="Masukan salah" error="Isian Anda salah!" promptTitle="Input yg diisikan" prompt="nilai angka antara 0 sampai 100." sqref="BA21">
      <formula1>0</formula1>
      <formula2>100</formula2>
    </dataValidation>
    <dataValidation type="decimal" allowBlank="1" showDropDown="1" showInputMessage="1" showErrorMessage="1" errorTitle="Masukan salah" error="Isian Anda salah!" promptTitle="Input yg diisikan" prompt="nilai angka antara 0 sampai 100." sqref="BA22">
      <formula1>0</formula1>
      <formula2>100</formula2>
    </dataValidation>
    <dataValidation type="decimal" allowBlank="1" showDropDown="1" showInputMessage="1" showErrorMessage="1" errorTitle="Masukan salah" error="Isian Anda salah!" promptTitle="Input yg diisikan" prompt="nilai angka antara 0 sampai 100." sqref="BA23">
      <formula1>0</formula1>
      <formula2>100</formula2>
    </dataValidation>
    <dataValidation type="decimal" allowBlank="1" showDropDown="1" showInputMessage="1" showErrorMessage="1" errorTitle="Masukan salah" error="Isian Anda salah!" promptTitle="Input yg diisikan" prompt="nilai angka antara 0 sampai 100." sqref="BA24">
      <formula1>0</formula1>
      <formula2>100</formula2>
    </dataValidation>
    <dataValidation type="decimal" allowBlank="1" showDropDown="1" showInputMessage="1" showErrorMessage="1" errorTitle="Masukan salah" error="Isian Anda salah!" promptTitle="Input yg diisikan" prompt="nilai angka antara 0 sampai 100." sqref="BA25">
      <formula1>0</formula1>
      <formula2>100</formula2>
    </dataValidation>
    <dataValidation type="decimal" allowBlank="1" showDropDown="1" showInputMessage="1" showErrorMessage="1" errorTitle="Masukan salah" error="Isian Anda salah!" promptTitle="Input yg diisikan" prompt="nilai angka antara 0 sampai 100." sqref="BA26">
      <formula1>0</formula1>
      <formula2>100</formula2>
    </dataValidation>
    <dataValidation type="decimal" allowBlank="1" showDropDown="1" showInputMessage="1" showErrorMessage="1" errorTitle="Masukan salah" error="Isian Anda salah!" promptTitle="Input yg diisikan" prompt="nilai angka antara 0 sampai 100." sqref="BA27">
      <formula1>0</formula1>
      <formula2>100</formula2>
    </dataValidation>
    <dataValidation type="decimal" allowBlank="1" showDropDown="1" showInputMessage="1" showErrorMessage="1" errorTitle="Masukan salah" error="Isian Anda salah!" promptTitle="Input yg diisikan" prompt="nilai angka antara 0 sampai 100." sqref="BA28">
      <formula1>0</formula1>
      <formula2>100</formula2>
    </dataValidation>
    <dataValidation type="decimal" allowBlank="1" showDropDown="1" showInputMessage="1" showErrorMessage="1" errorTitle="Masukan salah" error="Isian Anda salah!" promptTitle="Input yg diisikan" prompt="nilai angka antara 0 sampai 100." sqref="BA29">
      <formula1>0</formula1>
      <formula2>100</formula2>
    </dataValidation>
    <dataValidation type="decimal" allowBlank="1" showDropDown="1" showInputMessage="1" showErrorMessage="1" errorTitle="Masukan salah" error="Isian Anda salah!" promptTitle="Input yg diisikan" prompt="nilai angka antara 0 sampai 100." sqref="BA30">
      <formula1>0</formula1>
      <formula2>100</formula2>
    </dataValidation>
    <dataValidation type="decimal" allowBlank="1" showDropDown="1" showInputMessage="1" showErrorMessage="1" errorTitle="Masukan salah" error="Isian Anda salah!" promptTitle="Input yg diisikan" prompt="nilai angka antara 0 sampai 100." sqref="BA31">
      <formula1>0</formula1>
      <formula2>100</formula2>
    </dataValidation>
    <dataValidation type="decimal" allowBlank="1" showDropDown="1" showInputMessage="1" showErrorMessage="1" errorTitle="Masukan salah" error="Isian Anda salah!" promptTitle="Input yg diisikan" prompt="nilai angka antara 0 sampai 100." sqref="BA32">
      <formula1>0</formula1>
      <formula2>100</formula2>
    </dataValidation>
    <dataValidation type="decimal" allowBlank="1" showDropDown="1" showInputMessage="1" showErrorMessage="1" errorTitle="Masukan salah" error="Isian Anda salah!" promptTitle="Input yg diisikan" prompt="nilai angka antara 0 sampai 100." sqref="BA33">
      <formula1>0</formula1>
      <formula2>100</formula2>
    </dataValidation>
    <dataValidation type="decimal" allowBlank="1" showDropDown="1" showInputMessage="1" showErrorMessage="1" errorTitle="Masukan salah" error="Isian Anda salah!" promptTitle="Input yg diisikan" prompt="nilai angka antara 0 sampai 100." sqref="BA34">
      <formula1>0</formula1>
      <formula2>100</formula2>
    </dataValidation>
    <dataValidation type="decimal" allowBlank="1" showDropDown="1" showInputMessage="1" showErrorMessage="1" errorTitle="Masukan salah" error="Isian Anda salah!" promptTitle="Input yg diisikan" prompt="nilai angka antara 0 sampai 100." sqref="BA35">
      <formula1>0</formula1>
      <formula2>100</formula2>
    </dataValidation>
    <dataValidation type="decimal" allowBlank="1" showDropDown="1" showInputMessage="1" showErrorMessage="1" errorTitle="Masukan salah" error="Isian Anda salah!" promptTitle="Input yg diisikan" prompt="nilai angka antara 0 sampai 100." sqref="BA36">
      <formula1>0</formula1>
      <formula2>100</formula2>
    </dataValidation>
    <dataValidation type="decimal" allowBlank="1" showDropDown="1" showInputMessage="1" showErrorMessage="1" errorTitle="Masukan salah" error="Isian Anda salah!" promptTitle="Input yg diisikan" prompt="nilai angka antara 0 sampai 100." sqref="BA37">
      <formula1>0</formula1>
      <formula2>100</formula2>
    </dataValidation>
    <dataValidation type="decimal" allowBlank="1" showDropDown="1" showInputMessage="1" showErrorMessage="1" errorTitle="Masukan salah" error="Isian Anda salah!" promptTitle="Input yg diisikan" prompt="nilai angka antara 0 sampai 100." sqref="BA38">
      <formula1>0</formula1>
      <formula2>100</formula2>
    </dataValidation>
    <dataValidation type="decimal" allowBlank="1" showDropDown="1" showInputMessage="1" showErrorMessage="1" errorTitle="Masukan salah" error="Isian Anda salah!" promptTitle="Input yg diisikan" prompt="nilai angka antara 0 sampai 100." sqref="BA39">
      <formula1>0</formula1>
      <formula2>100</formula2>
    </dataValidation>
    <dataValidation type="decimal" allowBlank="1" showDropDown="1" showInputMessage="1" showErrorMessage="1" errorTitle="Masukan salah" error="Isian Anda salah!" promptTitle="Input yg diisikan" prompt="nilai angka antara 0 sampai 100." sqref="BA40">
      <formula1>0</formula1>
      <formula2>100</formula2>
    </dataValidation>
    <dataValidation type="decimal" allowBlank="1" showDropDown="1" showInputMessage="1" showErrorMessage="1" errorTitle="Masukan salah" error="Isian Anda salah!" promptTitle="Input yg diisikan" prompt="nilai angka antara 0 sampai 100." sqref="BA41">
      <formula1>0</formula1>
      <formula2>100</formula2>
    </dataValidation>
    <dataValidation type="decimal" allowBlank="1" showDropDown="1" showInputMessage="1" showErrorMessage="1" errorTitle="Masukan salah" error="Isian Anda salah!" promptTitle="Input yg diisikan" prompt="nilai angka antara 0 sampai 100." sqref="BA42">
      <formula1>0</formula1>
      <formula2>100</formula2>
    </dataValidation>
    <dataValidation type="decimal" allowBlank="1" showDropDown="1" showInputMessage="1" showErrorMessage="1" errorTitle="Masukan salah" error="Isian Anda salah!" promptTitle="Input yg diisikan" prompt="nilai angka antara 0 sampai 100." sqref="BA43">
      <formula1>0</formula1>
      <formula2>100</formula2>
    </dataValidation>
    <dataValidation type="decimal" allowBlank="1" showDropDown="1" showInputMessage="1" showErrorMessage="1" errorTitle="Masukan salah" error="Isian Anda salah!" promptTitle="Input yg diisikan" prompt="nilai angka antara 0 sampai 100." sqref="BA44">
      <formula1>0</formula1>
      <formula2>100</formula2>
    </dataValidation>
    <dataValidation type="decimal" allowBlank="1" showDropDown="1" showInputMessage="1" showErrorMessage="1" errorTitle="Masukan salah" error="Isian Anda salah!" promptTitle="Input yg diisikan" prompt="nilai angka antara 0 sampai 100." sqref="BA45">
      <formula1>0</formula1>
      <formula2>100</formula2>
    </dataValidation>
    <dataValidation type="decimal" allowBlank="1" showDropDown="1" showInputMessage="1" showErrorMessage="1" errorTitle="Masukan salah" error="Isian Anda salah!" promptTitle="Input yg diisikan" prompt="nilai angka antara 0 sampai 100." sqref="BA46">
      <formula1>0</formula1>
      <formula2>100</formula2>
    </dataValidation>
    <dataValidation type="decimal" allowBlank="1" showDropDown="1" showInputMessage="1" showErrorMessage="1" errorTitle="Masukan salah" error="Isian Anda salah!" promptTitle="Input yg diisikan" prompt="nilai angka antara 0 sampai 100." sqref="BA47">
      <formula1>0</formula1>
      <formula2>100</formula2>
    </dataValidation>
    <dataValidation type="decimal" allowBlank="1" showDropDown="1" showInputMessage="1" showErrorMessage="1" errorTitle="Masukan salah" error="Isian Anda salah!" promptTitle="Input yg diisikan" prompt="nilai angka antara 0 sampai 100." sqref="BA48">
      <formula1>0</formula1>
      <formula2>100</formula2>
    </dataValidation>
    <dataValidation type="decimal" allowBlank="1" showDropDown="1" showInputMessage="1" showErrorMessage="1" errorTitle="Masukan salah" error="Isian Anda salah!" promptTitle="Input yg diisikan" prompt="nilai angka antara 0 sampai 100." sqref="BA49">
      <formula1>0</formula1>
      <formula2>100</formula2>
    </dataValidation>
    <dataValidation type="decimal" allowBlank="1" showDropDown="1" showInputMessage="1" showErrorMessage="1" errorTitle="Masukan salah" error="Isian Anda salah!" promptTitle="Input yg diisikan" prompt="nilai angka antara 0 sampai 100." sqref="BA50">
      <formula1>0</formula1>
      <formula2>100</formula2>
    </dataValidation>
    <dataValidation type="decimal" allowBlank="1" showDropDown="1" showInputMessage="1" showErrorMessage="1" errorTitle="Masukan salah" error="Isian Anda salah!" promptTitle="Input yg diisikan" prompt="nilai angka antara 0 sampai 100." sqref="BE11">
      <formula1>0</formula1>
      <formula2>100</formula2>
    </dataValidation>
    <dataValidation type="decimal" allowBlank="1" showDropDown="1" showInputMessage="1" showErrorMessage="1" errorTitle="Masukan salah" error="Isian Anda salah!" promptTitle="Input yg diisikan" prompt="nilai angka antara 0 sampai 100." sqref="BE12">
      <formula1>0</formula1>
      <formula2>100</formula2>
    </dataValidation>
    <dataValidation type="decimal" allowBlank="1" showDropDown="1" showInputMessage="1" showErrorMessage="1" errorTitle="Masukan salah" error="Isian Anda salah!" promptTitle="Input yg diisikan" prompt="nilai angka antara 0 sampai 100." sqref="BE13">
      <formula1>0</formula1>
      <formula2>100</formula2>
    </dataValidation>
    <dataValidation type="decimal" allowBlank="1" showDropDown="1" showInputMessage="1" showErrorMessage="1" errorTitle="Masukan salah" error="Isian Anda salah!" promptTitle="Input yg diisikan" prompt="nilai angka antara 0 sampai 100." sqref="BE14">
      <formula1>0</formula1>
      <formula2>100</formula2>
    </dataValidation>
    <dataValidation type="decimal" allowBlank="1" showDropDown="1" showInputMessage="1" showErrorMessage="1" errorTitle="Masukan salah" error="Isian Anda salah!" promptTitle="Input yg diisikan" prompt="nilai angka antara 0 sampai 100." sqref="BE15">
      <formula1>0</formula1>
      <formula2>100</formula2>
    </dataValidation>
    <dataValidation type="decimal" allowBlank="1" showDropDown="1" showInputMessage="1" showErrorMessage="1" errorTitle="Masukan salah" error="Isian Anda salah!" promptTitle="Input yg diisikan" prompt="nilai angka antara 0 sampai 100." sqref="BE16">
      <formula1>0</formula1>
      <formula2>100</formula2>
    </dataValidation>
    <dataValidation type="decimal" allowBlank="1" showDropDown="1" showInputMessage="1" showErrorMessage="1" errorTitle="Masukan salah" error="Isian Anda salah!" promptTitle="Input yg diisikan" prompt="nilai angka antara 0 sampai 100." sqref="BE17">
      <formula1>0</formula1>
      <formula2>100</formula2>
    </dataValidation>
    <dataValidation type="decimal" allowBlank="1" showDropDown="1" showInputMessage="1" showErrorMessage="1" errorTitle="Masukan salah" error="Isian Anda salah!" promptTitle="Input yg diisikan" prompt="nilai angka antara 0 sampai 100." sqref="BE18">
      <formula1>0</formula1>
      <formula2>100</formula2>
    </dataValidation>
    <dataValidation type="decimal" allowBlank="1" showDropDown="1" showInputMessage="1" showErrorMessage="1" errorTitle="Masukan salah" error="Isian Anda salah!" promptTitle="Input yg diisikan" prompt="nilai angka antara 0 sampai 100." sqref="BE19">
      <formula1>0</formula1>
      <formula2>100</formula2>
    </dataValidation>
    <dataValidation type="decimal" allowBlank="1" showDropDown="1" showInputMessage="1" showErrorMessage="1" errorTitle="Masukan salah" error="Isian Anda salah!" promptTitle="Input yg diisikan" prompt="nilai angka antara 0 sampai 100." sqref="BE20">
      <formula1>0</formula1>
      <formula2>100</formula2>
    </dataValidation>
    <dataValidation type="decimal" allowBlank="1" showDropDown="1" showInputMessage="1" showErrorMessage="1" errorTitle="Masukan salah" error="Isian Anda salah!" promptTitle="Input yg diisikan" prompt="nilai angka antara 0 sampai 100." sqref="BE21">
      <formula1>0</formula1>
      <formula2>100</formula2>
    </dataValidation>
    <dataValidation type="decimal" allowBlank="1" showDropDown="1" showInputMessage="1" showErrorMessage="1" errorTitle="Masukan salah" error="Isian Anda salah!" promptTitle="Input yg diisikan" prompt="nilai angka antara 0 sampai 100." sqref="BE22">
      <formula1>0</formula1>
      <formula2>100</formula2>
    </dataValidation>
    <dataValidation type="decimal" allowBlank="1" showDropDown="1" showInputMessage="1" showErrorMessage="1" errorTitle="Masukan salah" error="Isian Anda salah!" promptTitle="Input yg diisikan" prompt="nilai angka antara 0 sampai 100." sqref="BE23">
      <formula1>0</formula1>
      <formula2>100</formula2>
    </dataValidation>
    <dataValidation type="decimal" allowBlank="1" showDropDown="1" showInputMessage="1" showErrorMessage="1" errorTitle="Masukan salah" error="Isian Anda salah!" promptTitle="Input yg diisikan" prompt="nilai angka antara 0 sampai 100." sqref="BE24">
      <formula1>0</formula1>
      <formula2>100</formula2>
    </dataValidation>
    <dataValidation type="decimal" allowBlank="1" showDropDown="1" showInputMessage="1" showErrorMessage="1" errorTitle="Masukan salah" error="Isian Anda salah!" promptTitle="Input yg diisikan" prompt="nilai angka antara 0 sampai 100." sqref="BE25">
      <formula1>0</formula1>
      <formula2>100</formula2>
    </dataValidation>
    <dataValidation type="decimal" allowBlank="1" showDropDown="1" showInputMessage="1" showErrorMessage="1" errorTitle="Masukan salah" error="Isian Anda salah!" promptTitle="Input yg diisikan" prompt="nilai angka antara 0 sampai 100." sqref="BE26">
      <formula1>0</formula1>
      <formula2>100</formula2>
    </dataValidation>
    <dataValidation type="decimal" allowBlank="1" showDropDown="1" showInputMessage="1" showErrorMessage="1" errorTitle="Masukan salah" error="Isian Anda salah!" promptTitle="Input yg diisikan" prompt="nilai angka antara 0 sampai 100." sqref="BE27">
      <formula1>0</formula1>
      <formula2>100</formula2>
    </dataValidation>
    <dataValidation type="decimal" allowBlank="1" showDropDown="1" showInputMessage="1" showErrorMessage="1" errorTitle="Masukan salah" error="Isian Anda salah!" promptTitle="Input yg diisikan" prompt="nilai angka antara 0 sampai 100." sqref="BE28">
      <formula1>0</formula1>
      <formula2>100</formula2>
    </dataValidation>
    <dataValidation type="decimal" allowBlank="1" showDropDown="1" showInputMessage="1" showErrorMessage="1" errorTitle="Masukan salah" error="Isian Anda salah!" promptTitle="Input yg diisikan" prompt="nilai angka antara 0 sampai 100." sqref="BE29">
      <formula1>0</formula1>
      <formula2>100</formula2>
    </dataValidation>
    <dataValidation type="decimal" allowBlank="1" showDropDown="1" showInputMessage="1" showErrorMessage="1" errorTitle="Masukan salah" error="Isian Anda salah!" promptTitle="Input yg diisikan" prompt="nilai angka antara 0 sampai 100." sqref="BE30">
      <formula1>0</formula1>
      <formula2>100</formula2>
    </dataValidation>
    <dataValidation type="decimal" allowBlank="1" showDropDown="1" showInputMessage="1" showErrorMessage="1" errorTitle="Masukan salah" error="Isian Anda salah!" promptTitle="Input yg diisikan" prompt="nilai angka antara 0 sampai 100." sqref="BE31">
      <formula1>0</formula1>
      <formula2>100</formula2>
    </dataValidation>
    <dataValidation type="decimal" allowBlank="1" showDropDown="1" showInputMessage="1" showErrorMessage="1" errorTitle="Masukan salah" error="Isian Anda salah!" promptTitle="Input yg diisikan" prompt="nilai angka antara 0 sampai 100." sqref="BE32">
      <formula1>0</formula1>
      <formula2>100</formula2>
    </dataValidation>
    <dataValidation type="decimal" allowBlank="1" showDropDown="1" showInputMessage="1" showErrorMessage="1" errorTitle="Masukan salah" error="Isian Anda salah!" promptTitle="Input yg diisikan" prompt="nilai angka antara 0 sampai 100." sqref="BE33">
      <formula1>0</formula1>
      <formula2>100</formula2>
    </dataValidation>
    <dataValidation type="decimal" allowBlank="1" showDropDown="1" showInputMessage="1" showErrorMessage="1" errorTitle="Masukan salah" error="Isian Anda salah!" promptTitle="Input yg diisikan" prompt="nilai angka antara 0 sampai 100." sqref="BE34">
      <formula1>0</formula1>
      <formula2>100</formula2>
    </dataValidation>
    <dataValidation type="decimal" allowBlank="1" showDropDown="1" showInputMessage="1" showErrorMessage="1" errorTitle="Masukan salah" error="Isian Anda salah!" promptTitle="Input yg diisikan" prompt="nilai angka antara 0 sampai 100." sqref="BE35">
      <formula1>0</formula1>
      <formula2>100</formula2>
    </dataValidation>
    <dataValidation type="decimal" allowBlank="1" showDropDown="1" showInputMessage="1" showErrorMessage="1" errorTitle="Masukan salah" error="Isian Anda salah!" promptTitle="Input yg diisikan" prompt="nilai angka antara 0 sampai 100." sqref="BE36">
      <formula1>0</formula1>
      <formula2>100</formula2>
    </dataValidation>
    <dataValidation type="decimal" allowBlank="1" showDropDown="1" showInputMessage="1" showErrorMessage="1" errorTitle="Masukan salah" error="Isian Anda salah!" promptTitle="Input yg diisikan" prompt="nilai angka antara 0 sampai 100." sqref="BE37">
      <formula1>0</formula1>
      <formula2>100</formula2>
    </dataValidation>
    <dataValidation type="decimal" allowBlank="1" showDropDown="1" showInputMessage="1" showErrorMessage="1" errorTitle="Masukan salah" error="Isian Anda salah!" promptTitle="Input yg diisikan" prompt="nilai angka antara 0 sampai 100." sqref="BE38">
      <formula1>0</formula1>
      <formula2>100</formula2>
    </dataValidation>
    <dataValidation type="decimal" allowBlank="1" showDropDown="1" showInputMessage="1" showErrorMessage="1" errorTitle="Masukan salah" error="Isian Anda salah!" promptTitle="Input yg diisikan" prompt="nilai angka antara 0 sampai 100." sqref="BE39">
      <formula1>0</formula1>
      <formula2>100</formula2>
    </dataValidation>
    <dataValidation type="decimal" allowBlank="1" showDropDown="1" showInputMessage="1" showErrorMessage="1" errorTitle="Masukan salah" error="Isian Anda salah!" promptTitle="Input yg diisikan" prompt="nilai angka antara 0 sampai 100." sqref="BE40">
      <formula1>0</formula1>
      <formula2>100</formula2>
    </dataValidation>
    <dataValidation type="decimal" allowBlank="1" showDropDown="1" showInputMessage="1" showErrorMessage="1" errorTitle="Masukan salah" error="Isian Anda salah!" promptTitle="Input yg diisikan" prompt="nilai angka antara 0 sampai 100." sqref="BE41">
      <formula1>0</formula1>
      <formula2>100</formula2>
    </dataValidation>
    <dataValidation type="decimal" allowBlank="1" showDropDown="1" showInputMessage="1" showErrorMessage="1" errorTitle="Masukan salah" error="Isian Anda salah!" promptTitle="Input yg diisikan" prompt="nilai angka antara 0 sampai 100." sqref="BE42">
      <formula1>0</formula1>
      <formula2>100</formula2>
    </dataValidation>
    <dataValidation type="decimal" allowBlank="1" showDropDown="1" showInputMessage="1" showErrorMessage="1" errorTitle="Masukan salah" error="Isian Anda salah!" promptTitle="Input yg diisikan" prompt="nilai angka antara 0 sampai 100." sqref="BE43">
      <formula1>0</formula1>
      <formula2>100</formula2>
    </dataValidation>
    <dataValidation type="decimal" allowBlank="1" showDropDown="1" showInputMessage="1" showErrorMessage="1" errorTitle="Masukan salah" error="Isian Anda salah!" promptTitle="Input yg diisikan" prompt="nilai angka antara 0 sampai 100." sqref="BE44">
      <formula1>0</formula1>
      <formula2>100</formula2>
    </dataValidation>
    <dataValidation type="decimal" allowBlank="1" showDropDown="1" showInputMessage="1" showErrorMessage="1" errorTitle="Masukan salah" error="Isian Anda salah!" promptTitle="Input yg diisikan" prompt="nilai angka antara 0 sampai 100." sqref="BE45">
      <formula1>0</formula1>
      <formula2>100</formula2>
    </dataValidation>
    <dataValidation type="decimal" allowBlank="1" showDropDown="1" showInputMessage="1" showErrorMessage="1" errorTitle="Masukan salah" error="Isian Anda salah!" promptTitle="Input yg diisikan" prompt="nilai angka antara 0 sampai 100." sqref="BE46">
      <formula1>0</formula1>
      <formula2>100</formula2>
    </dataValidation>
    <dataValidation type="decimal" allowBlank="1" showDropDown="1" showInputMessage="1" showErrorMessage="1" errorTitle="Masukan salah" error="Isian Anda salah!" promptTitle="Input yg diisikan" prompt="nilai angka antara 0 sampai 100." sqref="BE47">
      <formula1>0</formula1>
      <formula2>100</formula2>
    </dataValidation>
    <dataValidation type="decimal" allowBlank="1" showDropDown="1" showInputMessage="1" showErrorMessage="1" errorTitle="Masukan salah" error="Isian Anda salah!" promptTitle="Input yg diisikan" prompt="nilai angka antara 0 sampai 100." sqref="BE48">
      <formula1>0</formula1>
      <formula2>100</formula2>
    </dataValidation>
    <dataValidation type="decimal" allowBlank="1" showDropDown="1" showInputMessage="1" showErrorMessage="1" errorTitle="Masukan salah" error="Isian Anda salah!" promptTitle="Input yg diisikan" prompt="nilai angka antara 0 sampai 100." sqref="BE49">
      <formula1>0</formula1>
      <formula2>100</formula2>
    </dataValidation>
    <dataValidation type="decimal" allowBlank="1" showDropDown="1" showInputMessage="1" showErrorMessage="1" errorTitle="Masukan salah" error="Isian Anda salah!" promptTitle="Input yg diisikan" prompt="nilai angka antara 0 sampai 100." sqref="BE50">
      <formula1>0</formula1>
      <formula2>100</formula2>
    </dataValidation>
    <dataValidation type="decimal" allowBlank="1" showDropDown="1" showInputMessage="1" showErrorMessage="1" errorTitle="Masukan salah" error="Isian Anda salah!" promptTitle="Input yg diisikan" prompt="nilai angka antara 0 sampai 100." sqref="BF11">
      <formula1>0</formula1>
      <formula2>100</formula2>
    </dataValidation>
    <dataValidation type="decimal" allowBlank="1" showDropDown="1" showInputMessage="1" showErrorMessage="1" errorTitle="Masukan salah" error="Isian Anda salah!" promptTitle="Input yg diisikan" prompt="nilai angka antara 0 sampai 100." sqref="BF12">
      <formula1>0</formula1>
      <formula2>100</formula2>
    </dataValidation>
    <dataValidation type="decimal" allowBlank="1" showDropDown="1" showInputMessage="1" showErrorMessage="1" errorTitle="Masukan salah" error="Isian Anda salah!" promptTitle="Input yg diisikan" prompt="nilai angka antara 0 sampai 100." sqref="BF13">
      <formula1>0</formula1>
      <formula2>100</formula2>
    </dataValidation>
    <dataValidation type="decimal" allowBlank="1" showDropDown="1" showInputMessage="1" showErrorMessage="1" errorTitle="Masukan salah" error="Isian Anda salah!" promptTitle="Input yg diisikan" prompt="nilai angka antara 0 sampai 100." sqref="BF14">
      <formula1>0</formula1>
      <formula2>100</formula2>
    </dataValidation>
    <dataValidation type="decimal" allowBlank="1" showDropDown="1" showInputMessage="1" showErrorMessage="1" errorTitle="Masukan salah" error="Isian Anda salah!" promptTitle="Input yg diisikan" prompt="nilai angka antara 0 sampai 100." sqref="BF15">
      <formula1>0</formula1>
      <formula2>100</formula2>
    </dataValidation>
    <dataValidation type="decimal" allowBlank="1" showDropDown="1" showInputMessage="1" showErrorMessage="1" errorTitle="Masukan salah" error="Isian Anda salah!" promptTitle="Input yg diisikan" prompt="nilai angka antara 0 sampai 100." sqref="BF16">
      <formula1>0</formula1>
      <formula2>100</formula2>
    </dataValidation>
    <dataValidation type="decimal" allowBlank="1" showDropDown="1" showInputMessage="1" showErrorMessage="1" errorTitle="Masukan salah" error="Isian Anda salah!" promptTitle="Input yg diisikan" prompt="nilai angka antara 0 sampai 100." sqref="BF17">
      <formula1>0</formula1>
      <formula2>100</formula2>
    </dataValidation>
    <dataValidation type="decimal" allowBlank="1" showDropDown="1" showInputMessage="1" showErrorMessage="1" errorTitle="Masukan salah" error="Isian Anda salah!" promptTitle="Input yg diisikan" prompt="nilai angka antara 0 sampai 100." sqref="BF18">
      <formula1>0</formula1>
      <formula2>100</formula2>
    </dataValidation>
    <dataValidation type="decimal" allowBlank="1" showDropDown="1" showInputMessage="1" showErrorMessage="1" errorTitle="Masukan salah" error="Isian Anda salah!" promptTitle="Input yg diisikan" prompt="nilai angka antara 0 sampai 100." sqref="BF19">
      <formula1>0</formula1>
      <formula2>100</formula2>
    </dataValidation>
    <dataValidation type="decimal" allowBlank="1" showDropDown="1" showInputMessage="1" showErrorMessage="1" errorTitle="Masukan salah" error="Isian Anda salah!" promptTitle="Input yg diisikan" prompt="nilai angka antara 0 sampai 100." sqref="BF20">
      <formula1>0</formula1>
      <formula2>100</formula2>
    </dataValidation>
    <dataValidation type="decimal" allowBlank="1" showDropDown="1" showInputMessage="1" showErrorMessage="1" errorTitle="Masukan salah" error="Isian Anda salah!" promptTitle="Input yg diisikan" prompt="nilai angka antara 0 sampai 100." sqref="BF21">
      <formula1>0</formula1>
      <formula2>100</formula2>
    </dataValidation>
    <dataValidation type="decimal" allowBlank="1" showDropDown="1" showInputMessage="1" showErrorMessage="1" errorTitle="Masukan salah" error="Isian Anda salah!" promptTitle="Input yg diisikan" prompt="nilai angka antara 0 sampai 100." sqref="BF22">
      <formula1>0</formula1>
      <formula2>100</formula2>
    </dataValidation>
    <dataValidation type="decimal" allowBlank="1" showDropDown="1" showInputMessage="1" showErrorMessage="1" errorTitle="Masukan salah" error="Isian Anda salah!" promptTitle="Input yg diisikan" prompt="nilai angka antara 0 sampai 100." sqref="BF23">
      <formula1>0</formula1>
      <formula2>100</formula2>
    </dataValidation>
    <dataValidation type="decimal" allowBlank="1" showDropDown="1" showInputMessage="1" showErrorMessage="1" errorTitle="Masukan salah" error="Isian Anda salah!" promptTitle="Input yg diisikan" prompt="nilai angka antara 0 sampai 100." sqref="BF24">
      <formula1>0</formula1>
      <formula2>100</formula2>
    </dataValidation>
    <dataValidation type="decimal" allowBlank="1" showDropDown="1" showInputMessage="1" showErrorMessage="1" errorTitle="Masukan salah" error="Isian Anda salah!" promptTitle="Input yg diisikan" prompt="nilai angka antara 0 sampai 100." sqref="BF25">
      <formula1>0</formula1>
      <formula2>100</formula2>
    </dataValidation>
    <dataValidation type="decimal" allowBlank="1" showDropDown="1" showInputMessage="1" showErrorMessage="1" errorTitle="Masukan salah" error="Isian Anda salah!" promptTitle="Input yg diisikan" prompt="nilai angka antara 0 sampai 100." sqref="BF26">
      <formula1>0</formula1>
      <formula2>100</formula2>
    </dataValidation>
    <dataValidation type="decimal" allowBlank="1" showDropDown="1" showInputMessage="1" showErrorMessage="1" errorTitle="Masukan salah" error="Isian Anda salah!" promptTitle="Input yg diisikan" prompt="nilai angka antara 0 sampai 100." sqref="BF27">
      <formula1>0</formula1>
      <formula2>100</formula2>
    </dataValidation>
    <dataValidation type="decimal" allowBlank="1" showDropDown="1" showInputMessage="1" showErrorMessage="1" errorTitle="Masukan salah" error="Isian Anda salah!" promptTitle="Input yg diisikan" prompt="nilai angka antara 0 sampai 100." sqref="BF28">
      <formula1>0</formula1>
      <formula2>100</formula2>
    </dataValidation>
    <dataValidation type="decimal" allowBlank="1" showDropDown="1" showInputMessage="1" showErrorMessage="1" errorTitle="Masukan salah" error="Isian Anda salah!" promptTitle="Input yg diisikan" prompt="nilai angka antara 0 sampai 100." sqref="BF29">
      <formula1>0</formula1>
      <formula2>100</formula2>
    </dataValidation>
    <dataValidation type="decimal" allowBlank="1" showDropDown="1" showInputMessage="1" showErrorMessage="1" errorTitle="Masukan salah" error="Isian Anda salah!" promptTitle="Input yg diisikan" prompt="nilai angka antara 0 sampai 100." sqref="BF30">
      <formula1>0</formula1>
      <formula2>100</formula2>
    </dataValidation>
    <dataValidation type="decimal" allowBlank="1" showDropDown="1" showInputMessage="1" showErrorMessage="1" errorTitle="Masukan salah" error="Isian Anda salah!" promptTitle="Input yg diisikan" prompt="nilai angka antara 0 sampai 100." sqref="BF31">
      <formula1>0</formula1>
      <formula2>100</formula2>
    </dataValidation>
    <dataValidation type="decimal" allowBlank="1" showDropDown="1" showInputMessage="1" showErrorMessage="1" errorTitle="Masukan salah" error="Isian Anda salah!" promptTitle="Input yg diisikan" prompt="nilai angka antara 0 sampai 100." sqref="BF32">
      <formula1>0</formula1>
      <formula2>100</formula2>
    </dataValidation>
    <dataValidation type="decimal" allowBlank="1" showDropDown="1" showInputMessage="1" showErrorMessage="1" errorTitle="Masukan salah" error="Isian Anda salah!" promptTitle="Input yg diisikan" prompt="nilai angka antara 0 sampai 100." sqref="BF33">
      <formula1>0</formula1>
      <formula2>100</formula2>
    </dataValidation>
    <dataValidation type="decimal" allowBlank="1" showDropDown="1" showInputMessage="1" showErrorMessage="1" errorTitle="Masukan salah" error="Isian Anda salah!" promptTitle="Input yg diisikan" prompt="nilai angka antara 0 sampai 100." sqref="BF34">
      <formula1>0</formula1>
      <formula2>100</formula2>
    </dataValidation>
    <dataValidation type="decimal" allowBlank="1" showDropDown="1" showInputMessage="1" showErrorMessage="1" errorTitle="Masukan salah" error="Isian Anda salah!" promptTitle="Input yg diisikan" prompt="nilai angka antara 0 sampai 100." sqref="BF35">
      <formula1>0</formula1>
      <formula2>100</formula2>
    </dataValidation>
    <dataValidation type="decimal" allowBlank="1" showDropDown="1" showInputMessage="1" showErrorMessage="1" errorTitle="Masukan salah" error="Isian Anda salah!" promptTitle="Input yg diisikan" prompt="nilai angka antara 0 sampai 100." sqref="BF36">
      <formula1>0</formula1>
      <formula2>100</formula2>
    </dataValidation>
    <dataValidation type="decimal" allowBlank="1" showDropDown="1" showInputMessage="1" showErrorMessage="1" errorTitle="Masukan salah" error="Isian Anda salah!" promptTitle="Input yg diisikan" prompt="nilai angka antara 0 sampai 100." sqref="BF37">
      <formula1>0</formula1>
      <formula2>100</formula2>
    </dataValidation>
    <dataValidation type="decimal" allowBlank="1" showDropDown="1" showInputMessage="1" showErrorMessage="1" errorTitle="Masukan salah" error="Isian Anda salah!" promptTitle="Input yg diisikan" prompt="nilai angka antara 0 sampai 100." sqref="BF38">
      <formula1>0</formula1>
      <formula2>100</formula2>
    </dataValidation>
    <dataValidation type="decimal" allowBlank="1" showDropDown="1" showInputMessage="1" showErrorMessage="1" errorTitle="Masukan salah" error="Isian Anda salah!" promptTitle="Input yg diisikan" prompt="nilai angka antara 0 sampai 100." sqref="BF39">
      <formula1>0</formula1>
      <formula2>100</formula2>
    </dataValidation>
    <dataValidation type="decimal" allowBlank="1" showDropDown="1" showInputMessage="1" showErrorMessage="1" errorTitle="Masukan salah" error="Isian Anda salah!" promptTitle="Input yg diisikan" prompt="nilai angka antara 0 sampai 100." sqref="BF40">
      <formula1>0</formula1>
      <formula2>100</formula2>
    </dataValidation>
    <dataValidation type="decimal" allowBlank="1" showDropDown="1" showInputMessage="1" showErrorMessage="1" errorTitle="Masukan salah" error="Isian Anda salah!" promptTitle="Input yg diisikan" prompt="nilai angka antara 0 sampai 100." sqref="BF41">
      <formula1>0</formula1>
      <formula2>100</formula2>
    </dataValidation>
    <dataValidation type="decimal" allowBlank="1" showDropDown="1" showInputMessage="1" showErrorMessage="1" errorTitle="Masukan salah" error="Isian Anda salah!" promptTitle="Input yg diisikan" prompt="nilai angka antara 0 sampai 100." sqref="BF42">
      <formula1>0</formula1>
      <formula2>100</formula2>
    </dataValidation>
    <dataValidation type="decimal" allowBlank="1" showDropDown="1" showInputMessage="1" showErrorMessage="1" errorTitle="Masukan salah" error="Isian Anda salah!" promptTitle="Input yg diisikan" prompt="nilai angka antara 0 sampai 100." sqref="BF43">
      <formula1>0</formula1>
      <formula2>100</formula2>
    </dataValidation>
    <dataValidation type="decimal" allowBlank="1" showDropDown="1" showInputMessage="1" showErrorMessage="1" errorTitle="Masukan salah" error="Isian Anda salah!" promptTitle="Input yg diisikan" prompt="nilai angka antara 0 sampai 100." sqref="BF44">
      <formula1>0</formula1>
      <formula2>100</formula2>
    </dataValidation>
    <dataValidation type="decimal" allowBlank="1" showDropDown="1" showInputMessage="1" showErrorMessage="1" errorTitle="Masukan salah" error="Isian Anda salah!" promptTitle="Input yg diisikan" prompt="nilai angka antara 0 sampai 100." sqref="BF45">
      <formula1>0</formula1>
      <formula2>100</formula2>
    </dataValidation>
    <dataValidation type="decimal" allowBlank="1" showDropDown="1" showInputMessage="1" showErrorMessage="1" errorTitle="Masukan salah" error="Isian Anda salah!" promptTitle="Input yg diisikan" prompt="nilai angka antara 0 sampai 100." sqref="BF46">
      <formula1>0</formula1>
      <formula2>100</formula2>
    </dataValidation>
    <dataValidation type="decimal" allowBlank="1" showDropDown="1" showInputMessage="1" showErrorMessage="1" errorTitle="Masukan salah" error="Isian Anda salah!" promptTitle="Input yg diisikan" prompt="nilai angka antara 0 sampai 100." sqref="BF47">
      <formula1>0</formula1>
      <formula2>100</formula2>
    </dataValidation>
    <dataValidation type="decimal" allowBlank="1" showDropDown="1" showInputMessage="1" showErrorMessage="1" errorTitle="Masukan salah" error="Isian Anda salah!" promptTitle="Input yg diisikan" prompt="nilai angka antara 0 sampai 100." sqref="BF48">
      <formula1>0</formula1>
      <formula2>100</formula2>
    </dataValidation>
    <dataValidation type="decimal" allowBlank="1" showDropDown="1" showInputMessage="1" showErrorMessage="1" errorTitle="Masukan salah" error="Isian Anda salah!" promptTitle="Input yg diisikan" prompt="nilai angka antara 0 sampai 100." sqref="BF49">
      <formula1>0</formula1>
      <formula2>100</formula2>
    </dataValidation>
    <dataValidation type="decimal" allowBlank="1" showDropDown="1" showInputMessage="1" showErrorMessage="1" errorTitle="Masukan salah" error="Isian Anda salah!" promptTitle="Input yg diisikan" prompt="nilai angka antara 0 sampai 100." sqref="BF50">
      <formula1>0</formula1>
      <formula2>100</formula2>
    </dataValidation>
    <dataValidation type="decimal" allowBlank="1" showDropDown="1" showInputMessage="1" showErrorMessage="1" errorTitle="Masukan salah" error="Isian Anda salah!" promptTitle="Input yg diisikan" prompt="nilai angka antara 0 sampai 100." sqref="BG11">
      <formula1>0</formula1>
      <formula2>100</formula2>
    </dataValidation>
    <dataValidation type="decimal" allowBlank="1" showDropDown="1" showInputMessage="1" showErrorMessage="1" errorTitle="Masukan salah" error="Isian Anda salah!" promptTitle="Input yg diisikan" prompt="nilai angka antara 0 sampai 100." sqref="BG12">
      <formula1>0</formula1>
      <formula2>100</formula2>
    </dataValidation>
    <dataValidation type="decimal" allowBlank="1" showDropDown="1" showInputMessage="1" showErrorMessage="1" errorTitle="Masukan salah" error="Isian Anda salah!" promptTitle="Input yg diisikan" prompt="nilai angka antara 0 sampai 100." sqref="BG13">
      <formula1>0</formula1>
      <formula2>100</formula2>
    </dataValidation>
    <dataValidation type="decimal" allowBlank="1" showDropDown="1" showInputMessage="1" showErrorMessage="1" errorTitle="Masukan salah" error="Isian Anda salah!" promptTitle="Input yg diisikan" prompt="nilai angka antara 0 sampai 100." sqref="BG14">
      <formula1>0</formula1>
      <formula2>100</formula2>
    </dataValidation>
    <dataValidation type="decimal" allowBlank="1" showDropDown="1" showInputMessage="1" showErrorMessage="1" errorTitle="Masukan salah" error="Isian Anda salah!" promptTitle="Input yg diisikan" prompt="nilai angka antara 0 sampai 100." sqref="BG15">
      <formula1>0</formula1>
      <formula2>100</formula2>
    </dataValidation>
    <dataValidation type="decimal" allowBlank="1" showDropDown="1" showInputMessage="1" showErrorMessage="1" errorTitle="Masukan salah" error="Isian Anda salah!" promptTitle="Input yg diisikan" prompt="nilai angka antara 0 sampai 100." sqref="BG16">
      <formula1>0</formula1>
      <formula2>100</formula2>
    </dataValidation>
    <dataValidation type="decimal" allowBlank="1" showDropDown="1" showInputMessage="1" showErrorMessage="1" errorTitle="Masukan salah" error="Isian Anda salah!" promptTitle="Input yg diisikan" prompt="nilai angka antara 0 sampai 100." sqref="BG17">
      <formula1>0</formula1>
      <formula2>100</formula2>
    </dataValidation>
    <dataValidation type="decimal" allowBlank="1" showDropDown="1" showInputMessage="1" showErrorMessage="1" errorTitle="Masukan salah" error="Isian Anda salah!" promptTitle="Input yg diisikan" prompt="nilai angka antara 0 sampai 100." sqref="BG18">
      <formula1>0</formula1>
      <formula2>100</formula2>
    </dataValidation>
    <dataValidation type="decimal" allowBlank="1" showDropDown="1" showInputMessage="1" showErrorMessage="1" errorTitle="Masukan salah" error="Isian Anda salah!" promptTitle="Input yg diisikan" prompt="nilai angka antara 0 sampai 100." sqref="BG19">
      <formula1>0</formula1>
      <formula2>100</formula2>
    </dataValidation>
    <dataValidation type="decimal" allowBlank="1" showDropDown="1" showInputMessage="1" showErrorMessage="1" errorTitle="Masukan salah" error="Isian Anda salah!" promptTitle="Input yg diisikan" prompt="nilai angka antara 0 sampai 100." sqref="BG20">
      <formula1>0</formula1>
      <formula2>100</formula2>
    </dataValidation>
    <dataValidation type="decimal" allowBlank="1" showDropDown="1" showInputMessage="1" showErrorMessage="1" errorTitle="Masukan salah" error="Isian Anda salah!" promptTitle="Input yg diisikan" prompt="nilai angka antara 0 sampai 100." sqref="BG21">
      <formula1>0</formula1>
      <formula2>100</formula2>
    </dataValidation>
    <dataValidation type="decimal" allowBlank="1" showDropDown="1" showInputMessage="1" showErrorMessage="1" errorTitle="Masukan salah" error="Isian Anda salah!" promptTitle="Input yg diisikan" prompt="nilai angka antara 0 sampai 100." sqref="BG22">
      <formula1>0</formula1>
      <formula2>100</formula2>
    </dataValidation>
    <dataValidation type="decimal" allowBlank="1" showDropDown="1" showInputMessage="1" showErrorMessage="1" errorTitle="Masukan salah" error="Isian Anda salah!" promptTitle="Input yg diisikan" prompt="nilai angka antara 0 sampai 100." sqref="BG23">
      <formula1>0</formula1>
      <formula2>100</formula2>
    </dataValidation>
    <dataValidation type="decimal" allowBlank="1" showDropDown="1" showInputMessage="1" showErrorMessage="1" errorTitle="Masukan salah" error="Isian Anda salah!" promptTitle="Input yg diisikan" prompt="nilai angka antara 0 sampai 100." sqref="BG24">
      <formula1>0</formula1>
      <formula2>100</formula2>
    </dataValidation>
    <dataValidation type="decimal" allowBlank="1" showDropDown="1" showInputMessage="1" showErrorMessage="1" errorTitle="Masukan salah" error="Isian Anda salah!" promptTitle="Input yg diisikan" prompt="nilai angka antara 0 sampai 100." sqref="BG25">
      <formula1>0</formula1>
      <formula2>100</formula2>
    </dataValidation>
    <dataValidation type="decimal" allowBlank="1" showDropDown="1" showInputMessage="1" showErrorMessage="1" errorTitle="Masukan salah" error="Isian Anda salah!" promptTitle="Input yg diisikan" prompt="nilai angka antara 0 sampai 100." sqref="BG26">
      <formula1>0</formula1>
      <formula2>100</formula2>
    </dataValidation>
    <dataValidation type="decimal" allowBlank="1" showDropDown="1" showInputMessage="1" showErrorMessage="1" errorTitle="Masukan salah" error="Isian Anda salah!" promptTitle="Input yg diisikan" prompt="nilai angka antara 0 sampai 100." sqref="BG27">
      <formula1>0</formula1>
      <formula2>100</formula2>
    </dataValidation>
    <dataValidation type="decimal" allowBlank="1" showDropDown="1" showInputMessage="1" showErrorMessage="1" errorTitle="Masukan salah" error="Isian Anda salah!" promptTitle="Input yg diisikan" prompt="nilai angka antara 0 sampai 100." sqref="BG28">
      <formula1>0</formula1>
      <formula2>100</formula2>
    </dataValidation>
    <dataValidation type="decimal" allowBlank="1" showDropDown="1" showInputMessage="1" showErrorMessage="1" errorTitle="Masukan salah" error="Isian Anda salah!" promptTitle="Input yg diisikan" prompt="nilai angka antara 0 sampai 100." sqref="BG29">
      <formula1>0</formula1>
      <formula2>100</formula2>
    </dataValidation>
    <dataValidation type="decimal" allowBlank="1" showDropDown="1" showInputMessage="1" showErrorMessage="1" errorTitle="Masukan salah" error="Isian Anda salah!" promptTitle="Input yg diisikan" prompt="nilai angka antara 0 sampai 100." sqref="BG30">
      <formula1>0</formula1>
      <formula2>100</formula2>
    </dataValidation>
    <dataValidation type="decimal" allowBlank="1" showDropDown="1" showInputMessage="1" showErrorMessage="1" errorTitle="Masukan salah" error="Isian Anda salah!" promptTitle="Input yg diisikan" prompt="nilai angka antara 0 sampai 100." sqref="BG31">
      <formula1>0</formula1>
      <formula2>100</formula2>
    </dataValidation>
    <dataValidation type="decimal" allowBlank="1" showDropDown="1" showInputMessage="1" showErrorMessage="1" errorTitle="Masukan salah" error="Isian Anda salah!" promptTitle="Input yg diisikan" prompt="nilai angka antara 0 sampai 100." sqref="BG32">
      <formula1>0</formula1>
      <formula2>100</formula2>
    </dataValidation>
    <dataValidation type="decimal" allowBlank="1" showDropDown="1" showInputMessage="1" showErrorMessage="1" errorTitle="Masukan salah" error="Isian Anda salah!" promptTitle="Input yg diisikan" prompt="nilai angka antara 0 sampai 100." sqref="BG33">
      <formula1>0</formula1>
      <formula2>100</formula2>
    </dataValidation>
    <dataValidation type="decimal" allowBlank="1" showDropDown="1" showInputMessage="1" showErrorMessage="1" errorTitle="Masukan salah" error="Isian Anda salah!" promptTitle="Input yg diisikan" prompt="nilai angka antara 0 sampai 100." sqref="BG34">
      <formula1>0</formula1>
      <formula2>100</formula2>
    </dataValidation>
    <dataValidation type="decimal" allowBlank="1" showDropDown="1" showInputMessage="1" showErrorMessage="1" errorTitle="Masukan salah" error="Isian Anda salah!" promptTitle="Input yg diisikan" prompt="nilai angka antara 0 sampai 100." sqref="BG35">
      <formula1>0</formula1>
      <formula2>100</formula2>
    </dataValidation>
    <dataValidation type="decimal" allowBlank="1" showDropDown="1" showInputMessage="1" showErrorMessage="1" errorTitle="Masukan salah" error="Isian Anda salah!" promptTitle="Input yg diisikan" prompt="nilai angka antara 0 sampai 100." sqref="BG36">
      <formula1>0</formula1>
      <formula2>100</formula2>
    </dataValidation>
    <dataValidation type="decimal" allowBlank="1" showDropDown="1" showInputMessage="1" showErrorMessage="1" errorTitle="Masukan salah" error="Isian Anda salah!" promptTitle="Input yg diisikan" prompt="nilai angka antara 0 sampai 100." sqref="BG37">
      <formula1>0</formula1>
      <formula2>100</formula2>
    </dataValidation>
    <dataValidation type="decimal" allowBlank="1" showDropDown="1" showInputMessage="1" showErrorMessage="1" errorTitle="Masukan salah" error="Isian Anda salah!" promptTitle="Input yg diisikan" prompt="nilai angka antara 0 sampai 100." sqref="BG38">
      <formula1>0</formula1>
      <formula2>100</formula2>
    </dataValidation>
    <dataValidation type="decimal" allowBlank="1" showDropDown="1" showInputMessage="1" showErrorMessage="1" errorTitle="Masukan salah" error="Isian Anda salah!" promptTitle="Input yg diisikan" prompt="nilai angka antara 0 sampai 100." sqref="BG39">
      <formula1>0</formula1>
      <formula2>100</formula2>
    </dataValidation>
    <dataValidation type="decimal" allowBlank="1" showDropDown="1" showInputMessage="1" showErrorMessage="1" errorTitle="Masukan salah" error="Isian Anda salah!" promptTitle="Input yg diisikan" prompt="nilai angka antara 0 sampai 100." sqref="BG40">
      <formula1>0</formula1>
      <formula2>100</formula2>
    </dataValidation>
    <dataValidation type="decimal" allowBlank="1" showDropDown="1" showInputMessage="1" showErrorMessage="1" errorTitle="Masukan salah" error="Isian Anda salah!" promptTitle="Input yg diisikan" prompt="nilai angka antara 0 sampai 100." sqref="BG41">
      <formula1>0</formula1>
      <formula2>100</formula2>
    </dataValidation>
    <dataValidation type="decimal" allowBlank="1" showDropDown="1" showInputMessage="1" showErrorMessage="1" errorTitle="Masukan salah" error="Isian Anda salah!" promptTitle="Input yg diisikan" prompt="nilai angka antara 0 sampai 100." sqref="BG42">
      <formula1>0</formula1>
      <formula2>100</formula2>
    </dataValidation>
    <dataValidation type="decimal" allowBlank="1" showDropDown="1" showInputMessage="1" showErrorMessage="1" errorTitle="Masukan salah" error="Isian Anda salah!" promptTitle="Input yg diisikan" prompt="nilai angka antara 0 sampai 100." sqref="BG43">
      <formula1>0</formula1>
      <formula2>100</formula2>
    </dataValidation>
    <dataValidation type="decimal" allowBlank="1" showDropDown="1" showInputMessage="1" showErrorMessage="1" errorTitle="Masukan salah" error="Isian Anda salah!" promptTitle="Input yg diisikan" prompt="nilai angka antara 0 sampai 100." sqref="BG44">
      <formula1>0</formula1>
      <formula2>100</formula2>
    </dataValidation>
    <dataValidation type="decimal" allowBlank="1" showDropDown="1" showInputMessage="1" showErrorMessage="1" errorTitle="Masukan salah" error="Isian Anda salah!" promptTitle="Input yg diisikan" prompt="nilai angka antara 0 sampai 100." sqref="BG45">
      <formula1>0</formula1>
      <formula2>100</formula2>
    </dataValidation>
    <dataValidation type="decimal" allowBlank="1" showDropDown="1" showInputMessage="1" showErrorMessage="1" errorTitle="Masukan salah" error="Isian Anda salah!" promptTitle="Input yg diisikan" prompt="nilai angka antara 0 sampai 100." sqref="BG46">
      <formula1>0</formula1>
      <formula2>100</formula2>
    </dataValidation>
    <dataValidation type="decimal" allowBlank="1" showDropDown="1" showInputMessage="1" showErrorMessage="1" errorTitle="Masukan salah" error="Isian Anda salah!" promptTitle="Input yg diisikan" prompt="nilai angka antara 0 sampai 100." sqref="BG47">
      <formula1>0</formula1>
      <formula2>100</formula2>
    </dataValidation>
    <dataValidation type="decimal" allowBlank="1" showDropDown="1" showInputMessage="1" showErrorMessage="1" errorTitle="Masukan salah" error="Isian Anda salah!" promptTitle="Input yg diisikan" prompt="nilai angka antara 0 sampai 100." sqref="BG48">
      <formula1>0</formula1>
      <formula2>100</formula2>
    </dataValidation>
    <dataValidation type="decimal" allowBlank="1" showDropDown="1" showInputMessage="1" showErrorMessage="1" errorTitle="Masukan salah" error="Isian Anda salah!" promptTitle="Input yg diisikan" prompt="nilai angka antara 0 sampai 100." sqref="BG49">
      <formula1>0</formula1>
      <formula2>100</formula2>
    </dataValidation>
    <dataValidation type="decimal" allowBlank="1" showDropDown="1" showInputMessage="1" showErrorMessage="1" errorTitle="Masukan salah" error="Isian Anda salah!" promptTitle="Input yg diisikan" prompt="nilai angka antara 0 sampai 100." sqref="BG50">
      <formula1>0</formula1>
      <formula2>100</formula2>
    </dataValidation>
    <dataValidation type="decimal" allowBlank="1" showDropDown="1" showInputMessage="1" showErrorMessage="1" errorTitle="Masukan salah" error="Isian Anda salah!" promptTitle="Input yg diisikan" prompt="nilai angka antara 0 sampai 100." sqref="BH11">
      <formula1>0</formula1>
      <formula2>100</formula2>
    </dataValidation>
    <dataValidation type="decimal" allowBlank="1" showDropDown="1" showInputMessage="1" showErrorMessage="1" errorTitle="Masukan salah" error="Isian Anda salah!" promptTitle="Input yg diisikan" prompt="nilai angka antara 0 sampai 100." sqref="BH12">
      <formula1>0</formula1>
      <formula2>100</formula2>
    </dataValidation>
    <dataValidation type="decimal" allowBlank="1" showDropDown="1" showInputMessage="1" showErrorMessage="1" errorTitle="Masukan salah" error="Isian Anda salah!" promptTitle="Input yg diisikan" prompt="nilai angka antara 0 sampai 100." sqref="BH13">
      <formula1>0</formula1>
      <formula2>100</formula2>
    </dataValidation>
    <dataValidation type="decimal" allowBlank="1" showDropDown="1" showInputMessage="1" showErrorMessage="1" errorTitle="Masukan salah" error="Isian Anda salah!" promptTitle="Input yg diisikan" prompt="nilai angka antara 0 sampai 100." sqref="BH14">
      <formula1>0</formula1>
      <formula2>100</formula2>
    </dataValidation>
    <dataValidation type="decimal" allowBlank="1" showDropDown="1" showInputMessage="1" showErrorMessage="1" errorTitle="Masukan salah" error="Isian Anda salah!" promptTitle="Input yg diisikan" prompt="nilai angka antara 0 sampai 100." sqref="BH15">
      <formula1>0</formula1>
      <formula2>100</formula2>
    </dataValidation>
    <dataValidation type="decimal" allowBlank="1" showDropDown="1" showInputMessage="1" showErrorMessage="1" errorTitle="Masukan salah" error="Isian Anda salah!" promptTitle="Input yg diisikan" prompt="nilai angka antara 0 sampai 100." sqref="BH16">
      <formula1>0</formula1>
      <formula2>100</formula2>
    </dataValidation>
    <dataValidation type="decimal" allowBlank="1" showDropDown="1" showInputMessage="1" showErrorMessage="1" errorTitle="Masukan salah" error="Isian Anda salah!" promptTitle="Input yg diisikan" prompt="nilai angka antara 0 sampai 100." sqref="BH17">
      <formula1>0</formula1>
      <formula2>100</formula2>
    </dataValidation>
    <dataValidation type="decimal" allowBlank="1" showDropDown="1" showInputMessage="1" showErrorMessage="1" errorTitle="Masukan salah" error="Isian Anda salah!" promptTitle="Input yg diisikan" prompt="nilai angka antara 0 sampai 100." sqref="BH18">
      <formula1>0</formula1>
      <formula2>100</formula2>
    </dataValidation>
    <dataValidation type="decimal" allowBlank="1" showDropDown="1" showInputMessage="1" showErrorMessage="1" errorTitle="Masukan salah" error="Isian Anda salah!" promptTitle="Input yg diisikan" prompt="nilai angka antara 0 sampai 100." sqref="BH19">
      <formula1>0</formula1>
      <formula2>100</formula2>
    </dataValidation>
    <dataValidation type="decimal" allowBlank="1" showDropDown="1" showInputMessage="1" showErrorMessage="1" errorTitle="Masukan salah" error="Isian Anda salah!" promptTitle="Input yg diisikan" prompt="nilai angka antara 0 sampai 100." sqref="BH20">
      <formula1>0</formula1>
      <formula2>100</formula2>
    </dataValidation>
    <dataValidation type="decimal" allowBlank="1" showDropDown="1" showInputMessage="1" showErrorMessage="1" errorTitle="Masukan salah" error="Isian Anda salah!" promptTitle="Input yg diisikan" prompt="nilai angka antara 0 sampai 100." sqref="BH21">
      <formula1>0</formula1>
      <formula2>100</formula2>
    </dataValidation>
    <dataValidation type="decimal" allowBlank="1" showDropDown="1" showInputMessage="1" showErrorMessage="1" errorTitle="Masukan salah" error="Isian Anda salah!" promptTitle="Input yg diisikan" prompt="nilai angka antara 0 sampai 100." sqref="BH22">
      <formula1>0</formula1>
      <formula2>100</formula2>
    </dataValidation>
    <dataValidation type="decimal" allowBlank="1" showDropDown="1" showInputMessage="1" showErrorMessage="1" errorTitle="Masukan salah" error="Isian Anda salah!" promptTitle="Input yg diisikan" prompt="nilai angka antara 0 sampai 100." sqref="BH23">
      <formula1>0</formula1>
      <formula2>100</formula2>
    </dataValidation>
    <dataValidation type="decimal" allowBlank="1" showDropDown="1" showInputMessage="1" showErrorMessage="1" errorTitle="Masukan salah" error="Isian Anda salah!" promptTitle="Input yg diisikan" prompt="nilai angka antara 0 sampai 100." sqref="BH24">
      <formula1>0</formula1>
      <formula2>100</formula2>
    </dataValidation>
    <dataValidation type="decimal" allowBlank="1" showDropDown="1" showInputMessage="1" showErrorMessage="1" errorTitle="Masukan salah" error="Isian Anda salah!" promptTitle="Input yg diisikan" prompt="nilai angka antara 0 sampai 100." sqref="BH25">
      <formula1>0</formula1>
      <formula2>100</formula2>
    </dataValidation>
    <dataValidation type="decimal" allowBlank="1" showDropDown="1" showInputMessage="1" showErrorMessage="1" errorTitle="Masukan salah" error="Isian Anda salah!" promptTitle="Input yg diisikan" prompt="nilai angka antara 0 sampai 100." sqref="BH26">
      <formula1>0</formula1>
      <formula2>100</formula2>
    </dataValidation>
    <dataValidation type="decimal" allowBlank="1" showDropDown="1" showInputMessage="1" showErrorMessage="1" errorTitle="Masukan salah" error="Isian Anda salah!" promptTitle="Input yg diisikan" prompt="nilai angka antara 0 sampai 100." sqref="BH27">
      <formula1>0</formula1>
      <formula2>100</formula2>
    </dataValidation>
    <dataValidation type="decimal" allowBlank="1" showDropDown="1" showInputMessage="1" showErrorMessage="1" errorTitle="Masukan salah" error="Isian Anda salah!" promptTitle="Input yg diisikan" prompt="nilai angka antara 0 sampai 100." sqref="BH28">
      <formula1>0</formula1>
      <formula2>100</formula2>
    </dataValidation>
    <dataValidation type="decimal" allowBlank="1" showDropDown="1" showInputMessage="1" showErrorMessage="1" errorTitle="Masukan salah" error="Isian Anda salah!" promptTitle="Input yg diisikan" prompt="nilai angka antara 0 sampai 100." sqref="BH29">
      <formula1>0</formula1>
      <formula2>100</formula2>
    </dataValidation>
    <dataValidation type="decimal" allowBlank="1" showDropDown="1" showInputMessage="1" showErrorMessage="1" errorTitle="Masukan salah" error="Isian Anda salah!" promptTitle="Input yg diisikan" prompt="nilai angka antara 0 sampai 100." sqref="BH30">
      <formula1>0</formula1>
      <formula2>100</formula2>
    </dataValidation>
    <dataValidation type="decimal" allowBlank="1" showDropDown="1" showInputMessage="1" showErrorMessage="1" errorTitle="Masukan salah" error="Isian Anda salah!" promptTitle="Input yg diisikan" prompt="nilai angka antara 0 sampai 100." sqref="BH31">
      <formula1>0</formula1>
      <formula2>100</formula2>
    </dataValidation>
    <dataValidation type="decimal" allowBlank="1" showDropDown="1" showInputMessage="1" showErrorMessage="1" errorTitle="Masukan salah" error="Isian Anda salah!" promptTitle="Input yg diisikan" prompt="nilai angka antara 0 sampai 100." sqref="BH32">
      <formula1>0</formula1>
      <formula2>100</formula2>
    </dataValidation>
    <dataValidation type="decimal" allowBlank="1" showDropDown="1" showInputMessage="1" showErrorMessage="1" errorTitle="Masukan salah" error="Isian Anda salah!" promptTitle="Input yg diisikan" prompt="nilai angka antara 0 sampai 100." sqref="BH33">
      <formula1>0</formula1>
      <formula2>100</formula2>
    </dataValidation>
    <dataValidation type="decimal" allowBlank="1" showDropDown="1" showInputMessage="1" showErrorMessage="1" errorTitle="Masukan salah" error="Isian Anda salah!" promptTitle="Input yg diisikan" prompt="nilai angka antara 0 sampai 100." sqref="BH34">
      <formula1>0</formula1>
      <formula2>100</formula2>
    </dataValidation>
    <dataValidation type="decimal" allowBlank="1" showDropDown="1" showInputMessage="1" showErrorMessage="1" errorTitle="Masukan salah" error="Isian Anda salah!" promptTitle="Input yg diisikan" prompt="nilai angka antara 0 sampai 100." sqref="BH35">
      <formula1>0</formula1>
      <formula2>100</formula2>
    </dataValidation>
    <dataValidation type="decimal" allowBlank="1" showDropDown="1" showInputMessage="1" showErrorMessage="1" errorTitle="Masukan salah" error="Isian Anda salah!" promptTitle="Input yg diisikan" prompt="nilai angka antara 0 sampai 100." sqref="BH36">
      <formula1>0</formula1>
      <formula2>100</formula2>
    </dataValidation>
    <dataValidation type="decimal" allowBlank="1" showDropDown="1" showInputMessage="1" showErrorMessage="1" errorTitle="Masukan salah" error="Isian Anda salah!" promptTitle="Input yg diisikan" prompt="nilai angka antara 0 sampai 100." sqref="BH37">
      <formula1>0</formula1>
      <formula2>100</formula2>
    </dataValidation>
    <dataValidation type="decimal" allowBlank="1" showDropDown="1" showInputMessage="1" showErrorMessage="1" errorTitle="Masukan salah" error="Isian Anda salah!" promptTitle="Input yg diisikan" prompt="nilai angka antara 0 sampai 100." sqref="BH38">
      <formula1>0</formula1>
      <formula2>100</formula2>
    </dataValidation>
    <dataValidation type="decimal" allowBlank="1" showDropDown="1" showInputMessage="1" showErrorMessage="1" errorTitle="Masukan salah" error="Isian Anda salah!" promptTitle="Input yg diisikan" prompt="nilai angka antara 0 sampai 100." sqref="BH39">
      <formula1>0</formula1>
      <formula2>100</formula2>
    </dataValidation>
    <dataValidation type="decimal" allowBlank="1" showDropDown="1" showInputMessage="1" showErrorMessage="1" errorTitle="Masukan salah" error="Isian Anda salah!" promptTitle="Input yg diisikan" prompt="nilai angka antara 0 sampai 100." sqref="BH40">
      <formula1>0</formula1>
      <formula2>100</formula2>
    </dataValidation>
    <dataValidation type="decimal" allowBlank="1" showDropDown="1" showInputMessage="1" showErrorMessage="1" errorTitle="Masukan salah" error="Isian Anda salah!" promptTitle="Input yg diisikan" prompt="nilai angka antara 0 sampai 100." sqref="BH41">
      <formula1>0</formula1>
      <formula2>100</formula2>
    </dataValidation>
    <dataValidation type="decimal" allowBlank="1" showDropDown="1" showInputMessage="1" showErrorMessage="1" errorTitle="Masukan salah" error="Isian Anda salah!" promptTitle="Input yg diisikan" prompt="nilai angka antara 0 sampai 100." sqref="BH42">
      <formula1>0</formula1>
      <formula2>100</formula2>
    </dataValidation>
    <dataValidation type="decimal" allowBlank="1" showDropDown="1" showInputMessage="1" showErrorMessage="1" errorTitle="Masukan salah" error="Isian Anda salah!" promptTitle="Input yg diisikan" prompt="nilai angka antara 0 sampai 100." sqref="BH43">
      <formula1>0</formula1>
      <formula2>100</formula2>
    </dataValidation>
    <dataValidation type="decimal" allowBlank="1" showDropDown="1" showInputMessage="1" showErrorMessage="1" errorTitle="Masukan salah" error="Isian Anda salah!" promptTitle="Input yg diisikan" prompt="nilai angka antara 0 sampai 100." sqref="BH44">
      <formula1>0</formula1>
      <formula2>100</formula2>
    </dataValidation>
    <dataValidation type="decimal" allowBlank="1" showDropDown="1" showInputMessage="1" showErrorMessage="1" errorTitle="Masukan salah" error="Isian Anda salah!" promptTitle="Input yg diisikan" prompt="nilai angka antara 0 sampai 100." sqref="BH45">
      <formula1>0</formula1>
      <formula2>100</formula2>
    </dataValidation>
    <dataValidation type="decimal" allowBlank="1" showDropDown="1" showInputMessage="1" showErrorMessage="1" errorTitle="Masukan salah" error="Isian Anda salah!" promptTitle="Input yg diisikan" prompt="nilai angka antara 0 sampai 100." sqref="BH46">
      <formula1>0</formula1>
      <formula2>100</formula2>
    </dataValidation>
    <dataValidation type="decimal" allowBlank="1" showDropDown="1" showInputMessage="1" showErrorMessage="1" errorTitle="Masukan salah" error="Isian Anda salah!" promptTitle="Input yg diisikan" prompt="nilai angka antara 0 sampai 100." sqref="BH47">
      <formula1>0</formula1>
      <formula2>100</formula2>
    </dataValidation>
    <dataValidation type="decimal" allowBlank="1" showDropDown="1" showInputMessage="1" showErrorMessage="1" errorTitle="Masukan salah" error="Isian Anda salah!" promptTitle="Input yg diisikan" prompt="nilai angka antara 0 sampai 100." sqref="BH48">
      <formula1>0</formula1>
      <formula2>100</formula2>
    </dataValidation>
    <dataValidation type="decimal" allowBlank="1" showDropDown="1" showInputMessage="1" showErrorMessage="1" errorTitle="Masukan salah" error="Isian Anda salah!" promptTitle="Input yg diisikan" prompt="nilai angka antara 0 sampai 100." sqref="BH49">
      <formula1>0</formula1>
      <formula2>100</formula2>
    </dataValidation>
    <dataValidation type="decimal" allowBlank="1" showDropDown="1" showInputMessage="1" showErrorMessage="1" errorTitle="Masukan salah" error="Isian Anda salah!" promptTitle="Input yg diisikan" prompt="nilai angka antara 0 sampai 100." sqref="BH50">
      <formula1>0</formula1>
      <formula2>100</formula2>
    </dataValidation>
    <dataValidation type="decimal" allowBlank="1" showDropDown="1" showInputMessage="1" showErrorMessage="1" errorTitle="Masukan salah" error="Isian Anda salah!" promptTitle="Input yg diisikan" prompt="nilai angka antara 0 sampai 100." sqref="BI11">
      <formula1>0</formula1>
      <formula2>100</formula2>
    </dataValidation>
    <dataValidation type="decimal" allowBlank="1" showDropDown="1" showInputMessage="1" showErrorMessage="1" errorTitle="Masukan salah" error="Isian Anda salah!" promptTitle="Input yg diisikan" prompt="nilai angka antara 0 sampai 100." sqref="BI12">
      <formula1>0</formula1>
      <formula2>100</formula2>
    </dataValidation>
    <dataValidation type="decimal" allowBlank="1" showDropDown="1" showInputMessage="1" showErrorMessage="1" errorTitle="Masukan salah" error="Isian Anda salah!" promptTitle="Input yg diisikan" prompt="nilai angka antara 0 sampai 100." sqref="BI13">
      <formula1>0</formula1>
      <formula2>100</formula2>
    </dataValidation>
    <dataValidation type="decimal" allowBlank="1" showDropDown="1" showInputMessage="1" showErrorMessage="1" errorTitle="Masukan salah" error="Isian Anda salah!" promptTitle="Input yg diisikan" prompt="nilai angka antara 0 sampai 100." sqref="BI14">
      <formula1>0</formula1>
      <formula2>100</formula2>
    </dataValidation>
    <dataValidation type="decimal" allowBlank="1" showDropDown="1" showInputMessage="1" showErrorMessage="1" errorTitle="Masukan salah" error="Isian Anda salah!" promptTitle="Input yg diisikan" prompt="nilai angka antara 0 sampai 100." sqref="BI15">
      <formula1>0</formula1>
      <formula2>100</formula2>
    </dataValidation>
    <dataValidation type="decimal" allowBlank="1" showDropDown="1" showInputMessage="1" showErrorMessage="1" errorTitle="Masukan salah" error="Isian Anda salah!" promptTitle="Input yg diisikan" prompt="nilai angka antara 0 sampai 100." sqref="BI16">
      <formula1>0</formula1>
      <formula2>100</formula2>
    </dataValidation>
    <dataValidation type="decimal" allowBlank="1" showDropDown="1" showInputMessage="1" showErrorMessage="1" errorTitle="Masukan salah" error="Isian Anda salah!" promptTitle="Input yg diisikan" prompt="nilai angka antara 0 sampai 100." sqref="BI17">
      <formula1>0</formula1>
      <formula2>100</formula2>
    </dataValidation>
    <dataValidation type="decimal" allowBlank="1" showDropDown="1" showInputMessage="1" showErrorMessage="1" errorTitle="Masukan salah" error="Isian Anda salah!" promptTitle="Input yg diisikan" prompt="nilai angka antara 0 sampai 100." sqref="BI18">
      <formula1>0</formula1>
      <formula2>100</formula2>
    </dataValidation>
    <dataValidation type="decimal" allowBlank="1" showDropDown="1" showInputMessage="1" showErrorMessage="1" errorTitle="Masukan salah" error="Isian Anda salah!" promptTitle="Input yg diisikan" prompt="nilai angka antara 0 sampai 100." sqref="BI19">
      <formula1>0</formula1>
      <formula2>100</formula2>
    </dataValidation>
    <dataValidation type="decimal" allowBlank="1" showDropDown="1" showInputMessage="1" showErrorMessage="1" errorTitle="Masukan salah" error="Isian Anda salah!" promptTitle="Input yg diisikan" prompt="nilai angka antara 0 sampai 100." sqref="BI20">
      <formula1>0</formula1>
      <formula2>100</formula2>
    </dataValidation>
    <dataValidation type="decimal" allowBlank="1" showDropDown="1" showInputMessage="1" showErrorMessage="1" errorTitle="Masukan salah" error="Isian Anda salah!" promptTitle="Input yg diisikan" prompt="nilai angka antara 0 sampai 100." sqref="BI21">
      <formula1>0</formula1>
      <formula2>100</formula2>
    </dataValidation>
    <dataValidation type="decimal" allowBlank="1" showDropDown="1" showInputMessage="1" showErrorMessage="1" errorTitle="Masukan salah" error="Isian Anda salah!" promptTitle="Input yg diisikan" prompt="nilai angka antara 0 sampai 100." sqref="BI22">
      <formula1>0</formula1>
      <formula2>100</formula2>
    </dataValidation>
    <dataValidation type="decimal" allowBlank="1" showDropDown="1" showInputMessage="1" showErrorMessage="1" errorTitle="Masukan salah" error="Isian Anda salah!" promptTitle="Input yg diisikan" prompt="nilai angka antara 0 sampai 100." sqref="BI23">
      <formula1>0</formula1>
      <formula2>100</formula2>
    </dataValidation>
    <dataValidation type="decimal" allowBlank="1" showDropDown="1" showInputMessage="1" showErrorMessage="1" errorTitle="Masukan salah" error="Isian Anda salah!" promptTitle="Input yg diisikan" prompt="nilai angka antara 0 sampai 100." sqref="BI24">
      <formula1>0</formula1>
      <formula2>100</formula2>
    </dataValidation>
    <dataValidation type="decimal" allowBlank="1" showDropDown="1" showInputMessage="1" showErrorMessage="1" errorTitle="Masukan salah" error="Isian Anda salah!" promptTitle="Input yg diisikan" prompt="nilai angka antara 0 sampai 100." sqref="BI25">
      <formula1>0</formula1>
      <formula2>100</formula2>
    </dataValidation>
    <dataValidation type="decimal" allowBlank="1" showDropDown="1" showInputMessage="1" showErrorMessage="1" errorTitle="Masukan salah" error="Isian Anda salah!" promptTitle="Input yg diisikan" prompt="nilai angka antara 0 sampai 100." sqref="BI26">
      <formula1>0</formula1>
      <formula2>100</formula2>
    </dataValidation>
    <dataValidation type="decimal" allowBlank="1" showDropDown="1" showInputMessage="1" showErrorMessage="1" errorTitle="Masukan salah" error="Isian Anda salah!" promptTitle="Input yg diisikan" prompt="nilai angka antara 0 sampai 100." sqref="BI27">
      <formula1>0</formula1>
      <formula2>100</formula2>
    </dataValidation>
    <dataValidation type="decimal" allowBlank="1" showDropDown="1" showInputMessage="1" showErrorMessage="1" errorTitle="Masukan salah" error="Isian Anda salah!" promptTitle="Input yg diisikan" prompt="nilai angka antara 0 sampai 100." sqref="BI28">
      <formula1>0</formula1>
      <formula2>100</formula2>
    </dataValidation>
    <dataValidation type="decimal" allowBlank="1" showDropDown="1" showInputMessage="1" showErrorMessage="1" errorTitle="Masukan salah" error="Isian Anda salah!" promptTitle="Input yg diisikan" prompt="nilai angka antara 0 sampai 100." sqref="BI29">
      <formula1>0</formula1>
      <formula2>100</formula2>
    </dataValidation>
    <dataValidation type="decimal" allowBlank="1" showDropDown="1" showInputMessage="1" showErrorMessage="1" errorTitle="Masukan salah" error="Isian Anda salah!" promptTitle="Input yg diisikan" prompt="nilai angka antara 0 sampai 100." sqref="BI30">
      <formula1>0</formula1>
      <formula2>100</formula2>
    </dataValidation>
    <dataValidation type="decimal" allowBlank="1" showDropDown="1" showInputMessage="1" showErrorMessage="1" errorTitle="Masukan salah" error="Isian Anda salah!" promptTitle="Input yg diisikan" prompt="nilai angka antara 0 sampai 100." sqref="BI31">
      <formula1>0</formula1>
      <formula2>100</formula2>
    </dataValidation>
    <dataValidation type="decimal" allowBlank="1" showDropDown="1" showInputMessage="1" showErrorMessage="1" errorTitle="Masukan salah" error="Isian Anda salah!" promptTitle="Input yg diisikan" prompt="nilai angka antara 0 sampai 100." sqref="BI32">
      <formula1>0</formula1>
      <formula2>100</formula2>
    </dataValidation>
    <dataValidation type="decimal" allowBlank="1" showDropDown="1" showInputMessage="1" showErrorMessage="1" errorTitle="Masukan salah" error="Isian Anda salah!" promptTitle="Input yg diisikan" prompt="nilai angka antara 0 sampai 100." sqref="BI33">
      <formula1>0</formula1>
      <formula2>100</formula2>
    </dataValidation>
    <dataValidation type="decimal" allowBlank="1" showDropDown="1" showInputMessage="1" showErrorMessage="1" errorTitle="Masukan salah" error="Isian Anda salah!" promptTitle="Input yg diisikan" prompt="nilai angka antara 0 sampai 100." sqref="BI34">
      <formula1>0</formula1>
      <formula2>100</formula2>
    </dataValidation>
    <dataValidation type="decimal" allowBlank="1" showDropDown="1" showInputMessage="1" showErrorMessage="1" errorTitle="Masukan salah" error="Isian Anda salah!" promptTitle="Input yg diisikan" prompt="nilai angka antara 0 sampai 100." sqref="BI35">
      <formula1>0</formula1>
      <formula2>100</formula2>
    </dataValidation>
    <dataValidation type="decimal" allowBlank="1" showDropDown="1" showInputMessage="1" showErrorMessage="1" errorTitle="Masukan salah" error="Isian Anda salah!" promptTitle="Input yg diisikan" prompt="nilai angka antara 0 sampai 100." sqref="BI36">
      <formula1>0</formula1>
      <formula2>100</formula2>
    </dataValidation>
    <dataValidation type="decimal" allowBlank="1" showDropDown="1" showInputMessage="1" showErrorMessage="1" errorTitle="Masukan salah" error="Isian Anda salah!" promptTitle="Input yg diisikan" prompt="nilai angka antara 0 sampai 100." sqref="BI37">
      <formula1>0</formula1>
      <formula2>100</formula2>
    </dataValidation>
    <dataValidation type="decimal" allowBlank="1" showDropDown="1" showInputMessage="1" showErrorMessage="1" errorTitle="Masukan salah" error="Isian Anda salah!" promptTitle="Input yg diisikan" prompt="nilai angka antara 0 sampai 100." sqref="BI38">
      <formula1>0</formula1>
      <formula2>100</formula2>
    </dataValidation>
    <dataValidation type="decimal" allowBlank="1" showDropDown="1" showInputMessage="1" showErrorMessage="1" errorTitle="Masukan salah" error="Isian Anda salah!" promptTitle="Input yg diisikan" prompt="nilai angka antara 0 sampai 100." sqref="BI39">
      <formula1>0</formula1>
      <formula2>100</formula2>
    </dataValidation>
    <dataValidation type="decimal" allowBlank="1" showDropDown="1" showInputMessage="1" showErrorMessage="1" errorTitle="Masukan salah" error="Isian Anda salah!" promptTitle="Input yg diisikan" prompt="nilai angka antara 0 sampai 100." sqref="BI40">
      <formula1>0</formula1>
      <formula2>100</formula2>
    </dataValidation>
    <dataValidation type="decimal" allowBlank="1" showDropDown="1" showInputMessage="1" showErrorMessage="1" errorTitle="Masukan salah" error="Isian Anda salah!" promptTitle="Input yg diisikan" prompt="nilai angka antara 0 sampai 100." sqref="BI41">
      <formula1>0</formula1>
      <formula2>100</formula2>
    </dataValidation>
    <dataValidation type="decimal" allowBlank="1" showDropDown="1" showInputMessage="1" showErrorMessage="1" errorTitle="Masukan salah" error="Isian Anda salah!" promptTitle="Input yg diisikan" prompt="nilai angka antara 0 sampai 100." sqref="BI42">
      <formula1>0</formula1>
      <formula2>100</formula2>
    </dataValidation>
    <dataValidation type="decimal" allowBlank="1" showDropDown="1" showInputMessage="1" showErrorMessage="1" errorTitle="Masukan salah" error="Isian Anda salah!" promptTitle="Input yg diisikan" prompt="nilai angka antara 0 sampai 100." sqref="BI43">
      <formula1>0</formula1>
      <formula2>100</formula2>
    </dataValidation>
    <dataValidation type="decimal" allowBlank="1" showDropDown="1" showInputMessage="1" showErrorMessage="1" errorTitle="Masukan salah" error="Isian Anda salah!" promptTitle="Input yg diisikan" prompt="nilai angka antara 0 sampai 100." sqref="BI44">
      <formula1>0</formula1>
      <formula2>100</formula2>
    </dataValidation>
    <dataValidation type="decimal" allowBlank="1" showDropDown="1" showInputMessage="1" showErrorMessage="1" errorTitle="Masukan salah" error="Isian Anda salah!" promptTitle="Input yg diisikan" prompt="nilai angka antara 0 sampai 100." sqref="BI45">
      <formula1>0</formula1>
      <formula2>100</formula2>
    </dataValidation>
    <dataValidation type="decimal" allowBlank="1" showDropDown="1" showInputMessage="1" showErrorMessage="1" errorTitle="Masukan salah" error="Isian Anda salah!" promptTitle="Input yg diisikan" prompt="nilai angka antara 0 sampai 100." sqref="BI46">
      <formula1>0</formula1>
      <formula2>100</formula2>
    </dataValidation>
    <dataValidation type="decimal" allowBlank="1" showDropDown="1" showInputMessage="1" showErrorMessage="1" errorTitle="Masukan salah" error="Isian Anda salah!" promptTitle="Input yg diisikan" prompt="nilai angka antara 0 sampai 100." sqref="BI47">
      <formula1>0</formula1>
      <formula2>100</formula2>
    </dataValidation>
    <dataValidation type="decimal" allowBlank="1" showDropDown="1" showInputMessage="1" showErrorMessage="1" errorTitle="Masukan salah" error="Isian Anda salah!" promptTitle="Input yg diisikan" prompt="nilai angka antara 0 sampai 100." sqref="BI48">
      <formula1>0</formula1>
      <formula2>100</formula2>
    </dataValidation>
    <dataValidation type="decimal" allowBlank="1" showDropDown="1" showInputMessage="1" showErrorMessage="1" errorTitle="Masukan salah" error="Isian Anda salah!" promptTitle="Input yg diisikan" prompt="nilai angka antara 0 sampai 100." sqref="BI49">
      <formula1>0</formula1>
      <formula2>100</formula2>
    </dataValidation>
    <dataValidation type="decimal" allowBlank="1" showDropDown="1" showInputMessage="1" showErrorMessage="1" errorTitle="Masukan salah" error="Isian Anda salah!" promptTitle="Input yg diisikan" prompt="nilai angka antara 0 sampai 100." sqref="BI50">
      <formula1>0</formula1>
      <formula2>100</formula2>
    </dataValidation>
    <dataValidation type="decimal" allowBlank="1" showDropDown="1" showInputMessage="1" showErrorMessage="1" errorTitle="Masukan salah" error="Isian Anda salah!" promptTitle="Input yg diisikan" prompt="nilai angka antara 0 sampai 100." sqref="BJ11">
      <formula1>0</formula1>
      <formula2>100</formula2>
    </dataValidation>
    <dataValidation type="decimal" allowBlank="1" showDropDown="1" showInputMessage="1" showErrorMessage="1" errorTitle="Masukan salah" error="Isian Anda salah!" promptTitle="Input yg diisikan" prompt="nilai angka antara 0 sampai 100." sqref="BJ12">
      <formula1>0</formula1>
      <formula2>100</formula2>
    </dataValidation>
    <dataValidation type="decimal" allowBlank="1" showDropDown="1" showInputMessage="1" showErrorMessage="1" errorTitle="Masukan salah" error="Isian Anda salah!" promptTitle="Input yg diisikan" prompt="nilai angka antara 0 sampai 100." sqref="BJ13">
      <formula1>0</formula1>
      <formula2>100</formula2>
    </dataValidation>
    <dataValidation type="decimal" allowBlank="1" showDropDown="1" showInputMessage="1" showErrorMessage="1" errorTitle="Masukan salah" error="Isian Anda salah!" promptTitle="Input yg diisikan" prompt="nilai angka antara 0 sampai 100." sqref="BJ14">
      <formula1>0</formula1>
      <formula2>100</formula2>
    </dataValidation>
    <dataValidation type="decimal" allowBlank="1" showDropDown="1" showInputMessage="1" showErrorMessage="1" errorTitle="Masukan salah" error="Isian Anda salah!" promptTitle="Input yg diisikan" prompt="nilai angka antara 0 sampai 100." sqref="BJ15">
      <formula1>0</formula1>
      <formula2>100</formula2>
    </dataValidation>
    <dataValidation type="decimal" allowBlank="1" showDropDown="1" showInputMessage="1" showErrorMessage="1" errorTitle="Masukan salah" error="Isian Anda salah!" promptTitle="Input yg diisikan" prompt="nilai angka antara 0 sampai 100." sqref="BJ16">
      <formula1>0</formula1>
      <formula2>100</formula2>
    </dataValidation>
    <dataValidation type="decimal" allowBlank="1" showDropDown="1" showInputMessage="1" showErrorMessage="1" errorTitle="Masukan salah" error="Isian Anda salah!" promptTitle="Input yg diisikan" prompt="nilai angka antara 0 sampai 100." sqref="BJ17">
      <formula1>0</formula1>
      <formula2>100</formula2>
    </dataValidation>
    <dataValidation type="decimal" allowBlank="1" showDropDown="1" showInputMessage="1" showErrorMessage="1" errorTitle="Masukan salah" error="Isian Anda salah!" promptTitle="Input yg diisikan" prompt="nilai angka antara 0 sampai 100." sqref="BJ18">
      <formula1>0</formula1>
      <formula2>100</formula2>
    </dataValidation>
    <dataValidation type="decimal" allowBlank="1" showDropDown="1" showInputMessage="1" showErrorMessage="1" errorTitle="Masukan salah" error="Isian Anda salah!" promptTitle="Input yg diisikan" prompt="nilai angka antara 0 sampai 100." sqref="BJ19">
      <formula1>0</formula1>
      <formula2>100</formula2>
    </dataValidation>
    <dataValidation type="decimal" allowBlank="1" showDropDown="1" showInputMessage="1" showErrorMessage="1" errorTitle="Masukan salah" error="Isian Anda salah!" promptTitle="Input yg diisikan" prompt="nilai angka antara 0 sampai 100." sqref="BJ20">
      <formula1>0</formula1>
      <formula2>100</formula2>
    </dataValidation>
    <dataValidation type="decimal" allowBlank="1" showDropDown="1" showInputMessage="1" showErrorMessage="1" errorTitle="Masukan salah" error="Isian Anda salah!" promptTitle="Input yg diisikan" prompt="nilai angka antara 0 sampai 100." sqref="BJ21">
      <formula1>0</formula1>
      <formula2>100</formula2>
    </dataValidation>
    <dataValidation type="decimal" allowBlank="1" showDropDown="1" showInputMessage="1" showErrorMessage="1" errorTitle="Masukan salah" error="Isian Anda salah!" promptTitle="Input yg diisikan" prompt="nilai angka antara 0 sampai 100." sqref="BJ22">
      <formula1>0</formula1>
      <formula2>100</formula2>
    </dataValidation>
    <dataValidation type="decimal" allowBlank="1" showDropDown="1" showInputMessage="1" showErrorMessage="1" errorTitle="Masukan salah" error="Isian Anda salah!" promptTitle="Input yg diisikan" prompt="nilai angka antara 0 sampai 100." sqref="BJ23">
      <formula1>0</formula1>
      <formula2>100</formula2>
    </dataValidation>
    <dataValidation type="decimal" allowBlank="1" showDropDown="1" showInputMessage="1" showErrorMessage="1" errorTitle="Masukan salah" error="Isian Anda salah!" promptTitle="Input yg diisikan" prompt="nilai angka antara 0 sampai 100." sqref="BJ24">
      <formula1>0</formula1>
      <formula2>100</formula2>
    </dataValidation>
    <dataValidation type="decimal" allowBlank="1" showDropDown="1" showInputMessage="1" showErrorMessage="1" errorTitle="Masukan salah" error="Isian Anda salah!" promptTitle="Input yg diisikan" prompt="nilai angka antara 0 sampai 100." sqref="BJ25">
      <formula1>0</formula1>
      <formula2>100</formula2>
    </dataValidation>
    <dataValidation type="decimal" allowBlank="1" showDropDown="1" showInputMessage="1" showErrorMessage="1" errorTitle="Masukan salah" error="Isian Anda salah!" promptTitle="Input yg diisikan" prompt="nilai angka antara 0 sampai 100." sqref="BJ26">
      <formula1>0</formula1>
      <formula2>100</formula2>
    </dataValidation>
    <dataValidation type="decimal" allowBlank="1" showDropDown="1" showInputMessage="1" showErrorMessage="1" errorTitle="Masukan salah" error="Isian Anda salah!" promptTitle="Input yg diisikan" prompt="nilai angka antara 0 sampai 100." sqref="BJ27">
      <formula1>0</formula1>
      <formula2>100</formula2>
    </dataValidation>
    <dataValidation type="decimal" allowBlank="1" showDropDown="1" showInputMessage="1" showErrorMessage="1" errorTitle="Masukan salah" error="Isian Anda salah!" promptTitle="Input yg diisikan" prompt="nilai angka antara 0 sampai 100." sqref="BJ28">
      <formula1>0</formula1>
      <formula2>100</formula2>
    </dataValidation>
    <dataValidation type="decimal" allowBlank="1" showDropDown="1" showInputMessage="1" showErrorMessage="1" errorTitle="Masukan salah" error="Isian Anda salah!" promptTitle="Input yg diisikan" prompt="nilai angka antara 0 sampai 100." sqref="BJ29">
      <formula1>0</formula1>
      <formula2>100</formula2>
    </dataValidation>
    <dataValidation type="decimal" allowBlank="1" showDropDown="1" showInputMessage="1" showErrorMessage="1" errorTitle="Masukan salah" error="Isian Anda salah!" promptTitle="Input yg diisikan" prompt="nilai angka antara 0 sampai 100." sqref="BJ30">
      <formula1>0</formula1>
      <formula2>100</formula2>
    </dataValidation>
    <dataValidation type="decimal" allowBlank="1" showDropDown="1" showInputMessage="1" showErrorMessage="1" errorTitle="Masukan salah" error="Isian Anda salah!" promptTitle="Input yg diisikan" prompt="nilai angka antara 0 sampai 100." sqref="BJ31">
      <formula1>0</formula1>
      <formula2>100</formula2>
    </dataValidation>
    <dataValidation type="decimal" allowBlank="1" showDropDown="1" showInputMessage="1" showErrorMessage="1" errorTitle="Masukan salah" error="Isian Anda salah!" promptTitle="Input yg diisikan" prompt="nilai angka antara 0 sampai 100." sqref="BJ32">
      <formula1>0</formula1>
      <formula2>100</formula2>
    </dataValidation>
    <dataValidation type="decimal" allowBlank="1" showDropDown="1" showInputMessage="1" showErrorMessage="1" errorTitle="Masukan salah" error="Isian Anda salah!" promptTitle="Input yg diisikan" prompt="nilai angka antara 0 sampai 100." sqref="BJ33">
      <formula1>0</formula1>
      <formula2>100</formula2>
    </dataValidation>
    <dataValidation type="decimal" allowBlank="1" showDropDown="1" showInputMessage="1" showErrorMessage="1" errorTitle="Masukan salah" error="Isian Anda salah!" promptTitle="Input yg diisikan" prompt="nilai angka antara 0 sampai 100." sqref="BJ34">
      <formula1>0</formula1>
      <formula2>100</formula2>
    </dataValidation>
    <dataValidation type="decimal" allowBlank="1" showDropDown="1" showInputMessage="1" showErrorMessage="1" errorTitle="Masukan salah" error="Isian Anda salah!" promptTitle="Input yg diisikan" prompt="nilai angka antara 0 sampai 100." sqref="BJ35">
      <formula1>0</formula1>
      <formula2>100</formula2>
    </dataValidation>
    <dataValidation type="decimal" allowBlank="1" showDropDown="1" showInputMessage="1" showErrorMessage="1" errorTitle="Masukan salah" error="Isian Anda salah!" promptTitle="Input yg diisikan" prompt="nilai angka antara 0 sampai 100." sqref="BJ36">
      <formula1>0</formula1>
      <formula2>100</formula2>
    </dataValidation>
    <dataValidation type="decimal" allowBlank="1" showDropDown="1" showInputMessage="1" showErrorMessage="1" errorTitle="Masukan salah" error="Isian Anda salah!" promptTitle="Input yg diisikan" prompt="nilai angka antara 0 sampai 100." sqref="BJ37">
      <formula1>0</formula1>
      <formula2>100</formula2>
    </dataValidation>
    <dataValidation type="decimal" allowBlank="1" showDropDown="1" showInputMessage="1" showErrorMessage="1" errorTitle="Masukan salah" error="Isian Anda salah!" promptTitle="Input yg diisikan" prompt="nilai angka antara 0 sampai 100." sqref="BJ38">
      <formula1>0</formula1>
      <formula2>100</formula2>
    </dataValidation>
    <dataValidation type="decimal" allowBlank="1" showDropDown="1" showInputMessage="1" showErrorMessage="1" errorTitle="Masukan salah" error="Isian Anda salah!" promptTitle="Input yg diisikan" prompt="nilai angka antara 0 sampai 100." sqref="BJ39">
      <formula1>0</formula1>
      <formula2>100</formula2>
    </dataValidation>
    <dataValidation type="decimal" allowBlank="1" showDropDown="1" showInputMessage="1" showErrorMessage="1" errorTitle="Masukan salah" error="Isian Anda salah!" promptTitle="Input yg diisikan" prompt="nilai angka antara 0 sampai 100." sqref="BJ40">
      <formula1>0</formula1>
      <formula2>100</formula2>
    </dataValidation>
    <dataValidation type="decimal" allowBlank="1" showDropDown="1" showInputMessage="1" showErrorMessage="1" errorTitle="Masukan salah" error="Isian Anda salah!" promptTitle="Input yg diisikan" prompt="nilai angka antara 0 sampai 100." sqref="BJ41">
      <formula1>0</formula1>
      <formula2>100</formula2>
    </dataValidation>
    <dataValidation type="decimal" allowBlank="1" showDropDown="1" showInputMessage="1" showErrorMessage="1" errorTitle="Masukan salah" error="Isian Anda salah!" promptTitle="Input yg diisikan" prompt="nilai angka antara 0 sampai 100." sqref="BJ42">
      <formula1>0</formula1>
      <formula2>100</formula2>
    </dataValidation>
    <dataValidation type="decimal" allowBlank="1" showDropDown="1" showInputMessage="1" showErrorMessage="1" errorTitle="Masukan salah" error="Isian Anda salah!" promptTitle="Input yg diisikan" prompt="nilai angka antara 0 sampai 100." sqref="BJ43">
      <formula1>0</formula1>
      <formula2>100</formula2>
    </dataValidation>
    <dataValidation type="decimal" allowBlank="1" showDropDown="1" showInputMessage="1" showErrorMessage="1" errorTitle="Masukan salah" error="Isian Anda salah!" promptTitle="Input yg diisikan" prompt="nilai angka antara 0 sampai 100." sqref="BJ44">
      <formula1>0</formula1>
      <formula2>100</formula2>
    </dataValidation>
    <dataValidation type="decimal" allowBlank="1" showDropDown="1" showInputMessage="1" showErrorMessage="1" errorTitle="Masukan salah" error="Isian Anda salah!" promptTitle="Input yg diisikan" prompt="nilai angka antara 0 sampai 100." sqref="BJ45">
      <formula1>0</formula1>
      <formula2>100</formula2>
    </dataValidation>
    <dataValidation type="decimal" allowBlank="1" showDropDown="1" showInputMessage="1" showErrorMessage="1" errorTitle="Masukan salah" error="Isian Anda salah!" promptTitle="Input yg diisikan" prompt="nilai angka antara 0 sampai 100." sqref="BJ46">
      <formula1>0</formula1>
      <formula2>100</formula2>
    </dataValidation>
    <dataValidation type="decimal" allowBlank="1" showDropDown="1" showInputMessage="1" showErrorMessage="1" errorTitle="Masukan salah" error="Isian Anda salah!" promptTitle="Input yg diisikan" prompt="nilai angka antara 0 sampai 100." sqref="BJ47">
      <formula1>0</formula1>
      <formula2>100</formula2>
    </dataValidation>
    <dataValidation type="decimal" allowBlank="1" showDropDown="1" showInputMessage="1" showErrorMessage="1" errorTitle="Masukan salah" error="Isian Anda salah!" promptTitle="Input yg diisikan" prompt="nilai angka antara 0 sampai 100." sqref="BJ48">
      <formula1>0</formula1>
      <formula2>100</formula2>
    </dataValidation>
    <dataValidation type="decimal" allowBlank="1" showDropDown="1" showInputMessage="1" showErrorMessage="1" errorTitle="Masukan salah" error="Isian Anda salah!" promptTitle="Input yg diisikan" prompt="nilai angka antara 0 sampai 100." sqref="BJ49">
      <formula1>0</formula1>
      <formula2>100</formula2>
    </dataValidation>
    <dataValidation type="decimal" allowBlank="1" showDropDown="1" showInputMessage="1" showErrorMessage="1" errorTitle="Masukan salah" error="Isian Anda salah!" promptTitle="Input yg diisikan" prompt="nilai angka antara 0 sampai 100." sqref="BJ50">
      <formula1>0</formula1>
      <formula2>100</formula2>
    </dataValidation>
    <dataValidation type="decimal" allowBlank="1" showDropDown="1" showInputMessage="1" showErrorMessage="1" errorTitle="Masukan salah" error="Isian Anda salah!" promptTitle="Input yg diisikan" prompt="nilai angka antara 0 sampai 100." sqref="BK11">
      <formula1>0</formula1>
      <formula2>100</formula2>
    </dataValidation>
    <dataValidation type="decimal" allowBlank="1" showDropDown="1" showInputMessage="1" showErrorMessage="1" errorTitle="Masukan salah" error="Isian Anda salah!" promptTitle="Input yg diisikan" prompt="nilai angka antara 0 sampai 100." sqref="BK12">
      <formula1>0</formula1>
      <formula2>100</formula2>
    </dataValidation>
    <dataValidation type="decimal" allowBlank="1" showDropDown="1" showInputMessage="1" showErrorMessage="1" errorTitle="Masukan salah" error="Isian Anda salah!" promptTitle="Input yg diisikan" prompt="nilai angka antara 0 sampai 100." sqref="BK13">
      <formula1>0</formula1>
      <formula2>100</formula2>
    </dataValidation>
    <dataValidation type="decimal" allowBlank="1" showDropDown="1" showInputMessage="1" showErrorMessage="1" errorTitle="Masukan salah" error="Isian Anda salah!" promptTitle="Input yg diisikan" prompt="nilai angka antara 0 sampai 100." sqref="BK14">
      <formula1>0</formula1>
      <formula2>100</formula2>
    </dataValidation>
    <dataValidation type="decimal" allowBlank="1" showDropDown="1" showInputMessage="1" showErrorMessage="1" errorTitle="Masukan salah" error="Isian Anda salah!" promptTitle="Input yg diisikan" prompt="nilai angka antara 0 sampai 100." sqref="BK15">
      <formula1>0</formula1>
      <formula2>100</formula2>
    </dataValidation>
    <dataValidation type="decimal" allowBlank="1" showDropDown="1" showInputMessage="1" showErrorMessage="1" errorTitle="Masukan salah" error="Isian Anda salah!" promptTitle="Input yg diisikan" prompt="nilai angka antara 0 sampai 100." sqref="BK16">
      <formula1>0</formula1>
      <formula2>100</formula2>
    </dataValidation>
    <dataValidation type="decimal" allowBlank="1" showDropDown="1" showInputMessage="1" showErrorMessage="1" errorTitle="Masukan salah" error="Isian Anda salah!" promptTitle="Input yg diisikan" prompt="nilai angka antara 0 sampai 100." sqref="BK17">
      <formula1>0</formula1>
      <formula2>100</formula2>
    </dataValidation>
    <dataValidation type="decimal" allowBlank="1" showDropDown="1" showInputMessage="1" showErrorMessage="1" errorTitle="Masukan salah" error="Isian Anda salah!" promptTitle="Input yg diisikan" prompt="nilai angka antara 0 sampai 100." sqref="BK18">
      <formula1>0</formula1>
      <formula2>100</formula2>
    </dataValidation>
    <dataValidation type="decimal" allowBlank="1" showDropDown="1" showInputMessage="1" showErrorMessage="1" errorTitle="Masukan salah" error="Isian Anda salah!" promptTitle="Input yg diisikan" prompt="nilai angka antara 0 sampai 100." sqref="BK19">
      <formula1>0</formula1>
      <formula2>100</formula2>
    </dataValidation>
    <dataValidation type="decimal" allowBlank="1" showDropDown="1" showInputMessage="1" showErrorMessage="1" errorTitle="Masukan salah" error="Isian Anda salah!" promptTitle="Input yg diisikan" prompt="nilai angka antara 0 sampai 100." sqref="BK20">
      <formula1>0</formula1>
      <formula2>100</formula2>
    </dataValidation>
    <dataValidation type="decimal" allowBlank="1" showDropDown="1" showInputMessage="1" showErrorMessage="1" errorTitle="Masukan salah" error="Isian Anda salah!" promptTitle="Input yg diisikan" prompt="nilai angka antara 0 sampai 100." sqref="BK21">
      <formula1>0</formula1>
      <formula2>100</formula2>
    </dataValidation>
    <dataValidation type="decimal" allowBlank="1" showDropDown="1" showInputMessage="1" showErrorMessage="1" errorTitle="Masukan salah" error="Isian Anda salah!" promptTitle="Input yg diisikan" prompt="nilai angka antara 0 sampai 100." sqref="BK22">
      <formula1>0</formula1>
      <formula2>100</formula2>
    </dataValidation>
    <dataValidation type="decimal" allowBlank="1" showDropDown="1" showInputMessage="1" showErrorMessage="1" errorTitle="Masukan salah" error="Isian Anda salah!" promptTitle="Input yg diisikan" prompt="nilai angka antara 0 sampai 100." sqref="BK23">
      <formula1>0</formula1>
      <formula2>100</formula2>
    </dataValidation>
    <dataValidation type="decimal" allowBlank="1" showDropDown="1" showInputMessage="1" showErrorMessage="1" errorTitle="Masukan salah" error="Isian Anda salah!" promptTitle="Input yg diisikan" prompt="nilai angka antara 0 sampai 100." sqref="BK24">
      <formula1>0</formula1>
      <formula2>100</formula2>
    </dataValidation>
    <dataValidation type="decimal" allowBlank="1" showDropDown="1" showInputMessage="1" showErrorMessage="1" errorTitle="Masukan salah" error="Isian Anda salah!" promptTitle="Input yg diisikan" prompt="nilai angka antara 0 sampai 100." sqref="BK25">
      <formula1>0</formula1>
      <formula2>100</formula2>
    </dataValidation>
    <dataValidation type="decimal" allowBlank="1" showDropDown="1" showInputMessage="1" showErrorMessage="1" errorTitle="Masukan salah" error="Isian Anda salah!" promptTitle="Input yg diisikan" prompt="nilai angka antara 0 sampai 100." sqref="BK26">
      <formula1>0</formula1>
      <formula2>100</formula2>
    </dataValidation>
    <dataValidation type="decimal" allowBlank="1" showDropDown="1" showInputMessage="1" showErrorMessage="1" errorTitle="Masukan salah" error="Isian Anda salah!" promptTitle="Input yg diisikan" prompt="nilai angka antara 0 sampai 100." sqref="BK27">
      <formula1>0</formula1>
      <formula2>100</formula2>
    </dataValidation>
    <dataValidation type="decimal" allowBlank="1" showDropDown="1" showInputMessage="1" showErrorMessage="1" errorTitle="Masukan salah" error="Isian Anda salah!" promptTitle="Input yg diisikan" prompt="nilai angka antara 0 sampai 100." sqref="BK28">
      <formula1>0</formula1>
      <formula2>100</formula2>
    </dataValidation>
    <dataValidation type="decimal" allowBlank="1" showDropDown="1" showInputMessage="1" showErrorMessage="1" errorTitle="Masukan salah" error="Isian Anda salah!" promptTitle="Input yg diisikan" prompt="nilai angka antara 0 sampai 100." sqref="BK29">
      <formula1>0</formula1>
      <formula2>100</formula2>
    </dataValidation>
    <dataValidation type="decimal" allowBlank="1" showDropDown="1" showInputMessage="1" showErrorMessage="1" errorTitle="Masukan salah" error="Isian Anda salah!" promptTitle="Input yg diisikan" prompt="nilai angka antara 0 sampai 100." sqref="BK30">
      <formula1>0</formula1>
      <formula2>100</formula2>
    </dataValidation>
    <dataValidation type="decimal" allowBlank="1" showDropDown="1" showInputMessage="1" showErrorMessage="1" errorTitle="Masukan salah" error="Isian Anda salah!" promptTitle="Input yg diisikan" prompt="nilai angka antara 0 sampai 100." sqref="BK31">
      <formula1>0</formula1>
      <formula2>100</formula2>
    </dataValidation>
    <dataValidation type="decimal" allowBlank="1" showDropDown="1" showInputMessage="1" showErrorMessage="1" errorTitle="Masukan salah" error="Isian Anda salah!" promptTitle="Input yg diisikan" prompt="nilai angka antara 0 sampai 100." sqref="BK32">
      <formula1>0</formula1>
      <formula2>100</formula2>
    </dataValidation>
    <dataValidation type="decimal" allowBlank="1" showDropDown="1" showInputMessage="1" showErrorMessage="1" errorTitle="Masukan salah" error="Isian Anda salah!" promptTitle="Input yg diisikan" prompt="nilai angka antara 0 sampai 100." sqref="BK33">
      <formula1>0</formula1>
      <formula2>100</formula2>
    </dataValidation>
    <dataValidation type="decimal" allowBlank="1" showDropDown="1" showInputMessage="1" showErrorMessage="1" errorTitle="Masukan salah" error="Isian Anda salah!" promptTitle="Input yg diisikan" prompt="nilai angka antara 0 sampai 100." sqref="BK34">
      <formula1>0</formula1>
      <formula2>100</formula2>
    </dataValidation>
    <dataValidation type="decimal" allowBlank="1" showDropDown="1" showInputMessage="1" showErrorMessage="1" errorTitle="Masukan salah" error="Isian Anda salah!" promptTitle="Input yg diisikan" prompt="nilai angka antara 0 sampai 100." sqref="BK35">
      <formula1>0</formula1>
      <formula2>100</formula2>
    </dataValidation>
    <dataValidation type="decimal" allowBlank="1" showDropDown="1" showInputMessage="1" showErrorMessage="1" errorTitle="Masukan salah" error="Isian Anda salah!" promptTitle="Input yg diisikan" prompt="nilai angka antara 0 sampai 100." sqref="BK36">
      <formula1>0</formula1>
      <formula2>100</formula2>
    </dataValidation>
    <dataValidation type="decimal" allowBlank="1" showDropDown="1" showInputMessage="1" showErrorMessage="1" errorTitle="Masukan salah" error="Isian Anda salah!" promptTitle="Input yg diisikan" prompt="nilai angka antara 0 sampai 100." sqref="BK37">
      <formula1>0</formula1>
      <formula2>100</formula2>
    </dataValidation>
    <dataValidation type="decimal" allowBlank="1" showDropDown="1" showInputMessage="1" showErrorMessage="1" errorTitle="Masukan salah" error="Isian Anda salah!" promptTitle="Input yg diisikan" prompt="nilai angka antara 0 sampai 100." sqref="BK38">
      <formula1>0</formula1>
      <formula2>100</formula2>
    </dataValidation>
    <dataValidation type="decimal" allowBlank="1" showDropDown="1" showInputMessage="1" showErrorMessage="1" errorTitle="Masukan salah" error="Isian Anda salah!" promptTitle="Input yg diisikan" prompt="nilai angka antara 0 sampai 100." sqref="BK39">
      <formula1>0</formula1>
      <formula2>100</formula2>
    </dataValidation>
    <dataValidation type="decimal" allowBlank="1" showDropDown="1" showInputMessage="1" showErrorMessage="1" errorTitle="Masukan salah" error="Isian Anda salah!" promptTitle="Input yg diisikan" prompt="nilai angka antara 0 sampai 100." sqref="BK40">
      <formula1>0</formula1>
      <formula2>100</formula2>
    </dataValidation>
    <dataValidation type="decimal" allowBlank="1" showDropDown="1" showInputMessage="1" showErrorMessage="1" errorTitle="Masukan salah" error="Isian Anda salah!" promptTitle="Input yg diisikan" prompt="nilai angka antara 0 sampai 100." sqref="BK41">
      <formula1>0</formula1>
      <formula2>100</formula2>
    </dataValidation>
    <dataValidation type="decimal" allowBlank="1" showDropDown="1" showInputMessage="1" showErrorMessage="1" errorTitle="Masukan salah" error="Isian Anda salah!" promptTitle="Input yg diisikan" prompt="nilai angka antara 0 sampai 100." sqref="BK42">
      <formula1>0</formula1>
      <formula2>100</formula2>
    </dataValidation>
    <dataValidation type="decimal" allowBlank="1" showDropDown="1" showInputMessage="1" showErrorMessage="1" errorTitle="Masukan salah" error="Isian Anda salah!" promptTitle="Input yg diisikan" prompt="nilai angka antara 0 sampai 100." sqref="BK43">
      <formula1>0</formula1>
      <formula2>100</formula2>
    </dataValidation>
    <dataValidation type="decimal" allowBlank="1" showDropDown="1" showInputMessage="1" showErrorMessage="1" errorTitle="Masukan salah" error="Isian Anda salah!" promptTitle="Input yg diisikan" prompt="nilai angka antara 0 sampai 100." sqref="BK44">
      <formula1>0</formula1>
      <formula2>100</formula2>
    </dataValidation>
    <dataValidation type="decimal" allowBlank="1" showDropDown="1" showInputMessage="1" showErrorMessage="1" errorTitle="Masukan salah" error="Isian Anda salah!" promptTitle="Input yg diisikan" prompt="nilai angka antara 0 sampai 100." sqref="BK45">
      <formula1>0</formula1>
      <formula2>100</formula2>
    </dataValidation>
    <dataValidation type="decimal" allowBlank="1" showDropDown="1" showInputMessage="1" showErrorMessage="1" errorTitle="Masukan salah" error="Isian Anda salah!" promptTitle="Input yg diisikan" prompt="nilai angka antara 0 sampai 100." sqref="BK46">
      <formula1>0</formula1>
      <formula2>100</formula2>
    </dataValidation>
    <dataValidation type="decimal" allowBlank="1" showDropDown="1" showInputMessage="1" showErrorMessage="1" errorTitle="Masukan salah" error="Isian Anda salah!" promptTitle="Input yg diisikan" prompt="nilai angka antara 0 sampai 100." sqref="BK47">
      <formula1>0</formula1>
      <formula2>100</formula2>
    </dataValidation>
    <dataValidation type="decimal" allowBlank="1" showDropDown="1" showInputMessage="1" showErrorMessage="1" errorTitle="Masukan salah" error="Isian Anda salah!" promptTitle="Input yg diisikan" prompt="nilai angka antara 0 sampai 100." sqref="BK48">
      <formula1>0</formula1>
      <formula2>100</formula2>
    </dataValidation>
    <dataValidation type="decimal" allowBlank="1" showDropDown="1" showInputMessage="1" showErrorMessage="1" errorTitle="Masukan salah" error="Isian Anda salah!" promptTitle="Input yg diisikan" prompt="nilai angka antara 0 sampai 100." sqref="BK49">
      <formula1>0</formula1>
      <formula2>100</formula2>
    </dataValidation>
    <dataValidation type="decimal" allowBlank="1" showDropDown="1" showInputMessage="1" showErrorMessage="1" errorTitle="Masukan salah" error="Isian Anda salah!" promptTitle="Input yg diisikan" prompt="nilai angka antara 0 sampai 100." sqref="BK50">
      <formula1>0</formula1>
      <formula2>100</formula2>
    </dataValidation>
    <dataValidation type="decimal" allowBlank="1" showDropDown="1" showInputMessage="1" showErrorMessage="1" errorTitle="Masukan salah" error="Isian Anda salah!" promptTitle="Input yg diisikan" prompt="nilai angka antara 0 sampai 100." sqref="BL11">
      <formula1>0</formula1>
      <formula2>100</formula2>
    </dataValidation>
    <dataValidation type="decimal" allowBlank="1" showDropDown="1" showInputMessage="1" showErrorMessage="1" errorTitle="Masukan salah" error="Isian Anda salah!" promptTitle="Input yg diisikan" prompt="nilai angka antara 0 sampai 100." sqref="BL12">
      <formula1>0</formula1>
      <formula2>100</formula2>
    </dataValidation>
    <dataValidation type="decimal" allowBlank="1" showDropDown="1" showInputMessage="1" showErrorMessage="1" errorTitle="Masukan salah" error="Isian Anda salah!" promptTitle="Input yg diisikan" prompt="nilai angka antara 0 sampai 100." sqref="BL13">
      <formula1>0</formula1>
      <formula2>100</formula2>
    </dataValidation>
    <dataValidation type="decimal" allowBlank="1" showDropDown="1" showInputMessage="1" showErrorMessage="1" errorTitle="Masukan salah" error="Isian Anda salah!" promptTitle="Input yg diisikan" prompt="nilai angka antara 0 sampai 100." sqref="BL14">
      <formula1>0</formula1>
      <formula2>100</formula2>
    </dataValidation>
    <dataValidation type="decimal" allowBlank="1" showDropDown="1" showInputMessage="1" showErrorMessage="1" errorTitle="Masukan salah" error="Isian Anda salah!" promptTitle="Input yg diisikan" prompt="nilai angka antara 0 sampai 100." sqref="BL15">
      <formula1>0</formula1>
      <formula2>100</formula2>
    </dataValidation>
    <dataValidation type="decimal" allowBlank="1" showDropDown="1" showInputMessage="1" showErrorMessage="1" errorTitle="Masukan salah" error="Isian Anda salah!" promptTitle="Input yg diisikan" prompt="nilai angka antara 0 sampai 100." sqref="BL16">
      <formula1>0</formula1>
      <formula2>100</formula2>
    </dataValidation>
    <dataValidation type="decimal" allowBlank="1" showDropDown="1" showInputMessage="1" showErrorMessage="1" errorTitle="Masukan salah" error="Isian Anda salah!" promptTitle="Input yg diisikan" prompt="nilai angka antara 0 sampai 100." sqref="BL17">
      <formula1>0</formula1>
      <formula2>100</formula2>
    </dataValidation>
    <dataValidation type="decimal" allowBlank="1" showDropDown="1" showInputMessage="1" showErrorMessage="1" errorTitle="Masukan salah" error="Isian Anda salah!" promptTitle="Input yg diisikan" prompt="nilai angka antara 0 sampai 100." sqref="BL18">
      <formula1>0</formula1>
      <formula2>100</formula2>
    </dataValidation>
    <dataValidation type="decimal" allowBlank="1" showDropDown="1" showInputMessage="1" showErrorMessage="1" errorTitle="Masukan salah" error="Isian Anda salah!" promptTitle="Input yg diisikan" prompt="nilai angka antara 0 sampai 100." sqref="BL19">
      <formula1>0</formula1>
      <formula2>100</formula2>
    </dataValidation>
    <dataValidation type="decimal" allowBlank="1" showDropDown="1" showInputMessage="1" showErrorMessage="1" errorTitle="Masukan salah" error="Isian Anda salah!" promptTitle="Input yg diisikan" prompt="nilai angka antara 0 sampai 100." sqref="BL20">
      <formula1>0</formula1>
      <formula2>100</formula2>
    </dataValidation>
    <dataValidation type="decimal" allowBlank="1" showDropDown="1" showInputMessage="1" showErrorMessage="1" errorTitle="Masukan salah" error="Isian Anda salah!" promptTitle="Input yg diisikan" prompt="nilai angka antara 0 sampai 100." sqref="BL21">
      <formula1>0</formula1>
      <formula2>100</formula2>
    </dataValidation>
    <dataValidation type="decimal" allowBlank="1" showDropDown="1" showInputMessage="1" showErrorMessage="1" errorTitle="Masukan salah" error="Isian Anda salah!" promptTitle="Input yg diisikan" prompt="nilai angka antara 0 sampai 100." sqref="BL22">
      <formula1>0</formula1>
      <formula2>100</formula2>
    </dataValidation>
    <dataValidation type="decimal" allowBlank="1" showDropDown="1" showInputMessage="1" showErrorMessage="1" errorTitle="Masukan salah" error="Isian Anda salah!" promptTitle="Input yg diisikan" prompt="nilai angka antara 0 sampai 100." sqref="BL23">
      <formula1>0</formula1>
      <formula2>100</formula2>
    </dataValidation>
    <dataValidation type="decimal" allowBlank="1" showDropDown="1" showInputMessage="1" showErrorMessage="1" errorTitle="Masukan salah" error="Isian Anda salah!" promptTitle="Input yg diisikan" prompt="nilai angka antara 0 sampai 100." sqref="BL24">
      <formula1>0</formula1>
      <formula2>100</formula2>
    </dataValidation>
    <dataValidation type="decimal" allowBlank="1" showDropDown="1" showInputMessage="1" showErrorMessage="1" errorTitle="Masukan salah" error="Isian Anda salah!" promptTitle="Input yg diisikan" prompt="nilai angka antara 0 sampai 100." sqref="BL25">
      <formula1>0</formula1>
      <formula2>100</formula2>
    </dataValidation>
    <dataValidation type="decimal" allowBlank="1" showDropDown="1" showInputMessage="1" showErrorMessage="1" errorTitle="Masukan salah" error="Isian Anda salah!" promptTitle="Input yg diisikan" prompt="nilai angka antara 0 sampai 100." sqref="BL26">
      <formula1>0</formula1>
      <formula2>100</formula2>
    </dataValidation>
    <dataValidation type="decimal" allowBlank="1" showDropDown="1" showInputMessage="1" showErrorMessage="1" errorTitle="Masukan salah" error="Isian Anda salah!" promptTitle="Input yg diisikan" prompt="nilai angka antara 0 sampai 100." sqref="BL27">
      <formula1>0</formula1>
      <formula2>100</formula2>
    </dataValidation>
    <dataValidation type="decimal" allowBlank="1" showDropDown="1" showInputMessage="1" showErrorMessage="1" errorTitle="Masukan salah" error="Isian Anda salah!" promptTitle="Input yg diisikan" prompt="nilai angka antara 0 sampai 100." sqref="BL28">
      <formula1>0</formula1>
      <formula2>100</formula2>
    </dataValidation>
    <dataValidation type="decimal" allowBlank="1" showDropDown="1" showInputMessage="1" showErrorMessage="1" errorTitle="Masukan salah" error="Isian Anda salah!" promptTitle="Input yg diisikan" prompt="nilai angka antara 0 sampai 100." sqref="BL29">
      <formula1>0</formula1>
      <formula2>100</formula2>
    </dataValidation>
    <dataValidation type="decimal" allowBlank="1" showDropDown="1" showInputMessage="1" showErrorMessage="1" errorTitle="Masukan salah" error="Isian Anda salah!" promptTitle="Input yg diisikan" prompt="nilai angka antara 0 sampai 100." sqref="BL30">
      <formula1>0</formula1>
      <formula2>100</formula2>
    </dataValidation>
    <dataValidation type="decimal" allowBlank="1" showDropDown="1" showInputMessage="1" showErrorMessage="1" errorTitle="Masukan salah" error="Isian Anda salah!" promptTitle="Input yg diisikan" prompt="nilai angka antara 0 sampai 100." sqref="BL31">
      <formula1>0</formula1>
      <formula2>100</formula2>
    </dataValidation>
    <dataValidation type="decimal" allowBlank="1" showDropDown="1" showInputMessage="1" showErrorMessage="1" errorTitle="Masukan salah" error="Isian Anda salah!" promptTitle="Input yg diisikan" prompt="nilai angka antara 0 sampai 100." sqref="BL32">
      <formula1>0</formula1>
      <formula2>100</formula2>
    </dataValidation>
    <dataValidation type="decimal" allowBlank="1" showDropDown="1" showInputMessage="1" showErrorMessage="1" errorTitle="Masukan salah" error="Isian Anda salah!" promptTitle="Input yg diisikan" prompt="nilai angka antara 0 sampai 100." sqref="BL33">
      <formula1>0</formula1>
      <formula2>100</formula2>
    </dataValidation>
    <dataValidation type="decimal" allowBlank="1" showDropDown="1" showInputMessage="1" showErrorMessage="1" errorTitle="Masukan salah" error="Isian Anda salah!" promptTitle="Input yg diisikan" prompt="nilai angka antara 0 sampai 100." sqref="BL34">
      <formula1>0</formula1>
      <formula2>100</formula2>
    </dataValidation>
    <dataValidation type="decimal" allowBlank="1" showDropDown="1" showInputMessage="1" showErrorMessage="1" errorTitle="Masukan salah" error="Isian Anda salah!" promptTitle="Input yg diisikan" prompt="nilai angka antara 0 sampai 100." sqref="BL35">
      <formula1>0</formula1>
      <formula2>100</formula2>
    </dataValidation>
    <dataValidation type="decimal" allowBlank="1" showDropDown="1" showInputMessage="1" showErrorMessage="1" errorTitle="Masukan salah" error="Isian Anda salah!" promptTitle="Input yg diisikan" prompt="nilai angka antara 0 sampai 100." sqref="BL36">
      <formula1>0</formula1>
      <formula2>100</formula2>
    </dataValidation>
    <dataValidation type="decimal" allowBlank="1" showDropDown="1" showInputMessage="1" showErrorMessage="1" errorTitle="Masukan salah" error="Isian Anda salah!" promptTitle="Input yg diisikan" prompt="nilai angka antara 0 sampai 100." sqref="BL37">
      <formula1>0</formula1>
      <formula2>100</formula2>
    </dataValidation>
    <dataValidation type="decimal" allowBlank="1" showDropDown="1" showInputMessage="1" showErrorMessage="1" errorTitle="Masukan salah" error="Isian Anda salah!" promptTitle="Input yg diisikan" prompt="nilai angka antara 0 sampai 100." sqref="BL38">
      <formula1>0</formula1>
      <formula2>100</formula2>
    </dataValidation>
    <dataValidation type="decimal" allowBlank="1" showDropDown="1" showInputMessage="1" showErrorMessage="1" errorTitle="Masukan salah" error="Isian Anda salah!" promptTitle="Input yg diisikan" prompt="nilai angka antara 0 sampai 100." sqref="BL39">
      <formula1>0</formula1>
      <formula2>100</formula2>
    </dataValidation>
    <dataValidation type="decimal" allowBlank="1" showDropDown="1" showInputMessage="1" showErrorMessage="1" errorTitle="Masukan salah" error="Isian Anda salah!" promptTitle="Input yg diisikan" prompt="nilai angka antara 0 sampai 100." sqref="BL40">
      <formula1>0</formula1>
      <formula2>100</formula2>
    </dataValidation>
    <dataValidation type="decimal" allowBlank="1" showDropDown="1" showInputMessage="1" showErrorMessage="1" errorTitle="Masukan salah" error="Isian Anda salah!" promptTitle="Input yg diisikan" prompt="nilai angka antara 0 sampai 100." sqref="BL41">
      <formula1>0</formula1>
      <formula2>100</formula2>
    </dataValidation>
    <dataValidation type="decimal" allowBlank="1" showDropDown="1" showInputMessage="1" showErrorMessage="1" errorTitle="Masukan salah" error="Isian Anda salah!" promptTitle="Input yg diisikan" prompt="nilai angka antara 0 sampai 100." sqref="BL42">
      <formula1>0</formula1>
      <formula2>100</formula2>
    </dataValidation>
    <dataValidation type="decimal" allowBlank="1" showDropDown="1" showInputMessage="1" showErrorMessage="1" errorTitle="Masukan salah" error="Isian Anda salah!" promptTitle="Input yg diisikan" prompt="nilai angka antara 0 sampai 100." sqref="BL43">
      <formula1>0</formula1>
      <formula2>100</formula2>
    </dataValidation>
    <dataValidation type="decimal" allowBlank="1" showDropDown="1" showInputMessage="1" showErrorMessage="1" errorTitle="Masukan salah" error="Isian Anda salah!" promptTitle="Input yg diisikan" prompt="nilai angka antara 0 sampai 100." sqref="BL44">
      <formula1>0</formula1>
      <formula2>100</formula2>
    </dataValidation>
    <dataValidation type="decimal" allowBlank="1" showDropDown="1" showInputMessage="1" showErrorMessage="1" errorTitle="Masukan salah" error="Isian Anda salah!" promptTitle="Input yg diisikan" prompt="nilai angka antara 0 sampai 100." sqref="BL45">
      <formula1>0</formula1>
      <formula2>100</formula2>
    </dataValidation>
    <dataValidation type="decimal" allowBlank="1" showDropDown="1" showInputMessage="1" showErrorMessage="1" errorTitle="Masukan salah" error="Isian Anda salah!" promptTitle="Input yg diisikan" prompt="nilai angka antara 0 sampai 100." sqref="BL46">
      <formula1>0</formula1>
      <formula2>100</formula2>
    </dataValidation>
    <dataValidation type="decimal" allowBlank="1" showDropDown="1" showInputMessage="1" showErrorMessage="1" errorTitle="Masukan salah" error="Isian Anda salah!" promptTitle="Input yg diisikan" prompt="nilai angka antara 0 sampai 100." sqref="BL47">
      <formula1>0</formula1>
      <formula2>100</formula2>
    </dataValidation>
    <dataValidation type="decimal" allowBlank="1" showDropDown="1" showInputMessage="1" showErrorMessage="1" errorTitle="Masukan salah" error="Isian Anda salah!" promptTitle="Input yg diisikan" prompt="nilai angka antara 0 sampai 100." sqref="BL48">
      <formula1>0</formula1>
      <formula2>100</formula2>
    </dataValidation>
    <dataValidation type="decimal" allowBlank="1" showDropDown="1" showInputMessage="1" showErrorMessage="1" errorTitle="Masukan salah" error="Isian Anda salah!" promptTitle="Input yg diisikan" prompt="nilai angka antara 0 sampai 100." sqref="BL49">
      <formula1>0</formula1>
      <formula2>100</formula2>
    </dataValidation>
    <dataValidation type="decimal" allowBlank="1" showDropDown="1" showInputMessage="1" showErrorMessage="1" errorTitle="Masukan salah" error="Isian Anda salah!" promptTitle="Input yg diisikan" prompt="nilai angka antara 0 sampai 100." sqref="BL50">
      <formula1>0</formula1>
      <formula2>100</formula2>
    </dataValidation>
    <dataValidation type="decimal" allowBlank="1" showDropDown="1" showInputMessage="1" showErrorMessage="1" errorTitle="Masukan salah" error="Isian Anda salah!" promptTitle="Input yg diisikan" prompt="nilai angka antara 0 sampai 100." sqref="BW11">
      <formula1>0</formula1>
      <formula2>100</formula2>
    </dataValidation>
    <dataValidation type="decimal" allowBlank="1" showDropDown="1" showInputMessage="1" showErrorMessage="1" errorTitle="Masukan salah" error="Isian Anda salah!" promptTitle="Input yg diisikan" prompt="nilai angka antara 0 sampai 100." sqref="BW12">
      <formula1>0</formula1>
      <formula2>100</formula2>
    </dataValidation>
    <dataValidation type="decimal" allowBlank="1" showDropDown="1" showInputMessage="1" showErrorMessage="1" errorTitle="Masukan salah" error="Isian Anda salah!" promptTitle="Input yg diisikan" prompt="nilai angka antara 0 sampai 100." sqref="BW13">
      <formula1>0</formula1>
      <formula2>100</formula2>
    </dataValidation>
    <dataValidation type="decimal" allowBlank="1" showDropDown="1" showInputMessage="1" showErrorMessage="1" errorTitle="Masukan salah" error="Isian Anda salah!" promptTitle="Input yg diisikan" prompt="nilai angka antara 0 sampai 100." sqref="BW14">
      <formula1>0</formula1>
      <formula2>100</formula2>
    </dataValidation>
    <dataValidation type="decimal" allowBlank="1" showDropDown="1" showInputMessage="1" showErrorMessage="1" errorTitle="Masukan salah" error="Isian Anda salah!" promptTitle="Input yg diisikan" prompt="nilai angka antara 0 sampai 100." sqref="BW15">
      <formula1>0</formula1>
      <formula2>100</formula2>
    </dataValidation>
    <dataValidation type="decimal" allowBlank="1" showDropDown="1" showInputMessage="1" showErrorMessage="1" errorTitle="Masukan salah" error="Isian Anda salah!" promptTitle="Input yg diisikan" prompt="nilai angka antara 0 sampai 100." sqref="BW16">
      <formula1>0</formula1>
      <formula2>100</formula2>
    </dataValidation>
    <dataValidation type="decimal" allowBlank="1" showDropDown="1" showInputMessage="1" showErrorMessage="1" errorTitle="Masukan salah" error="Isian Anda salah!" promptTitle="Input yg diisikan" prompt="nilai angka antara 0 sampai 100." sqref="BW17">
      <formula1>0</formula1>
      <formula2>100</formula2>
    </dataValidation>
    <dataValidation type="decimal" allowBlank="1" showDropDown="1" showInputMessage="1" showErrorMessage="1" errorTitle="Masukan salah" error="Isian Anda salah!" promptTitle="Input yg diisikan" prompt="nilai angka antara 0 sampai 100." sqref="BW18">
      <formula1>0</formula1>
      <formula2>100</formula2>
    </dataValidation>
    <dataValidation type="decimal" allowBlank="1" showDropDown="1" showInputMessage="1" showErrorMessage="1" errorTitle="Masukan salah" error="Isian Anda salah!" promptTitle="Input yg diisikan" prompt="nilai angka antara 0 sampai 100." sqref="BW19">
      <formula1>0</formula1>
      <formula2>100</formula2>
    </dataValidation>
    <dataValidation type="decimal" allowBlank="1" showDropDown="1" showInputMessage="1" showErrorMessage="1" errorTitle="Masukan salah" error="Isian Anda salah!" promptTitle="Input yg diisikan" prompt="nilai angka antara 0 sampai 100." sqref="BW20">
      <formula1>0</formula1>
      <formula2>100</formula2>
    </dataValidation>
    <dataValidation type="decimal" allowBlank="1" showDropDown="1" showInputMessage="1" showErrorMessage="1" errorTitle="Masukan salah" error="Isian Anda salah!" promptTitle="Input yg diisikan" prompt="nilai angka antara 0 sampai 100." sqref="BW21">
      <formula1>0</formula1>
      <formula2>100</formula2>
    </dataValidation>
    <dataValidation type="decimal" allowBlank="1" showDropDown="1" showInputMessage="1" showErrorMessage="1" errorTitle="Masukan salah" error="Isian Anda salah!" promptTitle="Input yg diisikan" prompt="nilai angka antara 0 sampai 100." sqref="BW22">
      <formula1>0</formula1>
      <formula2>100</formula2>
    </dataValidation>
    <dataValidation type="decimal" allowBlank="1" showDropDown="1" showInputMessage="1" showErrorMessage="1" errorTitle="Masukan salah" error="Isian Anda salah!" promptTitle="Input yg diisikan" prompt="nilai angka antara 0 sampai 100." sqref="BW23">
      <formula1>0</formula1>
      <formula2>100</formula2>
    </dataValidation>
    <dataValidation type="decimal" allowBlank="1" showDropDown="1" showInputMessage="1" showErrorMessage="1" errorTitle="Masukan salah" error="Isian Anda salah!" promptTitle="Input yg diisikan" prompt="nilai angka antara 0 sampai 100." sqref="BW24">
      <formula1>0</formula1>
      <formula2>100</formula2>
    </dataValidation>
    <dataValidation type="decimal" allowBlank="1" showDropDown="1" showInputMessage="1" showErrorMessage="1" errorTitle="Masukan salah" error="Isian Anda salah!" promptTitle="Input yg diisikan" prompt="nilai angka antara 0 sampai 100." sqref="BW25">
      <formula1>0</formula1>
      <formula2>100</formula2>
    </dataValidation>
    <dataValidation type="decimal" allowBlank="1" showDropDown="1" showInputMessage="1" showErrorMessage="1" errorTitle="Masukan salah" error="Isian Anda salah!" promptTitle="Input yg diisikan" prompt="nilai angka antara 0 sampai 100." sqref="BW26">
      <formula1>0</formula1>
      <formula2>100</formula2>
    </dataValidation>
    <dataValidation type="decimal" allowBlank="1" showDropDown="1" showInputMessage="1" showErrorMessage="1" errorTitle="Masukan salah" error="Isian Anda salah!" promptTitle="Input yg diisikan" prompt="nilai angka antara 0 sampai 100." sqref="BW27">
      <formula1>0</formula1>
      <formula2>100</formula2>
    </dataValidation>
    <dataValidation type="decimal" allowBlank="1" showDropDown="1" showInputMessage="1" showErrorMessage="1" errorTitle="Masukan salah" error="Isian Anda salah!" promptTitle="Input yg diisikan" prompt="nilai angka antara 0 sampai 100." sqref="BW28">
      <formula1>0</formula1>
      <formula2>100</formula2>
    </dataValidation>
    <dataValidation type="decimal" allowBlank="1" showDropDown="1" showInputMessage="1" showErrorMessage="1" errorTitle="Masukan salah" error="Isian Anda salah!" promptTitle="Input yg diisikan" prompt="nilai angka antara 0 sampai 100." sqref="BW29">
      <formula1>0</formula1>
      <formula2>100</formula2>
    </dataValidation>
    <dataValidation type="decimal" allowBlank="1" showDropDown="1" showInputMessage="1" showErrorMessage="1" errorTitle="Masukan salah" error="Isian Anda salah!" promptTitle="Input yg diisikan" prompt="nilai angka antara 0 sampai 100." sqref="BW30">
      <formula1>0</formula1>
      <formula2>100</formula2>
    </dataValidation>
    <dataValidation type="decimal" allowBlank="1" showDropDown="1" showInputMessage="1" showErrorMessage="1" errorTitle="Masukan salah" error="Isian Anda salah!" promptTitle="Input yg diisikan" prompt="nilai angka antara 0 sampai 100." sqref="BW31">
      <formula1>0</formula1>
      <formula2>100</formula2>
    </dataValidation>
    <dataValidation type="decimal" allowBlank="1" showDropDown="1" showInputMessage="1" showErrorMessage="1" errorTitle="Masukan salah" error="Isian Anda salah!" promptTitle="Input yg diisikan" prompt="nilai angka antara 0 sampai 100." sqref="BW32">
      <formula1>0</formula1>
      <formula2>100</formula2>
    </dataValidation>
    <dataValidation type="decimal" allowBlank="1" showDropDown="1" showInputMessage="1" showErrorMessage="1" errorTitle="Masukan salah" error="Isian Anda salah!" promptTitle="Input yg diisikan" prompt="nilai angka antara 0 sampai 100." sqref="BW33">
      <formula1>0</formula1>
      <formula2>100</formula2>
    </dataValidation>
    <dataValidation type="decimal" allowBlank="1" showDropDown="1" showInputMessage="1" showErrorMessage="1" errorTitle="Masukan salah" error="Isian Anda salah!" promptTitle="Input yg diisikan" prompt="nilai angka antara 0 sampai 100." sqref="BW34">
      <formula1>0</formula1>
      <formula2>100</formula2>
    </dataValidation>
    <dataValidation type="decimal" allowBlank="1" showDropDown="1" showInputMessage="1" showErrorMessage="1" errorTitle="Masukan salah" error="Isian Anda salah!" promptTitle="Input yg diisikan" prompt="nilai angka antara 0 sampai 100." sqref="BW35">
      <formula1>0</formula1>
      <formula2>100</formula2>
    </dataValidation>
    <dataValidation type="decimal" allowBlank="1" showDropDown="1" showInputMessage="1" showErrorMessage="1" errorTitle="Masukan salah" error="Isian Anda salah!" promptTitle="Input yg diisikan" prompt="nilai angka antara 0 sampai 100." sqref="BW36">
      <formula1>0</formula1>
      <formula2>100</formula2>
    </dataValidation>
    <dataValidation type="decimal" allowBlank="1" showDropDown="1" showInputMessage="1" showErrorMessage="1" errorTitle="Masukan salah" error="Isian Anda salah!" promptTitle="Input yg diisikan" prompt="nilai angka antara 0 sampai 100." sqref="BW37">
      <formula1>0</formula1>
      <formula2>100</formula2>
    </dataValidation>
    <dataValidation type="decimal" allowBlank="1" showDropDown="1" showInputMessage="1" showErrorMessage="1" errorTitle="Masukan salah" error="Isian Anda salah!" promptTitle="Input yg diisikan" prompt="nilai angka antara 0 sampai 100." sqref="BW38">
      <formula1>0</formula1>
      <formula2>100</formula2>
    </dataValidation>
    <dataValidation type="decimal" allowBlank="1" showDropDown="1" showInputMessage="1" showErrorMessage="1" errorTitle="Masukan salah" error="Isian Anda salah!" promptTitle="Input yg diisikan" prompt="nilai angka antara 0 sampai 100." sqref="BW39">
      <formula1>0</formula1>
      <formula2>100</formula2>
    </dataValidation>
    <dataValidation type="decimal" allowBlank="1" showDropDown="1" showInputMessage="1" showErrorMessage="1" errorTitle="Masukan salah" error="Isian Anda salah!" promptTitle="Input yg diisikan" prompt="nilai angka antara 0 sampai 100." sqref="BW40">
      <formula1>0</formula1>
      <formula2>100</formula2>
    </dataValidation>
    <dataValidation type="decimal" allowBlank="1" showDropDown="1" showInputMessage="1" showErrorMessage="1" errorTitle="Masukan salah" error="Isian Anda salah!" promptTitle="Input yg diisikan" prompt="nilai angka antara 0 sampai 100." sqref="BW41">
      <formula1>0</formula1>
      <formula2>100</formula2>
    </dataValidation>
    <dataValidation type="decimal" allowBlank="1" showDropDown="1" showInputMessage="1" showErrorMessage="1" errorTitle="Masukan salah" error="Isian Anda salah!" promptTitle="Input yg diisikan" prompt="nilai angka antara 0 sampai 100." sqref="BW42">
      <formula1>0</formula1>
      <formula2>100</formula2>
    </dataValidation>
    <dataValidation type="decimal" allowBlank="1" showDropDown="1" showInputMessage="1" showErrorMessage="1" errorTitle="Masukan salah" error="Isian Anda salah!" promptTitle="Input yg diisikan" prompt="nilai angka antara 0 sampai 100." sqref="BW43">
      <formula1>0</formula1>
      <formula2>100</formula2>
    </dataValidation>
    <dataValidation type="decimal" allowBlank="1" showDropDown="1" showInputMessage="1" showErrorMessage="1" errorTitle="Masukan salah" error="Isian Anda salah!" promptTitle="Input yg diisikan" prompt="nilai angka antara 0 sampai 100." sqref="BW44">
      <formula1>0</formula1>
      <formula2>100</formula2>
    </dataValidation>
    <dataValidation type="decimal" allowBlank="1" showDropDown="1" showInputMessage="1" showErrorMessage="1" errorTitle="Masukan salah" error="Isian Anda salah!" promptTitle="Input yg diisikan" prompt="nilai angka antara 0 sampai 100." sqref="BW45">
      <formula1>0</formula1>
      <formula2>100</formula2>
    </dataValidation>
    <dataValidation type="decimal" allowBlank="1" showDropDown="1" showInputMessage="1" showErrorMessage="1" errorTitle="Masukan salah" error="Isian Anda salah!" promptTitle="Input yg diisikan" prompt="nilai angka antara 0 sampai 100." sqref="BW46">
      <formula1>0</formula1>
      <formula2>100</formula2>
    </dataValidation>
    <dataValidation type="decimal" allowBlank="1" showDropDown="1" showInputMessage="1" showErrorMessage="1" errorTitle="Masukan salah" error="Isian Anda salah!" promptTitle="Input yg diisikan" prompt="nilai angka antara 0 sampai 100." sqref="BW47">
      <formula1>0</formula1>
      <formula2>100</formula2>
    </dataValidation>
    <dataValidation type="decimal" allowBlank="1" showDropDown="1" showInputMessage="1" showErrorMessage="1" errorTitle="Masukan salah" error="Isian Anda salah!" promptTitle="Input yg diisikan" prompt="nilai angka antara 0 sampai 100." sqref="BW48">
      <formula1>0</formula1>
      <formula2>100</formula2>
    </dataValidation>
    <dataValidation type="decimal" allowBlank="1" showDropDown="1" showInputMessage="1" showErrorMessage="1" errorTitle="Masukan salah" error="Isian Anda salah!" promptTitle="Input yg diisikan" prompt="nilai angka antara 0 sampai 100." sqref="BW49">
      <formula1>0</formula1>
      <formula2>100</formula2>
    </dataValidation>
    <dataValidation type="decimal" allowBlank="1" showDropDown="1" showInputMessage="1" showErrorMessage="1" errorTitle="Masukan salah" error="Isian Anda salah!" promptTitle="Input yg diisikan" prompt="nilai angka antara 0 sampai 100." sqref="BW50">
      <formula1>0</formula1>
      <formula2>100</formula2>
    </dataValidation>
    <dataValidation type="decimal" allowBlank="1" showDropDown="1" showInputMessage="1" showErrorMessage="1" errorTitle="Masukan salah" error="Isian Anda salah!" promptTitle="Input yg diisikan" prompt="nilai angka antara 0 sampai 100." sqref="BX11">
      <formula1>0</formula1>
      <formula2>100</formula2>
    </dataValidation>
    <dataValidation type="decimal" allowBlank="1" showDropDown="1" showInputMessage="1" showErrorMessage="1" errorTitle="Masukan salah" error="Isian Anda salah!" promptTitle="Input yg diisikan" prompt="nilai angka antara 0 sampai 100." sqref="BX12">
      <formula1>0</formula1>
      <formula2>100</formula2>
    </dataValidation>
    <dataValidation type="decimal" allowBlank="1" showDropDown="1" showInputMessage="1" showErrorMessage="1" errorTitle="Masukan salah" error="Isian Anda salah!" promptTitle="Input yg diisikan" prompt="nilai angka antara 0 sampai 100." sqref="BX13">
      <formula1>0</formula1>
      <formula2>100</formula2>
    </dataValidation>
    <dataValidation type="decimal" allowBlank="1" showDropDown="1" showInputMessage="1" showErrorMessage="1" errorTitle="Masukan salah" error="Isian Anda salah!" promptTitle="Input yg diisikan" prompt="nilai angka antara 0 sampai 100." sqref="BX14">
      <formula1>0</formula1>
      <formula2>100</formula2>
    </dataValidation>
    <dataValidation type="decimal" allowBlank="1" showDropDown="1" showInputMessage="1" showErrorMessage="1" errorTitle="Masukan salah" error="Isian Anda salah!" promptTitle="Input yg diisikan" prompt="nilai angka antara 0 sampai 100." sqref="BX15">
      <formula1>0</formula1>
      <formula2>100</formula2>
    </dataValidation>
    <dataValidation type="decimal" allowBlank="1" showDropDown="1" showInputMessage="1" showErrorMessage="1" errorTitle="Masukan salah" error="Isian Anda salah!" promptTitle="Input yg diisikan" prompt="nilai angka antara 0 sampai 100." sqref="BX16">
      <formula1>0</formula1>
      <formula2>100</formula2>
    </dataValidation>
    <dataValidation type="decimal" allowBlank="1" showDropDown="1" showInputMessage="1" showErrorMessage="1" errorTitle="Masukan salah" error="Isian Anda salah!" promptTitle="Input yg diisikan" prompt="nilai angka antara 0 sampai 100." sqref="BX17">
      <formula1>0</formula1>
      <formula2>100</formula2>
    </dataValidation>
    <dataValidation type="decimal" allowBlank="1" showDropDown="1" showInputMessage="1" showErrorMessage="1" errorTitle="Masukan salah" error="Isian Anda salah!" promptTitle="Input yg diisikan" prompt="nilai angka antara 0 sampai 100." sqref="BX18">
      <formula1>0</formula1>
      <formula2>100</formula2>
    </dataValidation>
    <dataValidation type="decimal" allowBlank="1" showDropDown="1" showInputMessage="1" showErrorMessage="1" errorTitle="Masukan salah" error="Isian Anda salah!" promptTitle="Input yg diisikan" prompt="nilai angka antara 0 sampai 100." sqref="BX19">
      <formula1>0</formula1>
      <formula2>100</formula2>
    </dataValidation>
    <dataValidation type="decimal" allowBlank="1" showDropDown="1" showInputMessage="1" showErrorMessage="1" errorTitle="Masukan salah" error="Isian Anda salah!" promptTitle="Input yg diisikan" prompt="nilai angka antara 0 sampai 100." sqref="BX20">
      <formula1>0</formula1>
      <formula2>100</formula2>
    </dataValidation>
    <dataValidation type="decimal" allowBlank="1" showDropDown="1" showInputMessage="1" showErrorMessage="1" errorTitle="Masukan salah" error="Isian Anda salah!" promptTitle="Input yg diisikan" prompt="nilai angka antara 0 sampai 100." sqref="BX21">
      <formula1>0</formula1>
      <formula2>100</formula2>
    </dataValidation>
    <dataValidation type="decimal" allowBlank="1" showDropDown="1" showInputMessage="1" showErrorMessage="1" errorTitle="Masukan salah" error="Isian Anda salah!" promptTitle="Input yg diisikan" prompt="nilai angka antara 0 sampai 100." sqref="BX22">
      <formula1>0</formula1>
      <formula2>100</formula2>
    </dataValidation>
    <dataValidation type="decimal" allowBlank="1" showDropDown="1" showInputMessage="1" showErrorMessage="1" errorTitle="Masukan salah" error="Isian Anda salah!" promptTitle="Input yg diisikan" prompt="nilai angka antara 0 sampai 100." sqref="BX23">
      <formula1>0</formula1>
      <formula2>100</formula2>
    </dataValidation>
    <dataValidation type="decimal" allowBlank="1" showDropDown="1" showInputMessage="1" showErrorMessage="1" errorTitle="Masukan salah" error="Isian Anda salah!" promptTitle="Input yg diisikan" prompt="nilai angka antara 0 sampai 100." sqref="BX24">
      <formula1>0</formula1>
      <formula2>100</formula2>
    </dataValidation>
    <dataValidation type="decimal" allowBlank="1" showDropDown="1" showInputMessage="1" showErrorMessage="1" errorTitle="Masukan salah" error="Isian Anda salah!" promptTitle="Input yg diisikan" prompt="nilai angka antara 0 sampai 100." sqref="BX25">
      <formula1>0</formula1>
      <formula2>100</formula2>
    </dataValidation>
    <dataValidation type="decimal" allowBlank="1" showDropDown="1" showInputMessage="1" showErrorMessage="1" errorTitle="Masukan salah" error="Isian Anda salah!" promptTitle="Input yg diisikan" prompt="nilai angka antara 0 sampai 100." sqref="BX26">
      <formula1>0</formula1>
      <formula2>100</formula2>
    </dataValidation>
    <dataValidation type="decimal" allowBlank="1" showDropDown="1" showInputMessage="1" showErrorMessage="1" errorTitle="Masukan salah" error="Isian Anda salah!" promptTitle="Input yg diisikan" prompt="nilai angka antara 0 sampai 100." sqref="BX27">
      <formula1>0</formula1>
      <formula2>100</formula2>
    </dataValidation>
    <dataValidation type="decimal" allowBlank="1" showDropDown="1" showInputMessage="1" showErrorMessage="1" errorTitle="Masukan salah" error="Isian Anda salah!" promptTitle="Input yg diisikan" prompt="nilai angka antara 0 sampai 100." sqref="BX28">
      <formula1>0</formula1>
      <formula2>100</formula2>
    </dataValidation>
    <dataValidation type="decimal" allowBlank="1" showDropDown="1" showInputMessage="1" showErrorMessage="1" errorTitle="Masukan salah" error="Isian Anda salah!" promptTitle="Input yg diisikan" prompt="nilai angka antara 0 sampai 100." sqref="BX29">
      <formula1>0</formula1>
      <formula2>100</formula2>
    </dataValidation>
    <dataValidation type="decimal" allowBlank="1" showDropDown="1" showInputMessage="1" showErrorMessage="1" errorTitle="Masukan salah" error="Isian Anda salah!" promptTitle="Input yg diisikan" prompt="nilai angka antara 0 sampai 100." sqref="BX30">
      <formula1>0</formula1>
      <formula2>100</formula2>
    </dataValidation>
    <dataValidation type="decimal" allowBlank="1" showDropDown="1" showInputMessage="1" showErrorMessage="1" errorTitle="Masukan salah" error="Isian Anda salah!" promptTitle="Input yg diisikan" prompt="nilai angka antara 0 sampai 100." sqref="BX31">
      <formula1>0</formula1>
      <formula2>100</formula2>
    </dataValidation>
    <dataValidation type="decimal" allowBlank="1" showDropDown="1" showInputMessage="1" showErrorMessage="1" errorTitle="Masukan salah" error="Isian Anda salah!" promptTitle="Input yg diisikan" prompt="nilai angka antara 0 sampai 100." sqref="BX32">
      <formula1>0</formula1>
      <formula2>100</formula2>
    </dataValidation>
    <dataValidation type="decimal" allowBlank="1" showDropDown="1" showInputMessage="1" showErrorMessage="1" errorTitle="Masukan salah" error="Isian Anda salah!" promptTitle="Input yg diisikan" prompt="nilai angka antara 0 sampai 100." sqref="BX33">
      <formula1>0</formula1>
      <formula2>100</formula2>
    </dataValidation>
    <dataValidation type="decimal" allowBlank="1" showDropDown="1" showInputMessage="1" showErrorMessage="1" errorTitle="Masukan salah" error="Isian Anda salah!" promptTitle="Input yg diisikan" prompt="nilai angka antara 0 sampai 100." sqref="BX34">
      <formula1>0</formula1>
      <formula2>100</formula2>
    </dataValidation>
    <dataValidation type="decimal" allowBlank="1" showDropDown="1" showInputMessage="1" showErrorMessage="1" errorTitle="Masukan salah" error="Isian Anda salah!" promptTitle="Input yg diisikan" prompt="nilai angka antara 0 sampai 100." sqref="BX35">
      <formula1>0</formula1>
      <formula2>100</formula2>
    </dataValidation>
    <dataValidation type="decimal" allowBlank="1" showDropDown="1" showInputMessage="1" showErrorMessage="1" errorTitle="Masukan salah" error="Isian Anda salah!" promptTitle="Input yg diisikan" prompt="nilai angka antara 0 sampai 100." sqref="BX36">
      <formula1>0</formula1>
      <formula2>100</formula2>
    </dataValidation>
    <dataValidation type="decimal" allowBlank="1" showDropDown="1" showInputMessage="1" showErrorMessage="1" errorTitle="Masukan salah" error="Isian Anda salah!" promptTitle="Input yg diisikan" prompt="nilai angka antara 0 sampai 100." sqref="BX37">
      <formula1>0</formula1>
      <formula2>100</formula2>
    </dataValidation>
    <dataValidation type="decimal" allowBlank="1" showDropDown="1" showInputMessage="1" showErrorMessage="1" errorTitle="Masukan salah" error="Isian Anda salah!" promptTitle="Input yg diisikan" prompt="nilai angka antara 0 sampai 100." sqref="BX38">
      <formula1>0</formula1>
      <formula2>100</formula2>
    </dataValidation>
    <dataValidation type="decimal" allowBlank="1" showDropDown="1" showInputMessage="1" showErrorMessage="1" errorTitle="Masukan salah" error="Isian Anda salah!" promptTitle="Input yg diisikan" prompt="nilai angka antara 0 sampai 100." sqref="BX39">
      <formula1>0</formula1>
      <formula2>100</formula2>
    </dataValidation>
    <dataValidation type="decimal" allowBlank="1" showDropDown="1" showInputMessage="1" showErrorMessage="1" errorTitle="Masukan salah" error="Isian Anda salah!" promptTitle="Input yg diisikan" prompt="nilai angka antara 0 sampai 100." sqref="BX40">
      <formula1>0</formula1>
      <formula2>100</formula2>
    </dataValidation>
    <dataValidation type="decimal" allowBlank="1" showDropDown="1" showInputMessage="1" showErrorMessage="1" errorTitle="Masukan salah" error="Isian Anda salah!" promptTitle="Input yg diisikan" prompt="nilai angka antara 0 sampai 100." sqref="BX41">
      <formula1>0</formula1>
      <formula2>100</formula2>
    </dataValidation>
    <dataValidation type="decimal" allowBlank="1" showDropDown="1" showInputMessage="1" showErrorMessage="1" errorTitle="Masukan salah" error="Isian Anda salah!" promptTitle="Input yg diisikan" prompt="nilai angka antara 0 sampai 100." sqref="BX42">
      <formula1>0</formula1>
      <formula2>100</formula2>
    </dataValidation>
    <dataValidation type="decimal" allowBlank="1" showDropDown="1" showInputMessage="1" showErrorMessage="1" errorTitle="Masukan salah" error="Isian Anda salah!" promptTitle="Input yg diisikan" prompt="nilai angka antara 0 sampai 100." sqref="BX43">
      <formula1>0</formula1>
      <formula2>100</formula2>
    </dataValidation>
    <dataValidation type="decimal" allowBlank="1" showDropDown="1" showInputMessage="1" showErrorMessage="1" errorTitle="Masukan salah" error="Isian Anda salah!" promptTitle="Input yg diisikan" prompt="nilai angka antara 0 sampai 100." sqref="BX44">
      <formula1>0</formula1>
      <formula2>100</formula2>
    </dataValidation>
    <dataValidation type="decimal" allowBlank="1" showDropDown="1" showInputMessage="1" showErrorMessage="1" errorTitle="Masukan salah" error="Isian Anda salah!" promptTitle="Input yg diisikan" prompt="nilai angka antara 0 sampai 100." sqref="BX45">
      <formula1>0</formula1>
      <formula2>100</formula2>
    </dataValidation>
    <dataValidation type="decimal" allowBlank="1" showDropDown="1" showInputMessage="1" showErrorMessage="1" errorTitle="Masukan salah" error="Isian Anda salah!" promptTitle="Input yg diisikan" prompt="nilai angka antara 0 sampai 100." sqref="BX46">
      <formula1>0</formula1>
      <formula2>100</formula2>
    </dataValidation>
    <dataValidation type="decimal" allowBlank="1" showDropDown="1" showInputMessage="1" showErrorMessage="1" errorTitle="Masukan salah" error="Isian Anda salah!" promptTitle="Input yg diisikan" prompt="nilai angka antara 0 sampai 100." sqref="BX47">
      <formula1>0</formula1>
      <formula2>100</formula2>
    </dataValidation>
    <dataValidation type="decimal" allowBlank="1" showDropDown="1" showInputMessage="1" showErrorMessage="1" errorTitle="Masukan salah" error="Isian Anda salah!" promptTitle="Input yg diisikan" prompt="nilai angka antara 0 sampai 100." sqref="BX48">
      <formula1>0</formula1>
      <formula2>100</formula2>
    </dataValidation>
    <dataValidation type="decimal" allowBlank="1" showDropDown="1" showInputMessage="1" showErrorMessage="1" errorTitle="Masukan salah" error="Isian Anda salah!" promptTitle="Input yg diisikan" prompt="nilai angka antara 0 sampai 100." sqref="BX49">
      <formula1>0</formula1>
      <formula2>100</formula2>
    </dataValidation>
    <dataValidation type="decimal" allowBlank="1" showDropDown="1" showInputMessage="1" showErrorMessage="1" errorTitle="Masukan salah" error="Isian Anda salah!" promptTitle="Input yg diisikan" prompt="nilai angka antara 0 sampai 100." sqref="BX50">
      <formula1>0</formula1>
      <formula2>100</formula2>
    </dataValidation>
    <dataValidation type="decimal" allowBlank="1" showDropDown="1" showInputMessage="1" showErrorMessage="1" errorTitle="Masukan salah" error="Isian Anda salah!" promptTitle="Input yg diisikan" prompt="nilai angka antara 0 sampai 100." sqref="BY11">
      <formula1>0</formula1>
      <formula2>100</formula2>
    </dataValidation>
    <dataValidation type="decimal" allowBlank="1" showDropDown="1" showInputMessage="1" showErrorMessage="1" errorTitle="Masukan salah" error="Isian Anda salah!" promptTitle="Input yg diisikan" prompt="nilai angka antara 0 sampai 100." sqref="BY12">
      <formula1>0</formula1>
      <formula2>100</formula2>
    </dataValidation>
    <dataValidation type="decimal" allowBlank="1" showDropDown="1" showInputMessage="1" showErrorMessage="1" errorTitle="Masukan salah" error="Isian Anda salah!" promptTitle="Input yg diisikan" prompt="nilai angka antara 0 sampai 100." sqref="BY13">
      <formula1>0</formula1>
      <formula2>100</formula2>
    </dataValidation>
    <dataValidation type="decimal" allowBlank="1" showDropDown="1" showInputMessage="1" showErrorMessage="1" errorTitle="Masukan salah" error="Isian Anda salah!" promptTitle="Input yg diisikan" prompt="nilai angka antara 0 sampai 100." sqref="BY14">
      <formula1>0</formula1>
      <formula2>100</formula2>
    </dataValidation>
    <dataValidation type="decimal" allowBlank="1" showDropDown="1" showInputMessage="1" showErrorMessage="1" errorTitle="Masukan salah" error="Isian Anda salah!" promptTitle="Input yg diisikan" prompt="nilai angka antara 0 sampai 100." sqref="BY15">
      <formula1>0</formula1>
      <formula2>100</formula2>
    </dataValidation>
    <dataValidation type="decimal" allowBlank="1" showDropDown="1" showInputMessage="1" showErrorMessage="1" errorTitle="Masukan salah" error="Isian Anda salah!" promptTitle="Input yg diisikan" prompt="nilai angka antara 0 sampai 100." sqref="BY16">
      <formula1>0</formula1>
      <formula2>100</formula2>
    </dataValidation>
    <dataValidation type="decimal" allowBlank="1" showDropDown="1" showInputMessage="1" showErrorMessage="1" errorTitle="Masukan salah" error="Isian Anda salah!" promptTitle="Input yg diisikan" prompt="nilai angka antara 0 sampai 100." sqref="BY17">
      <formula1>0</formula1>
      <formula2>100</formula2>
    </dataValidation>
    <dataValidation type="decimal" allowBlank="1" showDropDown="1" showInputMessage="1" showErrorMessage="1" errorTitle="Masukan salah" error="Isian Anda salah!" promptTitle="Input yg diisikan" prompt="nilai angka antara 0 sampai 100." sqref="BY18">
      <formula1>0</formula1>
      <formula2>100</formula2>
    </dataValidation>
    <dataValidation type="decimal" allowBlank="1" showDropDown="1" showInputMessage="1" showErrorMessage="1" errorTitle="Masukan salah" error="Isian Anda salah!" promptTitle="Input yg diisikan" prompt="nilai angka antara 0 sampai 100." sqref="BY19">
      <formula1>0</formula1>
      <formula2>100</formula2>
    </dataValidation>
    <dataValidation type="decimal" allowBlank="1" showDropDown="1" showInputMessage="1" showErrorMessage="1" errorTitle="Masukan salah" error="Isian Anda salah!" promptTitle="Input yg diisikan" prompt="nilai angka antara 0 sampai 100." sqref="BY20">
      <formula1>0</formula1>
      <formula2>100</formula2>
    </dataValidation>
    <dataValidation type="decimal" allowBlank="1" showDropDown="1" showInputMessage="1" showErrorMessage="1" errorTitle="Masukan salah" error="Isian Anda salah!" promptTitle="Input yg diisikan" prompt="nilai angka antara 0 sampai 100." sqref="BY21">
      <formula1>0</formula1>
      <formula2>100</formula2>
    </dataValidation>
    <dataValidation type="decimal" allowBlank="1" showDropDown="1" showInputMessage="1" showErrorMessage="1" errorTitle="Masukan salah" error="Isian Anda salah!" promptTitle="Input yg diisikan" prompt="nilai angka antara 0 sampai 100." sqref="BY22">
      <formula1>0</formula1>
      <formula2>100</formula2>
    </dataValidation>
    <dataValidation type="decimal" allowBlank="1" showDropDown="1" showInputMessage="1" showErrorMessage="1" errorTitle="Masukan salah" error="Isian Anda salah!" promptTitle="Input yg diisikan" prompt="nilai angka antara 0 sampai 100." sqref="BY23">
      <formula1>0</formula1>
      <formula2>100</formula2>
    </dataValidation>
    <dataValidation type="decimal" allowBlank="1" showDropDown="1" showInputMessage="1" showErrorMessage="1" errorTitle="Masukan salah" error="Isian Anda salah!" promptTitle="Input yg diisikan" prompt="nilai angka antara 0 sampai 100." sqref="BY24">
      <formula1>0</formula1>
      <formula2>100</formula2>
    </dataValidation>
    <dataValidation type="decimal" allowBlank="1" showDropDown="1" showInputMessage="1" showErrorMessage="1" errorTitle="Masukan salah" error="Isian Anda salah!" promptTitle="Input yg diisikan" prompt="nilai angka antara 0 sampai 100." sqref="BY25">
      <formula1>0</formula1>
      <formula2>100</formula2>
    </dataValidation>
    <dataValidation type="decimal" allowBlank="1" showDropDown="1" showInputMessage="1" showErrorMessage="1" errorTitle="Masukan salah" error="Isian Anda salah!" promptTitle="Input yg diisikan" prompt="nilai angka antara 0 sampai 100." sqref="BY26">
      <formula1>0</formula1>
      <formula2>100</formula2>
    </dataValidation>
    <dataValidation type="decimal" allowBlank="1" showDropDown="1" showInputMessage="1" showErrorMessage="1" errorTitle="Masukan salah" error="Isian Anda salah!" promptTitle="Input yg diisikan" prompt="nilai angka antara 0 sampai 100." sqref="BY27">
      <formula1>0</formula1>
      <formula2>100</formula2>
    </dataValidation>
    <dataValidation type="decimal" allowBlank="1" showDropDown="1" showInputMessage="1" showErrorMessage="1" errorTitle="Masukan salah" error="Isian Anda salah!" promptTitle="Input yg diisikan" prompt="nilai angka antara 0 sampai 100." sqref="BY28">
      <formula1>0</formula1>
      <formula2>100</formula2>
    </dataValidation>
    <dataValidation type="decimal" allowBlank="1" showDropDown="1" showInputMessage="1" showErrorMessage="1" errorTitle="Masukan salah" error="Isian Anda salah!" promptTitle="Input yg diisikan" prompt="nilai angka antara 0 sampai 100." sqref="BY29">
      <formula1>0</formula1>
      <formula2>100</formula2>
    </dataValidation>
    <dataValidation type="decimal" allowBlank="1" showDropDown="1" showInputMessage="1" showErrorMessage="1" errorTitle="Masukan salah" error="Isian Anda salah!" promptTitle="Input yg diisikan" prompt="nilai angka antara 0 sampai 100." sqref="BY30">
      <formula1>0</formula1>
      <formula2>100</formula2>
    </dataValidation>
    <dataValidation type="decimal" allowBlank="1" showDropDown="1" showInputMessage="1" showErrorMessage="1" errorTitle="Masukan salah" error="Isian Anda salah!" promptTitle="Input yg diisikan" prompt="nilai angka antara 0 sampai 100." sqref="BY31">
      <formula1>0</formula1>
      <formula2>100</formula2>
    </dataValidation>
    <dataValidation type="decimal" allowBlank="1" showDropDown="1" showInputMessage="1" showErrorMessage="1" errorTitle="Masukan salah" error="Isian Anda salah!" promptTitle="Input yg diisikan" prompt="nilai angka antara 0 sampai 100." sqref="BY32">
      <formula1>0</formula1>
      <formula2>100</formula2>
    </dataValidation>
    <dataValidation type="decimal" allowBlank="1" showDropDown="1" showInputMessage="1" showErrorMessage="1" errorTitle="Masukan salah" error="Isian Anda salah!" promptTitle="Input yg diisikan" prompt="nilai angka antara 0 sampai 100." sqref="BY33">
      <formula1>0</formula1>
      <formula2>100</formula2>
    </dataValidation>
    <dataValidation type="decimal" allowBlank="1" showDropDown="1" showInputMessage="1" showErrorMessage="1" errorTitle="Masukan salah" error="Isian Anda salah!" promptTitle="Input yg diisikan" prompt="nilai angka antara 0 sampai 100." sqref="BY34">
      <formula1>0</formula1>
      <formula2>100</formula2>
    </dataValidation>
    <dataValidation type="decimal" allowBlank="1" showDropDown="1" showInputMessage="1" showErrorMessage="1" errorTitle="Masukan salah" error="Isian Anda salah!" promptTitle="Input yg diisikan" prompt="nilai angka antara 0 sampai 100." sqref="BY35">
      <formula1>0</formula1>
      <formula2>100</formula2>
    </dataValidation>
    <dataValidation type="decimal" allowBlank="1" showDropDown="1" showInputMessage="1" showErrorMessage="1" errorTitle="Masukan salah" error="Isian Anda salah!" promptTitle="Input yg diisikan" prompt="nilai angka antara 0 sampai 100." sqref="BY36">
      <formula1>0</formula1>
      <formula2>100</formula2>
    </dataValidation>
    <dataValidation type="decimal" allowBlank="1" showDropDown="1" showInputMessage="1" showErrorMessage="1" errorTitle="Masukan salah" error="Isian Anda salah!" promptTitle="Input yg diisikan" prompt="nilai angka antara 0 sampai 100." sqref="BY37">
      <formula1>0</formula1>
      <formula2>100</formula2>
    </dataValidation>
    <dataValidation type="decimal" allowBlank="1" showDropDown="1" showInputMessage="1" showErrorMessage="1" errorTitle="Masukan salah" error="Isian Anda salah!" promptTitle="Input yg diisikan" prompt="nilai angka antara 0 sampai 100." sqref="BY38">
      <formula1>0</formula1>
      <formula2>100</formula2>
    </dataValidation>
    <dataValidation type="decimal" allowBlank="1" showDropDown="1" showInputMessage="1" showErrorMessage="1" errorTitle="Masukan salah" error="Isian Anda salah!" promptTitle="Input yg diisikan" prompt="nilai angka antara 0 sampai 100." sqref="BY39">
      <formula1>0</formula1>
      <formula2>100</formula2>
    </dataValidation>
    <dataValidation type="decimal" allowBlank="1" showDropDown="1" showInputMessage="1" showErrorMessage="1" errorTitle="Masukan salah" error="Isian Anda salah!" promptTitle="Input yg diisikan" prompt="nilai angka antara 0 sampai 100." sqref="BY40">
      <formula1>0</formula1>
      <formula2>100</formula2>
    </dataValidation>
    <dataValidation type="decimal" allowBlank="1" showDropDown="1" showInputMessage="1" showErrorMessage="1" errorTitle="Masukan salah" error="Isian Anda salah!" promptTitle="Input yg diisikan" prompt="nilai angka antara 0 sampai 100." sqref="BY41">
      <formula1>0</formula1>
      <formula2>100</formula2>
    </dataValidation>
    <dataValidation type="decimal" allowBlank="1" showDropDown="1" showInputMessage="1" showErrorMessage="1" errorTitle="Masukan salah" error="Isian Anda salah!" promptTitle="Input yg diisikan" prompt="nilai angka antara 0 sampai 100." sqref="BY42">
      <formula1>0</formula1>
      <formula2>100</formula2>
    </dataValidation>
    <dataValidation type="decimal" allowBlank="1" showDropDown="1" showInputMessage="1" showErrorMessage="1" errorTitle="Masukan salah" error="Isian Anda salah!" promptTitle="Input yg diisikan" prompt="nilai angka antara 0 sampai 100." sqref="BY43">
      <formula1>0</formula1>
      <formula2>100</formula2>
    </dataValidation>
    <dataValidation type="decimal" allowBlank="1" showDropDown="1" showInputMessage="1" showErrorMessage="1" errorTitle="Masukan salah" error="Isian Anda salah!" promptTitle="Input yg diisikan" prompt="nilai angka antara 0 sampai 100." sqref="BY44">
      <formula1>0</formula1>
      <formula2>100</formula2>
    </dataValidation>
    <dataValidation type="decimal" allowBlank="1" showDropDown="1" showInputMessage="1" showErrorMessage="1" errorTitle="Masukan salah" error="Isian Anda salah!" promptTitle="Input yg diisikan" prompt="nilai angka antara 0 sampai 100." sqref="BY45">
      <formula1>0</formula1>
      <formula2>100</formula2>
    </dataValidation>
    <dataValidation type="decimal" allowBlank="1" showDropDown="1" showInputMessage="1" showErrorMessage="1" errorTitle="Masukan salah" error="Isian Anda salah!" promptTitle="Input yg diisikan" prompt="nilai angka antara 0 sampai 100." sqref="BY46">
      <formula1>0</formula1>
      <formula2>100</formula2>
    </dataValidation>
    <dataValidation type="decimal" allowBlank="1" showDropDown="1" showInputMessage="1" showErrorMessage="1" errorTitle="Masukan salah" error="Isian Anda salah!" promptTitle="Input yg diisikan" prompt="nilai angka antara 0 sampai 100." sqref="BY47">
      <formula1>0</formula1>
      <formula2>100</formula2>
    </dataValidation>
    <dataValidation type="decimal" allowBlank="1" showDropDown="1" showInputMessage="1" showErrorMessage="1" errorTitle="Masukan salah" error="Isian Anda salah!" promptTitle="Input yg diisikan" prompt="nilai angka antara 0 sampai 100." sqref="BY48">
      <formula1>0</formula1>
      <formula2>100</formula2>
    </dataValidation>
    <dataValidation type="decimal" allowBlank="1" showDropDown="1" showInputMessage="1" showErrorMessage="1" errorTitle="Masukan salah" error="Isian Anda salah!" promptTitle="Input yg diisikan" prompt="nilai angka antara 0 sampai 100." sqref="BY49">
      <formula1>0</formula1>
      <formula2>100</formula2>
    </dataValidation>
    <dataValidation type="decimal" allowBlank="1" showDropDown="1" showInputMessage="1" showErrorMessage="1" errorTitle="Masukan salah" error="Isian Anda salah!" promptTitle="Input yg diisikan" prompt="nilai angka antara 0 sampai 100." sqref="BY50">
      <formula1>0</formula1>
      <formula2>100</formula2>
    </dataValidation>
    <dataValidation type="decimal" allowBlank="1" showDropDown="1" showInputMessage="1" showErrorMessage="1" errorTitle="Masukan salah" error="Isian Anda salah!" promptTitle="Input yg diisikan" prompt="nilai angka antara 0 sampai 100." sqref="BZ11">
      <formula1>0</formula1>
      <formula2>100</formula2>
    </dataValidation>
    <dataValidation type="decimal" allowBlank="1" showDropDown="1" showInputMessage="1" showErrorMessage="1" errorTitle="Masukan salah" error="Isian Anda salah!" promptTitle="Input yg diisikan" prompt="nilai angka antara 0 sampai 100." sqref="BZ12">
      <formula1>0</formula1>
      <formula2>100</formula2>
    </dataValidation>
    <dataValidation type="decimal" allowBlank="1" showDropDown="1" showInputMessage="1" showErrorMessage="1" errorTitle="Masukan salah" error="Isian Anda salah!" promptTitle="Input yg diisikan" prompt="nilai angka antara 0 sampai 100." sqref="BZ13">
      <formula1>0</formula1>
      <formula2>100</formula2>
    </dataValidation>
    <dataValidation type="decimal" allowBlank="1" showDropDown="1" showInputMessage="1" showErrorMessage="1" errorTitle="Masukan salah" error="Isian Anda salah!" promptTitle="Input yg diisikan" prompt="nilai angka antara 0 sampai 100." sqref="BZ14">
      <formula1>0</formula1>
      <formula2>100</formula2>
    </dataValidation>
    <dataValidation type="decimal" allowBlank="1" showDropDown="1" showInputMessage="1" showErrorMessage="1" errorTitle="Masukan salah" error="Isian Anda salah!" promptTitle="Input yg diisikan" prompt="nilai angka antara 0 sampai 100." sqref="BZ15">
      <formula1>0</formula1>
      <formula2>100</formula2>
    </dataValidation>
    <dataValidation type="decimal" allowBlank="1" showDropDown="1" showInputMessage="1" showErrorMessage="1" errorTitle="Masukan salah" error="Isian Anda salah!" promptTitle="Input yg diisikan" prompt="nilai angka antara 0 sampai 100." sqref="BZ16">
      <formula1>0</formula1>
      <formula2>100</formula2>
    </dataValidation>
    <dataValidation type="decimal" allowBlank="1" showDropDown="1" showInputMessage="1" showErrorMessage="1" errorTitle="Masukan salah" error="Isian Anda salah!" promptTitle="Input yg diisikan" prompt="nilai angka antara 0 sampai 100." sqref="BZ17">
      <formula1>0</formula1>
      <formula2>100</formula2>
    </dataValidation>
    <dataValidation type="decimal" allowBlank="1" showDropDown="1" showInputMessage="1" showErrorMessage="1" errorTitle="Masukan salah" error="Isian Anda salah!" promptTitle="Input yg diisikan" prompt="nilai angka antara 0 sampai 100." sqref="BZ18">
      <formula1>0</formula1>
      <formula2>100</formula2>
    </dataValidation>
    <dataValidation type="decimal" allowBlank="1" showDropDown="1" showInputMessage="1" showErrorMessage="1" errorTitle="Masukan salah" error="Isian Anda salah!" promptTitle="Input yg diisikan" prompt="nilai angka antara 0 sampai 100." sqref="BZ19">
      <formula1>0</formula1>
      <formula2>100</formula2>
    </dataValidation>
    <dataValidation type="decimal" allowBlank="1" showDropDown="1" showInputMessage="1" showErrorMessage="1" errorTitle="Masukan salah" error="Isian Anda salah!" promptTitle="Input yg diisikan" prompt="nilai angka antara 0 sampai 100." sqref="BZ20">
      <formula1>0</formula1>
      <formula2>100</formula2>
    </dataValidation>
    <dataValidation type="decimal" allowBlank="1" showDropDown="1" showInputMessage="1" showErrorMessage="1" errorTitle="Masukan salah" error="Isian Anda salah!" promptTitle="Input yg diisikan" prompt="nilai angka antara 0 sampai 100." sqref="BZ21">
      <formula1>0</formula1>
      <formula2>100</formula2>
    </dataValidation>
    <dataValidation type="decimal" allowBlank="1" showDropDown="1" showInputMessage="1" showErrorMessage="1" errorTitle="Masukan salah" error="Isian Anda salah!" promptTitle="Input yg diisikan" prompt="nilai angka antara 0 sampai 100." sqref="BZ22">
      <formula1>0</formula1>
      <formula2>100</formula2>
    </dataValidation>
    <dataValidation type="decimal" allowBlank="1" showDropDown="1" showInputMessage="1" showErrorMessage="1" errorTitle="Masukan salah" error="Isian Anda salah!" promptTitle="Input yg diisikan" prompt="nilai angka antara 0 sampai 100." sqref="BZ23">
      <formula1>0</formula1>
      <formula2>100</formula2>
    </dataValidation>
    <dataValidation type="decimal" allowBlank="1" showDropDown="1" showInputMessage="1" showErrorMessage="1" errorTitle="Masukan salah" error="Isian Anda salah!" promptTitle="Input yg diisikan" prompt="nilai angka antara 0 sampai 100." sqref="BZ24">
      <formula1>0</formula1>
      <formula2>100</formula2>
    </dataValidation>
    <dataValidation type="decimal" allowBlank="1" showDropDown="1" showInputMessage="1" showErrorMessage="1" errorTitle="Masukan salah" error="Isian Anda salah!" promptTitle="Input yg diisikan" prompt="nilai angka antara 0 sampai 100." sqref="BZ25">
      <formula1>0</formula1>
      <formula2>100</formula2>
    </dataValidation>
    <dataValidation type="decimal" allowBlank="1" showDropDown="1" showInputMessage="1" showErrorMessage="1" errorTitle="Masukan salah" error="Isian Anda salah!" promptTitle="Input yg diisikan" prompt="nilai angka antara 0 sampai 100." sqref="BZ26">
      <formula1>0</formula1>
      <formula2>100</formula2>
    </dataValidation>
    <dataValidation type="decimal" allowBlank="1" showDropDown="1" showInputMessage="1" showErrorMessage="1" errorTitle="Masukan salah" error="Isian Anda salah!" promptTitle="Input yg diisikan" prompt="nilai angka antara 0 sampai 100." sqref="BZ27">
      <formula1>0</formula1>
      <formula2>100</formula2>
    </dataValidation>
    <dataValidation type="decimal" allowBlank="1" showDropDown="1" showInputMessage="1" showErrorMessage="1" errorTitle="Masukan salah" error="Isian Anda salah!" promptTitle="Input yg diisikan" prompt="nilai angka antara 0 sampai 100." sqref="BZ28">
      <formula1>0</formula1>
      <formula2>100</formula2>
    </dataValidation>
    <dataValidation type="decimal" allowBlank="1" showDropDown="1" showInputMessage="1" showErrorMessage="1" errorTitle="Masukan salah" error="Isian Anda salah!" promptTitle="Input yg diisikan" prompt="nilai angka antara 0 sampai 100." sqref="BZ29">
      <formula1>0</formula1>
      <formula2>100</formula2>
    </dataValidation>
    <dataValidation type="decimal" allowBlank="1" showDropDown="1" showInputMessage="1" showErrorMessage="1" errorTitle="Masukan salah" error="Isian Anda salah!" promptTitle="Input yg diisikan" prompt="nilai angka antara 0 sampai 100." sqref="BZ30">
      <formula1>0</formula1>
      <formula2>100</formula2>
    </dataValidation>
    <dataValidation type="decimal" allowBlank="1" showDropDown="1" showInputMessage="1" showErrorMessage="1" errorTitle="Masukan salah" error="Isian Anda salah!" promptTitle="Input yg diisikan" prompt="nilai angka antara 0 sampai 100." sqref="BZ31">
      <formula1>0</formula1>
      <formula2>100</formula2>
    </dataValidation>
    <dataValidation type="decimal" allowBlank="1" showDropDown="1" showInputMessage="1" showErrorMessage="1" errorTitle="Masukan salah" error="Isian Anda salah!" promptTitle="Input yg diisikan" prompt="nilai angka antara 0 sampai 100." sqref="BZ32">
      <formula1>0</formula1>
      <formula2>100</formula2>
    </dataValidation>
    <dataValidation type="decimal" allowBlank="1" showDropDown="1" showInputMessage="1" showErrorMessage="1" errorTitle="Masukan salah" error="Isian Anda salah!" promptTitle="Input yg diisikan" prompt="nilai angka antara 0 sampai 100." sqref="BZ33">
      <formula1>0</formula1>
      <formula2>100</formula2>
    </dataValidation>
    <dataValidation type="decimal" allowBlank="1" showDropDown="1" showInputMessage="1" showErrorMessage="1" errorTitle="Masukan salah" error="Isian Anda salah!" promptTitle="Input yg diisikan" prompt="nilai angka antara 0 sampai 100." sqref="BZ34">
      <formula1>0</formula1>
      <formula2>100</formula2>
    </dataValidation>
    <dataValidation type="decimal" allowBlank="1" showDropDown="1" showInputMessage="1" showErrorMessage="1" errorTitle="Masukan salah" error="Isian Anda salah!" promptTitle="Input yg diisikan" prompt="nilai angka antara 0 sampai 100." sqref="BZ35">
      <formula1>0</formula1>
      <formula2>100</formula2>
    </dataValidation>
    <dataValidation type="decimal" allowBlank="1" showDropDown="1" showInputMessage="1" showErrorMessage="1" errorTitle="Masukan salah" error="Isian Anda salah!" promptTitle="Input yg diisikan" prompt="nilai angka antara 0 sampai 100." sqref="BZ36">
      <formula1>0</formula1>
      <formula2>100</formula2>
    </dataValidation>
    <dataValidation type="decimal" allowBlank="1" showDropDown="1" showInputMessage="1" showErrorMessage="1" errorTitle="Masukan salah" error="Isian Anda salah!" promptTitle="Input yg diisikan" prompt="nilai angka antara 0 sampai 100." sqref="BZ37">
      <formula1>0</formula1>
      <formula2>100</formula2>
    </dataValidation>
    <dataValidation type="decimal" allowBlank="1" showDropDown="1" showInputMessage="1" showErrorMessage="1" errorTitle="Masukan salah" error="Isian Anda salah!" promptTitle="Input yg diisikan" prompt="nilai angka antara 0 sampai 100." sqref="BZ38">
      <formula1>0</formula1>
      <formula2>100</formula2>
    </dataValidation>
    <dataValidation type="decimal" allowBlank="1" showDropDown="1" showInputMessage="1" showErrorMessage="1" errorTitle="Masukan salah" error="Isian Anda salah!" promptTitle="Input yg diisikan" prompt="nilai angka antara 0 sampai 100." sqref="BZ39">
      <formula1>0</formula1>
      <formula2>100</formula2>
    </dataValidation>
    <dataValidation type="decimal" allowBlank="1" showDropDown="1" showInputMessage="1" showErrorMessage="1" errorTitle="Masukan salah" error="Isian Anda salah!" promptTitle="Input yg diisikan" prompt="nilai angka antara 0 sampai 100." sqref="BZ40">
      <formula1>0</formula1>
      <formula2>100</formula2>
    </dataValidation>
    <dataValidation type="decimal" allowBlank="1" showDropDown="1" showInputMessage="1" showErrorMessage="1" errorTitle="Masukan salah" error="Isian Anda salah!" promptTitle="Input yg diisikan" prompt="nilai angka antara 0 sampai 100." sqref="BZ41">
      <formula1>0</formula1>
      <formula2>100</formula2>
    </dataValidation>
    <dataValidation type="decimal" allowBlank="1" showDropDown="1" showInputMessage="1" showErrorMessage="1" errorTitle="Masukan salah" error="Isian Anda salah!" promptTitle="Input yg diisikan" prompt="nilai angka antara 0 sampai 100." sqref="BZ42">
      <formula1>0</formula1>
      <formula2>100</formula2>
    </dataValidation>
    <dataValidation type="decimal" allowBlank="1" showDropDown="1" showInputMessage="1" showErrorMessage="1" errorTitle="Masukan salah" error="Isian Anda salah!" promptTitle="Input yg diisikan" prompt="nilai angka antara 0 sampai 100." sqref="BZ43">
      <formula1>0</formula1>
      <formula2>100</formula2>
    </dataValidation>
    <dataValidation type="decimal" allowBlank="1" showDropDown="1" showInputMessage="1" showErrorMessage="1" errorTitle="Masukan salah" error="Isian Anda salah!" promptTitle="Input yg diisikan" prompt="nilai angka antara 0 sampai 100." sqref="BZ44">
      <formula1>0</formula1>
      <formula2>100</formula2>
    </dataValidation>
    <dataValidation type="decimal" allowBlank="1" showDropDown="1" showInputMessage="1" showErrorMessage="1" errorTitle="Masukan salah" error="Isian Anda salah!" promptTitle="Input yg diisikan" prompt="nilai angka antara 0 sampai 100." sqref="BZ45">
      <formula1>0</formula1>
      <formula2>100</formula2>
    </dataValidation>
    <dataValidation type="decimal" allowBlank="1" showDropDown="1" showInputMessage="1" showErrorMessage="1" errorTitle="Masukan salah" error="Isian Anda salah!" promptTitle="Input yg diisikan" prompt="nilai angka antara 0 sampai 100." sqref="BZ46">
      <formula1>0</formula1>
      <formula2>100</formula2>
    </dataValidation>
    <dataValidation type="decimal" allowBlank="1" showDropDown="1" showInputMessage="1" showErrorMessage="1" errorTitle="Masukan salah" error="Isian Anda salah!" promptTitle="Input yg diisikan" prompt="nilai angka antara 0 sampai 100." sqref="BZ47">
      <formula1>0</formula1>
      <formula2>100</formula2>
    </dataValidation>
    <dataValidation type="decimal" allowBlank="1" showDropDown="1" showInputMessage="1" showErrorMessage="1" errorTitle="Masukan salah" error="Isian Anda salah!" promptTitle="Input yg diisikan" prompt="nilai angka antara 0 sampai 100." sqref="BZ48">
      <formula1>0</formula1>
      <formula2>100</formula2>
    </dataValidation>
    <dataValidation type="decimal" allowBlank="1" showDropDown="1" showInputMessage="1" showErrorMessage="1" errorTitle="Masukan salah" error="Isian Anda salah!" promptTitle="Input yg diisikan" prompt="nilai angka antara 0 sampai 100." sqref="BZ49">
      <formula1>0</formula1>
      <formula2>100</formula2>
    </dataValidation>
    <dataValidation type="decimal" allowBlank="1" showDropDown="1" showInputMessage="1" showErrorMessage="1" errorTitle="Masukan salah" error="Isian Anda salah!" promptTitle="Input yg diisikan" prompt="nilai angka antara 0 sampai 100." sqref="BZ50">
      <formula1>0</formula1>
      <formula2>100</formula2>
    </dataValidation>
    <dataValidation type="decimal" allowBlank="1" showDropDown="1" showInputMessage="1" showErrorMessage="1" errorTitle="Masukan salah" error="Isian Anda salah!" promptTitle="Input yg diisikan" prompt="nilai angka antara 0 sampai 100." sqref="CA11">
      <formula1>0</formula1>
      <formula2>100</formula2>
    </dataValidation>
    <dataValidation type="decimal" allowBlank="1" showDropDown="1" showInputMessage="1" showErrorMessage="1" errorTitle="Masukan salah" error="Isian Anda salah!" promptTitle="Input yg diisikan" prompt="nilai angka antara 0 sampai 100." sqref="CA12">
      <formula1>0</formula1>
      <formula2>100</formula2>
    </dataValidation>
    <dataValidation type="decimal" allowBlank="1" showDropDown="1" showInputMessage="1" showErrorMessage="1" errorTitle="Masukan salah" error="Isian Anda salah!" promptTitle="Input yg diisikan" prompt="nilai angka antara 0 sampai 100." sqref="CA13">
      <formula1>0</formula1>
      <formula2>100</formula2>
    </dataValidation>
    <dataValidation type="decimal" allowBlank="1" showDropDown="1" showInputMessage="1" showErrorMessage="1" errorTitle="Masukan salah" error="Isian Anda salah!" promptTitle="Input yg diisikan" prompt="nilai angka antara 0 sampai 100." sqref="CA14">
      <formula1>0</formula1>
      <formula2>100</formula2>
    </dataValidation>
    <dataValidation type="decimal" allowBlank="1" showDropDown="1" showInputMessage="1" showErrorMessage="1" errorTitle="Masukan salah" error="Isian Anda salah!" promptTitle="Input yg diisikan" prompt="nilai angka antara 0 sampai 100." sqref="CA15">
      <formula1>0</formula1>
      <formula2>100</formula2>
    </dataValidation>
    <dataValidation type="decimal" allowBlank="1" showDropDown="1" showInputMessage="1" showErrorMessage="1" errorTitle="Masukan salah" error="Isian Anda salah!" promptTitle="Input yg diisikan" prompt="nilai angka antara 0 sampai 100." sqref="CA16">
      <formula1>0</formula1>
      <formula2>100</formula2>
    </dataValidation>
    <dataValidation type="decimal" allowBlank="1" showDropDown="1" showInputMessage="1" showErrorMessage="1" errorTitle="Masukan salah" error="Isian Anda salah!" promptTitle="Input yg diisikan" prompt="nilai angka antara 0 sampai 100." sqref="CA17">
      <formula1>0</formula1>
      <formula2>100</formula2>
    </dataValidation>
    <dataValidation type="decimal" allowBlank="1" showDropDown="1" showInputMessage="1" showErrorMessage="1" errorTitle="Masukan salah" error="Isian Anda salah!" promptTitle="Input yg diisikan" prompt="nilai angka antara 0 sampai 100." sqref="CA18">
      <formula1>0</formula1>
      <formula2>100</formula2>
    </dataValidation>
    <dataValidation type="decimal" allowBlank="1" showDropDown="1" showInputMessage="1" showErrorMessage="1" errorTitle="Masukan salah" error="Isian Anda salah!" promptTitle="Input yg diisikan" prompt="nilai angka antara 0 sampai 100." sqref="CA19">
      <formula1>0</formula1>
      <formula2>100</formula2>
    </dataValidation>
    <dataValidation type="decimal" allowBlank="1" showDropDown="1" showInputMessage="1" showErrorMessage="1" errorTitle="Masukan salah" error="Isian Anda salah!" promptTitle="Input yg diisikan" prompt="nilai angka antara 0 sampai 100." sqref="CA20">
      <formula1>0</formula1>
      <formula2>100</formula2>
    </dataValidation>
    <dataValidation type="decimal" allowBlank="1" showDropDown="1" showInputMessage="1" showErrorMessage="1" errorTitle="Masukan salah" error="Isian Anda salah!" promptTitle="Input yg diisikan" prompt="nilai angka antara 0 sampai 100." sqref="CA21">
      <formula1>0</formula1>
      <formula2>100</formula2>
    </dataValidation>
    <dataValidation type="decimal" allowBlank="1" showDropDown="1" showInputMessage="1" showErrorMessage="1" errorTitle="Masukan salah" error="Isian Anda salah!" promptTitle="Input yg diisikan" prompt="nilai angka antara 0 sampai 100." sqref="CA22">
      <formula1>0</formula1>
      <formula2>100</formula2>
    </dataValidation>
    <dataValidation type="decimal" allowBlank="1" showDropDown="1" showInputMessage="1" showErrorMessage="1" errorTitle="Masukan salah" error="Isian Anda salah!" promptTitle="Input yg diisikan" prompt="nilai angka antara 0 sampai 100." sqref="CA23">
      <formula1>0</formula1>
      <formula2>100</formula2>
    </dataValidation>
    <dataValidation type="decimal" allowBlank="1" showDropDown="1" showInputMessage="1" showErrorMessage="1" errorTitle="Masukan salah" error="Isian Anda salah!" promptTitle="Input yg diisikan" prompt="nilai angka antara 0 sampai 100." sqref="CA24">
      <formula1>0</formula1>
      <formula2>100</formula2>
    </dataValidation>
    <dataValidation type="decimal" allowBlank="1" showDropDown="1" showInputMessage="1" showErrorMessage="1" errorTitle="Masukan salah" error="Isian Anda salah!" promptTitle="Input yg diisikan" prompt="nilai angka antara 0 sampai 100." sqref="CA25">
      <formula1>0</formula1>
      <formula2>100</formula2>
    </dataValidation>
    <dataValidation type="decimal" allowBlank="1" showDropDown="1" showInputMessage="1" showErrorMessage="1" errorTitle="Masukan salah" error="Isian Anda salah!" promptTitle="Input yg diisikan" prompt="nilai angka antara 0 sampai 100." sqref="CA26">
      <formula1>0</formula1>
      <formula2>100</formula2>
    </dataValidation>
    <dataValidation type="decimal" allowBlank="1" showDropDown="1" showInputMessage="1" showErrorMessage="1" errorTitle="Masukan salah" error="Isian Anda salah!" promptTitle="Input yg diisikan" prompt="nilai angka antara 0 sampai 100." sqref="CA27">
      <formula1>0</formula1>
      <formula2>100</formula2>
    </dataValidation>
    <dataValidation type="decimal" allowBlank="1" showDropDown="1" showInputMessage="1" showErrorMessage="1" errorTitle="Masukan salah" error="Isian Anda salah!" promptTitle="Input yg diisikan" prompt="nilai angka antara 0 sampai 100." sqref="CA28">
      <formula1>0</formula1>
      <formula2>100</formula2>
    </dataValidation>
    <dataValidation type="decimal" allowBlank="1" showDropDown="1" showInputMessage="1" showErrorMessage="1" errorTitle="Masukan salah" error="Isian Anda salah!" promptTitle="Input yg diisikan" prompt="nilai angka antara 0 sampai 100." sqref="CA29">
      <formula1>0</formula1>
      <formula2>100</formula2>
    </dataValidation>
    <dataValidation type="decimal" allowBlank="1" showDropDown="1" showInputMessage="1" showErrorMessage="1" errorTitle="Masukan salah" error="Isian Anda salah!" promptTitle="Input yg diisikan" prompt="nilai angka antara 0 sampai 100." sqref="CA30">
      <formula1>0</formula1>
      <formula2>100</formula2>
    </dataValidation>
    <dataValidation type="decimal" allowBlank="1" showDropDown="1" showInputMessage="1" showErrorMessage="1" errorTitle="Masukan salah" error="Isian Anda salah!" promptTitle="Input yg diisikan" prompt="nilai angka antara 0 sampai 100." sqref="CA31">
      <formula1>0</formula1>
      <formula2>100</formula2>
    </dataValidation>
    <dataValidation type="decimal" allowBlank="1" showDropDown="1" showInputMessage="1" showErrorMessage="1" errorTitle="Masukan salah" error="Isian Anda salah!" promptTitle="Input yg diisikan" prompt="nilai angka antara 0 sampai 100." sqref="CA32">
      <formula1>0</formula1>
      <formula2>100</formula2>
    </dataValidation>
    <dataValidation type="decimal" allowBlank="1" showDropDown="1" showInputMessage="1" showErrorMessage="1" errorTitle="Masukan salah" error="Isian Anda salah!" promptTitle="Input yg diisikan" prompt="nilai angka antara 0 sampai 100." sqref="CA33">
      <formula1>0</formula1>
      <formula2>100</formula2>
    </dataValidation>
    <dataValidation type="decimal" allowBlank="1" showDropDown="1" showInputMessage="1" showErrorMessage="1" errorTitle="Masukan salah" error="Isian Anda salah!" promptTitle="Input yg diisikan" prompt="nilai angka antara 0 sampai 100." sqref="CA34">
      <formula1>0</formula1>
      <formula2>100</formula2>
    </dataValidation>
    <dataValidation type="decimal" allowBlank="1" showDropDown="1" showInputMessage="1" showErrorMessage="1" errorTitle="Masukan salah" error="Isian Anda salah!" promptTitle="Input yg diisikan" prompt="nilai angka antara 0 sampai 100." sqref="CA35">
      <formula1>0</formula1>
      <formula2>100</formula2>
    </dataValidation>
    <dataValidation type="decimal" allowBlank="1" showDropDown="1" showInputMessage="1" showErrorMessage="1" errorTitle="Masukan salah" error="Isian Anda salah!" promptTitle="Input yg diisikan" prompt="nilai angka antara 0 sampai 100." sqref="CA36">
      <formula1>0</formula1>
      <formula2>100</formula2>
    </dataValidation>
    <dataValidation type="decimal" allowBlank="1" showDropDown="1" showInputMessage="1" showErrorMessage="1" errorTitle="Masukan salah" error="Isian Anda salah!" promptTitle="Input yg diisikan" prompt="nilai angka antara 0 sampai 100." sqref="CA37">
      <formula1>0</formula1>
      <formula2>100</formula2>
    </dataValidation>
    <dataValidation type="decimal" allowBlank="1" showDropDown="1" showInputMessage="1" showErrorMessage="1" errorTitle="Masukan salah" error="Isian Anda salah!" promptTitle="Input yg diisikan" prompt="nilai angka antara 0 sampai 100." sqref="CA38">
      <formula1>0</formula1>
      <formula2>100</formula2>
    </dataValidation>
    <dataValidation type="decimal" allowBlank="1" showDropDown="1" showInputMessage="1" showErrorMessage="1" errorTitle="Masukan salah" error="Isian Anda salah!" promptTitle="Input yg diisikan" prompt="nilai angka antara 0 sampai 100." sqref="CA39">
      <formula1>0</formula1>
      <formula2>100</formula2>
    </dataValidation>
    <dataValidation type="decimal" allowBlank="1" showDropDown="1" showInputMessage="1" showErrorMessage="1" errorTitle="Masukan salah" error="Isian Anda salah!" promptTitle="Input yg diisikan" prompt="nilai angka antara 0 sampai 100." sqref="CA40">
      <formula1>0</formula1>
      <formula2>100</formula2>
    </dataValidation>
    <dataValidation type="decimal" allowBlank="1" showDropDown="1" showInputMessage="1" showErrorMessage="1" errorTitle="Masukan salah" error="Isian Anda salah!" promptTitle="Input yg diisikan" prompt="nilai angka antara 0 sampai 100." sqref="CA41">
      <formula1>0</formula1>
      <formula2>100</formula2>
    </dataValidation>
    <dataValidation type="decimal" allowBlank="1" showDropDown="1" showInputMessage="1" showErrorMessage="1" errorTitle="Masukan salah" error="Isian Anda salah!" promptTitle="Input yg diisikan" prompt="nilai angka antara 0 sampai 100." sqref="CA42">
      <formula1>0</formula1>
      <formula2>100</formula2>
    </dataValidation>
    <dataValidation type="decimal" allowBlank="1" showDropDown="1" showInputMessage="1" showErrorMessage="1" errorTitle="Masukan salah" error="Isian Anda salah!" promptTitle="Input yg diisikan" prompt="nilai angka antara 0 sampai 100." sqref="CA43">
      <formula1>0</formula1>
      <formula2>100</formula2>
    </dataValidation>
    <dataValidation type="decimal" allowBlank="1" showDropDown="1" showInputMessage="1" showErrorMessage="1" errorTitle="Masukan salah" error="Isian Anda salah!" promptTitle="Input yg diisikan" prompt="nilai angka antara 0 sampai 100." sqref="CA44">
      <formula1>0</formula1>
      <formula2>100</formula2>
    </dataValidation>
    <dataValidation type="decimal" allowBlank="1" showDropDown="1" showInputMessage="1" showErrorMessage="1" errorTitle="Masukan salah" error="Isian Anda salah!" promptTitle="Input yg diisikan" prompt="nilai angka antara 0 sampai 100." sqref="CA45">
      <formula1>0</formula1>
      <formula2>100</formula2>
    </dataValidation>
    <dataValidation type="decimal" allowBlank="1" showDropDown="1" showInputMessage="1" showErrorMessage="1" errorTitle="Masukan salah" error="Isian Anda salah!" promptTitle="Input yg diisikan" prompt="nilai angka antara 0 sampai 100." sqref="CA46">
      <formula1>0</formula1>
      <formula2>100</formula2>
    </dataValidation>
    <dataValidation type="decimal" allowBlank="1" showDropDown="1" showInputMessage="1" showErrorMessage="1" errorTitle="Masukan salah" error="Isian Anda salah!" promptTitle="Input yg diisikan" prompt="nilai angka antara 0 sampai 100." sqref="CA47">
      <formula1>0</formula1>
      <formula2>100</formula2>
    </dataValidation>
    <dataValidation type="decimal" allowBlank="1" showDropDown="1" showInputMessage="1" showErrorMessage="1" errorTitle="Masukan salah" error="Isian Anda salah!" promptTitle="Input yg diisikan" prompt="nilai angka antara 0 sampai 100." sqref="CA48">
      <formula1>0</formula1>
      <formula2>100</formula2>
    </dataValidation>
    <dataValidation type="decimal" allowBlank="1" showDropDown="1" showInputMessage="1" showErrorMessage="1" errorTitle="Masukan salah" error="Isian Anda salah!" promptTitle="Input yg diisikan" prompt="nilai angka antara 0 sampai 100." sqref="CA49">
      <formula1>0</formula1>
      <formula2>100</formula2>
    </dataValidation>
    <dataValidation type="decimal" allowBlank="1" showDropDown="1" showInputMessage="1" showErrorMessage="1" errorTitle="Masukan salah" error="Isian Anda salah!" promptTitle="Input yg diisikan" prompt="nilai angka antara 0 sampai 100." sqref="CA50">
      <formula1>0</formula1>
      <formula2>100</formula2>
    </dataValidation>
    <dataValidation type="decimal" allowBlank="1" showDropDown="1" showInputMessage="1" showErrorMessage="1" errorTitle="Masukan salah" error="Isian Anda salah!" promptTitle="Input yg diisikan" prompt="nilai angka antara 0 sampai 100." sqref="CB11">
      <formula1>0</formula1>
      <formula2>100</formula2>
    </dataValidation>
    <dataValidation type="decimal" allowBlank="1" showDropDown="1" showInputMessage="1" showErrorMessage="1" errorTitle="Masukan salah" error="Isian Anda salah!" promptTitle="Input yg diisikan" prompt="nilai angka antara 0 sampai 100." sqref="CB12">
      <formula1>0</formula1>
      <formula2>100</formula2>
    </dataValidation>
    <dataValidation type="decimal" allowBlank="1" showDropDown="1" showInputMessage="1" showErrorMessage="1" errorTitle="Masukan salah" error="Isian Anda salah!" promptTitle="Input yg diisikan" prompt="nilai angka antara 0 sampai 100." sqref="CB13">
      <formula1>0</formula1>
      <formula2>100</formula2>
    </dataValidation>
    <dataValidation type="decimal" allowBlank="1" showDropDown="1" showInputMessage="1" showErrorMessage="1" errorTitle="Masukan salah" error="Isian Anda salah!" promptTitle="Input yg diisikan" prompt="nilai angka antara 0 sampai 100." sqref="CB14">
      <formula1>0</formula1>
      <formula2>100</formula2>
    </dataValidation>
    <dataValidation type="decimal" allowBlank="1" showDropDown="1" showInputMessage="1" showErrorMessage="1" errorTitle="Masukan salah" error="Isian Anda salah!" promptTitle="Input yg diisikan" prompt="nilai angka antara 0 sampai 100." sqref="CB15">
      <formula1>0</formula1>
      <formula2>100</formula2>
    </dataValidation>
    <dataValidation type="decimal" allowBlank="1" showDropDown="1" showInputMessage="1" showErrorMessage="1" errorTitle="Masukan salah" error="Isian Anda salah!" promptTitle="Input yg diisikan" prompt="nilai angka antara 0 sampai 100." sqref="CB16">
      <formula1>0</formula1>
      <formula2>100</formula2>
    </dataValidation>
    <dataValidation type="decimal" allowBlank="1" showDropDown="1" showInputMessage="1" showErrorMessage="1" errorTitle="Masukan salah" error="Isian Anda salah!" promptTitle="Input yg diisikan" prompt="nilai angka antara 0 sampai 100." sqref="CB17">
      <formula1>0</formula1>
      <formula2>100</formula2>
    </dataValidation>
    <dataValidation type="decimal" allowBlank="1" showDropDown="1" showInputMessage="1" showErrorMessage="1" errorTitle="Masukan salah" error="Isian Anda salah!" promptTitle="Input yg diisikan" prompt="nilai angka antara 0 sampai 100." sqref="CB18">
      <formula1>0</formula1>
      <formula2>100</formula2>
    </dataValidation>
    <dataValidation type="decimal" allowBlank="1" showDropDown="1" showInputMessage="1" showErrorMessage="1" errorTitle="Masukan salah" error="Isian Anda salah!" promptTitle="Input yg diisikan" prompt="nilai angka antara 0 sampai 100." sqref="CB19">
      <formula1>0</formula1>
      <formula2>100</formula2>
    </dataValidation>
    <dataValidation type="decimal" allowBlank="1" showDropDown="1" showInputMessage="1" showErrorMessage="1" errorTitle="Masukan salah" error="Isian Anda salah!" promptTitle="Input yg diisikan" prompt="nilai angka antara 0 sampai 100." sqref="CB20">
      <formula1>0</formula1>
      <formula2>100</formula2>
    </dataValidation>
    <dataValidation type="decimal" allowBlank="1" showDropDown="1" showInputMessage="1" showErrorMessage="1" errorTitle="Masukan salah" error="Isian Anda salah!" promptTitle="Input yg diisikan" prompt="nilai angka antara 0 sampai 100." sqref="CB21">
      <formula1>0</formula1>
      <formula2>100</formula2>
    </dataValidation>
    <dataValidation type="decimal" allowBlank="1" showDropDown="1" showInputMessage="1" showErrorMessage="1" errorTitle="Masukan salah" error="Isian Anda salah!" promptTitle="Input yg diisikan" prompt="nilai angka antara 0 sampai 100." sqref="CB22">
      <formula1>0</formula1>
      <formula2>100</formula2>
    </dataValidation>
    <dataValidation type="decimal" allowBlank="1" showDropDown="1" showInputMessage="1" showErrorMessage="1" errorTitle="Masukan salah" error="Isian Anda salah!" promptTitle="Input yg diisikan" prompt="nilai angka antara 0 sampai 100." sqref="CB23">
      <formula1>0</formula1>
      <formula2>100</formula2>
    </dataValidation>
    <dataValidation type="decimal" allowBlank="1" showDropDown="1" showInputMessage="1" showErrorMessage="1" errorTitle="Masukan salah" error="Isian Anda salah!" promptTitle="Input yg diisikan" prompt="nilai angka antara 0 sampai 100." sqref="CB24">
      <formula1>0</formula1>
      <formula2>100</formula2>
    </dataValidation>
    <dataValidation type="decimal" allowBlank="1" showDropDown="1" showInputMessage="1" showErrorMessage="1" errorTitle="Masukan salah" error="Isian Anda salah!" promptTitle="Input yg diisikan" prompt="nilai angka antara 0 sampai 100." sqref="CB25">
      <formula1>0</formula1>
      <formula2>100</formula2>
    </dataValidation>
    <dataValidation type="decimal" allowBlank="1" showDropDown="1" showInputMessage="1" showErrorMessage="1" errorTitle="Masukan salah" error="Isian Anda salah!" promptTitle="Input yg diisikan" prompt="nilai angka antara 0 sampai 100." sqref="CB26">
      <formula1>0</formula1>
      <formula2>100</formula2>
    </dataValidation>
    <dataValidation type="decimal" allowBlank="1" showDropDown="1" showInputMessage="1" showErrorMessage="1" errorTitle="Masukan salah" error="Isian Anda salah!" promptTitle="Input yg diisikan" prompt="nilai angka antara 0 sampai 100." sqref="CB27">
      <formula1>0</formula1>
      <formula2>100</formula2>
    </dataValidation>
    <dataValidation type="decimal" allowBlank="1" showDropDown="1" showInputMessage="1" showErrorMessage="1" errorTitle="Masukan salah" error="Isian Anda salah!" promptTitle="Input yg diisikan" prompt="nilai angka antara 0 sampai 100." sqref="CB28">
      <formula1>0</formula1>
      <formula2>100</formula2>
    </dataValidation>
    <dataValidation type="decimal" allowBlank="1" showDropDown="1" showInputMessage="1" showErrorMessage="1" errorTitle="Masukan salah" error="Isian Anda salah!" promptTitle="Input yg diisikan" prompt="nilai angka antara 0 sampai 100." sqref="CB29">
      <formula1>0</formula1>
      <formula2>100</formula2>
    </dataValidation>
    <dataValidation type="decimal" allowBlank="1" showDropDown="1" showInputMessage="1" showErrorMessage="1" errorTitle="Masukan salah" error="Isian Anda salah!" promptTitle="Input yg diisikan" prompt="nilai angka antara 0 sampai 100." sqref="CB30">
      <formula1>0</formula1>
      <formula2>100</formula2>
    </dataValidation>
    <dataValidation type="decimal" allowBlank="1" showDropDown="1" showInputMessage="1" showErrorMessage="1" errorTitle="Masukan salah" error="Isian Anda salah!" promptTitle="Input yg diisikan" prompt="nilai angka antara 0 sampai 100." sqref="CB31">
      <formula1>0</formula1>
      <formula2>100</formula2>
    </dataValidation>
    <dataValidation type="decimal" allowBlank="1" showDropDown="1" showInputMessage="1" showErrorMessage="1" errorTitle="Masukan salah" error="Isian Anda salah!" promptTitle="Input yg diisikan" prompt="nilai angka antara 0 sampai 100." sqref="CB32">
      <formula1>0</formula1>
      <formula2>100</formula2>
    </dataValidation>
    <dataValidation type="decimal" allowBlank="1" showDropDown="1" showInputMessage="1" showErrorMessage="1" errorTitle="Masukan salah" error="Isian Anda salah!" promptTitle="Input yg diisikan" prompt="nilai angka antara 0 sampai 100." sqref="CB33">
      <formula1>0</formula1>
      <formula2>100</formula2>
    </dataValidation>
    <dataValidation type="decimal" allowBlank="1" showDropDown="1" showInputMessage="1" showErrorMessage="1" errorTitle="Masukan salah" error="Isian Anda salah!" promptTitle="Input yg diisikan" prompt="nilai angka antara 0 sampai 100." sqref="CB34">
      <formula1>0</formula1>
      <formula2>100</formula2>
    </dataValidation>
    <dataValidation type="decimal" allowBlank="1" showDropDown="1" showInputMessage="1" showErrorMessage="1" errorTitle="Masukan salah" error="Isian Anda salah!" promptTitle="Input yg diisikan" prompt="nilai angka antara 0 sampai 100." sqref="CB35">
      <formula1>0</formula1>
      <formula2>100</formula2>
    </dataValidation>
    <dataValidation type="decimal" allowBlank="1" showDropDown="1" showInputMessage="1" showErrorMessage="1" errorTitle="Masukan salah" error="Isian Anda salah!" promptTitle="Input yg diisikan" prompt="nilai angka antara 0 sampai 100." sqref="CB36">
      <formula1>0</formula1>
      <formula2>100</formula2>
    </dataValidation>
    <dataValidation type="decimal" allowBlank="1" showDropDown="1" showInputMessage="1" showErrorMessage="1" errorTitle="Masukan salah" error="Isian Anda salah!" promptTitle="Input yg diisikan" prompt="nilai angka antara 0 sampai 100." sqref="CB37">
      <formula1>0</formula1>
      <formula2>100</formula2>
    </dataValidation>
    <dataValidation type="decimal" allowBlank="1" showDropDown="1" showInputMessage="1" showErrorMessage="1" errorTitle="Masukan salah" error="Isian Anda salah!" promptTitle="Input yg diisikan" prompt="nilai angka antara 0 sampai 100." sqref="CB38">
      <formula1>0</formula1>
      <formula2>100</formula2>
    </dataValidation>
    <dataValidation type="decimal" allowBlank="1" showDropDown="1" showInputMessage="1" showErrorMessage="1" errorTitle="Masukan salah" error="Isian Anda salah!" promptTitle="Input yg diisikan" prompt="nilai angka antara 0 sampai 100." sqref="CB39">
      <formula1>0</formula1>
      <formula2>100</formula2>
    </dataValidation>
    <dataValidation type="decimal" allowBlank="1" showDropDown="1" showInputMessage="1" showErrorMessage="1" errorTitle="Masukan salah" error="Isian Anda salah!" promptTitle="Input yg diisikan" prompt="nilai angka antara 0 sampai 100." sqref="CB40">
      <formula1>0</formula1>
      <formula2>100</formula2>
    </dataValidation>
    <dataValidation type="decimal" allowBlank="1" showDropDown="1" showInputMessage="1" showErrorMessage="1" errorTitle="Masukan salah" error="Isian Anda salah!" promptTitle="Input yg diisikan" prompt="nilai angka antara 0 sampai 100." sqref="CB41">
      <formula1>0</formula1>
      <formula2>100</formula2>
    </dataValidation>
    <dataValidation type="decimal" allowBlank="1" showDropDown="1" showInputMessage="1" showErrorMessage="1" errorTitle="Masukan salah" error="Isian Anda salah!" promptTitle="Input yg diisikan" prompt="nilai angka antara 0 sampai 100." sqref="CB42">
      <formula1>0</formula1>
      <formula2>100</formula2>
    </dataValidation>
    <dataValidation type="decimal" allowBlank="1" showDropDown="1" showInputMessage="1" showErrorMessage="1" errorTitle="Masukan salah" error="Isian Anda salah!" promptTitle="Input yg diisikan" prompt="nilai angka antara 0 sampai 100." sqref="CB43">
      <formula1>0</formula1>
      <formula2>100</formula2>
    </dataValidation>
    <dataValidation type="decimal" allowBlank="1" showDropDown="1" showInputMessage="1" showErrorMessage="1" errorTitle="Masukan salah" error="Isian Anda salah!" promptTitle="Input yg diisikan" prompt="nilai angka antara 0 sampai 100." sqref="CB44">
      <formula1>0</formula1>
      <formula2>100</formula2>
    </dataValidation>
    <dataValidation type="decimal" allowBlank="1" showDropDown="1" showInputMessage="1" showErrorMessage="1" errorTitle="Masukan salah" error="Isian Anda salah!" promptTitle="Input yg diisikan" prompt="nilai angka antara 0 sampai 100." sqref="CB45">
      <formula1>0</formula1>
      <formula2>100</formula2>
    </dataValidation>
    <dataValidation type="decimal" allowBlank="1" showDropDown="1" showInputMessage="1" showErrorMessage="1" errorTitle="Masukan salah" error="Isian Anda salah!" promptTitle="Input yg diisikan" prompt="nilai angka antara 0 sampai 100." sqref="CB46">
      <formula1>0</formula1>
      <formula2>100</formula2>
    </dataValidation>
    <dataValidation type="decimal" allowBlank="1" showDropDown="1" showInputMessage="1" showErrorMessage="1" errorTitle="Masukan salah" error="Isian Anda salah!" promptTitle="Input yg diisikan" prompt="nilai angka antara 0 sampai 100." sqref="CB47">
      <formula1>0</formula1>
      <formula2>100</formula2>
    </dataValidation>
    <dataValidation type="decimal" allowBlank="1" showDropDown="1" showInputMessage="1" showErrorMessage="1" errorTitle="Masukan salah" error="Isian Anda salah!" promptTitle="Input yg diisikan" prompt="nilai angka antara 0 sampai 100." sqref="CB48">
      <formula1>0</formula1>
      <formula2>100</formula2>
    </dataValidation>
    <dataValidation type="decimal" allowBlank="1" showDropDown="1" showInputMessage="1" showErrorMessage="1" errorTitle="Masukan salah" error="Isian Anda salah!" promptTitle="Input yg diisikan" prompt="nilai angka antara 0 sampai 100." sqref="CB49">
      <formula1>0</formula1>
      <formula2>100</formula2>
    </dataValidation>
    <dataValidation type="decimal" allowBlank="1" showDropDown="1" showInputMessage="1" showErrorMessage="1" errorTitle="Masukan salah" error="Isian Anda salah!" promptTitle="Input yg diisikan" prompt="nilai angka antara 0 sampai 100." sqref="CB50">
      <formula1>0</formula1>
      <formula2>100</formula2>
    </dataValidation>
    <dataValidation type="decimal" allowBlank="1" showDropDown="1" showInputMessage="1" showErrorMessage="1" errorTitle="Masukan salah" error="Isian Anda salah!" promptTitle="Input yg diisikan" prompt="nilai angka antara 0 sampai 100." sqref="CC11">
      <formula1>0</formula1>
      <formula2>100</formula2>
    </dataValidation>
    <dataValidation type="decimal" allowBlank="1" showDropDown="1" showInputMessage="1" showErrorMessage="1" errorTitle="Masukan salah" error="Isian Anda salah!" promptTitle="Input yg diisikan" prompt="nilai angka antara 0 sampai 100." sqref="CC12">
      <formula1>0</formula1>
      <formula2>100</formula2>
    </dataValidation>
    <dataValidation type="decimal" allowBlank="1" showDropDown="1" showInputMessage="1" showErrorMessage="1" errorTitle="Masukan salah" error="Isian Anda salah!" promptTitle="Input yg diisikan" prompt="nilai angka antara 0 sampai 100." sqref="CC13">
      <formula1>0</formula1>
      <formula2>100</formula2>
    </dataValidation>
    <dataValidation type="decimal" allowBlank="1" showDropDown="1" showInputMessage="1" showErrorMessage="1" errorTitle="Masukan salah" error="Isian Anda salah!" promptTitle="Input yg diisikan" prompt="nilai angka antara 0 sampai 100." sqref="CC14">
      <formula1>0</formula1>
      <formula2>100</formula2>
    </dataValidation>
    <dataValidation type="decimal" allowBlank="1" showDropDown="1" showInputMessage="1" showErrorMessage="1" errorTitle="Masukan salah" error="Isian Anda salah!" promptTitle="Input yg diisikan" prompt="nilai angka antara 0 sampai 100." sqref="CC15">
      <formula1>0</formula1>
      <formula2>100</formula2>
    </dataValidation>
    <dataValidation type="decimal" allowBlank="1" showDropDown="1" showInputMessage="1" showErrorMessage="1" errorTitle="Masukan salah" error="Isian Anda salah!" promptTitle="Input yg diisikan" prompt="nilai angka antara 0 sampai 100." sqref="CC16">
      <formula1>0</formula1>
      <formula2>100</formula2>
    </dataValidation>
    <dataValidation type="decimal" allowBlank="1" showDropDown="1" showInputMessage="1" showErrorMessage="1" errorTitle="Masukan salah" error="Isian Anda salah!" promptTitle="Input yg diisikan" prompt="nilai angka antara 0 sampai 100." sqref="CC17">
      <formula1>0</formula1>
      <formula2>100</formula2>
    </dataValidation>
    <dataValidation type="decimal" allowBlank="1" showDropDown="1" showInputMessage="1" showErrorMessage="1" errorTitle="Masukan salah" error="Isian Anda salah!" promptTitle="Input yg diisikan" prompt="nilai angka antara 0 sampai 100." sqref="CC18">
      <formula1>0</formula1>
      <formula2>100</formula2>
    </dataValidation>
    <dataValidation type="decimal" allowBlank="1" showDropDown="1" showInputMessage="1" showErrorMessage="1" errorTitle="Masukan salah" error="Isian Anda salah!" promptTitle="Input yg diisikan" prompt="nilai angka antara 0 sampai 100." sqref="CC19">
      <formula1>0</formula1>
      <formula2>100</formula2>
    </dataValidation>
    <dataValidation type="decimal" allowBlank="1" showDropDown="1" showInputMessage="1" showErrorMessage="1" errorTitle="Masukan salah" error="Isian Anda salah!" promptTitle="Input yg diisikan" prompt="nilai angka antara 0 sampai 100." sqref="CC20">
      <formula1>0</formula1>
      <formula2>100</formula2>
    </dataValidation>
    <dataValidation type="decimal" allowBlank="1" showDropDown="1" showInputMessage="1" showErrorMessage="1" errorTitle="Masukan salah" error="Isian Anda salah!" promptTitle="Input yg diisikan" prompt="nilai angka antara 0 sampai 100." sqref="CC21">
      <formula1>0</formula1>
      <formula2>100</formula2>
    </dataValidation>
    <dataValidation type="decimal" allowBlank="1" showDropDown="1" showInputMessage="1" showErrorMessage="1" errorTitle="Masukan salah" error="Isian Anda salah!" promptTitle="Input yg diisikan" prompt="nilai angka antara 0 sampai 100." sqref="CC22">
      <formula1>0</formula1>
      <formula2>100</formula2>
    </dataValidation>
    <dataValidation type="decimal" allowBlank="1" showDropDown="1" showInputMessage="1" showErrorMessage="1" errorTitle="Masukan salah" error="Isian Anda salah!" promptTitle="Input yg diisikan" prompt="nilai angka antara 0 sampai 100." sqref="CC23">
      <formula1>0</formula1>
      <formula2>100</formula2>
    </dataValidation>
    <dataValidation type="decimal" allowBlank="1" showDropDown="1" showInputMessage="1" showErrorMessage="1" errorTitle="Masukan salah" error="Isian Anda salah!" promptTitle="Input yg diisikan" prompt="nilai angka antara 0 sampai 100." sqref="CC24">
      <formula1>0</formula1>
      <formula2>100</formula2>
    </dataValidation>
    <dataValidation type="decimal" allowBlank="1" showDropDown="1" showInputMessage="1" showErrorMessage="1" errorTitle="Masukan salah" error="Isian Anda salah!" promptTitle="Input yg diisikan" prompt="nilai angka antara 0 sampai 100." sqref="CC25">
      <formula1>0</formula1>
      <formula2>100</formula2>
    </dataValidation>
    <dataValidation type="decimal" allowBlank="1" showDropDown="1" showInputMessage="1" showErrorMessage="1" errorTitle="Masukan salah" error="Isian Anda salah!" promptTitle="Input yg diisikan" prompt="nilai angka antara 0 sampai 100." sqref="CC26">
      <formula1>0</formula1>
      <formula2>100</formula2>
    </dataValidation>
    <dataValidation type="decimal" allowBlank="1" showDropDown="1" showInputMessage="1" showErrorMessage="1" errorTitle="Masukan salah" error="Isian Anda salah!" promptTitle="Input yg diisikan" prompt="nilai angka antara 0 sampai 100." sqref="CC27">
      <formula1>0</formula1>
      <formula2>100</formula2>
    </dataValidation>
    <dataValidation type="decimal" allowBlank="1" showDropDown="1" showInputMessage="1" showErrorMessage="1" errorTitle="Masukan salah" error="Isian Anda salah!" promptTitle="Input yg diisikan" prompt="nilai angka antara 0 sampai 100." sqref="CC28">
      <formula1>0</formula1>
      <formula2>100</formula2>
    </dataValidation>
    <dataValidation type="decimal" allowBlank="1" showDropDown="1" showInputMessage="1" showErrorMessage="1" errorTitle="Masukan salah" error="Isian Anda salah!" promptTitle="Input yg diisikan" prompt="nilai angka antara 0 sampai 100." sqref="CC29">
      <formula1>0</formula1>
      <formula2>100</formula2>
    </dataValidation>
    <dataValidation type="decimal" allowBlank="1" showDropDown="1" showInputMessage="1" showErrorMessage="1" errorTitle="Masukan salah" error="Isian Anda salah!" promptTitle="Input yg diisikan" prompt="nilai angka antara 0 sampai 100." sqref="CC30">
      <formula1>0</formula1>
      <formula2>100</formula2>
    </dataValidation>
    <dataValidation type="decimal" allowBlank="1" showDropDown="1" showInputMessage="1" showErrorMessage="1" errorTitle="Masukan salah" error="Isian Anda salah!" promptTitle="Input yg diisikan" prompt="nilai angka antara 0 sampai 100." sqref="CC31">
      <formula1>0</formula1>
      <formula2>100</formula2>
    </dataValidation>
    <dataValidation type="decimal" allowBlank="1" showDropDown="1" showInputMessage="1" showErrorMessage="1" errorTitle="Masukan salah" error="Isian Anda salah!" promptTitle="Input yg diisikan" prompt="nilai angka antara 0 sampai 100." sqref="CC32">
      <formula1>0</formula1>
      <formula2>100</formula2>
    </dataValidation>
    <dataValidation type="decimal" allowBlank="1" showDropDown="1" showInputMessage="1" showErrorMessage="1" errorTitle="Masukan salah" error="Isian Anda salah!" promptTitle="Input yg diisikan" prompt="nilai angka antara 0 sampai 100." sqref="CC33">
      <formula1>0</formula1>
      <formula2>100</formula2>
    </dataValidation>
    <dataValidation type="decimal" allowBlank="1" showDropDown="1" showInputMessage="1" showErrorMessage="1" errorTitle="Masukan salah" error="Isian Anda salah!" promptTitle="Input yg diisikan" prompt="nilai angka antara 0 sampai 100." sqref="CC34">
      <formula1>0</formula1>
      <formula2>100</formula2>
    </dataValidation>
    <dataValidation type="decimal" allowBlank="1" showDropDown="1" showInputMessage="1" showErrorMessage="1" errorTitle="Masukan salah" error="Isian Anda salah!" promptTitle="Input yg diisikan" prompt="nilai angka antara 0 sampai 100." sqref="CC35">
      <formula1>0</formula1>
      <formula2>100</formula2>
    </dataValidation>
    <dataValidation type="decimal" allowBlank="1" showDropDown="1" showInputMessage="1" showErrorMessage="1" errorTitle="Masukan salah" error="Isian Anda salah!" promptTitle="Input yg diisikan" prompt="nilai angka antara 0 sampai 100." sqref="CC36">
      <formula1>0</formula1>
      <formula2>100</formula2>
    </dataValidation>
    <dataValidation type="decimal" allowBlank="1" showDropDown="1" showInputMessage="1" showErrorMessage="1" errorTitle="Masukan salah" error="Isian Anda salah!" promptTitle="Input yg diisikan" prompt="nilai angka antara 0 sampai 100." sqref="CC37">
      <formula1>0</formula1>
      <formula2>100</formula2>
    </dataValidation>
    <dataValidation type="decimal" allowBlank="1" showDropDown="1" showInputMessage="1" showErrorMessage="1" errorTitle="Masukan salah" error="Isian Anda salah!" promptTitle="Input yg diisikan" prompt="nilai angka antara 0 sampai 100." sqref="CC38">
      <formula1>0</formula1>
      <formula2>100</formula2>
    </dataValidation>
    <dataValidation type="decimal" allowBlank="1" showDropDown="1" showInputMessage="1" showErrorMessage="1" errorTitle="Masukan salah" error="Isian Anda salah!" promptTitle="Input yg diisikan" prompt="nilai angka antara 0 sampai 100." sqref="CC39">
      <formula1>0</formula1>
      <formula2>100</formula2>
    </dataValidation>
    <dataValidation type="decimal" allowBlank="1" showDropDown="1" showInputMessage="1" showErrorMessage="1" errorTitle="Masukan salah" error="Isian Anda salah!" promptTitle="Input yg diisikan" prompt="nilai angka antara 0 sampai 100." sqref="CC40">
      <formula1>0</formula1>
      <formula2>100</formula2>
    </dataValidation>
    <dataValidation type="decimal" allowBlank="1" showDropDown="1" showInputMessage="1" showErrorMessage="1" errorTitle="Masukan salah" error="Isian Anda salah!" promptTitle="Input yg diisikan" prompt="nilai angka antara 0 sampai 100." sqref="CC41">
      <formula1>0</formula1>
      <formula2>100</formula2>
    </dataValidation>
    <dataValidation type="decimal" allowBlank="1" showDropDown="1" showInputMessage="1" showErrorMessage="1" errorTitle="Masukan salah" error="Isian Anda salah!" promptTitle="Input yg diisikan" prompt="nilai angka antara 0 sampai 100." sqref="CC42">
      <formula1>0</formula1>
      <formula2>100</formula2>
    </dataValidation>
    <dataValidation type="decimal" allowBlank="1" showDropDown="1" showInputMessage="1" showErrorMessage="1" errorTitle="Masukan salah" error="Isian Anda salah!" promptTitle="Input yg diisikan" prompt="nilai angka antara 0 sampai 100." sqref="CC43">
      <formula1>0</formula1>
      <formula2>100</formula2>
    </dataValidation>
    <dataValidation type="decimal" allowBlank="1" showDropDown="1" showInputMessage="1" showErrorMessage="1" errorTitle="Masukan salah" error="Isian Anda salah!" promptTitle="Input yg diisikan" prompt="nilai angka antara 0 sampai 100." sqref="CC44">
      <formula1>0</formula1>
      <formula2>100</formula2>
    </dataValidation>
    <dataValidation type="decimal" allowBlank="1" showDropDown="1" showInputMessage="1" showErrorMessage="1" errorTitle="Masukan salah" error="Isian Anda salah!" promptTitle="Input yg diisikan" prompt="nilai angka antara 0 sampai 100." sqref="CC45">
      <formula1>0</formula1>
      <formula2>100</formula2>
    </dataValidation>
    <dataValidation type="decimal" allowBlank="1" showDropDown="1" showInputMessage="1" showErrorMessage="1" errorTitle="Masukan salah" error="Isian Anda salah!" promptTitle="Input yg diisikan" prompt="nilai angka antara 0 sampai 100." sqref="CC46">
      <formula1>0</formula1>
      <formula2>100</formula2>
    </dataValidation>
    <dataValidation type="decimal" allowBlank="1" showDropDown="1" showInputMessage="1" showErrorMessage="1" errorTitle="Masukan salah" error="Isian Anda salah!" promptTitle="Input yg diisikan" prompt="nilai angka antara 0 sampai 100." sqref="CC47">
      <formula1>0</formula1>
      <formula2>100</formula2>
    </dataValidation>
    <dataValidation type="decimal" allowBlank="1" showDropDown="1" showInputMessage="1" showErrorMessage="1" errorTitle="Masukan salah" error="Isian Anda salah!" promptTitle="Input yg diisikan" prompt="nilai angka antara 0 sampai 100." sqref="CC48">
      <formula1>0</formula1>
      <formula2>100</formula2>
    </dataValidation>
    <dataValidation type="decimal" allowBlank="1" showDropDown="1" showInputMessage="1" showErrorMessage="1" errorTitle="Masukan salah" error="Isian Anda salah!" promptTitle="Input yg diisikan" prompt="nilai angka antara 0 sampai 100." sqref="CC49">
      <formula1>0</formula1>
      <formula2>100</formula2>
    </dataValidation>
    <dataValidation type="decimal" allowBlank="1" showDropDown="1" showInputMessage="1" showErrorMessage="1" errorTitle="Masukan salah" error="Isian Anda salah!" promptTitle="Input yg diisikan" prompt="nilai angka antara 0 sampai 100." sqref="CC50">
      <formula1>0</formula1>
      <formula2>100</formula2>
    </dataValidation>
    <dataValidation type="decimal" allowBlank="1" showDropDown="1" showInputMessage="1" showErrorMessage="1" errorTitle="Masukan salah" error="Isian Anda salah!" promptTitle="Input yg diisikan" prompt="nilai angka antara 0 sampai 100." sqref="CD11">
      <formula1>0</formula1>
      <formula2>100</formula2>
    </dataValidation>
    <dataValidation type="decimal" allowBlank="1" showDropDown="1" showInputMessage="1" showErrorMessage="1" errorTitle="Masukan salah" error="Isian Anda salah!" promptTitle="Input yg diisikan" prompt="nilai angka antara 0 sampai 100." sqref="CD12">
      <formula1>0</formula1>
      <formula2>100</formula2>
    </dataValidation>
    <dataValidation type="decimal" allowBlank="1" showDropDown="1" showInputMessage="1" showErrorMessage="1" errorTitle="Masukan salah" error="Isian Anda salah!" promptTitle="Input yg diisikan" prompt="nilai angka antara 0 sampai 100." sqref="CD13">
      <formula1>0</formula1>
      <formula2>100</formula2>
    </dataValidation>
    <dataValidation type="decimal" allowBlank="1" showDropDown="1" showInputMessage="1" showErrorMessage="1" errorTitle="Masukan salah" error="Isian Anda salah!" promptTitle="Input yg diisikan" prompt="nilai angka antara 0 sampai 100." sqref="CD14">
      <formula1>0</formula1>
      <formula2>100</formula2>
    </dataValidation>
    <dataValidation type="decimal" allowBlank="1" showDropDown="1" showInputMessage="1" showErrorMessage="1" errorTitle="Masukan salah" error="Isian Anda salah!" promptTitle="Input yg diisikan" prompt="nilai angka antara 0 sampai 100." sqref="CD15">
      <formula1>0</formula1>
      <formula2>100</formula2>
    </dataValidation>
    <dataValidation type="decimal" allowBlank="1" showDropDown="1" showInputMessage="1" showErrorMessage="1" errorTitle="Masukan salah" error="Isian Anda salah!" promptTitle="Input yg diisikan" prompt="nilai angka antara 0 sampai 100." sqref="CD16">
      <formula1>0</formula1>
      <formula2>100</formula2>
    </dataValidation>
    <dataValidation type="decimal" allowBlank="1" showDropDown="1" showInputMessage="1" showErrorMessage="1" errorTitle="Masukan salah" error="Isian Anda salah!" promptTitle="Input yg diisikan" prompt="nilai angka antara 0 sampai 100." sqref="CD17">
      <formula1>0</formula1>
      <formula2>100</formula2>
    </dataValidation>
    <dataValidation type="decimal" allowBlank="1" showDropDown="1" showInputMessage="1" showErrorMessage="1" errorTitle="Masukan salah" error="Isian Anda salah!" promptTitle="Input yg diisikan" prompt="nilai angka antara 0 sampai 100." sqref="CD18">
      <formula1>0</formula1>
      <formula2>100</formula2>
    </dataValidation>
    <dataValidation type="decimal" allowBlank="1" showDropDown="1" showInputMessage="1" showErrorMessage="1" errorTitle="Masukan salah" error="Isian Anda salah!" promptTitle="Input yg diisikan" prompt="nilai angka antara 0 sampai 100." sqref="CD19">
      <formula1>0</formula1>
      <formula2>100</formula2>
    </dataValidation>
    <dataValidation type="decimal" allowBlank="1" showDropDown="1" showInputMessage="1" showErrorMessage="1" errorTitle="Masukan salah" error="Isian Anda salah!" promptTitle="Input yg diisikan" prompt="nilai angka antara 0 sampai 100." sqref="CD20">
      <formula1>0</formula1>
      <formula2>100</formula2>
    </dataValidation>
    <dataValidation type="decimal" allowBlank="1" showDropDown="1" showInputMessage="1" showErrorMessage="1" errorTitle="Masukan salah" error="Isian Anda salah!" promptTitle="Input yg diisikan" prompt="nilai angka antara 0 sampai 100." sqref="CD21">
      <formula1>0</formula1>
      <formula2>100</formula2>
    </dataValidation>
    <dataValidation type="decimal" allowBlank="1" showDropDown="1" showInputMessage="1" showErrorMessage="1" errorTitle="Masukan salah" error="Isian Anda salah!" promptTitle="Input yg diisikan" prompt="nilai angka antara 0 sampai 100." sqref="CD22">
      <formula1>0</formula1>
      <formula2>100</formula2>
    </dataValidation>
    <dataValidation type="decimal" allowBlank="1" showDropDown="1" showInputMessage="1" showErrorMessage="1" errorTitle="Masukan salah" error="Isian Anda salah!" promptTitle="Input yg diisikan" prompt="nilai angka antara 0 sampai 100." sqref="CD23">
      <formula1>0</formula1>
      <formula2>100</formula2>
    </dataValidation>
    <dataValidation type="decimal" allowBlank="1" showDropDown="1" showInputMessage="1" showErrorMessage="1" errorTitle="Masukan salah" error="Isian Anda salah!" promptTitle="Input yg diisikan" prompt="nilai angka antara 0 sampai 100." sqref="CD24">
      <formula1>0</formula1>
      <formula2>100</formula2>
    </dataValidation>
    <dataValidation type="decimal" allowBlank="1" showDropDown="1" showInputMessage="1" showErrorMessage="1" errorTitle="Masukan salah" error="Isian Anda salah!" promptTitle="Input yg diisikan" prompt="nilai angka antara 0 sampai 100." sqref="CD25">
      <formula1>0</formula1>
      <formula2>100</formula2>
    </dataValidation>
    <dataValidation type="decimal" allowBlank="1" showDropDown="1" showInputMessage="1" showErrorMessage="1" errorTitle="Masukan salah" error="Isian Anda salah!" promptTitle="Input yg diisikan" prompt="nilai angka antara 0 sampai 100." sqref="CD26">
      <formula1>0</formula1>
      <formula2>100</formula2>
    </dataValidation>
    <dataValidation type="decimal" allowBlank="1" showDropDown="1" showInputMessage="1" showErrorMessage="1" errorTitle="Masukan salah" error="Isian Anda salah!" promptTitle="Input yg diisikan" prompt="nilai angka antara 0 sampai 100." sqref="CD27">
      <formula1>0</formula1>
      <formula2>100</formula2>
    </dataValidation>
    <dataValidation type="decimal" allowBlank="1" showDropDown="1" showInputMessage="1" showErrorMessage="1" errorTitle="Masukan salah" error="Isian Anda salah!" promptTitle="Input yg diisikan" prompt="nilai angka antara 0 sampai 100." sqref="CD28">
      <formula1>0</formula1>
      <formula2>100</formula2>
    </dataValidation>
    <dataValidation type="decimal" allowBlank="1" showDropDown="1" showInputMessage="1" showErrorMessage="1" errorTitle="Masukan salah" error="Isian Anda salah!" promptTitle="Input yg diisikan" prompt="nilai angka antara 0 sampai 100." sqref="CD29">
      <formula1>0</formula1>
      <formula2>100</formula2>
    </dataValidation>
    <dataValidation type="decimal" allowBlank="1" showDropDown="1" showInputMessage="1" showErrorMessage="1" errorTitle="Masukan salah" error="Isian Anda salah!" promptTitle="Input yg diisikan" prompt="nilai angka antara 0 sampai 100." sqref="CD30">
      <formula1>0</formula1>
      <formula2>100</formula2>
    </dataValidation>
    <dataValidation type="decimal" allowBlank="1" showDropDown="1" showInputMessage="1" showErrorMessage="1" errorTitle="Masukan salah" error="Isian Anda salah!" promptTitle="Input yg diisikan" prompt="nilai angka antara 0 sampai 100." sqref="CD31">
      <formula1>0</formula1>
      <formula2>100</formula2>
    </dataValidation>
    <dataValidation type="decimal" allowBlank="1" showDropDown="1" showInputMessage="1" showErrorMessage="1" errorTitle="Masukan salah" error="Isian Anda salah!" promptTitle="Input yg diisikan" prompt="nilai angka antara 0 sampai 100." sqref="CD32">
      <formula1>0</formula1>
      <formula2>100</formula2>
    </dataValidation>
    <dataValidation type="decimal" allowBlank="1" showDropDown="1" showInputMessage="1" showErrorMessage="1" errorTitle="Masukan salah" error="Isian Anda salah!" promptTitle="Input yg diisikan" prompt="nilai angka antara 0 sampai 100." sqref="CD33">
      <formula1>0</formula1>
      <formula2>100</formula2>
    </dataValidation>
    <dataValidation type="decimal" allowBlank="1" showDropDown="1" showInputMessage="1" showErrorMessage="1" errorTitle="Masukan salah" error="Isian Anda salah!" promptTitle="Input yg diisikan" prompt="nilai angka antara 0 sampai 100." sqref="CD34">
      <formula1>0</formula1>
      <formula2>100</formula2>
    </dataValidation>
    <dataValidation type="decimal" allowBlank="1" showDropDown="1" showInputMessage="1" showErrorMessage="1" errorTitle="Masukan salah" error="Isian Anda salah!" promptTitle="Input yg diisikan" prompt="nilai angka antara 0 sampai 100." sqref="CD35">
      <formula1>0</formula1>
      <formula2>100</formula2>
    </dataValidation>
    <dataValidation type="decimal" allowBlank="1" showDropDown="1" showInputMessage="1" showErrorMessage="1" errorTitle="Masukan salah" error="Isian Anda salah!" promptTitle="Input yg diisikan" prompt="nilai angka antara 0 sampai 100." sqref="CD36">
      <formula1>0</formula1>
      <formula2>100</formula2>
    </dataValidation>
    <dataValidation type="decimal" allowBlank="1" showDropDown="1" showInputMessage="1" showErrorMessage="1" errorTitle="Masukan salah" error="Isian Anda salah!" promptTitle="Input yg diisikan" prompt="nilai angka antara 0 sampai 100." sqref="CD37">
      <formula1>0</formula1>
      <formula2>100</formula2>
    </dataValidation>
    <dataValidation type="decimal" allowBlank="1" showDropDown="1" showInputMessage="1" showErrorMessage="1" errorTitle="Masukan salah" error="Isian Anda salah!" promptTitle="Input yg diisikan" prompt="nilai angka antara 0 sampai 100." sqref="CD38">
      <formula1>0</formula1>
      <formula2>100</formula2>
    </dataValidation>
    <dataValidation type="decimal" allowBlank="1" showDropDown="1" showInputMessage="1" showErrorMessage="1" errorTitle="Masukan salah" error="Isian Anda salah!" promptTitle="Input yg diisikan" prompt="nilai angka antara 0 sampai 100." sqref="CD39">
      <formula1>0</formula1>
      <formula2>100</formula2>
    </dataValidation>
    <dataValidation type="decimal" allowBlank="1" showDropDown="1" showInputMessage="1" showErrorMessage="1" errorTitle="Masukan salah" error="Isian Anda salah!" promptTitle="Input yg diisikan" prompt="nilai angka antara 0 sampai 100." sqref="CD40">
      <formula1>0</formula1>
      <formula2>100</formula2>
    </dataValidation>
    <dataValidation type="decimal" allowBlank="1" showDropDown="1" showInputMessage="1" showErrorMessage="1" errorTitle="Masukan salah" error="Isian Anda salah!" promptTitle="Input yg diisikan" prompt="nilai angka antara 0 sampai 100." sqref="CD41">
      <formula1>0</formula1>
      <formula2>100</formula2>
    </dataValidation>
    <dataValidation type="decimal" allowBlank="1" showDropDown="1" showInputMessage="1" showErrorMessage="1" errorTitle="Masukan salah" error="Isian Anda salah!" promptTitle="Input yg diisikan" prompt="nilai angka antara 0 sampai 100." sqref="CD42">
      <formula1>0</formula1>
      <formula2>100</formula2>
    </dataValidation>
    <dataValidation type="decimal" allowBlank="1" showDropDown="1" showInputMessage="1" showErrorMessage="1" errorTitle="Masukan salah" error="Isian Anda salah!" promptTitle="Input yg diisikan" prompt="nilai angka antara 0 sampai 100." sqref="CD43">
      <formula1>0</formula1>
      <formula2>100</formula2>
    </dataValidation>
    <dataValidation type="decimal" allowBlank="1" showDropDown="1" showInputMessage="1" showErrorMessage="1" errorTitle="Masukan salah" error="Isian Anda salah!" promptTitle="Input yg diisikan" prompt="nilai angka antara 0 sampai 100." sqref="CD44">
      <formula1>0</formula1>
      <formula2>100</formula2>
    </dataValidation>
    <dataValidation type="decimal" allowBlank="1" showDropDown="1" showInputMessage="1" showErrorMessage="1" errorTitle="Masukan salah" error="Isian Anda salah!" promptTitle="Input yg diisikan" prompt="nilai angka antara 0 sampai 100." sqref="CD45">
      <formula1>0</formula1>
      <formula2>100</formula2>
    </dataValidation>
    <dataValidation type="decimal" allowBlank="1" showDropDown="1" showInputMessage="1" showErrorMessage="1" errorTitle="Masukan salah" error="Isian Anda salah!" promptTitle="Input yg diisikan" prompt="nilai angka antara 0 sampai 100." sqref="CD46">
      <formula1>0</formula1>
      <formula2>100</formula2>
    </dataValidation>
    <dataValidation type="decimal" allowBlank="1" showDropDown="1" showInputMessage="1" showErrorMessage="1" errorTitle="Masukan salah" error="Isian Anda salah!" promptTitle="Input yg diisikan" prompt="nilai angka antara 0 sampai 100." sqref="CD47">
      <formula1>0</formula1>
      <formula2>100</formula2>
    </dataValidation>
    <dataValidation type="decimal" allowBlank="1" showDropDown="1" showInputMessage="1" showErrorMessage="1" errorTitle="Masukan salah" error="Isian Anda salah!" promptTitle="Input yg diisikan" prompt="nilai angka antara 0 sampai 100." sqref="CD48">
      <formula1>0</formula1>
      <formula2>100</formula2>
    </dataValidation>
    <dataValidation type="decimal" allowBlank="1" showDropDown="1" showInputMessage="1" showErrorMessage="1" errorTitle="Masukan salah" error="Isian Anda salah!" promptTitle="Input yg diisikan" prompt="nilai angka antara 0 sampai 100." sqref="CD49">
      <formula1>0</formula1>
      <formula2>100</formula2>
    </dataValidation>
    <dataValidation type="decimal" allowBlank="1" showDropDown="1" showInputMessage="1" showErrorMessage="1" errorTitle="Masukan salah" error="Isian Anda salah!" promptTitle="Input yg diisikan" prompt="nilai angka antara 0 sampai 100." sqref="CD50">
      <formula1>0</formula1>
      <formula2>100</formula2>
    </dataValidation>
    <dataValidation type="decimal" allowBlank="1" showDropDown="1" showInputMessage="1" showErrorMessage="1" errorTitle="Masukan salah" error="Isian Anda salah!" promptTitle="Input yg diisikan" prompt="nilai angka antara 0 sampai 100." sqref="CF11">
      <formula1>0</formula1>
      <formula2>100</formula2>
    </dataValidation>
    <dataValidation type="decimal" allowBlank="1" showDropDown="1" showInputMessage="1" showErrorMessage="1" errorTitle="Masukan salah" error="Isian Anda salah!" promptTitle="Input yg diisikan" prompt="nilai angka antara 0 sampai 100." sqref="CF12">
      <formula1>0</formula1>
      <formula2>100</formula2>
    </dataValidation>
    <dataValidation type="decimal" allowBlank="1" showDropDown="1" showInputMessage="1" showErrorMessage="1" errorTitle="Masukan salah" error="Isian Anda salah!" promptTitle="Input yg diisikan" prompt="nilai angka antara 0 sampai 100." sqref="CF13">
      <formula1>0</formula1>
      <formula2>100</formula2>
    </dataValidation>
    <dataValidation type="decimal" allowBlank="1" showDropDown="1" showInputMessage="1" showErrorMessage="1" errorTitle="Masukan salah" error="Isian Anda salah!" promptTitle="Input yg diisikan" prompt="nilai angka antara 0 sampai 100." sqref="CF14">
      <formula1>0</formula1>
      <formula2>100</formula2>
    </dataValidation>
    <dataValidation type="decimal" allowBlank="1" showDropDown="1" showInputMessage="1" showErrorMessage="1" errorTitle="Masukan salah" error="Isian Anda salah!" promptTitle="Input yg diisikan" prompt="nilai angka antara 0 sampai 100." sqref="CF15">
      <formula1>0</formula1>
      <formula2>100</formula2>
    </dataValidation>
    <dataValidation type="decimal" allowBlank="1" showDropDown="1" showInputMessage="1" showErrorMessage="1" errorTitle="Masukan salah" error="Isian Anda salah!" promptTitle="Input yg diisikan" prompt="nilai angka antara 0 sampai 100." sqref="CF16">
      <formula1>0</formula1>
      <formula2>100</formula2>
    </dataValidation>
    <dataValidation type="decimal" allowBlank="1" showDropDown="1" showInputMessage="1" showErrorMessage="1" errorTitle="Masukan salah" error="Isian Anda salah!" promptTitle="Input yg diisikan" prompt="nilai angka antara 0 sampai 100." sqref="CF17">
      <formula1>0</formula1>
      <formula2>100</formula2>
    </dataValidation>
    <dataValidation type="decimal" allowBlank="1" showDropDown="1" showInputMessage="1" showErrorMessage="1" errorTitle="Masukan salah" error="Isian Anda salah!" promptTitle="Input yg diisikan" prompt="nilai angka antara 0 sampai 100." sqref="CF18">
      <formula1>0</formula1>
      <formula2>100</formula2>
    </dataValidation>
    <dataValidation type="decimal" allowBlank="1" showDropDown="1" showInputMessage="1" showErrorMessage="1" errorTitle="Masukan salah" error="Isian Anda salah!" promptTitle="Input yg diisikan" prompt="nilai angka antara 0 sampai 100." sqref="CF19">
      <formula1>0</formula1>
      <formula2>100</formula2>
    </dataValidation>
    <dataValidation type="decimal" allowBlank="1" showDropDown="1" showInputMessage="1" showErrorMessage="1" errorTitle="Masukan salah" error="Isian Anda salah!" promptTitle="Input yg diisikan" prompt="nilai angka antara 0 sampai 100." sqref="CF20">
      <formula1>0</formula1>
      <formula2>100</formula2>
    </dataValidation>
    <dataValidation type="decimal" allowBlank="1" showDropDown="1" showInputMessage="1" showErrorMessage="1" errorTitle="Masukan salah" error="Isian Anda salah!" promptTitle="Input yg diisikan" prompt="nilai angka antara 0 sampai 100." sqref="CF21">
      <formula1>0</formula1>
      <formula2>100</formula2>
    </dataValidation>
    <dataValidation type="decimal" allowBlank="1" showDropDown="1" showInputMessage="1" showErrorMessage="1" errorTitle="Masukan salah" error="Isian Anda salah!" promptTitle="Input yg diisikan" prompt="nilai angka antara 0 sampai 100." sqref="CF22">
      <formula1>0</formula1>
      <formula2>100</formula2>
    </dataValidation>
    <dataValidation type="decimal" allowBlank="1" showDropDown="1" showInputMessage="1" showErrorMessage="1" errorTitle="Masukan salah" error="Isian Anda salah!" promptTitle="Input yg diisikan" prompt="nilai angka antara 0 sampai 100." sqref="CF23">
      <formula1>0</formula1>
      <formula2>100</formula2>
    </dataValidation>
    <dataValidation type="decimal" allowBlank="1" showDropDown="1" showInputMessage="1" showErrorMessage="1" errorTitle="Masukan salah" error="Isian Anda salah!" promptTitle="Input yg diisikan" prompt="nilai angka antara 0 sampai 100." sqref="CF24">
      <formula1>0</formula1>
      <formula2>100</formula2>
    </dataValidation>
    <dataValidation type="decimal" allowBlank="1" showDropDown="1" showInputMessage="1" showErrorMessage="1" errorTitle="Masukan salah" error="Isian Anda salah!" promptTitle="Input yg diisikan" prompt="nilai angka antara 0 sampai 100." sqref="CF25">
      <formula1>0</formula1>
      <formula2>100</formula2>
    </dataValidation>
    <dataValidation type="decimal" allowBlank="1" showDropDown="1" showInputMessage="1" showErrorMessage="1" errorTitle="Masukan salah" error="Isian Anda salah!" promptTitle="Input yg diisikan" prompt="nilai angka antara 0 sampai 100." sqref="CF26">
      <formula1>0</formula1>
      <formula2>100</formula2>
    </dataValidation>
    <dataValidation type="decimal" allowBlank="1" showDropDown="1" showInputMessage="1" showErrorMessage="1" errorTitle="Masukan salah" error="Isian Anda salah!" promptTitle="Input yg diisikan" prompt="nilai angka antara 0 sampai 100." sqref="CF27">
      <formula1>0</formula1>
      <formula2>100</formula2>
    </dataValidation>
    <dataValidation type="decimal" allowBlank="1" showDropDown="1" showInputMessage="1" showErrorMessage="1" errorTitle="Masukan salah" error="Isian Anda salah!" promptTitle="Input yg diisikan" prompt="nilai angka antara 0 sampai 100." sqref="CF28">
      <formula1>0</formula1>
      <formula2>100</formula2>
    </dataValidation>
    <dataValidation type="decimal" allowBlank="1" showDropDown="1" showInputMessage="1" showErrorMessage="1" errorTitle="Masukan salah" error="Isian Anda salah!" promptTitle="Input yg diisikan" prompt="nilai angka antara 0 sampai 100." sqref="CF29">
      <formula1>0</formula1>
      <formula2>100</formula2>
    </dataValidation>
    <dataValidation type="decimal" allowBlank="1" showDropDown="1" showInputMessage="1" showErrorMessage="1" errorTitle="Masukan salah" error="Isian Anda salah!" promptTitle="Input yg diisikan" prompt="nilai angka antara 0 sampai 100." sqref="CF30">
      <formula1>0</formula1>
      <formula2>100</formula2>
    </dataValidation>
    <dataValidation type="decimal" allowBlank="1" showDropDown="1" showInputMessage="1" showErrorMessage="1" errorTitle="Masukan salah" error="Isian Anda salah!" promptTitle="Input yg diisikan" prompt="nilai angka antara 0 sampai 100." sqref="CF31">
      <formula1>0</formula1>
      <formula2>100</formula2>
    </dataValidation>
    <dataValidation type="decimal" allowBlank="1" showDropDown="1" showInputMessage="1" showErrorMessage="1" errorTitle="Masukan salah" error="Isian Anda salah!" promptTitle="Input yg diisikan" prompt="nilai angka antara 0 sampai 100." sqref="CF32">
      <formula1>0</formula1>
      <formula2>100</formula2>
    </dataValidation>
    <dataValidation type="decimal" allowBlank="1" showDropDown="1" showInputMessage="1" showErrorMessage="1" errorTitle="Masukan salah" error="Isian Anda salah!" promptTitle="Input yg diisikan" prompt="nilai angka antara 0 sampai 100." sqref="CF33">
      <formula1>0</formula1>
      <formula2>100</formula2>
    </dataValidation>
    <dataValidation type="decimal" allowBlank="1" showDropDown="1" showInputMessage="1" showErrorMessage="1" errorTitle="Masukan salah" error="Isian Anda salah!" promptTitle="Input yg diisikan" prompt="nilai angka antara 0 sampai 100." sqref="CF34">
      <formula1>0</formula1>
      <formula2>100</formula2>
    </dataValidation>
    <dataValidation type="decimal" allowBlank="1" showDropDown="1" showInputMessage="1" showErrorMessage="1" errorTitle="Masukan salah" error="Isian Anda salah!" promptTitle="Input yg diisikan" prompt="nilai angka antara 0 sampai 100." sqref="CF35">
      <formula1>0</formula1>
      <formula2>100</formula2>
    </dataValidation>
    <dataValidation type="decimal" allowBlank="1" showDropDown="1" showInputMessage="1" showErrorMessage="1" errorTitle="Masukan salah" error="Isian Anda salah!" promptTitle="Input yg diisikan" prompt="nilai angka antara 0 sampai 100." sqref="CF36">
      <formula1>0</formula1>
      <formula2>100</formula2>
    </dataValidation>
    <dataValidation type="decimal" allowBlank="1" showDropDown="1" showInputMessage="1" showErrorMessage="1" errorTitle="Masukan salah" error="Isian Anda salah!" promptTitle="Input yg diisikan" prompt="nilai angka antara 0 sampai 100." sqref="CF37">
      <formula1>0</formula1>
      <formula2>100</formula2>
    </dataValidation>
    <dataValidation type="decimal" allowBlank="1" showDropDown="1" showInputMessage="1" showErrorMessage="1" errorTitle="Masukan salah" error="Isian Anda salah!" promptTitle="Input yg diisikan" prompt="nilai angka antara 0 sampai 100." sqref="CF38">
      <formula1>0</formula1>
      <formula2>100</formula2>
    </dataValidation>
    <dataValidation type="decimal" allowBlank="1" showDropDown="1" showInputMessage="1" showErrorMessage="1" errorTitle="Masukan salah" error="Isian Anda salah!" promptTitle="Input yg diisikan" prompt="nilai angka antara 0 sampai 100." sqref="CF39">
      <formula1>0</formula1>
      <formula2>100</formula2>
    </dataValidation>
    <dataValidation type="decimal" allowBlank="1" showDropDown="1" showInputMessage="1" showErrorMessage="1" errorTitle="Masukan salah" error="Isian Anda salah!" promptTitle="Input yg diisikan" prompt="nilai angka antara 0 sampai 100." sqref="CF40">
      <formula1>0</formula1>
      <formula2>100</formula2>
    </dataValidation>
    <dataValidation type="decimal" allowBlank="1" showDropDown="1" showInputMessage="1" showErrorMessage="1" errorTitle="Masukan salah" error="Isian Anda salah!" promptTitle="Input yg diisikan" prompt="nilai angka antara 0 sampai 100." sqref="CF41">
      <formula1>0</formula1>
      <formula2>100</formula2>
    </dataValidation>
    <dataValidation type="decimal" allowBlank="1" showDropDown="1" showInputMessage="1" showErrorMessage="1" errorTitle="Masukan salah" error="Isian Anda salah!" promptTitle="Input yg diisikan" prompt="nilai angka antara 0 sampai 100." sqref="CF42">
      <formula1>0</formula1>
      <formula2>100</formula2>
    </dataValidation>
    <dataValidation type="decimal" allowBlank="1" showDropDown="1" showInputMessage="1" showErrorMessage="1" errorTitle="Masukan salah" error="Isian Anda salah!" promptTitle="Input yg diisikan" prompt="nilai angka antara 0 sampai 100." sqref="CF43">
      <formula1>0</formula1>
      <formula2>100</formula2>
    </dataValidation>
    <dataValidation type="decimal" allowBlank="1" showDropDown="1" showInputMessage="1" showErrorMessage="1" errorTitle="Masukan salah" error="Isian Anda salah!" promptTitle="Input yg diisikan" prompt="nilai angka antara 0 sampai 100." sqref="CF44">
      <formula1>0</formula1>
      <formula2>100</formula2>
    </dataValidation>
    <dataValidation type="decimal" allowBlank="1" showDropDown="1" showInputMessage="1" showErrorMessage="1" errorTitle="Masukan salah" error="Isian Anda salah!" promptTitle="Input yg diisikan" prompt="nilai angka antara 0 sampai 100." sqref="CF45">
      <formula1>0</formula1>
      <formula2>100</formula2>
    </dataValidation>
    <dataValidation type="decimal" allowBlank="1" showDropDown="1" showInputMessage="1" showErrorMessage="1" errorTitle="Masukan salah" error="Isian Anda salah!" promptTitle="Input yg diisikan" prompt="nilai angka antara 0 sampai 100." sqref="CF46">
      <formula1>0</formula1>
      <formula2>100</formula2>
    </dataValidation>
    <dataValidation type="decimal" allowBlank="1" showDropDown="1" showInputMessage="1" showErrorMessage="1" errorTitle="Masukan salah" error="Isian Anda salah!" promptTitle="Input yg diisikan" prompt="nilai angka antara 0 sampai 100." sqref="CF47">
      <formula1>0</formula1>
      <formula2>100</formula2>
    </dataValidation>
    <dataValidation type="decimal" allowBlank="1" showDropDown="1" showInputMessage="1" showErrorMessage="1" errorTitle="Masukan salah" error="Isian Anda salah!" promptTitle="Input yg diisikan" prompt="nilai angka antara 0 sampai 100." sqref="CF48">
      <formula1>0</formula1>
      <formula2>100</formula2>
    </dataValidation>
    <dataValidation type="decimal" allowBlank="1" showDropDown="1" showInputMessage="1" showErrorMessage="1" errorTitle="Masukan salah" error="Isian Anda salah!" promptTitle="Input yg diisikan" prompt="nilai angka antara 0 sampai 100." sqref="CF49">
      <formula1>0</formula1>
      <formula2>100</formula2>
    </dataValidation>
    <dataValidation type="decimal" allowBlank="1" showDropDown="1" showInputMessage="1" showErrorMessage="1" errorTitle="Masukan salah" error="Isian Anda salah!" promptTitle="Input yg diisikan" prompt="nilai angka antara 0 sampai 100." sqref="CF50">
      <formula1>0</formula1>
      <formula2>100</formula2>
    </dataValidation>
    <dataValidation type="decimal" allowBlank="1" showDropDown="1" showInputMessage="1" showErrorMessage="1" errorTitle="Masukan salah" error="Isian Anda salah!" promptTitle="Input yg diisikan" prompt="nilai angka antara 0 sampai 100." sqref="CG11">
      <formula1>0</formula1>
      <formula2>100</formula2>
    </dataValidation>
    <dataValidation type="decimal" allowBlank="1" showDropDown="1" showInputMessage="1" showErrorMessage="1" errorTitle="Masukan salah" error="Isian Anda salah!" promptTitle="Input yg diisikan" prompt="nilai angka antara 0 sampai 100." sqref="CG12">
      <formula1>0</formula1>
      <formula2>100</formula2>
    </dataValidation>
    <dataValidation type="decimal" allowBlank="1" showDropDown="1" showInputMessage="1" showErrorMessage="1" errorTitle="Masukan salah" error="Isian Anda salah!" promptTitle="Input yg diisikan" prompt="nilai angka antara 0 sampai 100." sqref="CG13">
      <formula1>0</formula1>
      <formula2>100</formula2>
    </dataValidation>
    <dataValidation type="decimal" allowBlank="1" showDropDown="1" showInputMessage="1" showErrorMessage="1" errorTitle="Masukan salah" error="Isian Anda salah!" promptTitle="Input yg diisikan" prompt="nilai angka antara 0 sampai 100." sqref="CG14">
      <formula1>0</formula1>
      <formula2>100</formula2>
    </dataValidation>
    <dataValidation type="decimal" allowBlank="1" showDropDown="1" showInputMessage="1" showErrorMessage="1" errorTitle="Masukan salah" error="Isian Anda salah!" promptTitle="Input yg diisikan" prompt="nilai angka antara 0 sampai 100." sqref="CG15">
      <formula1>0</formula1>
      <formula2>100</formula2>
    </dataValidation>
    <dataValidation type="decimal" allowBlank="1" showDropDown="1" showInputMessage="1" showErrorMessage="1" errorTitle="Masukan salah" error="Isian Anda salah!" promptTitle="Input yg diisikan" prompt="nilai angka antara 0 sampai 100." sqref="CG16">
      <formula1>0</formula1>
      <formula2>100</formula2>
    </dataValidation>
    <dataValidation type="decimal" allowBlank="1" showDropDown="1" showInputMessage="1" showErrorMessage="1" errorTitle="Masukan salah" error="Isian Anda salah!" promptTitle="Input yg diisikan" prompt="nilai angka antara 0 sampai 100." sqref="CG17">
      <formula1>0</formula1>
      <formula2>100</formula2>
    </dataValidation>
    <dataValidation type="decimal" allowBlank="1" showDropDown="1" showInputMessage="1" showErrorMessage="1" errorTitle="Masukan salah" error="Isian Anda salah!" promptTitle="Input yg diisikan" prompt="nilai angka antara 0 sampai 100." sqref="CG18">
      <formula1>0</formula1>
      <formula2>100</formula2>
    </dataValidation>
    <dataValidation type="decimal" allowBlank="1" showDropDown="1" showInputMessage="1" showErrorMessage="1" errorTitle="Masukan salah" error="Isian Anda salah!" promptTitle="Input yg diisikan" prompt="nilai angka antara 0 sampai 100." sqref="CG19">
      <formula1>0</formula1>
      <formula2>100</formula2>
    </dataValidation>
    <dataValidation type="decimal" allowBlank="1" showDropDown="1" showInputMessage="1" showErrorMessage="1" errorTitle="Masukan salah" error="Isian Anda salah!" promptTitle="Input yg diisikan" prompt="nilai angka antara 0 sampai 100." sqref="CG20">
      <formula1>0</formula1>
      <formula2>100</formula2>
    </dataValidation>
    <dataValidation type="decimal" allowBlank="1" showDropDown="1" showInputMessage="1" showErrorMessage="1" errorTitle="Masukan salah" error="Isian Anda salah!" promptTitle="Input yg diisikan" prompt="nilai angka antara 0 sampai 100." sqref="CG21">
      <formula1>0</formula1>
      <formula2>100</formula2>
    </dataValidation>
    <dataValidation type="decimal" allowBlank="1" showDropDown="1" showInputMessage="1" showErrorMessage="1" errorTitle="Masukan salah" error="Isian Anda salah!" promptTitle="Input yg diisikan" prompt="nilai angka antara 0 sampai 100." sqref="CG22">
      <formula1>0</formula1>
      <formula2>100</formula2>
    </dataValidation>
    <dataValidation type="decimal" allowBlank="1" showDropDown="1" showInputMessage="1" showErrorMessage="1" errorTitle="Masukan salah" error="Isian Anda salah!" promptTitle="Input yg diisikan" prompt="nilai angka antara 0 sampai 100." sqref="CG23">
      <formula1>0</formula1>
      <formula2>100</formula2>
    </dataValidation>
    <dataValidation type="decimal" allowBlank="1" showDropDown="1" showInputMessage="1" showErrorMessage="1" errorTitle="Masukan salah" error="Isian Anda salah!" promptTitle="Input yg diisikan" prompt="nilai angka antara 0 sampai 100." sqref="CG24">
      <formula1>0</formula1>
      <formula2>100</formula2>
    </dataValidation>
    <dataValidation type="decimal" allowBlank="1" showDropDown="1" showInputMessage="1" showErrorMessage="1" errorTitle="Masukan salah" error="Isian Anda salah!" promptTitle="Input yg diisikan" prompt="nilai angka antara 0 sampai 100." sqref="CG25">
      <formula1>0</formula1>
      <formula2>100</formula2>
    </dataValidation>
    <dataValidation type="decimal" allowBlank="1" showDropDown="1" showInputMessage="1" showErrorMessage="1" errorTitle="Masukan salah" error="Isian Anda salah!" promptTitle="Input yg diisikan" prompt="nilai angka antara 0 sampai 100." sqref="CG26">
      <formula1>0</formula1>
      <formula2>100</formula2>
    </dataValidation>
    <dataValidation type="decimal" allowBlank="1" showDropDown="1" showInputMessage="1" showErrorMessage="1" errorTitle="Masukan salah" error="Isian Anda salah!" promptTitle="Input yg diisikan" prompt="nilai angka antara 0 sampai 100." sqref="CG27">
      <formula1>0</formula1>
      <formula2>100</formula2>
    </dataValidation>
    <dataValidation type="decimal" allowBlank="1" showDropDown="1" showInputMessage="1" showErrorMessage="1" errorTitle="Masukan salah" error="Isian Anda salah!" promptTitle="Input yg diisikan" prompt="nilai angka antara 0 sampai 100." sqref="CG28">
      <formula1>0</formula1>
      <formula2>100</formula2>
    </dataValidation>
    <dataValidation type="decimal" allowBlank="1" showDropDown="1" showInputMessage="1" showErrorMessage="1" errorTitle="Masukan salah" error="Isian Anda salah!" promptTitle="Input yg diisikan" prompt="nilai angka antara 0 sampai 100." sqref="CG29">
      <formula1>0</formula1>
      <formula2>100</formula2>
    </dataValidation>
    <dataValidation type="decimal" allowBlank="1" showDropDown="1" showInputMessage="1" showErrorMessage="1" errorTitle="Masukan salah" error="Isian Anda salah!" promptTitle="Input yg diisikan" prompt="nilai angka antara 0 sampai 100." sqref="CG30">
      <formula1>0</formula1>
      <formula2>100</formula2>
    </dataValidation>
    <dataValidation type="decimal" allowBlank="1" showDropDown="1" showInputMessage="1" showErrorMessage="1" errorTitle="Masukan salah" error="Isian Anda salah!" promptTitle="Input yg diisikan" prompt="nilai angka antara 0 sampai 100." sqref="CG31">
      <formula1>0</formula1>
      <formula2>100</formula2>
    </dataValidation>
    <dataValidation type="decimal" allowBlank="1" showDropDown="1" showInputMessage="1" showErrorMessage="1" errorTitle="Masukan salah" error="Isian Anda salah!" promptTitle="Input yg diisikan" prompt="nilai angka antara 0 sampai 100." sqref="CG32">
      <formula1>0</formula1>
      <formula2>100</formula2>
    </dataValidation>
    <dataValidation type="decimal" allowBlank="1" showDropDown="1" showInputMessage="1" showErrorMessage="1" errorTitle="Masukan salah" error="Isian Anda salah!" promptTitle="Input yg diisikan" prompt="nilai angka antara 0 sampai 100." sqref="CG33">
      <formula1>0</formula1>
      <formula2>100</formula2>
    </dataValidation>
    <dataValidation type="decimal" allowBlank="1" showDropDown="1" showInputMessage="1" showErrorMessage="1" errorTitle="Masukan salah" error="Isian Anda salah!" promptTitle="Input yg diisikan" prompt="nilai angka antara 0 sampai 100." sqref="CG34">
      <formula1>0</formula1>
      <formula2>100</formula2>
    </dataValidation>
    <dataValidation type="decimal" allowBlank="1" showDropDown="1" showInputMessage="1" showErrorMessage="1" errorTitle="Masukan salah" error="Isian Anda salah!" promptTitle="Input yg diisikan" prompt="nilai angka antara 0 sampai 100." sqref="CG35">
      <formula1>0</formula1>
      <formula2>100</formula2>
    </dataValidation>
    <dataValidation type="decimal" allowBlank="1" showDropDown="1" showInputMessage="1" showErrorMessage="1" errorTitle="Masukan salah" error="Isian Anda salah!" promptTitle="Input yg diisikan" prompt="nilai angka antara 0 sampai 100." sqref="CG36">
      <formula1>0</formula1>
      <formula2>100</formula2>
    </dataValidation>
    <dataValidation type="decimal" allowBlank="1" showDropDown="1" showInputMessage="1" showErrorMessage="1" errorTitle="Masukan salah" error="Isian Anda salah!" promptTitle="Input yg diisikan" prompt="nilai angka antara 0 sampai 100." sqref="CG37">
      <formula1>0</formula1>
      <formula2>100</formula2>
    </dataValidation>
    <dataValidation type="decimal" allowBlank="1" showDropDown="1" showInputMessage="1" showErrorMessage="1" errorTitle="Masukan salah" error="Isian Anda salah!" promptTitle="Input yg diisikan" prompt="nilai angka antara 0 sampai 100." sqref="CG38">
      <formula1>0</formula1>
      <formula2>100</formula2>
    </dataValidation>
    <dataValidation type="decimal" allowBlank="1" showDropDown="1" showInputMessage="1" showErrorMessage="1" errorTitle="Masukan salah" error="Isian Anda salah!" promptTitle="Input yg diisikan" prompt="nilai angka antara 0 sampai 100." sqref="CG39">
      <formula1>0</formula1>
      <formula2>100</formula2>
    </dataValidation>
    <dataValidation type="decimal" allowBlank="1" showDropDown="1" showInputMessage="1" showErrorMessage="1" errorTitle="Masukan salah" error="Isian Anda salah!" promptTitle="Input yg diisikan" prompt="nilai angka antara 0 sampai 100." sqref="CG40">
      <formula1>0</formula1>
      <formula2>100</formula2>
    </dataValidation>
    <dataValidation type="decimal" allowBlank="1" showDropDown="1" showInputMessage="1" showErrorMessage="1" errorTitle="Masukan salah" error="Isian Anda salah!" promptTitle="Input yg diisikan" prompt="nilai angka antara 0 sampai 100." sqref="CG41">
      <formula1>0</formula1>
      <formula2>100</formula2>
    </dataValidation>
    <dataValidation type="decimal" allowBlank="1" showDropDown="1" showInputMessage="1" showErrorMessage="1" errorTitle="Masukan salah" error="Isian Anda salah!" promptTitle="Input yg diisikan" prompt="nilai angka antara 0 sampai 100." sqref="CG42">
      <formula1>0</formula1>
      <formula2>100</formula2>
    </dataValidation>
    <dataValidation type="decimal" allowBlank="1" showDropDown="1" showInputMessage="1" showErrorMessage="1" errorTitle="Masukan salah" error="Isian Anda salah!" promptTitle="Input yg diisikan" prompt="nilai angka antara 0 sampai 100." sqref="CG43">
      <formula1>0</formula1>
      <formula2>100</formula2>
    </dataValidation>
    <dataValidation type="decimal" allowBlank="1" showDropDown="1" showInputMessage="1" showErrorMessage="1" errorTitle="Masukan salah" error="Isian Anda salah!" promptTitle="Input yg diisikan" prompt="nilai angka antara 0 sampai 100." sqref="CG44">
      <formula1>0</formula1>
      <formula2>100</formula2>
    </dataValidation>
    <dataValidation type="decimal" allowBlank="1" showDropDown="1" showInputMessage="1" showErrorMessage="1" errorTitle="Masukan salah" error="Isian Anda salah!" promptTitle="Input yg diisikan" prompt="nilai angka antara 0 sampai 100." sqref="CG45">
      <formula1>0</formula1>
      <formula2>100</formula2>
    </dataValidation>
    <dataValidation type="decimal" allowBlank="1" showDropDown="1" showInputMessage="1" showErrorMessage="1" errorTitle="Masukan salah" error="Isian Anda salah!" promptTitle="Input yg diisikan" prompt="nilai angka antara 0 sampai 100." sqref="CG46">
      <formula1>0</formula1>
      <formula2>100</formula2>
    </dataValidation>
    <dataValidation type="decimal" allowBlank="1" showDropDown="1" showInputMessage="1" showErrorMessage="1" errorTitle="Masukan salah" error="Isian Anda salah!" promptTitle="Input yg diisikan" prompt="nilai angka antara 0 sampai 100." sqref="CG47">
      <formula1>0</formula1>
      <formula2>100</formula2>
    </dataValidation>
    <dataValidation type="decimal" allowBlank="1" showDropDown="1" showInputMessage="1" showErrorMessage="1" errorTitle="Masukan salah" error="Isian Anda salah!" promptTitle="Input yg diisikan" prompt="nilai angka antara 0 sampai 100." sqref="CG48">
      <formula1>0</formula1>
      <formula2>100</formula2>
    </dataValidation>
    <dataValidation type="decimal" allowBlank="1" showDropDown="1" showInputMessage="1" showErrorMessage="1" errorTitle="Masukan salah" error="Isian Anda salah!" promptTitle="Input yg diisikan" prompt="nilai angka antara 0 sampai 100." sqref="CG49">
      <formula1>0</formula1>
      <formula2>100</formula2>
    </dataValidation>
    <dataValidation type="decimal" allowBlank="1" showDropDown="1" showInputMessage="1" showErrorMessage="1" errorTitle="Masukan salah" error="Isian Anda salah!" promptTitle="Input yg diisikan" prompt="nilai angka antara 0 sampai 100." sqref="CG50">
      <formula1>0</formula1>
      <formula2>100</formula2>
    </dataValidation>
    <dataValidation type="decimal" allowBlank="1" showDropDown="1" showInputMessage="1" showErrorMessage="1" errorTitle="Masukan salah" error="Isian Anda salah!" promptTitle="Input yg diisikan" prompt="nilai angka antara 0 sampai 100." sqref="CH11">
      <formula1>0</formula1>
      <formula2>100</formula2>
    </dataValidation>
    <dataValidation type="decimal" allowBlank="1" showDropDown="1" showInputMessage="1" showErrorMessage="1" errorTitle="Masukan salah" error="Isian Anda salah!" promptTitle="Input yg diisikan" prompt="nilai angka antara 0 sampai 100." sqref="CH12">
      <formula1>0</formula1>
      <formula2>100</formula2>
    </dataValidation>
    <dataValidation type="decimal" allowBlank="1" showDropDown="1" showInputMessage="1" showErrorMessage="1" errorTitle="Masukan salah" error="Isian Anda salah!" promptTitle="Input yg diisikan" prompt="nilai angka antara 0 sampai 100." sqref="CH13">
      <formula1>0</formula1>
      <formula2>100</formula2>
    </dataValidation>
    <dataValidation type="decimal" allowBlank="1" showDropDown="1" showInputMessage="1" showErrorMessage="1" errorTitle="Masukan salah" error="Isian Anda salah!" promptTitle="Input yg diisikan" prompt="nilai angka antara 0 sampai 100." sqref="CH14">
      <formula1>0</formula1>
      <formula2>100</formula2>
    </dataValidation>
    <dataValidation type="decimal" allowBlank="1" showDropDown="1" showInputMessage="1" showErrorMessage="1" errorTitle="Masukan salah" error="Isian Anda salah!" promptTitle="Input yg diisikan" prompt="nilai angka antara 0 sampai 100." sqref="CH15">
      <formula1>0</formula1>
      <formula2>100</formula2>
    </dataValidation>
    <dataValidation type="decimal" allowBlank="1" showDropDown="1" showInputMessage="1" showErrorMessage="1" errorTitle="Masukan salah" error="Isian Anda salah!" promptTitle="Input yg diisikan" prompt="nilai angka antara 0 sampai 100." sqref="CH16">
      <formula1>0</formula1>
      <formula2>100</formula2>
    </dataValidation>
    <dataValidation type="decimal" allowBlank="1" showDropDown="1" showInputMessage="1" showErrorMessage="1" errorTitle="Masukan salah" error="Isian Anda salah!" promptTitle="Input yg diisikan" prompt="nilai angka antara 0 sampai 100." sqref="CH17">
      <formula1>0</formula1>
      <formula2>100</formula2>
    </dataValidation>
    <dataValidation type="decimal" allowBlank="1" showDropDown="1" showInputMessage="1" showErrorMessage="1" errorTitle="Masukan salah" error="Isian Anda salah!" promptTitle="Input yg diisikan" prompt="nilai angka antara 0 sampai 100." sqref="CH18">
      <formula1>0</formula1>
      <formula2>100</formula2>
    </dataValidation>
    <dataValidation type="decimal" allowBlank="1" showDropDown="1" showInputMessage="1" showErrorMessage="1" errorTitle="Masukan salah" error="Isian Anda salah!" promptTitle="Input yg diisikan" prompt="nilai angka antara 0 sampai 100." sqref="CH19">
      <formula1>0</formula1>
      <formula2>100</formula2>
    </dataValidation>
    <dataValidation type="decimal" allowBlank="1" showDropDown="1" showInputMessage="1" showErrorMessage="1" errorTitle="Masukan salah" error="Isian Anda salah!" promptTitle="Input yg diisikan" prompt="nilai angka antara 0 sampai 100." sqref="CH20">
      <formula1>0</formula1>
      <formula2>100</formula2>
    </dataValidation>
    <dataValidation type="decimal" allowBlank="1" showDropDown="1" showInputMessage="1" showErrorMessage="1" errorTitle="Masukan salah" error="Isian Anda salah!" promptTitle="Input yg diisikan" prompt="nilai angka antara 0 sampai 100." sqref="CH21">
      <formula1>0</formula1>
      <formula2>100</formula2>
    </dataValidation>
    <dataValidation type="decimal" allowBlank="1" showDropDown="1" showInputMessage="1" showErrorMessage="1" errorTitle="Masukan salah" error="Isian Anda salah!" promptTitle="Input yg diisikan" prompt="nilai angka antara 0 sampai 100." sqref="CH22">
      <formula1>0</formula1>
      <formula2>100</formula2>
    </dataValidation>
    <dataValidation type="decimal" allowBlank="1" showDropDown="1" showInputMessage="1" showErrorMessage="1" errorTitle="Masukan salah" error="Isian Anda salah!" promptTitle="Input yg diisikan" prompt="nilai angka antara 0 sampai 100." sqref="CH23">
      <formula1>0</formula1>
      <formula2>100</formula2>
    </dataValidation>
    <dataValidation type="decimal" allowBlank="1" showDropDown="1" showInputMessage="1" showErrorMessage="1" errorTitle="Masukan salah" error="Isian Anda salah!" promptTitle="Input yg diisikan" prompt="nilai angka antara 0 sampai 100." sqref="CH24">
      <formula1>0</formula1>
      <formula2>100</formula2>
    </dataValidation>
    <dataValidation type="decimal" allowBlank="1" showDropDown="1" showInputMessage="1" showErrorMessage="1" errorTitle="Masukan salah" error="Isian Anda salah!" promptTitle="Input yg diisikan" prompt="nilai angka antara 0 sampai 100." sqref="CH25">
      <formula1>0</formula1>
      <formula2>100</formula2>
    </dataValidation>
    <dataValidation type="decimal" allowBlank="1" showDropDown="1" showInputMessage="1" showErrorMessage="1" errorTitle="Masukan salah" error="Isian Anda salah!" promptTitle="Input yg diisikan" prompt="nilai angka antara 0 sampai 100." sqref="CH26">
      <formula1>0</formula1>
      <formula2>100</formula2>
    </dataValidation>
    <dataValidation type="decimal" allowBlank="1" showDropDown="1" showInputMessage="1" showErrorMessage="1" errorTitle="Masukan salah" error="Isian Anda salah!" promptTitle="Input yg diisikan" prompt="nilai angka antara 0 sampai 100." sqref="CH27">
      <formula1>0</formula1>
      <formula2>100</formula2>
    </dataValidation>
    <dataValidation type="decimal" allowBlank="1" showDropDown="1" showInputMessage="1" showErrorMessage="1" errorTitle="Masukan salah" error="Isian Anda salah!" promptTitle="Input yg diisikan" prompt="nilai angka antara 0 sampai 100." sqref="CH28">
      <formula1>0</formula1>
      <formula2>100</formula2>
    </dataValidation>
    <dataValidation type="decimal" allowBlank="1" showDropDown="1" showInputMessage="1" showErrorMessage="1" errorTitle="Masukan salah" error="Isian Anda salah!" promptTitle="Input yg diisikan" prompt="nilai angka antara 0 sampai 100." sqref="CH29">
      <formula1>0</formula1>
      <formula2>100</formula2>
    </dataValidation>
    <dataValidation type="decimal" allowBlank="1" showDropDown="1" showInputMessage="1" showErrorMessage="1" errorTitle="Masukan salah" error="Isian Anda salah!" promptTitle="Input yg diisikan" prompt="nilai angka antara 0 sampai 100." sqref="CH30">
      <formula1>0</formula1>
      <formula2>100</formula2>
    </dataValidation>
    <dataValidation type="decimal" allowBlank="1" showDropDown="1" showInputMessage="1" showErrorMessage="1" errorTitle="Masukan salah" error="Isian Anda salah!" promptTitle="Input yg diisikan" prompt="nilai angka antara 0 sampai 100." sqref="CH31">
      <formula1>0</formula1>
      <formula2>100</formula2>
    </dataValidation>
    <dataValidation type="decimal" allowBlank="1" showDropDown="1" showInputMessage="1" showErrorMessage="1" errorTitle="Masukan salah" error="Isian Anda salah!" promptTitle="Input yg diisikan" prompt="nilai angka antara 0 sampai 100." sqref="CH32">
      <formula1>0</formula1>
      <formula2>100</formula2>
    </dataValidation>
    <dataValidation type="decimal" allowBlank="1" showDropDown="1" showInputMessage="1" showErrorMessage="1" errorTitle="Masukan salah" error="Isian Anda salah!" promptTitle="Input yg diisikan" prompt="nilai angka antara 0 sampai 100." sqref="CH33">
      <formula1>0</formula1>
      <formula2>100</formula2>
    </dataValidation>
    <dataValidation type="decimal" allowBlank="1" showDropDown="1" showInputMessage="1" showErrorMessage="1" errorTitle="Masukan salah" error="Isian Anda salah!" promptTitle="Input yg diisikan" prompt="nilai angka antara 0 sampai 100." sqref="CH34">
      <formula1>0</formula1>
      <formula2>100</formula2>
    </dataValidation>
    <dataValidation type="decimal" allowBlank="1" showDropDown="1" showInputMessage="1" showErrorMessage="1" errorTitle="Masukan salah" error="Isian Anda salah!" promptTitle="Input yg diisikan" prompt="nilai angka antara 0 sampai 100." sqref="CH35">
      <formula1>0</formula1>
      <formula2>100</formula2>
    </dataValidation>
    <dataValidation type="decimal" allowBlank="1" showDropDown="1" showInputMessage="1" showErrorMessage="1" errorTitle="Masukan salah" error="Isian Anda salah!" promptTitle="Input yg diisikan" prompt="nilai angka antara 0 sampai 100." sqref="CH36">
      <formula1>0</formula1>
      <formula2>100</formula2>
    </dataValidation>
    <dataValidation type="decimal" allowBlank="1" showDropDown="1" showInputMessage="1" showErrorMessage="1" errorTitle="Masukan salah" error="Isian Anda salah!" promptTitle="Input yg diisikan" prompt="nilai angka antara 0 sampai 100." sqref="CH37">
      <formula1>0</formula1>
      <formula2>100</formula2>
    </dataValidation>
    <dataValidation type="decimal" allowBlank="1" showDropDown="1" showInputMessage="1" showErrorMessage="1" errorTitle="Masukan salah" error="Isian Anda salah!" promptTitle="Input yg diisikan" prompt="nilai angka antara 0 sampai 100." sqref="CH38">
      <formula1>0</formula1>
      <formula2>100</formula2>
    </dataValidation>
    <dataValidation type="decimal" allowBlank="1" showDropDown="1" showInputMessage="1" showErrorMessage="1" errorTitle="Masukan salah" error="Isian Anda salah!" promptTitle="Input yg diisikan" prompt="nilai angka antara 0 sampai 100." sqref="CH39">
      <formula1>0</formula1>
      <formula2>100</formula2>
    </dataValidation>
    <dataValidation type="decimal" allowBlank="1" showDropDown="1" showInputMessage="1" showErrorMessage="1" errorTitle="Masukan salah" error="Isian Anda salah!" promptTitle="Input yg diisikan" prompt="nilai angka antara 0 sampai 100." sqref="CH40">
      <formula1>0</formula1>
      <formula2>100</formula2>
    </dataValidation>
    <dataValidation type="decimal" allowBlank="1" showDropDown="1" showInputMessage="1" showErrorMessage="1" errorTitle="Masukan salah" error="Isian Anda salah!" promptTitle="Input yg diisikan" prompt="nilai angka antara 0 sampai 100." sqref="CH41">
      <formula1>0</formula1>
      <formula2>100</formula2>
    </dataValidation>
    <dataValidation type="decimal" allowBlank="1" showDropDown="1" showInputMessage="1" showErrorMessage="1" errorTitle="Masukan salah" error="Isian Anda salah!" promptTitle="Input yg diisikan" prompt="nilai angka antara 0 sampai 100." sqref="CH42">
      <formula1>0</formula1>
      <formula2>100</formula2>
    </dataValidation>
    <dataValidation type="decimal" allowBlank="1" showDropDown="1" showInputMessage="1" showErrorMessage="1" errorTitle="Masukan salah" error="Isian Anda salah!" promptTitle="Input yg diisikan" prompt="nilai angka antara 0 sampai 100." sqref="CH43">
      <formula1>0</formula1>
      <formula2>100</formula2>
    </dataValidation>
    <dataValidation type="decimal" allowBlank="1" showDropDown="1" showInputMessage="1" showErrorMessage="1" errorTitle="Masukan salah" error="Isian Anda salah!" promptTitle="Input yg diisikan" prompt="nilai angka antara 0 sampai 100." sqref="CH44">
      <formula1>0</formula1>
      <formula2>100</formula2>
    </dataValidation>
    <dataValidation type="decimal" allowBlank="1" showDropDown="1" showInputMessage="1" showErrorMessage="1" errorTitle="Masukan salah" error="Isian Anda salah!" promptTitle="Input yg diisikan" prompt="nilai angka antara 0 sampai 100." sqref="CH45">
      <formula1>0</formula1>
      <formula2>100</formula2>
    </dataValidation>
    <dataValidation type="decimal" allowBlank="1" showDropDown="1" showInputMessage="1" showErrorMessage="1" errorTitle="Masukan salah" error="Isian Anda salah!" promptTitle="Input yg diisikan" prompt="nilai angka antara 0 sampai 100." sqref="CH46">
      <formula1>0</formula1>
      <formula2>100</formula2>
    </dataValidation>
    <dataValidation type="decimal" allowBlank="1" showDropDown="1" showInputMessage="1" showErrorMessage="1" errorTitle="Masukan salah" error="Isian Anda salah!" promptTitle="Input yg diisikan" prompt="nilai angka antara 0 sampai 100." sqref="CH47">
      <formula1>0</formula1>
      <formula2>100</formula2>
    </dataValidation>
    <dataValidation type="decimal" allowBlank="1" showDropDown="1" showInputMessage="1" showErrorMessage="1" errorTitle="Masukan salah" error="Isian Anda salah!" promptTitle="Input yg diisikan" prompt="nilai angka antara 0 sampai 100." sqref="CH48">
      <formula1>0</formula1>
      <formula2>100</formula2>
    </dataValidation>
    <dataValidation type="decimal" allowBlank="1" showDropDown="1" showInputMessage="1" showErrorMessage="1" errorTitle="Masukan salah" error="Isian Anda salah!" promptTitle="Input yg diisikan" prompt="nilai angka antara 0 sampai 100." sqref="CH49">
      <formula1>0</formula1>
      <formula2>100</formula2>
    </dataValidation>
    <dataValidation type="decimal" allowBlank="1" showDropDown="1" showInputMessage="1" showErrorMessage="1" errorTitle="Masukan salah" error="Isian Anda salah!" promptTitle="Input yg diisikan" prompt="nilai angka antara 0 sampai 100." sqref="CH50">
      <formula1>0</formula1>
      <formula2>100</formula2>
    </dataValidation>
    <dataValidation type="decimal" allowBlank="1" showDropDown="1" showInputMessage="1" showErrorMessage="1" errorTitle="Masukan salah" error="Isian Anda salah!" promptTitle="Input yg diisikan" prompt="nilai angka antara 0 sampai 100." sqref="CI11">
      <formula1>0</formula1>
      <formula2>100</formula2>
    </dataValidation>
    <dataValidation type="decimal" allowBlank="1" showDropDown="1" showInputMessage="1" showErrorMessage="1" errorTitle="Masukan salah" error="Isian Anda salah!" promptTitle="Input yg diisikan" prompt="nilai angka antara 0 sampai 100." sqref="CI12">
      <formula1>0</formula1>
      <formula2>100</formula2>
    </dataValidation>
    <dataValidation type="decimal" allowBlank="1" showDropDown="1" showInputMessage="1" showErrorMessage="1" errorTitle="Masukan salah" error="Isian Anda salah!" promptTitle="Input yg diisikan" prompt="nilai angka antara 0 sampai 100." sqref="CI13">
      <formula1>0</formula1>
      <formula2>100</formula2>
    </dataValidation>
    <dataValidation type="decimal" allowBlank="1" showDropDown="1" showInputMessage="1" showErrorMessage="1" errorTitle="Masukan salah" error="Isian Anda salah!" promptTitle="Input yg diisikan" prompt="nilai angka antara 0 sampai 100." sqref="CI14">
      <formula1>0</formula1>
      <formula2>100</formula2>
    </dataValidation>
    <dataValidation type="decimal" allowBlank="1" showDropDown="1" showInputMessage="1" showErrorMessage="1" errorTitle="Masukan salah" error="Isian Anda salah!" promptTitle="Input yg diisikan" prompt="nilai angka antara 0 sampai 100." sqref="CI15">
      <formula1>0</formula1>
      <formula2>100</formula2>
    </dataValidation>
    <dataValidation type="decimal" allowBlank="1" showDropDown="1" showInputMessage="1" showErrorMessage="1" errorTitle="Masukan salah" error="Isian Anda salah!" promptTitle="Input yg diisikan" prompt="nilai angka antara 0 sampai 100." sqref="CI16">
      <formula1>0</formula1>
      <formula2>100</formula2>
    </dataValidation>
    <dataValidation type="decimal" allowBlank="1" showDropDown="1" showInputMessage="1" showErrorMessage="1" errorTitle="Masukan salah" error="Isian Anda salah!" promptTitle="Input yg diisikan" prompt="nilai angka antara 0 sampai 100." sqref="CI17">
      <formula1>0</formula1>
      <formula2>100</formula2>
    </dataValidation>
    <dataValidation type="decimal" allowBlank="1" showDropDown="1" showInputMessage="1" showErrorMessage="1" errorTitle="Masukan salah" error="Isian Anda salah!" promptTitle="Input yg diisikan" prompt="nilai angka antara 0 sampai 100." sqref="CI18">
      <formula1>0</formula1>
      <formula2>100</formula2>
    </dataValidation>
    <dataValidation type="decimal" allowBlank="1" showDropDown="1" showInputMessage="1" showErrorMessage="1" errorTitle="Masukan salah" error="Isian Anda salah!" promptTitle="Input yg diisikan" prompt="nilai angka antara 0 sampai 100." sqref="CI19">
      <formula1>0</formula1>
      <formula2>100</formula2>
    </dataValidation>
    <dataValidation type="decimal" allowBlank="1" showDropDown="1" showInputMessage="1" showErrorMessage="1" errorTitle="Masukan salah" error="Isian Anda salah!" promptTitle="Input yg diisikan" prompt="nilai angka antara 0 sampai 100." sqref="CI20">
      <formula1>0</formula1>
      <formula2>100</formula2>
    </dataValidation>
    <dataValidation type="decimal" allowBlank="1" showDropDown="1" showInputMessage="1" showErrorMessage="1" errorTitle="Masukan salah" error="Isian Anda salah!" promptTitle="Input yg diisikan" prompt="nilai angka antara 0 sampai 100." sqref="CI21">
      <formula1>0</formula1>
      <formula2>100</formula2>
    </dataValidation>
    <dataValidation type="decimal" allowBlank="1" showDropDown="1" showInputMessage="1" showErrorMessage="1" errorTitle="Masukan salah" error="Isian Anda salah!" promptTitle="Input yg diisikan" prompt="nilai angka antara 0 sampai 100." sqref="CI22">
      <formula1>0</formula1>
      <formula2>100</formula2>
    </dataValidation>
    <dataValidation type="decimal" allowBlank="1" showDropDown="1" showInputMessage="1" showErrorMessage="1" errorTitle="Masukan salah" error="Isian Anda salah!" promptTitle="Input yg diisikan" prompt="nilai angka antara 0 sampai 100." sqref="CI23">
      <formula1>0</formula1>
      <formula2>100</formula2>
    </dataValidation>
    <dataValidation type="decimal" allowBlank="1" showDropDown="1" showInputMessage="1" showErrorMessage="1" errorTitle="Masukan salah" error="Isian Anda salah!" promptTitle="Input yg diisikan" prompt="nilai angka antara 0 sampai 100." sqref="CI24">
      <formula1>0</formula1>
      <formula2>100</formula2>
    </dataValidation>
    <dataValidation type="decimal" allowBlank="1" showDropDown="1" showInputMessage="1" showErrorMessage="1" errorTitle="Masukan salah" error="Isian Anda salah!" promptTitle="Input yg diisikan" prompt="nilai angka antara 0 sampai 100." sqref="CI25">
      <formula1>0</formula1>
      <formula2>100</formula2>
    </dataValidation>
    <dataValidation type="decimal" allowBlank="1" showDropDown="1" showInputMessage="1" showErrorMessage="1" errorTitle="Masukan salah" error="Isian Anda salah!" promptTitle="Input yg diisikan" prompt="nilai angka antara 0 sampai 100." sqref="CI26">
      <formula1>0</formula1>
      <formula2>100</formula2>
    </dataValidation>
    <dataValidation type="decimal" allowBlank="1" showDropDown="1" showInputMessage="1" showErrorMessage="1" errorTitle="Masukan salah" error="Isian Anda salah!" promptTitle="Input yg diisikan" prompt="nilai angka antara 0 sampai 100." sqref="CI27">
      <formula1>0</formula1>
      <formula2>100</formula2>
    </dataValidation>
    <dataValidation type="decimal" allowBlank="1" showDropDown="1" showInputMessage="1" showErrorMessage="1" errorTitle="Masukan salah" error="Isian Anda salah!" promptTitle="Input yg diisikan" prompt="nilai angka antara 0 sampai 100." sqref="CI28">
      <formula1>0</formula1>
      <formula2>100</formula2>
    </dataValidation>
    <dataValidation type="decimal" allowBlank="1" showDropDown="1" showInputMessage="1" showErrorMessage="1" errorTitle="Masukan salah" error="Isian Anda salah!" promptTitle="Input yg diisikan" prompt="nilai angka antara 0 sampai 100." sqref="CI29">
      <formula1>0</formula1>
      <formula2>100</formula2>
    </dataValidation>
    <dataValidation type="decimal" allowBlank="1" showDropDown="1" showInputMessage="1" showErrorMessage="1" errorTitle="Masukan salah" error="Isian Anda salah!" promptTitle="Input yg diisikan" prompt="nilai angka antara 0 sampai 100." sqref="CI30">
      <formula1>0</formula1>
      <formula2>100</formula2>
    </dataValidation>
    <dataValidation type="decimal" allowBlank="1" showDropDown="1" showInputMessage="1" showErrorMessage="1" errorTitle="Masukan salah" error="Isian Anda salah!" promptTitle="Input yg diisikan" prompt="nilai angka antara 0 sampai 100." sqref="CI31">
      <formula1>0</formula1>
      <formula2>100</formula2>
    </dataValidation>
    <dataValidation type="decimal" allowBlank="1" showDropDown="1" showInputMessage="1" showErrorMessage="1" errorTitle="Masukan salah" error="Isian Anda salah!" promptTitle="Input yg diisikan" prompt="nilai angka antara 0 sampai 100." sqref="CI32">
      <formula1>0</formula1>
      <formula2>100</formula2>
    </dataValidation>
    <dataValidation type="decimal" allowBlank="1" showDropDown="1" showInputMessage="1" showErrorMessage="1" errorTitle="Masukan salah" error="Isian Anda salah!" promptTitle="Input yg diisikan" prompt="nilai angka antara 0 sampai 100." sqref="CI33">
      <formula1>0</formula1>
      <formula2>100</formula2>
    </dataValidation>
    <dataValidation type="decimal" allowBlank="1" showDropDown="1" showInputMessage="1" showErrorMessage="1" errorTitle="Masukan salah" error="Isian Anda salah!" promptTitle="Input yg diisikan" prompt="nilai angka antara 0 sampai 100." sqref="CI34">
      <formula1>0</formula1>
      <formula2>100</formula2>
    </dataValidation>
    <dataValidation type="decimal" allowBlank="1" showDropDown="1" showInputMessage="1" showErrorMessage="1" errorTitle="Masukan salah" error="Isian Anda salah!" promptTitle="Input yg diisikan" prompt="nilai angka antara 0 sampai 100." sqref="CI35">
      <formula1>0</formula1>
      <formula2>100</formula2>
    </dataValidation>
    <dataValidation type="decimal" allowBlank="1" showDropDown="1" showInputMessage="1" showErrorMessage="1" errorTitle="Masukan salah" error="Isian Anda salah!" promptTitle="Input yg diisikan" prompt="nilai angka antara 0 sampai 100." sqref="CI36">
      <formula1>0</formula1>
      <formula2>100</formula2>
    </dataValidation>
    <dataValidation type="decimal" allowBlank="1" showDropDown="1" showInputMessage="1" showErrorMessage="1" errorTitle="Masukan salah" error="Isian Anda salah!" promptTitle="Input yg diisikan" prompt="nilai angka antara 0 sampai 100." sqref="CI37">
      <formula1>0</formula1>
      <formula2>100</formula2>
    </dataValidation>
    <dataValidation type="decimal" allowBlank="1" showDropDown="1" showInputMessage="1" showErrorMessage="1" errorTitle="Masukan salah" error="Isian Anda salah!" promptTitle="Input yg diisikan" prompt="nilai angka antara 0 sampai 100." sqref="CI38">
      <formula1>0</formula1>
      <formula2>100</formula2>
    </dataValidation>
    <dataValidation type="decimal" allowBlank="1" showDropDown="1" showInputMessage="1" showErrorMessage="1" errorTitle="Masukan salah" error="Isian Anda salah!" promptTitle="Input yg diisikan" prompt="nilai angka antara 0 sampai 100." sqref="CI39">
      <formula1>0</formula1>
      <formula2>100</formula2>
    </dataValidation>
    <dataValidation type="decimal" allowBlank="1" showDropDown="1" showInputMessage="1" showErrorMessage="1" errorTitle="Masukan salah" error="Isian Anda salah!" promptTitle="Input yg diisikan" prompt="nilai angka antara 0 sampai 100." sqref="CI40">
      <formula1>0</formula1>
      <formula2>100</formula2>
    </dataValidation>
    <dataValidation type="decimal" allowBlank="1" showDropDown="1" showInputMessage="1" showErrorMessage="1" errorTitle="Masukan salah" error="Isian Anda salah!" promptTitle="Input yg diisikan" prompt="nilai angka antara 0 sampai 100." sqref="CI41">
      <formula1>0</formula1>
      <formula2>100</formula2>
    </dataValidation>
    <dataValidation type="decimal" allowBlank="1" showDropDown="1" showInputMessage="1" showErrorMessage="1" errorTitle="Masukan salah" error="Isian Anda salah!" promptTitle="Input yg diisikan" prompt="nilai angka antara 0 sampai 100." sqref="CI42">
      <formula1>0</formula1>
      <formula2>100</formula2>
    </dataValidation>
    <dataValidation type="decimal" allowBlank="1" showDropDown="1" showInputMessage="1" showErrorMessage="1" errorTitle="Masukan salah" error="Isian Anda salah!" promptTitle="Input yg diisikan" prompt="nilai angka antara 0 sampai 100." sqref="CI43">
      <formula1>0</formula1>
      <formula2>100</formula2>
    </dataValidation>
    <dataValidation type="decimal" allowBlank="1" showDropDown="1" showInputMessage="1" showErrorMessage="1" errorTitle="Masukan salah" error="Isian Anda salah!" promptTitle="Input yg diisikan" prompt="nilai angka antara 0 sampai 100." sqref="CI44">
      <formula1>0</formula1>
      <formula2>100</formula2>
    </dataValidation>
    <dataValidation type="decimal" allowBlank="1" showDropDown="1" showInputMessage="1" showErrorMessage="1" errorTitle="Masukan salah" error="Isian Anda salah!" promptTitle="Input yg diisikan" prompt="nilai angka antara 0 sampai 100." sqref="CI45">
      <formula1>0</formula1>
      <formula2>100</formula2>
    </dataValidation>
    <dataValidation type="decimal" allowBlank="1" showDropDown="1" showInputMessage="1" showErrorMessage="1" errorTitle="Masukan salah" error="Isian Anda salah!" promptTitle="Input yg diisikan" prompt="nilai angka antara 0 sampai 100." sqref="CI46">
      <formula1>0</formula1>
      <formula2>100</formula2>
    </dataValidation>
    <dataValidation type="decimal" allowBlank="1" showDropDown="1" showInputMessage="1" showErrorMessage="1" errorTitle="Masukan salah" error="Isian Anda salah!" promptTitle="Input yg diisikan" prompt="nilai angka antara 0 sampai 100." sqref="CI47">
      <formula1>0</formula1>
      <formula2>100</formula2>
    </dataValidation>
    <dataValidation type="decimal" allowBlank="1" showDropDown="1" showInputMessage="1" showErrorMessage="1" errorTitle="Masukan salah" error="Isian Anda salah!" promptTitle="Input yg diisikan" prompt="nilai angka antara 0 sampai 100." sqref="CI48">
      <formula1>0</formula1>
      <formula2>100</formula2>
    </dataValidation>
    <dataValidation type="decimal" allowBlank="1" showDropDown="1" showInputMessage="1" showErrorMessage="1" errorTitle="Masukan salah" error="Isian Anda salah!" promptTitle="Input yg diisikan" prompt="nilai angka antara 0 sampai 100." sqref="CI49">
      <formula1>0</formula1>
      <formula2>100</formula2>
    </dataValidation>
    <dataValidation type="decimal" allowBlank="1" showDropDown="1" showInputMessage="1" showErrorMessage="1" errorTitle="Masukan salah" error="Isian Anda salah!" promptTitle="Input yg diisikan" prompt="nilai angka antara 0 sampai 100." sqref="CI50">
      <formula1>0</formula1>
      <formula2>100</formula2>
    </dataValidation>
    <dataValidation type="decimal" allowBlank="1" showDropDown="1" showInputMessage="1" showErrorMessage="1" errorTitle="Masukan salah" error="Isian Anda salah!" promptTitle="Input yg diisikan" prompt="nilai angka antara 0 sampai 100." sqref="CJ11">
      <formula1>0</formula1>
      <formula2>100</formula2>
    </dataValidation>
    <dataValidation type="decimal" allowBlank="1" showDropDown="1" showInputMessage="1" showErrorMessage="1" errorTitle="Masukan salah" error="Isian Anda salah!" promptTitle="Input yg diisikan" prompt="nilai angka antara 0 sampai 100." sqref="CJ12">
      <formula1>0</formula1>
      <formula2>100</formula2>
    </dataValidation>
    <dataValidation type="decimal" allowBlank="1" showDropDown="1" showInputMessage="1" showErrorMessage="1" errorTitle="Masukan salah" error="Isian Anda salah!" promptTitle="Input yg diisikan" prompt="nilai angka antara 0 sampai 100." sqref="CJ13">
      <formula1>0</formula1>
      <formula2>100</formula2>
    </dataValidation>
    <dataValidation type="decimal" allowBlank="1" showDropDown="1" showInputMessage="1" showErrorMessage="1" errorTitle="Masukan salah" error="Isian Anda salah!" promptTitle="Input yg diisikan" prompt="nilai angka antara 0 sampai 100." sqref="CJ14">
      <formula1>0</formula1>
      <formula2>100</formula2>
    </dataValidation>
    <dataValidation type="decimal" allowBlank="1" showDropDown="1" showInputMessage="1" showErrorMessage="1" errorTitle="Masukan salah" error="Isian Anda salah!" promptTitle="Input yg diisikan" prompt="nilai angka antara 0 sampai 100." sqref="CJ15">
      <formula1>0</formula1>
      <formula2>100</formula2>
    </dataValidation>
    <dataValidation type="decimal" allowBlank="1" showDropDown="1" showInputMessage="1" showErrorMessage="1" errorTitle="Masukan salah" error="Isian Anda salah!" promptTitle="Input yg diisikan" prompt="nilai angka antara 0 sampai 100." sqref="CJ16">
      <formula1>0</formula1>
      <formula2>100</formula2>
    </dataValidation>
    <dataValidation type="decimal" allowBlank="1" showDropDown="1" showInputMessage="1" showErrorMessage="1" errorTitle="Masukan salah" error="Isian Anda salah!" promptTitle="Input yg diisikan" prompt="nilai angka antara 0 sampai 100." sqref="CJ17">
      <formula1>0</formula1>
      <formula2>100</formula2>
    </dataValidation>
    <dataValidation type="decimal" allowBlank="1" showDropDown="1" showInputMessage="1" showErrorMessage="1" errorTitle="Masukan salah" error="Isian Anda salah!" promptTitle="Input yg diisikan" prompt="nilai angka antara 0 sampai 100." sqref="CJ18">
      <formula1>0</formula1>
      <formula2>100</formula2>
    </dataValidation>
    <dataValidation type="decimal" allowBlank="1" showDropDown="1" showInputMessage="1" showErrorMessage="1" errorTitle="Masukan salah" error="Isian Anda salah!" promptTitle="Input yg diisikan" prompt="nilai angka antara 0 sampai 100." sqref="CJ19">
      <formula1>0</formula1>
      <formula2>100</formula2>
    </dataValidation>
    <dataValidation type="decimal" allowBlank="1" showDropDown="1" showInputMessage="1" showErrorMessage="1" errorTitle="Masukan salah" error="Isian Anda salah!" promptTitle="Input yg diisikan" prompt="nilai angka antara 0 sampai 100." sqref="CJ20">
      <formula1>0</formula1>
      <formula2>100</formula2>
    </dataValidation>
    <dataValidation type="decimal" allowBlank="1" showDropDown="1" showInputMessage="1" showErrorMessage="1" errorTitle="Masukan salah" error="Isian Anda salah!" promptTitle="Input yg diisikan" prompt="nilai angka antara 0 sampai 100." sqref="CJ21">
      <formula1>0</formula1>
      <formula2>100</formula2>
    </dataValidation>
    <dataValidation type="decimal" allowBlank="1" showDropDown="1" showInputMessage="1" showErrorMessage="1" errorTitle="Masukan salah" error="Isian Anda salah!" promptTitle="Input yg diisikan" prompt="nilai angka antara 0 sampai 100." sqref="CJ22">
      <formula1>0</formula1>
      <formula2>100</formula2>
    </dataValidation>
    <dataValidation type="decimal" allowBlank="1" showDropDown="1" showInputMessage="1" showErrorMessage="1" errorTitle="Masukan salah" error="Isian Anda salah!" promptTitle="Input yg diisikan" prompt="nilai angka antara 0 sampai 100." sqref="CJ23">
      <formula1>0</formula1>
      <formula2>100</formula2>
    </dataValidation>
    <dataValidation type="decimal" allowBlank="1" showDropDown="1" showInputMessage="1" showErrorMessage="1" errorTitle="Masukan salah" error="Isian Anda salah!" promptTitle="Input yg diisikan" prompt="nilai angka antara 0 sampai 100." sqref="CJ24">
      <formula1>0</formula1>
      <formula2>100</formula2>
    </dataValidation>
    <dataValidation type="decimal" allowBlank="1" showDropDown="1" showInputMessage="1" showErrorMessage="1" errorTitle="Masukan salah" error="Isian Anda salah!" promptTitle="Input yg diisikan" prompt="nilai angka antara 0 sampai 100." sqref="CJ25">
      <formula1>0</formula1>
      <formula2>100</formula2>
    </dataValidation>
    <dataValidation type="decimal" allowBlank="1" showDropDown="1" showInputMessage="1" showErrorMessage="1" errorTitle="Masukan salah" error="Isian Anda salah!" promptTitle="Input yg diisikan" prompt="nilai angka antara 0 sampai 100." sqref="CJ26">
      <formula1>0</formula1>
      <formula2>100</formula2>
    </dataValidation>
    <dataValidation type="decimal" allowBlank="1" showDropDown="1" showInputMessage="1" showErrorMessage="1" errorTitle="Masukan salah" error="Isian Anda salah!" promptTitle="Input yg diisikan" prompt="nilai angka antara 0 sampai 100." sqref="CJ27">
      <formula1>0</formula1>
      <formula2>100</formula2>
    </dataValidation>
    <dataValidation type="decimal" allowBlank="1" showDropDown="1" showInputMessage="1" showErrorMessage="1" errorTitle="Masukan salah" error="Isian Anda salah!" promptTitle="Input yg diisikan" prompt="nilai angka antara 0 sampai 100." sqref="CJ28">
      <formula1>0</formula1>
      <formula2>100</formula2>
    </dataValidation>
    <dataValidation type="decimal" allowBlank="1" showDropDown="1" showInputMessage="1" showErrorMessage="1" errorTitle="Masukan salah" error="Isian Anda salah!" promptTitle="Input yg diisikan" prompt="nilai angka antara 0 sampai 100." sqref="CJ29">
      <formula1>0</formula1>
      <formula2>100</formula2>
    </dataValidation>
    <dataValidation type="decimal" allowBlank="1" showDropDown="1" showInputMessage="1" showErrorMessage="1" errorTitle="Masukan salah" error="Isian Anda salah!" promptTitle="Input yg diisikan" prompt="nilai angka antara 0 sampai 100." sqref="CJ30">
      <formula1>0</formula1>
      <formula2>100</formula2>
    </dataValidation>
    <dataValidation type="decimal" allowBlank="1" showDropDown="1" showInputMessage="1" showErrorMessage="1" errorTitle="Masukan salah" error="Isian Anda salah!" promptTitle="Input yg diisikan" prompt="nilai angka antara 0 sampai 100." sqref="CJ31">
      <formula1>0</formula1>
      <formula2>100</formula2>
    </dataValidation>
    <dataValidation type="decimal" allowBlank="1" showDropDown="1" showInputMessage="1" showErrorMessage="1" errorTitle="Masukan salah" error="Isian Anda salah!" promptTitle="Input yg diisikan" prompt="nilai angka antara 0 sampai 100." sqref="CJ32">
      <formula1>0</formula1>
      <formula2>100</formula2>
    </dataValidation>
    <dataValidation type="decimal" allowBlank="1" showDropDown="1" showInputMessage="1" showErrorMessage="1" errorTitle="Masukan salah" error="Isian Anda salah!" promptTitle="Input yg diisikan" prompt="nilai angka antara 0 sampai 100." sqref="CJ33">
      <formula1>0</formula1>
      <formula2>100</formula2>
    </dataValidation>
    <dataValidation type="decimal" allowBlank="1" showDropDown="1" showInputMessage="1" showErrorMessage="1" errorTitle="Masukan salah" error="Isian Anda salah!" promptTitle="Input yg diisikan" prompt="nilai angka antara 0 sampai 100." sqref="CJ34">
      <formula1>0</formula1>
      <formula2>100</formula2>
    </dataValidation>
    <dataValidation type="decimal" allowBlank="1" showDropDown="1" showInputMessage="1" showErrorMessage="1" errorTitle="Masukan salah" error="Isian Anda salah!" promptTitle="Input yg diisikan" prompt="nilai angka antara 0 sampai 100." sqref="CJ35">
      <formula1>0</formula1>
      <formula2>100</formula2>
    </dataValidation>
    <dataValidation type="decimal" allowBlank="1" showDropDown="1" showInputMessage="1" showErrorMessage="1" errorTitle="Masukan salah" error="Isian Anda salah!" promptTitle="Input yg diisikan" prompt="nilai angka antara 0 sampai 100." sqref="CJ36">
      <formula1>0</formula1>
      <formula2>100</formula2>
    </dataValidation>
    <dataValidation type="decimal" allowBlank="1" showDropDown="1" showInputMessage="1" showErrorMessage="1" errorTitle="Masukan salah" error="Isian Anda salah!" promptTitle="Input yg diisikan" prompt="nilai angka antara 0 sampai 100." sqref="CJ37">
      <formula1>0</formula1>
      <formula2>100</formula2>
    </dataValidation>
    <dataValidation type="decimal" allowBlank="1" showDropDown="1" showInputMessage="1" showErrorMessage="1" errorTitle="Masukan salah" error="Isian Anda salah!" promptTitle="Input yg diisikan" prompt="nilai angka antara 0 sampai 100." sqref="CJ38">
      <formula1>0</formula1>
      <formula2>100</formula2>
    </dataValidation>
    <dataValidation type="decimal" allowBlank="1" showDropDown="1" showInputMessage="1" showErrorMessage="1" errorTitle="Masukan salah" error="Isian Anda salah!" promptTitle="Input yg diisikan" prompt="nilai angka antara 0 sampai 100." sqref="CJ39">
      <formula1>0</formula1>
      <formula2>100</formula2>
    </dataValidation>
    <dataValidation type="decimal" allowBlank="1" showDropDown="1" showInputMessage="1" showErrorMessage="1" errorTitle="Masukan salah" error="Isian Anda salah!" promptTitle="Input yg diisikan" prompt="nilai angka antara 0 sampai 100." sqref="CJ40">
      <formula1>0</formula1>
      <formula2>100</formula2>
    </dataValidation>
    <dataValidation type="decimal" allowBlank="1" showDropDown="1" showInputMessage="1" showErrorMessage="1" errorTitle="Masukan salah" error="Isian Anda salah!" promptTitle="Input yg diisikan" prompt="nilai angka antara 0 sampai 100." sqref="CJ41">
      <formula1>0</formula1>
      <formula2>100</formula2>
    </dataValidation>
    <dataValidation type="decimal" allowBlank="1" showDropDown="1" showInputMessage="1" showErrorMessage="1" errorTitle="Masukan salah" error="Isian Anda salah!" promptTitle="Input yg diisikan" prompt="nilai angka antara 0 sampai 100." sqref="CJ42">
      <formula1>0</formula1>
      <formula2>100</formula2>
    </dataValidation>
    <dataValidation type="decimal" allowBlank="1" showDropDown="1" showInputMessage="1" showErrorMessage="1" errorTitle="Masukan salah" error="Isian Anda salah!" promptTitle="Input yg diisikan" prompt="nilai angka antara 0 sampai 100." sqref="CJ43">
      <formula1>0</formula1>
      <formula2>100</formula2>
    </dataValidation>
    <dataValidation type="decimal" allowBlank="1" showDropDown="1" showInputMessage="1" showErrorMessage="1" errorTitle="Masukan salah" error="Isian Anda salah!" promptTitle="Input yg diisikan" prompt="nilai angka antara 0 sampai 100." sqref="CJ44">
      <formula1>0</formula1>
      <formula2>100</formula2>
    </dataValidation>
    <dataValidation type="decimal" allowBlank="1" showDropDown="1" showInputMessage="1" showErrorMessage="1" errorTitle="Masukan salah" error="Isian Anda salah!" promptTitle="Input yg diisikan" prompt="nilai angka antara 0 sampai 100." sqref="CJ45">
      <formula1>0</formula1>
      <formula2>100</formula2>
    </dataValidation>
    <dataValidation type="decimal" allowBlank="1" showDropDown="1" showInputMessage="1" showErrorMessage="1" errorTitle="Masukan salah" error="Isian Anda salah!" promptTitle="Input yg diisikan" prompt="nilai angka antara 0 sampai 100." sqref="CJ46">
      <formula1>0</formula1>
      <formula2>100</formula2>
    </dataValidation>
    <dataValidation type="decimal" allowBlank="1" showDropDown="1" showInputMessage="1" showErrorMessage="1" errorTitle="Masukan salah" error="Isian Anda salah!" promptTitle="Input yg diisikan" prompt="nilai angka antara 0 sampai 100." sqref="CJ47">
      <formula1>0</formula1>
      <formula2>100</formula2>
    </dataValidation>
    <dataValidation type="decimal" allowBlank="1" showDropDown="1" showInputMessage="1" showErrorMessage="1" errorTitle="Masukan salah" error="Isian Anda salah!" promptTitle="Input yg diisikan" prompt="nilai angka antara 0 sampai 100." sqref="CJ48">
      <formula1>0</formula1>
      <formula2>100</formula2>
    </dataValidation>
    <dataValidation type="decimal" allowBlank="1" showDropDown="1" showInputMessage="1" showErrorMessage="1" errorTitle="Masukan salah" error="Isian Anda salah!" promptTitle="Input yg diisikan" prompt="nilai angka antara 0 sampai 100." sqref="CJ49">
      <formula1>0</formula1>
      <formula2>100</formula2>
    </dataValidation>
    <dataValidation type="decimal" allowBlank="1" showDropDown="1" showInputMessage="1" showErrorMessage="1" errorTitle="Masukan salah" error="Isian Anda salah!" promptTitle="Input yg diisikan" prompt="nilai angka antara 0 sampai 100." sqref="CJ50">
      <formula1>0</formula1>
      <formula2>100</formula2>
    </dataValidation>
    <dataValidation type="decimal" allowBlank="1" showDropDown="1" showInputMessage="1" showErrorMessage="1" errorTitle="Masukan salah" error="Isian Anda salah!" promptTitle="Input yg diisikan" prompt="nilai angka antara 0 sampai 100." sqref="CK11">
      <formula1>0</formula1>
      <formula2>100</formula2>
    </dataValidation>
    <dataValidation type="decimal" allowBlank="1" showDropDown="1" showInputMessage="1" showErrorMessage="1" errorTitle="Masukan salah" error="Isian Anda salah!" promptTitle="Input yg diisikan" prompt="nilai angka antara 0 sampai 100." sqref="CK12">
      <formula1>0</formula1>
      <formula2>100</formula2>
    </dataValidation>
    <dataValidation type="decimal" allowBlank="1" showDropDown="1" showInputMessage="1" showErrorMessage="1" errorTitle="Masukan salah" error="Isian Anda salah!" promptTitle="Input yg diisikan" prompt="nilai angka antara 0 sampai 100." sqref="CK13">
      <formula1>0</formula1>
      <formula2>100</formula2>
    </dataValidation>
    <dataValidation type="decimal" allowBlank="1" showDropDown="1" showInputMessage="1" showErrorMessage="1" errorTitle="Masukan salah" error="Isian Anda salah!" promptTitle="Input yg diisikan" prompt="nilai angka antara 0 sampai 100." sqref="CK14">
      <formula1>0</formula1>
      <formula2>100</formula2>
    </dataValidation>
    <dataValidation type="decimal" allowBlank="1" showDropDown="1" showInputMessage="1" showErrorMessage="1" errorTitle="Masukan salah" error="Isian Anda salah!" promptTitle="Input yg diisikan" prompt="nilai angka antara 0 sampai 100." sqref="CK15">
      <formula1>0</formula1>
      <formula2>100</formula2>
    </dataValidation>
    <dataValidation type="decimal" allowBlank="1" showDropDown="1" showInputMessage="1" showErrorMessage="1" errorTitle="Masukan salah" error="Isian Anda salah!" promptTitle="Input yg diisikan" prompt="nilai angka antara 0 sampai 100." sqref="CK16">
      <formula1>0</formula1>
      <formula2>100</formula2>
    </dataValidation>
    <dataValidation type="decimal" allowBlank="1" showDropDown="1" showInputMessage="1" showErrorMessage="1" errorTitle="Masukan salah" error="Isian Anda salah!" promptTitle="Input yg diisikan" prompt="nilai angka antara 0 sampai 100." sqref="CK17">
      <formula1>0</formula1>
      <formula2>100</formula2>
    </dataValidation>
    <dataValidation type="decimal" allowBlank="1" showDropDown="1" showInputMessage="1" showErrorMessage="1" errorTitle="Masukan salah" error="Isian Anda salah!" promptTitle="Input yg diisikan" prompt="nilai angka antara 0 sampai 100." sqref="CK18">
      <formula1>0</formula1>
      <formula2>100</formula2>
    </dataValidation>
    <dataValidation type="decimal" allowBlank="1" showDropDown="1" showInputMessage="1" showErrorMessage="1" errorTitle="Masukan salah" error="Isian Anda salah!" promptTitle="Input yg diisikan" prompt="nilai angka antara 0 sampai 100." sqref="CK19">
      <formula1>0</formula1>
      <formula2>100</formula2>
    </dataValidation>
    <dataValidation type="decimal" allowBlank="1" showDropDown="1" showInputMessage="1" showErrorMessage="1" errorTitle="Masukan salah" error="Isian Anda salah!" promptTitle="Input yg diisikan" prompt="nilai angka antara 0 sampai 100." sqref="CK20">
      <formula1>0</formula1>
      <formula2>100</formula2>
    </dataValidation>
    <dataValidation type="decimal" allowBlank="1" showDropDown="1" showInputMessage="1" showErrorMessage="1" errorTitle="Masukan salah" error="Isian Anda salah!" promptTitle="Input yg diisikan" prompt="nilai angka antara 0 sampai 100." sqref="CK21">
      <formula1>0</formula1>
      <formula2>100</formula2>
    </dataValidation>
    <dataValidation type="decimal" allowBlank="1" showDropDown="1" showInputMessage="1" showErrorMessage="1" errorTitle="Masukan salah" error="Isian Anda salah!" promptTitle="Input yg diisikan" prompt="nilai angka antara 0 sampai 100." sqref="CK22">
      <formula1>0</formula1>
      <formula2>100</formula2>
    </dataValidation>
    <dataValidation type="decimal" allowBlank="1" showDropDown="1" showInputMessage="1" showErrorMessage="1" errorTitle="Masukan salah" error="Isian Anda salah!" promptTitle="Input yg diisikan" prompt="nilai angka antara 0 sampai 100." sqref="CK23">
      <formula1>0</formula1>
      <formula2>100</formula2>
    </dataValidation>
    <dataValidation type="decimal" allowBlank="1" showDropDown="1" showInputMessage="1" showErrorMessage="1" errorTitle="Masukan salah" error="Isian Anda salah!" promptTitle="Input yg diisikan" prompt="nilai angka antara 0 sampai 100." sqref="CK24">
      <formula1>0</formula1>
      <formula2>100</formula2>
    </dataValidation>
    <dataValidation type="decimal" allowBlank="1" showDropDown="1" showInputMessage="1" showErrorMessage="1" errorTitle="Masukan salah" error="Isian Anda salah!" promptTitle="Input yg diisikan" prompt="nilai angka antara 0 sampai 100." sqref="CK25">
      <formula1>0</formula1>
      <formula2>100</formula2>
    </dataValidation>
    <dataValidation type="decimal" allowBlank="1" showDropDown="1" showInputMessage="1" showErrorMessage="1" errorTitle="Masukan salah" error="Isian Anda salah!" promptTitle="Input yg diisikan" prompt="nilai angka antara 0 sampai 100." sqref="CK26">
      <formula1>0</formula1>
      <formula2>100</formula2>
    </dataValidation>
    <dataValidation type="decimal" allowBlank="1" showDropDown="1" showInputMessage="1" showErrorMessage="1" errorTitle="Masukan salah" error="Isian Anda salah!" promptTitle="Input yg diisikan" prompt="nilai angka antara 0 sampai 100." sqref="CK27">
      <formula1>0</formula1>
      <formula2>100</formula2>
    </dataValidation>
    <dataValidation type="decimal" allowBlank="1" showDropDown="1" showInputMessage="1" showErrorMessage="1" errorTitle="Masukan salah" error="Isian Anda salah!" promptTitle="Input yg diisikan" prompt="nilai angka antara 0 sampai 100." sqref="CK28">
      <formula1>0</formula1>
      <formula2>100</formula2>
    </dataValidation>
    <dataValidation type="decimal" allowBlank="1" showDropDown="1" showInputMessage="1" showErrorMessage="1" errorTitle="Masukan salah" error="Isian Anda salah!" promptTitle="Input yg diisikan" prompt="nilai angka antara 0 sampai 100." sqref="CK29">
      <formula1>0</formula1>
      <formula2>100</formula2>
    </dataValidation>
    <dataValidation type="decimal" allowBlank="1" showDropDown="1" showInputMessage="1" showErrorMessage="1" errorTitle="Masukan salah" error="Isian Anda salah!" promptTitle="Input yg diisikan" prompt="nilai angka antara 0 sampai 100." sqref="CK30">
      <formula1>0</formula1>
      <formula2>100</formula2>
    </dataValidation>
    <dataValidation type="decimal" allowBlank="1" showDropDown="1" showInputMessage="1" showErrorMessage="1" errorTitle="Masukan salah" error="Isian Anda salah!" promptTitle="Input yg diisikan" prompt="nilai angka antara 0 sampai 100." sqref="CK31">
      <formula1>0</formula1>
      <formula2>100</formula2>
    </dataValidation>
    <dataValidation type="decimal" allowBlank="1" showDropDown="1" showInputMessage="1" showErrorMessage="1" errorTitle="Masukan salah" error="Isian Anda salah!" promptTitle="Input yg diisikan" prompt="nilai angka antara 0 sampai 100." sqref="CK32">
      <formula1>0</formula1>
      <formula2>100</formula2>
    </dataValidation>
    <dataValidation type="decimal" allowBlank="1" showDropDown="1" showInputMessage="1" showErrorMessage="1" errorTitle="Masukan salah" error="Isian Anda salah!" promptTitle="Input yg diisikan" prompt="nilai angka antara 0 sampai 100." sqref="CK33">
      <formula1>0</formula1>
      <formula2>100</formula2>
    </dataValidation>
    <dataValidation type="decimal" allowBlank="1" showDropDown="1" showInputMessage="1" showErrorMessage="1" errorTitle="Masukan salah" error="Isian Anda salah!" promptTitle="Input yg diisikan" prompt="nilai angka antara 0 sampai 100." sqref="CK34">
      <formula1>0</formula1>
      <formula2>100</formula2>
    </dataValidation>
    <dataValidation type="decimal" allowBlank="1" showDropDown="1" showInputMessage="1" showErrorMessage="1" errorTitle="Masukan salah" error="Isian Anda salah!" promptTitle="Input yg diisikan" prompt="nilai angka antara 0 sampai 100." sqref="CK35">
      <formula1>0</formula1>
      <formula2>100</formula2>
    </dataValidation>
    <dataValidation type="decimal" allowBlank="1" showDropDown="1" showInputMessage="1" showErrorMessage="1" errorTitle="Masukan salah" error="Isian Anda salah!" promptTitle="Input yg diisikan" prompt="nilai angka antara 0 sampai 100." sqref="CK36">
      <formula1>0</formula1>
      <formula2>100</formula2>
    </dataValidation>
    <dataValidation type="decimal" allowBlank="1" showDropDown="1" showInputMessage="1" showErrorMessage="1" errorTitle="Masukan salah" error="Isian Anda salah!" promptTitle="Input yg diisikan" prompt="nilai angka antara 0 sampai 100." sqref="CK37">
      <formula1>0</formula1>
      <formula2>100</formula2>
    </dataValidation>
    <dataValidation type="decimal" allowBlank="1" showDropDown="1" showInputMessage="1" showErrorMessage="1" errorTitle="Masukan salah" error="Isian Anda salah!" promptTitle="Input yg diisikan" prompt="nilai angka antara 0 sampai 100." sqref="CK38">
      <formula1>0</formula1>
      <formula2>100</formula2>
    </dataValidation>
    <dataValidation type="decimal" allowBlank="1" showDropDown="1" showInputMessage="1" showErrorMessage="1" errorTitle="Masukan salah" error="Isian Anda salah!" promptTitle="Input yg diisikan" prompt="nilai angka antara 0 sampai 100." sqref="CK39">
      <formula1>0</formula1>
      <formula2>100</formula2>
    </dataValidation>
    <dataValidation type="decimal" allowBlank="1" showDropDown="1" showInputMessage="1" showErrorMessage="1" errorTitle="Masukan salah" error="Isian Anda salah!" promptTitle="Input yg diisikan" prompt="nilai angka antara 0 sampai 100." sqref="CK40">
      <formula1>0</formula1>
      <formula2>100</formula2>
    </dataValidation>
    <dataValidation type="decimal" allowBlank="1" showDropDown="1" showInputMessage="1" showErrorMessage="1" errorTitle="Masukan salah" error="Isian Anda salah!" promptTitle="Input yg diisikan" prompt="nilai angka antara 0 sampai 100." sqref="CK41">
      <formula1>0</formula1>
      <formula2>100</formula2>
    </dataValidation>
    <dataValidation type="decimal" allowBlank="1" showDropDown="1" showInputMessage="1" showErrorMessage="1" errorTitle="Masukan salah" error="Isian Anda salah!" promptTitle="Input yg diisikan" prompt="nilai angka antara 0 sampai 100." sqref="CK42">
      <formula1>0</formula1>
      <formula2>100</formula2>
    </dataValidation>
    <dataValidation type="decimal" allowBlank="1" showDropDown="1" showInputMessage="1" showErrorMessage="1" errorTitle="Masukan salah" error="Isian Anda salah!" promptTitle="Input yg diisikan" prompt="nilai angka antara 0 sampai 100." sqref="CK43">
      <formula1>0</formula1>
      <formula2>100</formula2>
    </dataValidation>
    <dataValidation type="decimal" allowBlank="1" showDropDown="1" showInputMessage="1" showErrorMessage="1" errorTitle="Masukan salah" error="Isian Anda salah!" promptTitle="Input yg diisikan" prompt="nilai angka antara 0 sampai 100." sqref="CK44">
      <formula1>0</formula1>
      <formula2>100</formula2>
    </dataValidation>
    <dataValidation type="decimal" allowBlank="1" showDropDown="1" showInputMessage="1" showErrorMessage="1" errorTitle="Masukan salah" error="Isian Anda salah!" promptTitle="Input yg diisikan" prompt="nilai angka antara 0 sampai 100." sqref="CK45">
      <formula1>0</formula1>
      <formula2>100</formula2>
    </dataValidation>
    <dataValidation type="decimal" allowBlank="1" showDropDown="1" showInputMessage="1" showErrorMessage="1" errorTitle="Masukan salah" error="Isian Anda salah!" promptTitle="Input yg diisikan" prompt="nilai angka antara 0 sampai 100." sqref="CK46">
      <formula1>0</formula1>
      <formula2>100</formula2>
    </dataValidation>
    <dataValidation type="decimal" allowBlank="1" showDropDown="1" showInputMessage="1" showErrorMessage="1" errorTitle="Masukan salah" error="Isian Anda salah!" promptTitle="Input yg diisikan" prompt="nilai angka antara 0 sampai 100." sqref="CK47">
      <formula1>0</formula1>
      <formula2>100</formula2>
    </dataValidation>
    <dataValidation type="decimal" allowBlank="1" showDropDown="1" showInputMessage="1" showErrorMessage="1" errorTitle="Masukan salah" error="Isian Anda salah!" promptTitle="Input yg diisikan" prompt="nilai angka antara 0 sampai 100." sqref="CK48">
      <formula1>0</formula1>
      <formula2>100</formula2>
    </dataValidation>
    <dataValidation type="decimal" allowBlank="1" showDropDown="1" showInputMessage="1" showErrorMessage="1" errorTitle="Masukan salah" error="Isian Anda salah!" promptTitle="Input yg diisikan" prompt="nilai angka antara 0 sampai 100." sqref="CK49">
      <formula1>0</formula1>
      <formula2>100</formula2>
    </dataValidation>
    <dataValidation type="decimal" allowBlank="1" showDropDown="1" showInputMessage="1" showErrorMessage="1" errorTitle="Masukan salah" error="Isian Anda salah!" promptTitle="Input yg diisikan" prompt="nilai angka antara 0 sampai 100." sqref="CK50">
      <formula1>0</formula1>
      <formula2>100</formula2>
    </dataValidation>
    <dataValidation type="decimal" allowBlank="1" showDropDown="1" showInputMessage="1" showErrorMessage="1" errorTitle="Masukan salah" error="Isian Anda salah!" promptTitle="Input yg diisikan" prompt="nilai angka antara 0 sampai 100." sqref="CL11">
      <formula1>0</formula1>
      <formula2>100</formula2>
    </dataValidation>
    <dataValidation type="decimal" allowBlank="1" showDropDown="1" showInputMessage="1" showErrorMessage="1" errorTitle="Masukan salah" error="Isian Anda salah!" promptTitle="Input yg diisikan" prompt="nilai angka antara 0 sampai 100." sqref="CL12">
      <formula1>0</formula1>
      <formula2>100</formula2>
    </dataValidation>
    <dataValidation type="decimal" allowBlank="1" showDropDown="1" showInputMessage="1" showErrorMessage="1" errorTitle="Masukan salah" error="Isian Anda salah!" promptTitle="Input yg diisikan" prompt="nilai angka antara 0 sampai 100." sqref="CL13">
      <formula1>0</formula1>
      <formula2>100</formula2>
    </dataValidation>
    <dataValidation type="decimal" allowBlank="1" showDropDown="1" showInputMessage="1" showErrorMessage="1" errorTitle="Masukan salah" error="Isian Anda salah!" promptTitle="Input yg diisikan" prompt="nilai angka antara 0 sampai 100." sqref="CL14">
      <formula1>0</formula1>
      <formula2>100</formula2>
    </dataValidation>
    <dataValidation type="decimal" allowBlank="1" showDropDown="1" showInputMessage="1" showErrorMessage="1" errorTitle="Masukan salah" error="Isian Anda salah!" promptTitle="Input yg diisikan" prompt="nilai angka antara 0 sampai 100." sqref="CL15">
      <formula1>0</formula1>
      <formula2>100</formula2>
    </dataValidation>
    <dataValidation type="decimal" allowBlank="1" showDropDown="1" showInputMessage="1" showErrorMessage="1" errorTitle="Masukan salah" error="Isian Anda salah!" promptTitle="Input yg diisikan" prompt="nilai angka antara 0 sampai 100." sqref="CL16">
      <formula1>0</formula1>
      <formula2>100</formula2>
    </dataValidation>
    <dataValidation type="decimal" allowBlank="1" showDropDown="1" showInputMessage="1" showErrorMessage="1" errorTitle="Masukan salah" error="Isian Anda salah!" promptTitle="Input yg diisikan" prompt="nilai angka antara 0 sampai 100." sqref="CL17">
      <formula1>0</formula1>
      <formula2>100</formula2>
    </dataValidation>
    <dataValidation type="decimal" allowBlank="1" showDropDown="1" showInputMessage="1" showErrorMessage="1" errorTitle="Masukan salah" error="Isian Anda salah!" promptTitle="Input yg diisikan" prompt="nilai angka antara 0 sampai 100." sqref="CL18">
      <formula1>0</formula1>
      <formula2>100</formula2>
    </dataValidation>
    <dataValidation type="decimal" allowBlank="1" showDropDown="1" showInputMessage="1" showErrorMessage="1" errorTitle="Masukan salah" error="Isian Anda salah!" promptTitle="Input yg diisikan" prompt="nilai angka antara 0 sampai 100." sqref="CL19">
      <formula1>0</formula1>
      <formula2>100</formula2>
    </dataValidation>
    <dataValidation type="decimal" allowBlank="1" showDropDown="1" showInputMessage="1" showErrorMessage="1" errorTitle="Masukan salah" error="Isian Anda salah!" promptTitle="Input yg diisikan" prompt="nilai angka antara 0 sampai 100." sqref="CL20">
      <formula1>0</formula1>
      <formula2>100</formula2>
    </dataValidation>
    <dataValidation type="decimal" allowBlank="1" showDropDown="1" showInputMessage="1" showErrorMessage="1" errorTitle="Masukan salah" error="Isian Anda salah!" promptTitle="Input yg diisikan" prompt="nilai angka antara 0 sampai 100." sqref="CL21">
      <formula1>0</formula1>
      <formula2>100</formula2>
    </dataValidation>
    <dataValidation type="decimal" allowBlank="1" showDropDown="1" showInputMessage="1" showErrorMessage="1" errorTitle="Masukan salah" error="Isian Anda salah!" promptTitle="Input yg diisikan" prompt="nilai angka antara 0 sampai 100." sqref="CL22">
      <formula1>0</formula1>
      <formula2>100</formula2>
    </dataValidation>
    <dataValidation type="decimal" allowBlank="1" showDropDown="1" showInputMessage="1" showErrorMessage="1" errorTitle="Masukan salah" error="Isian Anda salah!" promptTitle="Input yg diisikan" prompt="nilai angka antara 0 sampai 100." sqref="CL23">
      <formula1>0</formula1>
      <formula2>100</formula2>
    </dataValidation>
    <dataValidation type="decimal" allowBlank="1" showDropDown="1" showInputMessage="1" showErrorMessage="1" errorTitle="Masukan salah" error="Isian Anda salah!" promptTitle="Input yg diisikan" prompt="nilai angka antara 0 sampai 100." sqref="CL24">
      <formula1>0</formula1>
      <formula2>100</formula2>
    </dataValidation>
    <dataValidation type="decimal" allowBlank="1" showDropDown="1" showInputMessage="1" showErrorMessage="1" errorTitle="Masukan salah" error="Isian Anda salah!" promptTitle="Input yg diisikan" prompt="nilai angka antara 0 sampai 100." sqref="CL25">
      <formula1>0</formula1>
      <formula2>100</formula2>
    </dataValidation>
    <dataValidation type="decimal" allowBlank="1" showDropDown="1" showInputMessage="1" showErrorMessage="1" errorTitle="Masukan salah" error="Isian Anda salah!" promptTitle="Input yg diisikan" prompt="nilai angka antara 0 sampai 100." sqref="CL26">
      <formula1>0</formula1>
      <formula2>100</formula2>
    </dataValidation>
    <dataValidation type="decimal" allowBlank="1" showDropDown="1" showInputMessage="1" showErrorMessage="1" errorTitle="Masukan salah" error="Isian Anda salah!" promptTitle="Input yg diisikan" prompt="nilai angka antara 0 sampai 100." sqref="CL27">
      <formula1>0</formula1>
      <formula2>100</formula2>
    </dataValidation>
    <dataValidation type="decimal" allowBlank="1" showDropDown="1" showInputMessage="1" showErrorMessage="1" errorTitle="Masukan salah" error="Isian Anda salah!" promptTitle="Input yg diisikan" prompt="nilai angka antara 0 sampai 100." sqref="CL28">
      <formula1>0</formula1>
      <formula2>100</formula2>
    </dataValidation>
    <dataValidation type="decimal" allowBlank="1" showDropDown="1" showInputMessage="1" showErrorMessage="1" errorTitle="Masukan salah" error="Isian Anda salah!" promptTitle="Input yg diisikan" prompt="nilai angka antara 0 sampai 100." sqref="CL29">
      <formula1>0</formula1>
      <formula2>100</formula2>
    </dataValidation>
    <dataValidation type="decimal" allowBlank="1" showDropDown="1" showInputMessage="1" showErrorMessage="1" errorTitle="Masukan salah" error="Isian Anda salah!" promptTitle="Input yg diisikan" prompt="nilai angka antara 0 sampai 100." sqref="CL30">
      <formula1>0</formula1>
      <formula2>100</formula2>
    </dataValidation>
    <dataValidation type="decimal" allowBlank="1" showDropDown="1" showInputMessage="1" showErrorMessage="1" errorTitle="Masukan salah" error="Isian Anda salah!" promptTitle="Input yg diisikan" prompt="nilai angka antara 0 sampai 100." sqref="CL31">
      <formula1>0</formula1>
      <formula2>100</formula2>
    </dataValidation>
    <dataValidation type="decimal" allowBlank="1" showDropDown="1" showInputMessage="1" showErrorMessage="1" errorTitle="Masukan salah" error="Isian Anda salah!" promptTitle="Input yg diisikan" prompt="nilai angka antara 0 sampai 100." sqref="CL32">
      <formula1>0</formula1>
      <formula2>100</formula2>
    </dataValidation>
    <dataValidation type="decimal" allowBlank="1" showDropDown="1" showInputMessage="1" showErrorMessage="1" errorTitle="Masukan salah" error="Isian Anda salah!" promptTitle="Input yg diisikan" prompt="nilai angka antara 0 sampai 100." sqref="CL33">
      <formula1>0</formula1>
      <formula2>100</formula2>
    </dataValidation>
    <dataValidation type="decimal" allowBlank="1" showDropDown="1" showInputMessage="1" showErrorMessage="1" errorTitle="Masukan salah" error="Isian Anda salah!" promptTitle="Input yg diisikan" prompt="nilai angka antara 0 sampai 100." sqref="CL34">
      <formula1>0</formula1>
      <formula2>100</formula2>
    </dataValidation>
    <dataValidation type="decimal" allowBlank="1" showDropDown="1" showInputMessage="1" showErrorMessage="1" errorTitle="Masukan salah" error="Isian Anda salah!" promptTitle="Input yg diisikan" prompt="nilai angka antara 0 sampai 100." sqref="CL35">
      <formula1>0</formula1>
      <formula2>100</formula2>
    </dataValidation>
    <dataValidation type="decimal" allowBlank="1" showDropDown="1" showInputMessage="1" showErrorMessage="1" errorTitle="Masukan salah" error="Isian Anda salah!" promptTitle="Input yg diisikan" prompt="nilai angka antara 0 sampai 100." sqref="CL36">
      <formula1>0</formula1>
      <formula2>100</formula2>
    </dataValidation>
    <dataValidation type="decimal" allowBlank="1" showDropDown="1" showInputMessage="1" showErrorMessage="1" errorTitle="Masukan salah" error="Isian Anda salah!" promptTitle="Input yg diisikan" prompt="nilai angka antara 0 sampai 100." sqref="CL37">
      <formula1>0</formula1>
      <formula2>100</formula2>
    </dataValidation>
    <dataValidation type="decimal" allowBlank="1" showDropDown="1" showInputMessage="1" showErrorMessage="1" errorTitle="Masukan salah" error="Isian Anda salah!" promptTitle="Input yg diisikan" prompt="nilai angka antara 0 sampai 100." sqref="CL38">
      <formula1>0</formula1>
      <formula2>100</formula2>
    </dataValidation>
    <dataValidation type="decimal" allowBlank="1" showDropDown="1" showInputMessage="1" showErrorMessage="1" errorTitle="Masukan salah" error="Isian Anda salah!" promptTitle="Input yg diisikan" prompt="nilai angka antara 0 sampai 100." sqref="CL39">
      <formula1>0</formula1>
      <formula2>100</formula2>
    </dataValidation>
    <dataValidation type="decimal" allowBlank="1" showDropDown="1" showInputMessage="1" showErrorMessage="1" errorTitle="Masukan salah" error="Isian Anda salah!" promptTitle="Input yg diisikan" prompt="nilai angka antara 0 sampai 100." sqref="CL40">
      <formula1>0</formula1>
      <formula2>100</formula2>
    </dataValidation>
    <dataValidation type="decimal" allowBlank="1" showDropDown="1" showInputMessage="1" showErrorMessage="1" errorTitle="Masukan salah" error="Isian Anda salah!" promptTitle="Input yg diisikan" prompt="nilai angka antara 0 sampai 100." sqref="CL41">
      <formula1>0</formula1>
      <formula2>100</formula2>
    </dataValidation>
    <dataValidation type="decimal" allowBlank="1" showDropDown="1" showInputMessage="1" showErrorMessage="1" errorTitle="Masukan salah" error="Isian Anda salah!" promptTitle="Input yg diisikan" prompt="nilai angka antara 0 sampai 100." sqref="CL42">
      <formula1>0</formula1>
      <formula2>100</formula2>
    </dataValidation>
    <dataValidation type="decimal" allowBlank="1" showDropDown="1" showInputMessage="1" showErrorMessage="1" errorTitle="Masukan salah" error="Isian Anda salah!" promptTitle="Input yg diisikan" prompt="nilai angka antara 0 sampai 100." sqref="CL43">
      <formula1>0</formula1>
      <formula2>100</formula2>
    </dataValidation>
    <dataValidation type="decimal" allowBlank="1" showDropDown="1" showInputMessage="1" showErrorMessage="1" errorTitle="Masukan salah" error="Isian Anda salah!" promptTitle="Input yg diisikan" prompt="nilai angka antara 0 sampai 100." sqref="CL44">
      <formula1>0</formula1>
      <formula2>100</formula2>
    </dataValidation>
    <dataValidation type="decimal" allowBlank="1" showDropDown="1" showInputMessage="1" showErrorMessage="1" errorTitle="Masukan salah" error="Isian Anda salah!" promptTitle="Input yg diisikan" prompt="nilai angka antara 0 sampai 100." sqref="CL45">
      <formula1>0</formula1>
      <formula2>100</formula2>
    </dataValidation>
    <dataValidation type="decimal" allowBlank="1" showDropDown="1" showInputMessage="1" showErrorMessage="1" errorTitle="Masukan salah" error="Isian Anda salah!" promptTitle="Input yg diisikan" prompt="nilai angka antara 0 sampai 100." sqref="CL46">
      <formula1>0</formula1>
      <formula2>100</formula2>
    </dataValidation>
    <dataValidation type="decimal" allowBlank="1" showDropDown="1" showInputMessage="1" showErrorMessage="1" errorTitle="Masukan salah" error="Isian Anda salah!" promptTitle="Input yg diisikan" prompt="nilai angka antara 0 sampai 100." sqref="CL47">
      <formula1>0</formula1>
      <formula2>100</formula2>
    </dataValidation>
    <dataValidation type="decimal" allowBlank="1" showDropDown="1" showInputMessage="1" showErrorMessage="1" errorTitle="Masukan salah" error="Isian Anda salah!" promptTitle="Input yg diisikan" prompt="nilai angka antara 0 sampai 100." sqref="CL48">
      <formula1>0</formula1>
      <formula2>100</formula2>
    </dataValidation>
    <dataValidation type="decimal" allowBlank="1" showDropDown="1" showInputMessage="1" showErrorMessage="1" errorTitle="Masukan salah" error="Isian Anda salah!" promptTitle="Input yg diisikan" prompt="nilai angka antara 0 sampai 100." sqref="CL49">
      <formula1>0</formula1>
      <formula2>100</formula2>
    </dataValidation>
    <dataValidation type="decimal" allowBlank="1" showDropDown="1" showInputMessage="1" showErrorMessage="1" errorTitle="Masukan salah" error="Isian Anda salah!" promptTitle="Input yg diisikan" prompt="nilai angka antara 0 sampai 100." sqref="CL50">
      <formula1>0</formula1>
      <formula2>100</formula2>
    </dataValidation>
    <dataValidation type="decimal" allowBlank="1" showDropDown="1" showInputMessage="1" showErrorMessage="1" errorTitle="Masukan salah" error="Isian Anda salah!" promptTitle="Input yg diisikan" prompt="nilai angka antara 0 sampai 100." sqref="CM11">
      <formula1>0</formula1>
      <formula2>100</formula2>
    </dataValidation>
    <dataValidation type="decimal" allowBlank="1" showDropDown="1" showInputMessage="1" showErrorMessage="1" errorTitle="Masukan salah" error="Isian Anda salah!" promptTitle="Input yg diisikan" prompt="nilai angka antara 0 sampai 100." sqref="CM12">
      <formula1>0</formula1>
      <formula2>100</formula2>
    </dataValidation>
    <dataValidation type="decimal" allowBlank="1" showDropDown="1" showInputMessage="1" showErrorMessage="1" errorTitle="Masukan salah" error="Isian Anda salah!" promptTitle="Input yg diisikan" prompt="nilai angka antara 0 sampai 100." sqref="CM13">
      <formula1>0</formula1>
      <formula2>100</formula2>
    </dataValidation>
    <dataValidation type="decimal" allowBlank="1" showDropDown="1" showInputMessage="1" showErrorMessage="1" errorTitle="Masukan salah" error="Isian Anda salah!" promptTitle="Input yg diisikan" prompt="nilai angka antara 0 sampai 100." sqref="CM14">
      <formula1>0</formula1>
      <formula2>100</formula2>
    </dataValidation>
    <dataValidation type="decimal" allowBlank="1" showDropDown="1" showInputMessage="1" showErrorMessage="1" errorTitle="Masukan salah" error="Isian Anda salah!" promptTitle="Input yg diisikan" prompt="nilai angka antara 0 sampai 100." sqref="CM15">
      <formula1>0</formula1>
      <formula2>100</formula2>
    </dataValidation>
    <dataValidation type="decimal" allowBlank="1" showDropDown="1" showInputMessage="1" showErrorMessage="1" errorTitle="Masukan salah" error="Isian Anda salah!" promptTitle="Input yg diisikan" prompt="nilai angka antara 0 sampai 100." sqref="CM16">
      <formula1>0</formula1>
      <formula2>100</formula2>
    </dataValidation>
    <dataValidation type="decimal" allowBlank="1" showDropDown="1" showInputMessage="1" showErrorMessage="1" errorTitle="Masukan salah" error="Isian Anda salah!" promptTitle="Input yg diisikan" prompt="nilai angka antara 0 sampai 100." sqref="CM17">
      <formula1>0</formula1>
      <formula2>100</formula2>
    </dataValidation>
    <dataValidation type="decimal" allowBlank="1" showDropDown="1" showInputMessage="1" showErrorMessage="1" errorTitle="Masukan salah" error="Isian Anda salah!" promptTitle="Input yg diisikan" prompt="nilai angka antara 0 sampai 100." sqref="CM18">
      <formula1>0</formula1>
      <formula2>100</formula2>
    </dataValidation>
    <dataValidation type="decimal" allowBlank="1" showDropDown="1" showInputMessage="1" showErrorMessage="1" errorTitle="Masukan salah" error="Isian Anda salah!" promptTitle="Input yg diisikan" prompt="nilai angka antara 0 sampai 100." sqref="CM19">
      <formula1>0</formula1>
      <formula2>100</formula2>
    </dataValidation>
    <dataValidation type="decimal" allowBlank="1" showDropDown="1" showInputMessage="1" showErrorMessage="1" errorTitle="Masukan salah" error="Isian Anda salah!" promptTitle="Input yg diisikan" prompt="nilai angka antara 0 sampai 100." sqref="CM20">
      <formula1>0</formula1>
      <formula2>100</formula2>
    </dataValidation>
    <dataValidation type="decimal" allowBlank="1" showDropDown="1" showInputMessage="1" showErrorMessage="1" errorTitle="Masukan salah" error="Isian Anda salah!" promptTitle="Input yg diisikan" prompt="nilai angka antara 0 sampai 100." sqref="CM21">
      <formula1>0</formula1>
      <formula2>100</formula2>
    </dataValidation>
    <dataValidation type="decimal" allowBlank="1" showDropDown="1" showInputMessage="1" showErrorMessage="1" errorTitle="Masukan salah" error="Isian Anda salah!" promptTitle="Input yg diisikan" prompt="nilai angka antara 0 sampai 100." sqref="CM22">
      <formula1>0</formula1>
      <formula2>100</formula2>
    </dataValidation>
    <dataValidation type="decimal" allowBlank="1" showDropDown="1" showInputMessage="1" showErrorMessage="1" errorTitle="Masukan salah" error="Isian Anda salah!" promptTitle="Input yg diisikan" prompt="nilai angka antara 0 sampai 100." sqref="CM23">
      <formula1>0</formula1>
      <formula2>100</formula2>
    </dataValidation>
    <dataValidation type="decimal" allowBlank="1" showDropDown="1" showInputMessage="1" showErrorMessage="1" errorTitle="Masukan salah" error="Isian Anda salah!" promptTitle="Input yg diisikan" prompt="nilai angka antara 0 sampai 100." sqref="CM24">
      <formula1>0</formula1>
      <formula2>100</formula2>
    </dataValidation>
    <dataValidation type="decimal" allowBlank="1" showDropDown="1" showInputMessage="1" showErrorMessage="1" errorTitle="Masukan salah" error="Isian Anda salah!" promptTitle="Input yg diisikan" prompt="nilai angka antara 0 sampai 100." sqref="CM25">
      <formula1>0</formula1>
      <formula2>100</formula2>
    </dataValidation>
    <dataValidation type="decimal" allowBlank="1" showDropDown="1" showInputMessage="1" showErrorMessage="1" errorTitle="Masukan salah" error="Isian Anda salah!" promptTitle="Input yg diisikan" prompt="nilai angka antara 0 sampai 100." sqref="CM26">
      <formula1>0</formula1>
      <formula2>100</formula2>
    </dataValidation>
    <dataValidation type="decimal" allowBlank="1" showDropDown="1" showInputMessage="1" showErrorMessage="1" errorTitle="Masukan salah" error="Isian Anda salah!" promptTitle="Input yg diisikan" prompt="nilai angka antara 0 sampai 100." sqref="CM27">
      <formula1>0</formula1>
      <formula2>100</formula2>
    </dataValidation>
    <dataValidation type="decimal" allowBlank="1" showDropDown="1" showInputMessage="1" showErrorMessage="1" errorTitle="Masukan salah" error="Isian Anda salah!" promptTitle="Input yg diisikan" prompt="nilai angka antara 0 sampai 100." sqref="CM28">
      <formula1>0</formula1>
      <formula2>100</formula2>
    </dataValidation>
    <dataValidation type="decimal" allowBlank="1" showDropDown="1" showInputMessage="1" showErrorMessage="1" errorTitle="Masukan salah" error="Isian Anda salah!" promptTitle="Input yg diisikan" prompt="nilai angka antara 0 sampai 100." sqref="CM29">
      <formula1>0</formula1>
      <formula2>100</formula2>
    </dataValidation>
    <dataValidation type="decimal" allowBlank="1" showDropDown="1" showInputMessage="1" showErrorMessage="1" errorTitle="Masukan salah" error="Isian Anda salah!" promptTitle="Input yg diisikan" prompt="nilai angka antara 0 sampai 100." sqref="CM30">
      <formula1>0</formula1>
      <formula2>100</formula2>
    </dataValidation>
    <dataValidation type="decimal" allowBlank="1" showDropDown="1" showInputMessage="1" showErrorMessage="1" errorTitle="Masukan salah" error="Isian Anda salah!" promptTitle="Input yg diisikan" prompt="nilai angka antara 0 sampai 100." sqref="CM31">
      <formula1>0</formula1>
      <formula2>100</formula2>
    </dataValidation>
    <dataValidation type="decimal" allowBlank="1" showDropDown="1" showInputMessage="1" showErrorMessage="1" errorTitle="Masukan salah" error="Isian Anda salah!" promptTitle="Input yg diisikan" prompt="nilai angka antara 0 sampai 100." sqref="CM32">
      <formula1>0</formula1>
      <formula2>100</formula2>
    </dataValidation>
    <dataValidation type="decimal" allowBlank="1" showDropDown="1" showInputMessage="1" showErrorMessage="1" errorTitle="Masukan salah" error="Isian Anda salah!" promptTitle="Input yg diisikan" prompt="nilai angka antara 0 sampai 100." sqref="CM33">
      <formula1>0</formula1>
      <formula2>100</formula2>
    </dataValidation>
    <dataValidation type="decimal" allowBlank="1" showDropDown="1" showInputMessage="1" showErrorMessage="1" errorTitle="Masukan salah" error="Isian Anda salah!" promptTitle="Input yg diisikan" prompt="nilai angka antara 0 sampai 100." sqref="CM34">
      <formula1>0</formula1>
      <formula2>100</formula2>
    </dataValidation>
    <dataValidation type="decimal" allowBlank="1" showDropDown="1" showInputMessage="1" showErrorMessage="1" errorTitle="Masukan salah" error="Isian Anda salah!" promptTitle="Input yg diisikan" prompt="nilai angka antara 0 sampai 100." sqref="CM35">
      <formula1>0</formula1>
      <formula2>100</formula2>
    </dataValidation>
    <dataValidation type="decimal" allowBlank="1" showDropDown="1" showInputMessage="1" showErrorMessage="1" errorTitle="Masukan salah" error="Isian Anda salah!" promptTitle="Input yg diisikan" prompt="nilai angka antara 0 sampai 100." sqref="CM36">
      <formula1>0</formula1>
      <formula2>100</formula2>
    </dataValidation>
    <dataValidation type="decimal" allowBlank="1" showDropDown="1" showInputMessage="1" showErrorMessage="1" errorTitle="Masukan salah" error="Isian Anda salah!" promptTitle="Input yg diisikan" prompt="nilai angka antara 0 sampai 100." sqref="CM37">
      <formula1>0</formula1>
      <formula2>100</formula2>
    </dataValidation>
    <dataValidation type="decimal" allowBlank="1" showDropDown="1" showInputMessage="1" showErrorMessage="1" errorTitle="Masukan salah" error="Isian Anda salah!" promptTitle="Input yg diisikan" prompt="nilai angka antara 0 sampai 100." sqref="CM38">
      <formula1>0</formula1>
      <formula2>100</formula2>
    </dataValidation>
    <dataValidation type="decimal" allowBlank="1" showDropDown="1" showInputMessage="1" showErrorMessage="1" errorTitle="Masukan salah" error="Isian Anda salah!" promptTitle="Input yg diisikan" prompt="nilai angka antara 0 sampai 100." sqref="CM39">
      <formula1>0</formula1>
      <formula2>100</formula2>
    </dataValidation>
    <dataValidation type="decimal" allowBlank="1" showDropDown="1" showInputMessage="1" showErrorMessage="1" errorTitle="Masukan salah" error="Isian Anda salah!" promptTitle="Input yg diisikan" prompt="nilai angka antara 0 sampai 100." sqref="CM40">
      <formula1>0</formula1>
      <formula2>100</formula2>
    </dataValidation>
    <dataValidation type="decimal" allowBlank="1" showDropDown="1" showInputMessage="1" showErrorMessage="1" errorTitle="Masukan salah" error="Isian Anda salah!" promptTitle="Input yg diisikan" prompt="nilai angka antara 0 sampai 100." sqref="CM41">
      <formula1>0</formula1>
      <formula2>100</formula2>
    </dataValidation>
    <dataValidation type="decimal" allowBlank="1" showDropDown="1" showInputMessage="1" showErrorMessage="1" errorTitle="Masukan salah" error="Isian Anda salah!" promptTitle="Input yg diisikan" prompt="nilai angka antara 0 sampai 100." sqref="CM42">
      <formula1>0</formula1>
      <formula2>100</formula2>
    </dataValidation>
    <dataValidation type="decimal" allowBlank="1" showDropDown="1" showInputMessage="1" showErrorMessage="1" errorTitle="Masukan salah" error="Isian Anda salah!" promptTitle="Input yg diisikan" prompt="nilai angka antara 0 sampai 100." sqref="CM43">
      <formula1>0</formula1>
      <formula2>100</formula2>
    </dataValidation>
    <dataValidation type="decimal" allowBlank="1" showDropDown="1" showInputMessage="1" showErrorMessage="1" errorTitle="Masukan salah" error="Isian Anda salah!" promptTitle="Input yg diisikan" prompt="nilai angka antara 0 sampai 100." sqref="CM44">
      <formula1>0</formula1>
      <formula2>100</formula2>
    </dataValidation>
    <dataValidation type="decimal" allowBlank="1" showDropDown="1" showInputMessage="1" showErrorMessage="1" errorTitle="Masukan salah" error="Isian Anda salah!" promptTitle="Input yg diisikan" prompt="nilai angka antara 0 sampai 100." sqref="CM45">
      <formula1>0</formula1>
      <formula2>100</formula2>
    </dataValidation>
    <dataValidation type="decimal" allowBlank="1" showDropDown="1" showInputMessage="1" showErrorMessage="1" errorTitle="Masukan salah" error="Isian Anda salah!" promptTitle="Input yg diisikan" prompt="nilai angka antara 0 sampai 100." sqref="CM46">
      <formula1>0</formula1>
      <formula2>100</formula2>
    </dataValidation>
    <dataValidation type="decimal" allowBlank="1" showDropDown="1" showInputMessage="1" showErrorMessage="1" errorTitle="Masukan salah" error="Isian Anda salah!" promptTitle="Input yg diisikan" prompt="nilai angka antara 0 sampai 100." sqref="CM47">
      <formula1>0</formula1>
      <formula2>100</formula2>
    </dataValidation>
    <dataValidation type="decimal" allowBlank="1" showDropDown="1" showInputMessage="1" showErrorMessage="1" errorTitle="Masukan salah" error="Isian Anda salah!" promptTitle="Input yg diisikan" prompt="nilai angka antara 0 sampai 100." sqref="CM48">
      <formula1>0</formula1>
      <formula2>100</formula2>
    </dataValidation>
    <dataValidation type="decimal" allowBlank="1" showDropDown="1" showInputMessage="1" showErrorMessage="1" errorTitle="Masukan salah" error="Isian Anda salah!" promptTitle="Input yg diisikan" prompt="nilai angka antara 0 sampai 100." sqref="CM49">
      <formula1>0</formula1>
      <formula2>100</formula2>
    </dataValidation>
    <dataValidation type="decimal" allowBlank="1" showDropDown="1" showInputMessage="1" showErrorMessage="1" errorTitle="Masukan salah" error="Isian Anda salah!" promptTitle="Input yg diisikan" prompt="nilai angka antara 0 sampai 100." sqref="CM50">
      <formula1>0</formula1>
      <formula2>100</formula2>
    </dataValidation>
    <dataValidation type="decimal" allowBlank="1" showDropDown="1" showInputMessage="1" showErrorMessage="1" errorTitle="Masukan salah" error="Isian Anda salah!" promptTitle="Input yg diisikan" prompt="nilai angka antara 0 sampai 100." sqref="BN11">
      <formula1>0</formula1>
      <formula2>100</formula2>
    </dataValidation>
    <dataValidation type="decimal" allowBlank="1" showDropDown="1" showInputMessage="1" showErrorMessage="1" errorTitle="Masukan salah" error="Isian Anda salah!" promptTitle="Input yg diisikan" prompt="nilai angka antara 0 sampai 100." sqref="BN12">
      <formula1>0</formula1>
      <formula2>100</formula2>
    </dataValidation>
    <dataValidation type="decimal" allowBlank="1" showDropDown="1" showInputMessage="1" showErrorMessage="1" errorTitle="Masukan salah" error="Isian Anda salah!" promptTitle="Input yg diisikan" prompt="nilai angka antara 0 sampai 100." sqref="BN13">
      <formula1>0</formula1>
      <formula2>100</formula2>
    </dataValidation>
    <dataValidation type="decimal" allowBlank="1" showDropDown="1" showInputMessage="1" showErrorMessage="1" errorTitle="Masukan salah" error="Isian Anda salah!" promptTitle="Input yg diisikan" prompt="nilai angka antara 0 sampai 100." sqref="BN14">
      <formula1>0</formula1>
      <formula2>100</formula2>
    </dataValidation>
    <dataValidation type="decimal" allowBlank="1" showDropDown="1" showInputMessage="1" showErrorMessage="1" errorTitle="Masukan salah" error="Isian Anda salah!" promptTitle="Input yg diisikan" prompt="nilai angka antara 0 sampai 100." sqref="BN15">
      <formula1>0</formula1>
      <formula2>100</formula2>
    </dataValidation>
    <dataValidation type="decimal" allowBlank="1" showDropDown="1" showInputMessage="1" showErrorMessage="1" errorTitle="Masukan salah" error="Isian Anda salah!" promptTitle="Input yg diisikan" prompt="nilai angka antara 0 sampai 100." sqref="BN16">
      <formula1>0</formula1>
      <formula2>100</formula2>
    </dataValidation>
    <dataValidation type="decimal" allowBlank="1" showDropDown="1" showInputMessage="1" showErrorMessage="1" errorTitle="Masukan salah" error="Isian Anda salah!" promptTitle="Input yg diisikan" prompt="nilai angka antara 0 sampai 100." sqref="BN17">
      <formula1>0</formula1>
      <formula2>100</formula2>
    </dataValidation>
    <dataValidation type="decimal" allowBlank="1" showDropDown="1" showInputMessage="1" showErrorMessage="1" errorTitle="Masukan salah" error="Isian Anda salah!" promptTitle="Input yg diisikan" prompt="nilai angka antara 0 sampai 100." sqref="BN18">
      <formula1>0</formula1>
      <formula2>100</formula2>
    </dataValidation>
    <dataValidation type="decimal" allowBlank="1" showDropDown="1" showInputMessage="1" showErrorMessage="1" errorTitle="Masukan salah" error="Isian Anda salah!" promptTitle="Input yg diisikan" prompt="nilai angka antara 0 sampai 100." sqref="BN19">
      <formula1>0</formula1>
      <formula2>100</formula2>
    </dataValidation>
    <dataValidation type="decimal" allowBlank="1" showDropDown="1" showInputMessage="1" showErrorMessage="1" errorTitle="Masukan salah" error="Isian Anda salah!" promptTitle="Input yg diisikan" prompt="nilai angka antara 0 sampai 100." sqref="BN20">
      <formula1>0</formula1>
      <formula2>100</formula2>
    </dataValidation>
    <dataValidation type="decimal" allowBlank="1" showDropDown="1" showInputMessage="1" showErrorMessage="1" errorTitle="Masukan salah" error="Isian Anda salah!" promptTitle="Input yg diisikan" prompt="nilai angka antara 0 sampai 100." sqref="BN21">
      <formula1>0</formula1>
      <formula2>100</formula2>
    </dataValidation>
    <dataValidation type="decimal" allowBlank="1" showDropDown="1" showInputMessage="1" showErrorMessage="1" errorTitle="Masukan salah" error="Isian Anda salah!" promptTitle="Input yg diisikan" prompt="nilai angka antara 0 sampai 100." sqref="BN22">
      <formula1>0</formula1>
      <formula2>100</formula2>
    </dataValidation>
    <dataValidation type="decimal" allowBlank="1" showDropDown="1" showInputMessage="1" showErrorMessage="1" errorTitle="Masukan salah" error="Isian Anda salah!" promptTitle="Input yg diisikan" prompt="nilai angka antara 0 sampai 100." sqref="BN23">
      <formula1>0</formula1>
      <formula2>100</formula2>
    </dataValidation>
    <dataValidation type="decimal" allowBlank="1" showDropDown="1" showInputMessage="1" showErrorMessage="1" errorTitle="Masukan salah" error="Isian Anda salah!" promptTitle="Input yg diisikan" prompt="nilai angka antara 0 sampai 100." sqref="BN24">
      <formula1>0</formula1>
      <formula2>100</formula2>
    </dataValidation>
    <dataValidation type="decimal" allowBlank="1" showDropDown="1" showInputMessage="1" showErrorMessage="1" errorTitle="Masukan salah" error="Isian Anda salah!" promptTitle="Input yg diisikan" prompt="nilai angka antara 0 sampai 100." sqref="BN25">
      <formula1>0</formula1>
      <formula2>100</formula2>
    </dataValidation>
    <dataValidation type="decimal" allowBlank="1" showDropDown="1" showInputMessage="1" showErrorMessage="1" errorTitle="Masukan salah" error="Isian Anda salah!" promptTitle="Input yg diisikan" prompt="nilai angka antara 0 sampai 100." sqref="BN26">
      <formula1>0</formula1>
      <formula2>100</formula2>
    </dataValidation>
    <dataValidation type="decimal" allowBlank="1" showDropDown="1" showInputMessage="1" showErrorMessage="1" errorTitle="Masukan salah" error="Isian Anda salah!" promptTitle="Input yg diisikan" prompt="nilai angka antara 0 sampai 100." sqref="BN27">
      <formula1>0</formula1>
      <formula2>100</formula2>
    </dataValidation>
    <dataValidation type="decimal" allowBlank="1" showDropDown="1" showInputMessage="1" showErrorMessage="1" errorTitle="Masukan salah" error="Isian Anda salah!" promptTitle="Input yg diisikan" prompt="nilai angka antara 0 sampai 100." sqref="BN28">
      <formula1>0</formula1>
      <formula2>100</formula2>
    </dataValidation>
    <dataValidation type="decimal" allowBlank="1" showDropDown="1" showInputMessage="1" showErrorMessage="1" errorTitle="Masukan salah" error="Isian Anda salah!" promptTitle="Input yg diisikan" prompt="nilai angka antara 0 sampai 100." sqref="BN29">
      <formula1>0</formula1>
      <formula2>100</formula2>
    </dataValidation>
    <dataValidation type="decimal" allowBlank="1" showDropDown="1" showInputMessage="1" showErrorMessage="1" errorTitle="Masukan salah" error="Isian Anda salah!" promptTitle="Input yg diisikan" prompt="nilai angka antara 0 sampai 100." sqref="BN30">
      <formula1>0</formula1>
      <formula2>100</formula2>
    </dataValidation>
    <dataValidation type="decimal" allowBlank="1" showDropDown="1" showInputMessage="1" showErrorMessage="1" errorTitle="Masukan salah" error="Isian Anda salah!" promptTitle="Input yg diisikan" prompt="nilai angka antara 0 sampai 100." sqref="BN31">
      <formula1>0</formula1>
      <formula2>100</formula2>
    </dataValidation>
    <dataValidation type="decimal" allowBlank="1" showDropDown="1" showInputMessage="1" showErrorMessage="1" errorTitle="Masukan salah" error="Isian Anda salah!" promptTitle="Input yg diisikan" prompt="nilai angka antara 0 sampai 100." sqref="BN32">
      <formula1>0</formula1>
      <formula2>100</formula2>
    </dataValidation>
    <dataValidation type="decimal" allowBlank="1" showDropDown="1" showInputMessage="1" showErrorMessage="1" errorTitle="Masukan salah" error="Isian Anda salah!" promptTitle="Input yg diisikan" prompt="nilai angka antara 0 sampai 100." sqref="BN33">
      <formula1>0</formula1>
      <formula2>100</formula2>
    </dataValidation>
    <dataValidation type="decimal" allowBlank="1" showDropDown="1" showInputMessage="1" showErrorMessage="1" errorTitle="Masukan salah" error="Isian Anda salah!" promptTitle="Input yg diisikan" prompt="nilai angka antara 0 sampai 100." sqref="BN34">
      <formula1>0</formula1>
      <formula2>100</formula2>
    </dataValidation>
    <dataValidation type="decimal" allowBlank="1" showDropDown="1" showInputMessage="1" showErrorMessage="1" errorTitle="Masukan salah" error="Isian Anda salah!" promptTitle="Input yg diisikan" prompt="nilai angka antara 0 sampai 100." sqref="BN35">
      <formula1>0</formula1>
      <formula2>100</formula2>
    </dataValidation>
    <dataValidation type="decimal" allowBlank="1" showDropDown="1" showInputMessage="1" showErrorMessage="1" errorTitle="Masukan salah" error="Isian Anda salah!" promptTitle="Input yg diisikan" prompt="nilai angka antara 0 sampai 100." sqref="BN36">
      <formula1>0</formula1>
      <formula2>100</formula2>
    </dataValidation>
    <dataValidation type="decimal" allowBlank="1" showDropDown="1" showInputMessage="1" showErrorMessage="1" errorTitle="Masukan salah" error="Isian Anda salah!" promptTitle="Input yg diisikan" prompt="nilai angka antara 0 sampai 100." sqref="BN37">
      <formula1>0</formula1>
      <formula2>100</formula2>
    </dataValidation>
    <dataValidation type="decimal" allowBlank="1" showDropDown="1" showInputMessage="1" showErrorMessage="1" errorTitle="Masukan salah" error="Isian Anda salah!" promptTitle="Input yg diisikan" prompt="nilai angka antara 0 sampai 100." sqref="BN38">
      <formula1>0</formula1>
      <formula2>100</formula2>
    </dataValidation>
    <dataValidation type="decimal" allowBlank="1" showDropDown="1" showInputMessage="1" showErrorMessage="1" errorTitle="Masukan salah" error="Isian Anda salah!" promptTitle="Input yg diisikan" prompt="nilai angka antara 0 sampai 100." sqref="BN39">
      <formula1>0</formula1>
      <formula2>100</formula2>
    </dataValidation>
    <dataValidation type="decimal" allowBlank="1" showDropDown="1" showInputMessage="1" showErrorMessage="1" errorTitle="Masukan salah" error="Isian Anda salah!" promptTitle="Input yg diisikan" prompt="nilai angka antara 0 sampai 100." sqref="BN40">
      <formula1>0</formula1>
      <formula2>100</formula2>
    </dataValidation>
    <dataValidation type="decimal" allowBlank="1" showDropDown="1" showInputMessage="1" showErrorMessage="1" errorTitle="Masukan salah" error="Isian Anda salah!" promptTitle="Input yg diisikan" prompt="nilai angka antara 0 sampai 100." sqref="BN41">
      <formula1>0</formula1>
      <formula2>100</formula2>
    </dataValidation>
    <dataValidation type="decimal" allowBlank="1" showDropDown="1" showInputMessage="1" showErrorMessage="1" errorTitle="Masukan salah" error="Isian Anda salah!" promptTitle="Input yg diisikan" prompt="nilai angka antara 0 sampai 100." sqref="BN42">
      <formula1>0</formula1>
      <formula2>100</formula2>
    </dataValidation>
    <dataValidation type="decimal" allowBlank="1" showDropDown="1" showInputMessage="1" showErrorMessage="1" errorTitle="Masukan salah" error="Isian Anda salah!" promptTitle="Input yg diisikan" prompt="nilai angka antara 0 sampai 100." sqref="BN43">
      <formula1>0</formula1>
      <formula2>100</formula2>
    </dataValidation>
    <dataValidation type="decimal" allowBlank="1" showDropDown="1" showInputMessage="1" showErrorMessage="1" errorTitle="Masukan salah" error="Isian Anda salah!" promptTitle="Input yg diisikan" prompt="nilai angka antara 0 sampai 100." sqref="BN44">
      <formula1>0</formula1>
      <formula2>100</formula2>
    </dataValidation>
    <dataValidation type="decimal" allowBlank="1" showDropDown="1" showInputMessage="1" showErrorMessage="1" errorTitle="Masukan salah" error="Isian Anda salah!" promptTitle="Input yg diisikan" prompt="nilai angka antara 0 sampai 100." sqref="BN45">
      <formula1>0</formula1>
      <formula2>100</formula2>
    </dataValidation>
    <dataValidation type="decimal" allowBlank="1" showDropDown="1" showInputMessage="1" showErrorMessage="1" errorTitle="Masukan salah" error="Isian Anda salah!" promptTitle="Input yg diisikan" prompt="nilai angka antara 0 sampai 100." sqref="BN46">
      <formula1>0</formula1>
      <formula2>100</formula2>
    </dataValidation>
    <dataValidation type="decimal" allowBlank="1" showDropDown="1" showInputMessage="1" showErrorMessage="1" errorTitle="Masukan salah" error="Isian Anda salah!" promptTitle="Input yg diisikan" prompt="nilai angka antara 0 sampai 100." sqref="BN47">
      <formula1>0</formula1>
      <formula2>100</formula2>
    </dataValidation>
    <dataValidation type="decimal" allowBlank="1" showDropDown="1" showInputMessage="1" showErrorMessage="1" errorTitle="Masukan salah" error="Isian Anda salah!" promptTitle="Input yg diisikan" prompt="nilai angka antara 0 sampai 100." sqref="BN48">
      <formula1>0</formula1>
      <formula2>100</formula2>
    </dataValidation>
    <dataValidation type="decimal" allowBlank="1" showDropDown="1" showInputMessage="1" showErrorMessage="1" errorTitle="Masukan salah" error="Isian Anda salah!" promptTitle="Input yg diisikan" prompt="nilai angka antara 0 sampai 100." sqref="BN49">
      <formula1>0</formula1>
      <formula2>100</formula2>
    </dataValidation>
    <dataValidation type="decimal" allowBlank="1" showDropDown="1" showInputMessage="1" showErrorMessage="1" errorTitle="Masukan salah" error="Isian Anda salah!" promptTitle="Input yg diisikan" prompt="nilai angka antara 0 sampai 100." sqref="BN50">
      <formula1>0</formula1>
      <formula2>100</formula2>
    </dataValidation>
    <dataValidation type="decimal" allowBlank="1" showDropDown="1" showInputMessage="1" showErrorMessage="1" errorTitle="Masukan salah" error="Isian Anda salah!" promptTitle="Input yg diisikan" prompt="nilai angka antara 0 sampai 100." sqref="BO11">
      <formula1>0</formula1>
      <formula2>100</formula2>
    </dataValidation>
    <dataValidation type="decimal" allowBlank="1" showDropDown="1" showInputMessage="1" showErrorMessage="1" errorTitle="Masukan salah" error="Isian Anda salah!" promptTitle="Input yg diisikan" prompt="nilai angka antara 0 sampai 100." sqref="BO12">
      <formula1>0</formula1>
      <formula2>100</formula2>
    </dataValidation>
    <dataValidation type="decimal" allowBlank="1" showDropDown="1" showInputMessage="1" showErrorMessage="1" errorTitle="Masukan salah" error="Isian Anda salah!" promptTitle="Input yg diisikan" prompt="nilai angka antara 0 sampai 100." sqref="BO13">
      <formula1>0</formula1>
      <formula2>100</formula2>
    </dataValidation>
    <dataValidation type="decimal" allowBlank="1" showDropDown="1" showInputMessage="1" showErrorMessage="1" errorTitle="Masukan salah" error="Isian Anda salah!" promptTitle="Input yg diisikan" prompt="nilai angka antara 0 sampai 100." sqref="BO14">
      <formula1>0</formula1>
      <formula2>100</formula2>
    </dataValidation>
    <dataValidation type="decimal" allowBlank="1" showDropDown="1" showInputMessage="1" showErrorMessage="1" errorTitle="Masukan salah" error="Isian Anda salah!" promptTitle="Input yg diisikan" prompt="nilai angka antara 0 sampai 100." sqref="BO15">
      <formula1>0</formula1>
      <formula2>100</formula2>
    </dataValidation>
    <dataValidation type="decimal" allowBlank="1" showDropDown="1" showInputMessage="1" showErrorMessage="1" errorTitle="Masukan salah" error="Isian Anda salah!" promptTitle="Input yg diisikan" prompt="nilai angka antara 0 sampai 100." sqref="BO16">
      <formula1>0</formula1>
      <formula2>100</formula2>
    </dataValidation>
    <dataValidation type="decimal" allowBlank="1" showDropDown="1" showInputMessage="1" showErrorMessage="1" errorTitle="Masukan salah" error="Isian Anda salah!" promptTitle="Input yg diisikan" prompt="nilai angka antara 0 sampai 100." sqref="BO17">
      <formula1>0</formula1>
      <formula2>100</formula2>
    </dataValidation>
    <dataValidation type="decimal" allowBlank="1" showDropDown="1" showInputMessage="1" showErrorMessage="1" errorTitle="Masukan salah" error="Isian Anda salah!" promptTitle="Input yg diisikan" prompt="nilai angka antara 0 sampai 100." sqref="BO18">
      <formula1>0</formula1>
      <formula2>100</formula2>
    </dataValidation>
    <dataValidation type="decimal" allowBlank="1" showDropDown="1" showInputMessage="1" showErrorMessage="1" errorTitle="Masukan salah" error="Isian Anda salah!" promptTitle="Input yg diisikan" prompt="nilai angka antara 0 sampai 100." sqref="BO19">
      <formula1>0</formula1>
      <formula2>100</formula2>
    </dataValidation>
    <dataValidation type="decimal" allowBlank="1" showDropDown="1" showInputMessage="1" showErrorMessage="1" errorTitle="Masukan salah" error="Isian Anda salah!" promptTitle="Input yg diisikan" prompt="nilai angka antara 0 sampai 100." sqref="BO20">
      <formula1>0</formula1>
      <formula2>100</formula2>
    </dataValidation>
    <dataValidation type="decimal" allowBlank="1" showDropDown="1" showInputMessage="1" showErrorMessage="1" errorTitle="Masukan salah" error="Isian Anda salah!" promptTitle="Input yg diisikan" prompt="nilai angka antara 0 sampai 100." sqref="BO21">
      <formula1>0</formula1>
      <formula2>100</formula2>
    </dataValidation>
    <dataValidation type="decimal" allowBlank="1" showDropDown="1" showInputMessage="1" showErrorMessage="1" errorTitle="Masukan salah" error="Isian Anda salah!" promptTitle="Input yg diisikan" prompt="nilai angka antara 0 sampai 100." sqref="BO22">
      <formula1>0</formula1>
      <formula2>100</formula2>
    </dataValidation>
    <dataValidation type="decimal" allowBlank="1" showDropDown="1" showInputMessage="1" showErrorMessage="1" errorTitle="Masukan salah" error="Isian Anda salah!" promptTitle="Input yg diisikan" prompt="nilai angka antara 0 sampai 100." sqref="BO23">
      <formula1>0</formula1>
      <formula2>100</formula2>
    </dataValidation>
    <dataValidation type="decimal" allowBlank="1" showDropDown="1" showInputMessage="1" showErrorMessage="1" errorTitle="Masukan salah" error="Isian Anda salah!" promptTitle="Input yg diisikan" prompt="nilai angka antara 0 sampai 100." sqref="BO24">
      <formula1>0</formula1>
      <formula2>100</formula2>
    </dataValidation>
    <dataValidation type="decimal" allowBlank="1" showDropDown="1" showInputMessage="1" showErrorMessage="1" errorTitle="Masukan salah" error="Isian Anda salah!" promptTitle="Input yg diisikan" prompt="nilai angka antara 0 sampai 100." sqref="BO25">
      <formula1>0</formula1>
      <formula2>100</formula2>
    </dataValidation>
    <dataValidation type="decimal" allowBlank="1" showDropDown="1" showInputMessage="1" showErrorMessage="1" errorTitle="Masukan salah" error="Isian Anda salah!" promptTitle="Input yg diisikan" prompt="nilai angka antara 0 sampai 100." sqref="BO26">
      <formula1>0</formula1>
      <formula2>100</formula2>
    </dataValidation>
    <dataValidation type="decimal" allowBlank="1" showDropDown="1" showInputMessage="1" showErrorMessage="1" errorTitle="Masukan salah" error="Isian Anda salah!" promptTitle="Input yg diisikan" prompt="nilai angka antara 0 sampai 100." sqref="BO27">
      <formula1>0</formula1>
      <formula2>100</formula2>
    </dataValidation>
    <dataValidation type="decimal" allowBlank="1" showDropDown="1" showInputMessage="1" showErrorMessage="1" errorTitle="Masukan salah" error="Isian Anda salah!" promptTitle="Input yg diisikan" prompt="nilai angka antara 0 sampai 100." sqref="BO28">
      <formula1>0</formula1>
      <formula2>100</formula2>
    </dataValidation>
    <dataValidation type="decimal" allowBlank="1" showDropDown="1" showInputMessage="1" showErrorMessage="1" errorTitle="Masukan salah" error="Isian Anda salah!" promptTitle="Input yg diisikan" prompt="nilai angka antara 0 sampai 100." sqref="BO29">
      <formula1>0</formula1>
      <formula2>100</formula2>
    </dataValidation>
    <dataValidation type="decimal" allowBlank="1" showDropDown="1" showInputMessage="1" showErrorMessage="1" errorTitle="Masukan salah" error="Isian Anda salah!" promptTitle="Input yg diisikan" prompt="nilai angka antara 0 sampai 100." sqref="BO30">
      <formula1>0</formula1>
      <formula2>100</formula2>
    </dataValidation>
    <dataValidation type="decimal" allowBlank="1" showDropDown="1" showInputMessage="1" showErrorMessage="1" errorTitle="Masukan salah" error="Isian Anda salah!" promptTitle="Input yg diisikan" prompt="nilai angka antara 0 sampai 100." sqref="BO31">
      <formula1>0</formula1>
      <formula2>100</formula2>
    </dataValidation>
    <dataValidation type="decimal" allowBlank="1" showDropDown="1" showInputMessage="1" showErrorMessage="1" errorTitle="Masukan salah" error="Isian Anda salah!" promptTitle="Input yg diisikan" prompt="nilai angka antara 0 sampai 100." sqref="BO32">
      <formula1>0</formula1>
      <formula2>100</formula2>
    </dataValidation>
    <dataValidation type="decimal" allowBlank="1" showDropDown="1" showInputMessage="1" showErrorMessage="1" errorTitle="Masukan salah" error="Isian Anda salah!" promptTitle="Input yg diisikan" prompt="nilai angka antara 0 sampai 100." sqref="BO33">
      <formula1>0</formula1>
      <formula2>100</formula2>
    </dataValidation>
    <dataValidation type="decimal" allowBlank="1" showDropDown="1" showInputMessage="1" showErrorMessage="1" errorTitle="Masukan salah" error="Isian Anda salah!" promptTitle="Input yg diisikan" prompt="nilai angka antara 0 sampai 100." sqref="BO34">
      <formula1>0</formula1>
      <formula2>100</formula2>
    </dataValidation>
    <dataValidation type="decimal" allowBlank="1" showDropDown="1" showInputMessage="1" showErrorMessage="1" errorTitle="Masukan salah" error="Isian Anda salah!" promptTitle="Input yg diisikan" prompt="nilai angka antara 0 sampai 100." sqref="BO35">
      <formula1>0</formula1>
      <formula2>100</formula2>
    </dataValidation>
    <dataValidation type="decimal" allowBlank="1" showDropDown="1" showInputMessage="1" showErrorMessage="1" errorTitle="Masukan salah" error="Isian Anda salah!" promptTitle="Input yg diisikan" prompt="nilai angka antara 0 sampai 100." sqref="BO36">
      <formula1>0</formula1>
      <formula2>100</formula2>
    </dataValidation>
    <dataValidation type="decimal" allowBlank="1" showDropDown="1" showInputMessage="1" showErrorMessage="1" errorTitle="Masukan salah" error="Isian Anda salah!" promptTitle="Input yg diisikan" prompt="nilai angka antara 0 sampai 100." sqref="BO37">
      <formula1>0</formula1>
      <formula2>100</formula2>
    </dataValidation>
    <dataValidation type="decimal" allowBlank="1" showDropDown="1" showInputMessage="1" showErrorMessage="1" errorTitle="Masukan salah" error="Isian Anda salah!" promptTitle="Input yg diisikan" prompt="nilai angka antara 0 sampai 100." sqref="BO38">
      <formula1>0</formula1>
      <formula2>100</formula2>
    </dataValidation>
    <dataValidation type="decimal" allowBlank="1" showDropDown="1" showInputMessage="1" showErrorMessage="1" errorTitle="Masukan salah" error="Isian Anda salah!" promptTitle="Input yg diisikan" prompt="nilai angka antara 0 sampai 100." sqref="BO39">
      <formula1>0</formula1>
      <formula2>100</formula2>
    </dataValidation>
    <dataValidation type="decimal" allowBlank="1" showDropDown="1" showInputMessage="1" showErrorMessage="1" errorTitle="Masukan salah" error="Isian Anda salah!" promptTitle="Input yg diisikan" prompt="nilai angka antara 0 sampai 100." sqref="BO40">
      <formula1>0</formula1>
      <formula2>100</formula2>
    </dataValidation>
    <dataValidation type="decimal" allowBlank="1" showDropDown="1" showInputMessage="1" showErrorMessage="1" errorTitle="Masukan salah" error="Isian Anda salah!" promptTitle="Input yg diisikan" prompt="nilai angka antara 0 sampai 100." sqref="BO41">
      <formula1>0</formula1>
      <formula2>100</formula2>
    </dataValidation>
    <dataValidation type="decimal" allowBlank="1" showDropDown="1" showInputMessage="1" showErrorMessage="1" errorTitle="Masukan salah" error="Isian Anda salah!" promptTitle="Input yg diisikan" prompt="nilai angka antara 0 sampai 100." sqref="BO42">
      <formula1>0</formula1>
      <formula2>100</formula2>
    </dataValidation>
    <dataValidation type="decimal" allowBlank="1" showDropDown="1" showInputMessage="1" showErrorMessage="1" errorTitle="Masukan salah" error="Isian Anda salah!" promptTitle="Input yg diisikan" prompt="nilai angka antara 0 sampai 100." sqref="BO43">
      <formula1>0</formula1>
      <formula2>100</formula2>
    </dataValidation>
    <dataValidation type="decimal" allowBlank="1" showDropDown="1" showInputMessage="1" showErrorMessage="1" errorTitle="Masukan salah" error="Isian Anda salah!" promptTitle="Input yg diisikan" prompt="nilai angka antara 0 sampai 100." sqref="BO44">
      <formula1>0</formula1>
      <formula2>100</formula2>
    </dataValidation>
    <dataValidation type="decimal" allowBlank="1" showDropDown="1" showInputMessage="1" showErrorMessage="1" errorTitle="Masukan salah" error="Isian Anda salah!" promptTitle="Input yg diisikan" prompt="nilai angka antara 0 sampai 100." sqref="BO45">
      <formula1>0</formula1>
      <formula2>100</formula2>
    </dataValidation>
    <dataValidation type="decimal" allowBlank="1" showDropDown="1" showInputMessage="1" showErrorMessage="1" errorTitle="Masukan salah" error="Isian Anda salah!" promptTitle="Input yg diisikan" prompt="nilai angka antara 0 sampai 100." sqref="BO46">
      <formula1>0</formula1>
      <formula2>100</formula2>
    </dataValidation>
    <dataValidation type="decimal" allowBlank="1" showDropDown="1" showInputMessage="1" showErrorMessage="1" errorTitle="Masukan salah" error="Isian Anda salah!" promptTitle="Input yg diisikan" prompt="nilai angka antara 0 sampai 100." sqref="BO47">
      <formula1>0</formula1>
      <formula2>100</formula2>
    </dataValidation>
    <dataValidation type="decimal" allowBlank="1" showDropDown="1" showInputMessage="1" showErrorMessage="1" errorTitle="Masukan salah" error="Isian Anda salah!" promptTitle="Input yg diisikan" prompt="nilai angka antara 0 sampai 100." sqref="BO48">
      <formula1>0</formula1>
      <formula2>100</formula2>
    </dataValidation>
    <dataValidation type="decimal" allowBlank="1" showDropDown="1" showInputMessage="1" showErrorMessage="1" errorTitle="Masukan salah" error="Isian Anda salah!" promptTitle="Input yg diisikan" prompt="nilai angka antara 0 sampai 100." sqref="BO49">
      <formula1>0</formula1>
      <formula2>100</formula2>
    </dataValidation>
    <dataValidation type="decimal" allowBlank="1" showDropDown="1" showInputMessage="1" showErrorMessage="1" errorTitle="Masukan salah" error="Isian Anda salah!" promptTitle="Input yg diisikan" prompt="nilai angka antara 0 sampai 100." sqref="BO50">
      <formula1>0</formula1>
      <formula2>100</formula2>
    </dataValidation>
    <dataValidation type="decimal" allowBlank="1" showDropDown="1" showInputMessage="1" showErrorMessage="1" errorTitle="Masukan salah" error="Isian Anda salah!" promptTitle="Input yg diisikan" prompt="nilai angka antara 0 sampai 100." sqref="BP11">
      <formula1>0</formula1>
      <formula2>100</formula2>
    </dataValidation>
    <dataValidation type="decimal" allowBlank="1" showDropDown="1" showInputMessage="1" showErrorMessage="1" errorTitle="Masukan salah" error="Isian Anda salah!" promptTitle="Input yg diisikan" prompt="nilai angka antara 0 sampai 100." sqref="BP12">
      <formula1>0</formula1>
      <formula2>100</formula2>
    </dataValidation>
    <dataValidation type="decimal" allowBlank="1" showDropDown="1" showInputMessage="1" showErrorMessage="1" errorTitle="Masukan salah" error="Isian Anda salah!" promptTitle="Input yg diisikan" prompt="nilai angka antara 0 sampai 100." sqref="BP13">
      <formula1>0</formula1>
      <formula2>100</formula2>
    </dataValidation>
    <dataValidation type="decimal" allowBlank="1" showDropDown="1" showInputMessage="1" showErrorMessage="1" errorTitle="Masukan salah" error="Isian Anda salah!" promptTitle="Input yg diisikan" prompt="nilai angka antara 0 sampai 100." sqref="BP14">
      <formula1>0</formula1>
      <formula2>100</formula2>
    </dataValidation>
    <dataValidation type="decimal" allowBlank="1" showDropDown="1" showInputMessage="1" showErrorMessage="1" errorTitle="Masukan salah" error="Isian Anda salah!" promptTitle="Input yg diisikan" prompt="nilai angka antara 0 sampai 100." sqref="BP15">
      <formula1>0</formula1>
      <formula2>100</formula2>
    </dataValidation>
    <dataValidation type="decimal" allowBlank="1" showDropDown="1" showInputMessage="1" showErrorMessage="1" errorTitle="Masukan salah" error="Isian Anda salah!" promptTitle="Input yg diisikan" prompt="nilai angka antara 0 sampai 100." sqref="BP16">
      <formula1>0</formula1>
      <formula2>100</formula2>
    </dataValidation>
    <dataValidation type="decimal" allowBlank="1" showDropDown="1" showInputMessage="1" showErrorMessage="1" errorTitle="Masukan salah" error="Isian Anda salah!" promptTitle="Input yg diisikan" prompt="nilai angka antara 0 sampai 100." sqref="BP17">
      <formula1>0</formula1>
      <formula2>100</formula2>
    </dataValidation>
    <dataValidation type="decimal" allowBlank="1" showDropDown="1" showInputMessage="1" showErrorMessage="1" errorTitle="Masukan salah" error="Isian Anda salah!" promptTitle="Input yg diisikan" prompt="nilai angka antara 0 sampai 100." sqref="BP18">
      <formula1>0</formula1>
      <formula2>100</formula2>
    </dataValidation>
    <dataValidation type="decimal" allowBlank="1" showDropDown="1" showInputMessage="1" showErrorMessage="1" errorTitle="Masukan salah" error="Isian Anda salah!" promptTitle="Input yg diisikan" prompt="nilai angka antara 0 sampai 100." sqref="BP19">
      <formula1>0</formula1>
      <formula2>100</formula2>
    </dataValidation>
    <dataValidation type="decimal" allowBlank="1" showDropDown="1" showInputMessage="1" showErrorMessage="1" errorTitle="Masukan salah" error="Isian Anda salah!" promptTitle="Input yg diisikan" prompt="nilai angka antara 0 sampai 100." sqref="BP20">
      <formula1>0</formula1>
      <formula2>100</formula2>
    </dataValidation>
    <dataValidation type="decimal" allowBlank="1" showDropDown="1" showInputMessage="1" showErrorMessage="1" errorTitle="Masukan salah" error="Isian Anda salah!" promptTitle="Input yg diisikan" prompt="nilai angka antara 0 sampai 100." sqref="BP21">
      <formula1>0</formula1>
      <formula2>100</formula2>
    </dataValidation>
    <dataValidation type="decimal" allowBlank="1" showDropDown="1" showInputMessage="1" showErrorMessage="1" errorTitle="Masukan salah" error="Isian Anda salah!" promptTitle="Input yg diisikan" prompt="nilai angka antara 0 sampai 100." sqref="BP22">
      <formula1>0</formula1>
      <formula2>100</formula2>
    </dataValidation>
    <dataValidation type="decimal" allowBlank="1" showDropDown="1" showInputMessage="1" showErrorMessage="1" errorTitle="Masukan salah" error="Isian Anda salah!" promptTitle="Input yg diisikan" prompt="nilai angka antara 0 sampai 100." sqref="BP23">
      <formula1>0</formula1>
      <formula2>100</formula2>
    </dataValidation>
    <dataValidation type="decimal" allowBlank="1" showDropDown="1" showInputMessage="1" showErrorMessage="1" errorTitle="Masukan salah" error="Isian Anda salah!" promptTitle="Input yg diisikan" prompt="nilai angka antara 0 sampai 100." sqref="BP24">
      <formula1>0</formula1>
      <formula2>100</formula2>
    </dataValidation>
    <dataValidation type="decimal" allowBlank="1" showDropDown="1" showInputMessage="1" showErrorMessage="1" errorTitle="Masukan salah" error="Isian Anda salah!" promptTitle="Input yg diisikan" prompt="nilai angka antara 0 sampai 100." sqref="BP25">
      <formula1>0</formula1>
      <formula2>100</formula2>
    </dataValidation>
    <dataValidation type="decimal" allowBlank="1" showDropDown="1" showInputMessage="1" showErrorMessage="1" errorTitle="Masukan salah" error="Isian Anda salah!" promptTitle="Input yg diisikan" prompt="nilai angka antara 0 sampai 100." sqref="BP26">
      <formula1>0</formula1>
      <formula2>100</formula2>
    </dataValidation>
    <dataValidation type="decimal" allowBlank="1" showDropDown="1" showInputMessage="1" showErrorMessage="1" errorTitle="Masukan salah" error="Isian Anda salah!" promptTitle="Input yg diisikan" prompt="nilai angka antara 0 sampai 100." sqref="BP27">
      <formula1>0</formula1>
      <formula2>100</formula2>
    </dataValidation>
    <dataValidation type="decimal" allowBlank="1" showDropDown="1" showInputMessage="1" showErrorMessage="1" errorTitle="Masukan salah" error="Isian Anda salah!" promptTitle="Input yg diisikan" prompt="nilai angka antara 0 sampai 100." sqref="BP28">
      <formula1>0</formula1>
      <formula2>100</formula2>
    </dataValidation>
    <dataValidation type="decimal" allowBlank="1" showDropDown="1" showInputMessage="1" showErrorMessage="1" errorTitle="Masukan salah" error="Isian Anda salah!" promptTitle="Input yg diisikan" prompt="nilai angka antara 0 sampai 100." sqref="BP29">
      <formula1>0</formula1>
      <formula2>100</formula2>
    </dataValidation>
    <dataValidation type="decimal" allowBlank="1" showDropDown="1" showInputMessage="1" showErrorMessage="1" errorTitle="Masukan salah" error="Isian Anda salah!" promptTitle="Input yg diisikan" prompt="nilai angka antara 0 sampai 100." sqref="BP30">
      <formula1>0</formula1>
      <formula2>100</formula2>
    </dataValidation>
    <dataValidation type="decimal" allowBlank="1" showDropDown="1" showInputMessage="1" showErrorMessage="1" errorTitle="Masukan salah" error="Isian Anda salah!" promptTitle="Input yg diisikan" prompt="nilai angka antara 0 sampai 100." sqref="BP31">
      <formula1>0</formula1>
      <formula2>100</formula2>
    </dataValidation>
    <dataValidation type="decimal" allowBlank="1" showDropDown="1" showInputMessage="1" showErrorMessage="1" errorTitle="Masukan salah" error="Isian Anda salah!" promptTitle="Input yg diisikan" prompt="nilai angka antara 0 sampai 100." sqref="BP32">
      <formula1>0</formula1>
      <formula2>100</formula2>
    </dataValidation>
    <dataValidation type="decimal" allowBlank="1" showDropDown="1" showInputMessage="1" showErrorMessage="1" errorTitle="Masukan salah" error="Isian Anda salah!" promptTitle="Input yg diisikan" prompt="nilai angka antara 0 sampai 100." sqref="BP33">
      <formula1>0</formula1>
      <formula2>100</formula2>
    </dataValidation>
    <dataValidation type="decimal" allowBlank="1" showDropDown="1" showInputMessage="1" showErrorMessage="1" errorTitle="Masukan salah" error="Isian Anda salah!" promptTitle="Input yg diisikan" prompt="nilai angka antara 0 sampai 100." sqref="BP34">
      <formula1>0</formula1>
      <formula2>100</formula2>
    </dataValidation>
    <dataValidation type="decimal" allowBlank="1" showDropDown="1" showInputMessage="1" showErrorMessage="1" errorTitle="Masukan salah" error="Isian Anda salah!" promptTitle="Input yg diisikan" prompt="nilai angka antara 0 sampai 100." sqref="BP35">
      <formula1>0</formula1>
      <formula2>100</formula2>
    </dataValidation>
    <dataValidation type="decimal" allowBlank="1" showDropDown="1" showInputMessage="1" showErrorMessage="1" errorTitle="Masukan salah" error="Isian Anda salah!" promptTitle="Input yg diisikan" prompt="nilai angka antara 0 sampai 100." sqref="BP36">
      <formula1>0</formula1>
      <formula2>100</formula2>
    </dataValidation>
    <dataValidation type="decimal" allowBlank="1" showDropDown="1" showInputMessage="1" showErrorMessage="1" errorTitle="Masukan salah" error="Isian Anda salah!" promptTitle="Input yg diisikan" prompt="nilai angka antara 0 sampai 100." sqref="BP37">
      <formula1>0</formula1>
      <formula2>100</formula2>
    </dataValidation>
    <dataValidation type="decimal" allowBlank="1" showDropDown="1" showInputMessage="1" showErrorMessage="1" errorTitle="Masukan salah" error="Isian Anda salah!" promptTitle="Input yg diisikan" prompt="nilai angka antara 0 sampai 100." sqref="BP38">
      <formula1>0</formula1>
      <formula2>100</formula2>
    </dataValidation>
    <dataValidation type="decimal" allowBlank="1" showDropDown="1" showInputMessage="1" showErrorMessage="1" errorTitle="Masukan salah" error="Isian Anda salah!" promptTitle="Input yg diisikan" prompt="nilai angka antara 0 sampai 100." sqref="BP39">
      <formula1>0</formula1>
      <formula2>100</formula2>
    </dataValidation>
    <dataValidation type="decimal" allowBlank="1" showDropDown="1" showInputMessage="1" showErrorMessage="1" errorTitle="Masukan salah" error="Isian Anda salah!" promptTitle="Input yg diisikan" prompt="nilai angka antara 0 sampai 100." sqref="BP40">
      <formula1>0</formula1>
      <formula2>100</formula2>
    </dataValidation>
    <dataValidation type="decimal" allowBlank="1" showDropDown="1" showInputMessage="1" showErrorMessage="1" errorTitle="Masukan salah" error="Isian Anda salah!" promptTitle="Input yg diisikan" prompt="nilai angka antara 0 sampai 100." sqref="BP41">
      <formula1>0</formula1>
      <formula2>100</formula2>
    </dataValidation>
    <dataValidation type="decimal" allowBlank="1" showDropDown="1" showInputMessage="1" showErrorMessage="1" errorTitle="Masukan salah" error="Isian Anda salah!" promptTitle="Input yg diisikan" prompt="nilai angka antara 0 sampai 100." sqref="BP42">
      <formula1>0</formula1>
      <formula2>100</formula2>
    </dataValidation>
    <dataValidation type="decimal" allowBlank="1" showDropDown="1" showInputMessage="1" showErrorMessage="1" errorTitle="Masukan salah" error="Isian Anda salah!" promptTitle="Input yg diisikan" prompt="nilai angka antara 0 sampai 100." sqref="BP43">
      <formula1>0</formula1>
      <formula2>100</formula2>
    </dataValidation>
    <dataValidation type="decimal" allowBlank="1" showDropDown="1" showInputMessage="1" showErrorMessage="1" errorTitle="Masukan salah" error="Isian Anda salah!" promptTitle="Input yg diisikan" prompt="nilai angka antara 0 sampai 100." sqref="BP44">
      <formula1>0</formula1>
      <formula2>100</formula2>
    </dataValidation>
    <dataValidation type="decimal" allowBlank="1" showDropDown="1" showInputMessage="1" showErrorMessage="1" errorTitle="Masukan salah" error="Isian Anda salah!" promptTitle="Input yg diisikan" prompt="nilai angka antara 0 sampai 100." sqref="BP45">
      <formula1>0</formula1>
      <formula2>100</formula2>
    </dataValidation>
    <dataValidation type="decimal" allowBlank="1" showDropDown="1" showInputMessage="1" showErrorMessage="1" errorTitle="Masukan salah" error="Isian Anda salah!" promptTitle="Input yg diisikan" prompt="nilai angka antara 0 sampai 100." sqref="BP46">
      <formula1>0</formula1>
      <formula2>100</formula2>
    </dataValidation>
    <dataValidation type="decimal" allowBlank="1" showDropDown="1" showInputMessage="1" showErrorMessage="1" errorTitle="Masukan salah" error="Isian Anda salah!" promptTitle="Input yg diisikan" prompt="nilai angka antara 0 sampai 100." sqref="BP47">
      <formula1>0</formula1>
      <formula2>100</formula2>
    </dataValidation>
    <dataValidation type="decimal" allowBlank="1" showDropDown="1" showInputMessage="1" showErrorMessage="1" errorTitle="Masukan salah" error="Isian Anda salah!" promptTitle="Input yg diisikan" prompt="nilai angka antara 0 sampai 100." sqref="BP48">
      <formula1>0</formula1>
      <formula2>100</formula2>
    </dataValidation>
    <dataValidation type="decimal" allowBlank="1" showDropDown="1" showInputMessage="1" showErrorMessage="1" errorTitle="Masukan salah" error="Isian Anda salah!" promptTitle="Input yg diisikan" prompt="nilai angka antara 0 sampai 100." sqref="BP49">
      <formula1>0</formula1>
      <formula2>100</formula2>
    </dataValidation>
    <dataValidation type="decimal" allowBlank="1" showDropDown="1" showInputMessage="1" showErrorMessage="1" errorTitle="Masukan salah" error="Isian Anda salah!" promptTitle="Input yg diisikan" prompt="nilai angka antara 0 sampai 100." sqref="BP50">
      <formula1>0</formula1>
      <formula2>100</formula2>
    </dataValidation>
    <dataValidation type="decimal" allowBlank="1" showDropDown="1" showInputMessage="1" showErrorMessage="1" errorTitle="Masukan salah" error="Isian Anda salah!" promptTitle="Input yg diisikan" prompt="nilai angka antara 0 sampai 100." sqref="BQ11">
      <formula1>0</formula1>
      <formula2>100</formula2>
    </dataValidation>
    <dataValidation type="decimal" allowBlank="1" showDropDown="1" showInputMessage="1" showErrorMessage="1" errorTitle="Masukan salah" error="Isian Anda salah!" promptTitle="Input yg diisikan" prompt="nilai angka antara 0 sampai 100." sqref="BQ12">
      <formula1>0</formula1>
      <formula2>100</formula2>
    </dataValidation>
    <dataValidation type="decimal" allowBlank="1" showDropDown="1" showInputMessage="1" showErrorMessage="1" errorTitle="Masukan salah" error="Isian Anda salah!" promptTitle="Input yg diisikan" prompt="nilai angka antara 0 sampai 100." sqref="BQ13">
      <formula1>0</formula1>
      <formula2>100</formula2>
    </dataValidation>
    <dataValidation type="decimal" allowBlank="1" showDropDown="1" showInputMessage="1" showErrorMessage="1" errorTitle="Masukan salah" error="Isian Anda salah!" promptTitle="Input yg diisikan" prompt="nilai angka antara 0 sampai 100." sqref="BQ14">
      <formula1>0</formula1>
      <formula2>100</formula2>
    </dataValidation>
    <dataValidation type="decimal" allowBlank="1" showDropDown="1" showInputMessage="1" showErrorMessage="1" errorTitle="Masukan salah" error="Isian Anda salah!" promptTitle="Input yg diisikan" prompt="nilai angka antara 0 sampai 100." sqref="BQ15">
      <formula1>0</formula1>
      <formula2>100</formula2>
    </dataValidation>
    <dataValidation type="decimal" allowBlank="1" showDropDown="1" showInputMessage="1" showErrorMessage="1" errorTitle="Masukan salah" error="Isian Anda salah!" promptTitle="Input yg diisikan" prompt="nilai angka antara 0 sampai 100." sqref="BQ16">
      <formula1>0</formula1>
      <formula2>100</formula2>
    </dataValidation>
    <dataValidation type="decimal" allowBlank="1" showDropDown="1" showInputMessage="1" showErrorMessage="1" errorTitle="Masukan salah" error="Isian Anda salah!" promptTitle="Input yg diisikan" prompt="nilai angka antara 0 sampai 100." sqref="BQ17">
      <formula1>0</formula1>
      <formula2>100</formula2>
    </dataValidation>
    <dataValidation type="decimal" allowBlank="1" showDropDown="1" showInputMessage="1" showErrorMessage="1" errorTitle="Masukan salah" error="Isian Anda salah!" promptTitle="Input yg diisikan" prompt="nilai angka antara 0 sampai 100." sqref="BQ18">
      <formula1>0</formula1>
      <formula2>100</formula2>
    </dataValidation>
    <dataValidation type="decimal" allowBlank="1" showDropDown="1" showInputMessage="1" showErrorMessage="1" errorTitle="Masukan salah" error="Isian Anda salah!" promptTitle="Input yg diisikan" prompt="nilai angka antara 0 sampai 100." sqref="BQ19">
      <formula1>0</formula1>
      <formula2>100</formula2>
    </dataValidation>
    <dataValidation type="decimal" allowBlank="1" showDropDown="1" showInputMessage="1" showErrorMessage="1" errorTitle="Masukan salah" error="Isian Anda salah!" promptTitle="Input yg diisikan" prompt="nilai angka antara 0 sampai 100." sqref="BQ20">
      <formula1>0</formula1>
      <formula2>100</formula2>
    </dataValidation>
    <dataValidation type="decimal" allowBlank="1" showDropDown="1" showInputMessage="1" showErrorMessage="1" errorTitle="Masukan salah" error="Isian Anda salah!" promptTitle="Input yg diisikan" prompt="nilai angka antara 0 sampai 100." sqref="BQ21">
      <formula1>0</formula1>
      <formula2>100</formula2>
    </dataValidation>
    <dataValidation type="decimal" allowBlank="1" showDropDown="1" showInputMessage="1" showErrorMessage="1" errorTitle="Masukan salah" error="Isian Anda salah!" promptTitle="Input yg diisikan" prompt="nilai angka antara 0 sampai 100." sqref="BQ22">
      <formula1>0</formula1>
      <formula2>100</formula2>
    </dataValidation>
    <dataValidation type="decimal" allowBlank="1" showDropDown="1" showInputMessage="1" showErrorMessage="1" errorTitle="Masukan salah" error="Isian Anda salah!" promptTitle="Input yg diisikan" prompt="nilai angka antara 0 sampai 100." sqref="BQ23">
      <formula1>0</formula1>
      <formula2>100</formula2>
    </dataValidation>
    <dataValidation type="decimal" allowBlank="1" showDropDown="1" showInputMessage="1" showErrorMessage="1" errorTitle="Masukan salah" error="Isian Anda salah!" promptTitle="Input yg diisikan" prompt="nilai angka antara 0 sampai 100." sqref="BQ24">
      <formula1>0</formula1>
      <formula2>100</formula2>
    </dataValidation>
    <dataValidation type="decimal" allowBlank="1" showDropDown="1" showInputMessage="1" showErrorMessage="1" errorTitle="Masukan salah" error="Isian Anda salah!" promptTitle="Input yg diisikan" prompt="nilai angka antara 0 sampai 100." sqref="BQ25">
      <formula1>0</formula1>
      <formula2>100</formula2>
    </dataValidation>
    <dataValidation type="decimal" allowBlank="1" showDropDown="1" showInputMessage="1" showErrorMessage="1" errorTitle="Masukan salah" error="Isian Anda salah!" promptTitle="Input yg diisikan" prompt="nilai angka antara 0 sampai 100." sqref="BQ26">
      <formula1>0</formula1>
      <formula2>100</formula2>
    </dataValidation>
    <dataValidation type="decimal" allowBlank="1" showDropDown="1" showInputMessage="1" showErrorMessage="1" errorTitle="Masukan salah" error="Isian Anda salah!" promptTitle="Input yg diisikan" prompt="nilai angka antara 0 sampai 100." sqref="BQ27">
      <formula1>0</formula1>
      <formula2>100</formula2>
    </dataValidation>
    <dataValidation type="decimal" allowBlank="1" showDropDown="1" showInputMessage="1" showErrorMessage="1" errorTitle="Masukan salah" error="Isian Anda salah!" promptTitle="Input yg diisikan" prompt="nilai angka antara 0 sampai 100." sqref="BQ28">
      <formula1>0</formula1>
      <formula2>100</formula2>
    </dataValidation>
    <dataValidation type="decimal" allowBlank="1" showDropDown="1" showInputMessage="1" showErrorMessage="1" errorTitle="Masukan salah" error="Isian Anda salah!" promptTitle="Input yg diisikan" prompt="nilai angka antara 0 sampai 100." sqref="BQ29">
      <formula1>0</formula1>
      <formula2>100</formula2>
    </dataValidation>
    <dataValidation type="decimal" allowBlank="1" showDropDown="1" showInputMessage="1" showErrorMessage="1" errorTitle="Masukan salah" error="Isian Anda salah!" promptTitle="Input yg diisikan" prompt="nilai angka antara 0 sampai 100." sqref="BQ30">
      <formula1>0</formula1>
      <formula2>100</formula2>
    </dataValidation>
    <dataValidation type="decimal" allowBlank="1" showDropDown="1" showInputMessage="1" showErrorMessage="1" errorTitle="Masukan salah" error="Isian Anda salah!" promptTitle="Input yg diisikan" prompt="nilai angka antara 0 sampai 100." sqref="BQ31">
      <formula1>0</formula1>
      <formula2>100</formula2>
    </dataValidation>
    <dataValidation type="decimal" allowBlank="1" showDropDown="1" showInputMessage="1" showErrorMessage="1" errorTitle="Masukan salah" error="Isian Anda salah!" promptTitle="Input yg diisikan" prompt="nilai angka antara 0 sampai 100." sqref="BQ32">
      <formula1>0</formula1>
      <formula2>100</formula2>
    </dataValidation>
    <dataValidation type="decimal" allowBlank="1" showDropDown="1" showInputMessage="1" showErrorMessage="1" errorTitle="Masukan salah" error="Isian Anda salah!" promptTitle="Input yg diisikan" prompt="nilai angka antara 0 sampai 100." sqref="BQ33">
      <formula1>0</formula1>
      <formula2>100</formula2>
    </dataValidation>
    <dataValidation type="decimal" allowBlank="1" showDropDown="1" showInputMessage="1" showErrorMessage="1" errorTitle="Masukan salah" error="Isian Anda salah!" promptTitle="Input yg diisikan" prompt="nilai angka antara 0 sampai 100." sqref="BQ34">
      <formula1>0</formula1>
      <formula2>100</formula2>
    </dataValidation>
    <dataValidation type="decimal" allowBlank="1" showDropDown="1" showInputMessage="1" showErrorMessage="1" errorTitle="Masukan salah" error="Isian Anda salah!" promptTitle="Input yg diisikan" prompt="nilai angka antara 0 sampai 100." sqref="BQ35">
      <formula1>0</formula1>
      <formula2>100</formula2>
    </dataValidation>
    <dataValidation type="decimal" allowBlank="1" showDropDown="1" showInputMessage="1" showErrorMessage="1" errorTitle="Masukan salah" error="Isian Anda salah!" promptTitle="Input yg diisikan" prompt="nilai angka antara 0 sampai 100." sqref="BQ36">
      <formula1>0</formula1>
      <formula2>100</formula2>
    </dataValidation>
    <dataValidation type="decimal" allowBlank="1" showDropDown="1" showInputMessage="1" showErrorMessage="1" errorTitle="Masukan salah" error="Isian Anda salah!" promptTitle="Input yg diisikan" prompt="nilai angka antara 0 sampai 100." sqref="BQ37">
      <formula1>0</formula1>
      <formula2>100</formula2>
    </dataValidation>
    <dataValidation type="decimal" allowBlank="1" showDropDown="1" showInputMessage="1" showErrorMessage="1" errorTitle="Masukan salah" error="Isian Anda salah!" promptTitle="Input yg diisikan" prompt="nilai angka antara 0 sampai 100." sqref="BQ38">
      <formula1>0</formula1>
      <formula2>100</formula2>
    </dataValidation>
    <dataValidation type="decimal" allowBlank="1" showDropDown="1" showInputMessage="1" showErrorMessage="1" errorTitle="Masukan salah" error="Isian Anda salah!" promptTitle="Input yg diisikan" prompt="nilai angka antara 0 sampai 100." sqref="BQ39">
      <formula1>0</formula1>
      <formula2>100</formula2>
    </dataValidation>
    <dataValidation type="decimal" allowBlank="1" showDropDown="1" showInputMessage="1" showErrorMessage="1" errorTitle="Masukan salah" error="Isian Anda salah!" promptTitle="Input yg diisikan" prompt="nilai angka antara 0 sampai 100." sqref="BQ40">
      <formula1>0</formula1>
      <formula2>100</formula2>
    </dataValidation>
    <dataValidation type="decimal" allowBlank="1" showDropDown="1" showInputMessage="1" showErrorMessage="1" errorTitle="Masukan salah" error="Isian Anda salah!" promptTitle="Input yg diisikan" prompt="nilai angka antara 0 sampai 100." sqref="BQ41">
      <formula1>0</formula1>
      <formula2>100</formula2>
    </dataValidation>
    <dataValidation type="decimal" allowBlank="1" showDropDown="1" showInputMessage="1" showErrorMessage="1" errorTitle="Masukan salah" error="Isian Anda salah!" promptTitle="Input yg diisikan" prompt="nilai angka antara 0 sampai 100." sqref="BQ42">
      <formula1>0</formula1>
      <formula2>100</formula2>
    </dataValidation>
    <dataValidation type="decimal" allowBlank="1" showDropDown="1" showInputMessage="1" showErrorMessage="1" errorTitle="Masukan salah" error="Isian Anda salah!" promptTitle="Input yg diisikan" prompt="nilai angka antara 0 sampai 100." sqref="BQ43">
      <formula1>0</formula1>
      <formula2>100</formula2>
    </dataValidation>
    <dataValidation type="decimal" allowBlank="1" showDropDown="1" showInputMessage="1" showErrorMessage="1" errorTitle="Masukan salah" error="Isian Anda salah!" promptTitle="Input yg diisikan" prompt="nilai angka antara 0 sampai 100." sqref="BQ44">
      <formula1>0</formula1>
      <formula2>100</formula2>
    </dataValidation>
    <dataValidation type="decimal" allowBlank="1" showDropDown="1" showInputMessage="1" showErrorMessage="1" errorTitle="Masukan salah" error="Isian Anda salah!" promptTitle="Input yg diisikan" prompt="nilai angka antara 0 sampai 100." sqref="BQ45">
      <formula1>0</formula1>
      <formula2>100</formula2>
    </dataValidation>
    <dataValidation type="decimal" allowBlank="1" showDropDown="1" showInputMessage="1" showErrorMessage="1" errorTitle="Masukan salah" error="Isian Anda salah!" promptTitle="Input yg diisikan" prompt="nilai angka antara 0 sampai 100." sqref="BQ46">
      <formula1>0</formula1>
      <formula2>100</formula2>
    </dataValidation>
    <dataValidation type="decimal" allowBlank="1" showDropDown="1" showInputMessage="1" showErrorMessage="1" errorTitle="Masukan salah" error="Isian Anda salah!" promptTitle="Input yg diisikan" prompt="nilai angka antara 0 sampai 100." sqref="BQ47">
      <formula1>0</formula1>
      <formula2>100</formula2>
    </dataValidation>
    <dataValidation type="decimal" allowBlank="1" showDropDown="1" showInputMessage="1" showErrorMessage="1" errorTitle="Masukan salah" error="Isian Anda salah!" promptTitle="Input yg diisikan" prompt="nilai angka antara 0 sampai 100." sqref="BQ48">
      <formula1>0</formula1>
      <formula2>100</formula2>
    </dataValidation>
    <dataValidation type="decimal" allowBlank="1" showDropDown="1" showInputMessage="1" showErrorMessage="1" errorTitle="Masukan salah" error="Isian Anda salah!" promptTitle="Input yg diisikan" prompt="nilai angka antara 0 sampai 100." sqref="BQ49">
      <formula1>0</formula1>
      <formula2>100</formula2>
    </dataValidation>
    <dataValidation type="decimal" allowBlank="1" showDropDown="1" showInputMessage="1" showErrorMessage="1" errorTitle="Masukan salah" error="Isian Anda salah!" promptTitle="Input yg diisikan" prompt="nilai angka antara 0 sampai 100." sqref="BQ50">
      <formula1>0</formula1>
      <formula2>100</formula2>
    </dataValidation>
    <dataValidation type="decimal" allowBlank="1" showDropDown="1" showInputMessage="1" showErrorMessage="1" errorTitle="Masukan salah" error="Isian Anda salah!" promptTitle="Input yg diisikan" prompt="nilai angka antara 0 sampai 100." sqref="BR11">
      <formula1>0</formula1>
      <formula2>100</formula2>
    </dataValidation>
    <dataValidation type="decimal" allowBlank="1" showDropDown="1" showInputMessage="1" showErrorMessage="1" errorTitle="Masukan salah" error="Isian Anda salah!" promptTitle="Input yg diisikan" prompt="nilai angka antara 0 sampai 100." sqref="BR12">
      <formula1>0</formula1>
      <formula2>100</formula2>
    </dataValidation>
    <dataValidation type="decimal" allowBlank="1" showDropDown="1" showInputMessage="1" showErrorMessage="1" errorTitle="Masukan salah" error="Isian Anda salah!" promptTitle="Input yg diisikan" prompt="nilai angka antara 0 sampai 100." sqref="BR13">
      <formula1>0</formula1>
      <formula2>100</formula2>
    </dataValidation>
    <dataValidation type="decimal" allowBlank="1" showDropDown="1" showInputMessage="1" showErrorMessage="1" errorTitle="Masukan salah" error="Isian Anda salah!" promptTitle="Input yg diisikan" prompt="nilai angka antara 0 sampai 100." sqref="BR14">
      <formula1>0</formula1>
      <formula2>100</formula2>
    </dataValidation>
    <dataValidation type="decimal" allowBlank="1" showDropDown="1" showInputMessage="1" showErrorMessage="1" errorTitle="Masukan salah" error="Isian Anda salah!" promptTitle="Input yg diisikan" prompt="nilai angka antara 0 sampai 100." sqref="BR15">
      <formula1>0</formula1>
      <formula2>100</formula2>
    </dataValidation>
    <dataValidation type="decimal" allowBlank="1" showDropDown="1" showInputMessage="1" showErrorMessage="1" errorTitle="Masukan salah" error="Isian Anda salah!" promptTitle="Input yg diisikan" prompt="nilai angka antara 0 sampai 100." sqref="BR16">
      <formula1>0</formula1>
      <formula2>100</formula2>
    </dataValidation>
    <dataValidation type="decimal" allowBlank="1" showDropDown="1" showInputMessage="1" showErrorMessage="1" errorTitle="Masukan salah" error="Isian Anda salah!" promptTitle="Input yg diisikan" prompt="nilai angka antara 0 sampai 100." sqref="BR17">
      <formula1>0</formula1>
      <formula2>100</formula2>
    </dataValidation>
    <dataValidation type="decimal" allowBlank="1" showDropDown="1" showInputMessage="1" showErrorMessage="1" errorTitle="Masukan salah" error="Isian Anda salah!" promptTitle="Input yg diisikan" prompt="nilai angka antara 0 sampai 100." sqref="BR18">
      <formula1>0</formula1>
      <formula2>100</formula2>
    </dataValidation>
    <dataValidation type="decimal" allowBlank="1" showDropDown="1" showInputMessage="1" showErrorMessage="1" errorTitle="Masukan salah" error="Isian Anda salah!" promptTitle="Input yg diisikan" prompt="nilai angka antara 0 sampai 100." sqref="BR19">
      <formula1>0</formula1>
      <formula2>100</formula2>
    </dataValidation>
    <dataValidation type="decimal" allowBlank="1" showDropDown="1" showInputMessage="1" showErrorMessage="1" errorTitle="Masukan salah" error="Isian Anda salah!" promptTitle="Input yg diisikan" prompt="nilai angka antara 0 sampai 100." sqref="BR20">
      <formula1>0</formula1>
      <formula2>100</formula2>
    </dataValidation>
    <dataValidation type="decimal" allowBlank="1" showDropDown="1" showInputMessage="1" showErrorMessage="1" errorTitle="Masukan salah" error="Isian Anda salah!" promptTitle="Input yg diisikan" prompt="nilai angka antara 0 sampai 100." sqref="BR21">
      <formula1>0</formula1>
      <formula2>100</formula2>
    </dataValidation>
    <dataValidation type="decimal" allowBlank="1" showDropDown="1" showInputMessage="1" showErrorMessage="1" errorTitle="Masukan salah" error="Isian Anda salah!" promptTitle="Input yg diisikan" prompt="nilai angka antara 0 sampai 100." sqref="BR22">
      <formula1>0</formula1>
      <formula2>100</formula2>
    </dataValidation>
    <dataValidation type="decimal" allowBlank="1" showDropDown="1" showInputMessage="1" showErrorMessage="1" errorTitle="Masukan salah" error="Isian Anda salah!" promptTitle="Input yg diisikan" prompt="nilai angka antara 0 sampai 100." sqref="BR23">
      <formula1>0</formula1>
      <formula2>100</formula2>
    </dataValidation>
    <dataValidation type="decimal" allowBlank="1" showDropDown="1" showInputMessage="1" showErrorMessage="1" errorTitle="Masukan salah" error="Isian Anda salah!" promptTitle="Input yg diisikan" prompt="nilai angka antara 0 sampai 100." sqref="BR24">
      <formula1>0</formula1>
      <formula2>100</formula2>
    </dataValidation>
    <dataValidation type="decimal" allowBlank="1" showDropDown="1" showInputMessage="1" showErrorMessage="1" errorTitle="Masukan salah" error="Isian Anda salah!" promptTitle="Input yg diisikan" prompt="nilai angka antara 0 sampai 100." sqref="BR25">
      <formula1>0</formula1>
      <formula2>100</formula2>
    </dataValidation>
    <dataValidation type="decimal" allowBlank="1" showDropDown="1" showInputMessage="1" showErrorMessage="1" errorTitle="Masukan salah" error="Isian Anda salah!" promptTitle="Input yg diisikan" prompt="nilai angka antara 0 sampai 100." sqref="BR26">
      <formula1>0</formula1>
      <formula2>100</formula2>
    </dataValidation>
    <dataValidation type="decimal" allowBlank="1" showDropDown="1" showInputMessage="1" showErrorMessage="1" errorTitle="Masukan salah" error="Isian Anda salah!" promptTitle="Input yg diisikan" prompt="nilai angka antara 0 sampai 100." sqref="BR27">
      <formula1>0</formula1>
      <formula2>100</formula2>
    </dataValidation>
    <dataValidation type="decimal" allowBlank="1" showDropDown="1" showInputMessage="1" showErrorMessage="1" errorTitle="Masukan salah" error="Isian Anda salah!" promptTitle="Input yg diisikan" prompt="nilai angka antara 0 sampai 100." sqref="BR28">
      <formula1>0</formula1>
      <formula2>100</formula2>
    </dataValidation>
    <dataValidation type="decimal" allowBlank="1" showDropDown="1" showInputMessage="1" showErrorMessage="1" errorTitle="Masukan salah" error="Isian Anda salah!" promptTitle="Input yg diisikan" prompt="nilai angka antara 0 sampai 100." sqref="BR29">
      <formula1>0</formula1>
      <formula2>100</formula2>
    </dataValidation>
    <dataValidation type="decimal" allowBlank="1" showDropDown="1" showInputMessage="1" showErrorMessage="1" errorTitle="Masukan salah" error="Isian Anda salah!" promptTitle="Input yg diisikan" prompt="nilai angka antara 0 sampai 100." sqref="BR30">
      <formula1>0</formula1>
      <formula2>100</formula2>
    </dataValidation>
    <dataValidation type="decimal" allowBlank="1" showDropDown="1" showInputMessage="1" showErrorMessage="1" errorTitle="Masukan salah" error="Isian Anda salah!" promptTitle="Input yg diisikan" prompt="nilai angka antara 0 sampai 100." sqref="BR31">
      <formula1>0</formula1>
      <formula2>100</formula2>
    </dataValidation>
    <dataValidation type="decimal" allowBlank="1" showDropDown="1" showInputMessage="1" showErrorMessage="1" errorTitle="Masukan salah" error="Isian Anda salah!" promptTitle="Input yg diisikan" prompt="nilai angka antara 0 sampai 100." sqref="BR32">
      <formula1>0</formula1>
      <formula2>100</formula2>
    </dataValidation>
    <dataValidation type="decimal" allowBlank="1" showDropDown="1" showInputMessage="1" showErrorMessage="1" errorTitle="Masukan salah" error="Isian Anda salah!" promptTitle="Input yg diisikan" prompt="nilai angka antara 0 sampai 100." sqref="BR33">
      <formula1>0</formula1>
      <formula2>100</formula2>
    </dataValidation>
    <dataValidation type="decimal" allowBlank="1" showDropDown="1" showInputMessage="1" showErrorMessage="1" errorTitle="Masukan salah" error="Isian Anda salah!" promptTitle="Input yg diisikan" prompt="nilai angka antara 0 sampai 100." sqref="BR34">
      <formula1>0</formula1>
      <formula2>100</formula2>
    </dataValidation>
    <dataValidation type="decimal" allowBlank="1" showDropDown="1" showInputMessage="1" showErrorMessage="1" errorTitle="Masukan salah" error="Isian Anda salah!" promptTitle="Input yg diisikan" prompt="nilai angka antara 0 sampai 100." sqref="BR35">
      <formula1>0</formula1>
      <formula2>100</formula2>
    </dataValidation>
    <dataValidation type="decimal" allowBlank="1" showDropDown="1" showInputMessage="1" showErrorMessage="1" errorTitle="Masukan salah" error="Isian Anda salah!" promptTitle="Input yg diisikan" prompt="nilai angka antara 0 sampai 100." sqref="BR36">
      <formula1>0</formula1>
      <formula2>100</formula2>
    </dataValidation>
    <dataValidation type="decimal" allowBlank="1" showDropDown="1" showInputMessage="1" showErrorMessage="1" errorTitle="Masukan salah" error="Isian Anda salah!" promptTitle="Input yg diisikan" prompt="nilai angka antara 0 sampai 100." sqref="BR37">
      <formula1>0</formula1>
      <formula2>100</formula2>
    </dataValidation>
    <dataValidation type="decimal" allowBlank="1" showDropDown="1" showInputMessage="1" showErrorMessage="1" errorTitle="Masukan salah" error="Isian Anda salah!" promptTitle="Input yg diisikan" prompt="nilai angka antara 0 sampai 100." sqref="BR38">
      <formula1>0</formula1>
      <formula2>100</formula2>
    </dataValidation>
    <dataValidation type="decimal" allowBlank="1" showDropDown="1" showInputMessage="1" showErrorMessage="1" errorTitle="Masukan salah" error="Isian Anda salah!" promptTitle="Input yg diisikan" prompt="nilai angka antara 0 sampai 100." sqref="BR39">
      <formula1>0</formula1>
      <formula2>100</formula2>
    </dataValidation>
    <dataValidation type="decimal" allowBlank="1" showDropDown="1" showInputMessage="1" showErrorMessage="1" errorTitle="Masukan salah" error="Isian Anda salah!" promptTitle="Input yg diisikan" prompt="nilai angka antara 0 sampai 100." sqref="BR40">
      <formula1>0</formula1>
      <formula2>100</formula2>
    </dataValidation>
    <dataValidation type="decimal" allowBlank="1" showDropDown="1" showInputMessage="1" showErrorMessage="1" errorTitle="Masukan salah" error="Isian Anda salah!" promptTitle="Input yg diisikan" prompt="nilai angka antara 0 sampai 100." sqref="BR41">
      <formula1>0</formula1>
      <formula2>100</formula2>
    </dataValidation>
    <dataValidation type="decimal" allowBlank="1" showDropDown="1" showInputMessage="1" showErrorMessage="1" errorTitle="Masukan salah" error="Isian Anda salah!" promptTitle="Input yg diisikan" prompt="nilai angka antara 0 sampai 100." sqref="BR42">
      <formula1>0</formula1>
      <formula2>100</formula2>
    </dataValidation>
    <dataValidation type="decimal" allowBlank="1" showDropDown="1" showInputMessage="1" showErrorMessage="1" errorTitle="Masukan salah" error="Isian Anda salah!" promptTitle="Input yg diisikan" prompt="nilai angka antara 0 sampai 100." sqref="BR43">
      <formula1>0</formula1>
      <formula2>100</formula2>
    </dataValidation>
    <dataValidation type="decimal" allowBlank="1" showDropDown="1" showInputMessage="1" showErrorMessage="1" errorTitle="Masukan salah" error="Isian Anda salah!" promptTitle="Input yg diisikan" prompt="nilai angka antara 0 sampai 100." sqref="BR44">
      <formula1>0</formula1>
      <formula2>100</formula2>
    </dataValidation>
    <dataValidation type="decimal" allowBlank="1" showDropDown="1" showInputMessage="1" showErrorMessage="1" errorTitle="Masukan salah" error="Isian Anda salah!" promptTitle="Input yg diisikan" prompt="nilai angka antara 0 sampai 100." sqref="BR45">
      <formula1>0</formula1>
      <formula2>100</formula2>
    </dataValidation>
    <dataValidation type="decimal" allowBlank="1" showDropDown="1" showInputMessage="1" showErrorMessage="1" errorTitle="Masukan salah" error="Isian Anda salah!" promptTitle="Input yg diisikan" prompt="nilai angka antara 0 sampai 100." sqref="BR46">
      <formula1>0</formula1>
      <formula2>100</formula2>
    </dataValidation>
    <dataValidation type="decimal" allowBlank="1" showDropDown="1" showInputMessage="1" showErrorMessage="1" errorTitle="Masukan salah" error="Isian Anda salah!" promptTitle="Input yg diisikan" prompt="nilai angka antara 0 sampai 100." sqref="BR47">
      <formula1>0</formula1>
      <formula2>100</formula2>
    </dataValidation>
    <dataValidation type="decimal" allowBlank="1" showDropDown="1" showInputMessage="1" showErrorMessage="1" errorTitle="Masukan salah" error="Isian Anda salah!" promptTitle="Input yg diisikan" prompt="nilai angka antara 0 sampai 100." sqref="BR48">
      <formula1>0</formula1>
      <formula2>100</formula2>
    </dataValidation>
    <dataValidation type="decimal" allowBlank="1" showDropDown="1" showInputMessage="1" showErrorMessage="1" errorTitle="Masukan salah" error="Isian Anda salah!" promptTitle="Input yg diisikan" prompt="nilai angka antara 0 sampai 100." sqref="BR49">
      <formula1>0</formula1>
      <formula2>100</formula2>
    </dataValidation>
    <dataValidation type="decimal" allowBlank="1" showDropDown="1" showInputMessage="1" showErrorMessage="1" errorTitle="Masukan salah" error="Isian Anda salah!" promptTitle="Input yg diisikan" prompt="nilai angka antara 0 sampai 100." sqref="BR50">
      <formula1>0</formula1>
      <formula2>100</formula2>
    </dataValidation>
    <dataValidation type="decimal" allowBlank="1" showDropDown="1" showInputMessage="1" showErrorMessage="1" errorTitle="Masukan salah" error="Isian Anda salah!" promptTitle="Input yg diisikan" prompt="nilai angka antara 0 sampai 100." sqref="BS11">
      <formula1>0</formula1>
      <formula2>100</formula2>
    </dataValidation>
    <dataValidation type="decimal" allowBlank="1" showDropDown="1" showInputMessage="1" showErrorMessage="1" errorTitle="Masukan salah" error="Isian Anda salah!" promptTitle="Input yg diisikan" prompt="nilai angka antara 0 sampai 100." sqref="BS12">
      <formula1>0</formula1>
      <formula2>100</formula2>
    </dataValidation>
    <dataValidation type="decimal" allowBlank="1" showDropDown="1" showInputMessage="1" showErrorMessage="1" errorTitle="Masukan salah" error="Isian Anda salah!" promptTitle="Input yg diisikan" prompt="nilai angka antara 0 sampai 100." sqref="BS13">
      <formula1>0</formula1>
      <formula2>100</formula2>
    </dataValidation>
    <dataValidation type="decimal" allowBlank="1" showDropDown="1" showInputMessage="1" showErrorMessage="1" errorTitle="Masukan salah" error="Isian Anda salah!" promptTitle="Input yg diisikan" prompt="nilai angka antara 0 sampai 100." sqref="BS14">
      <formula1>0</formula1>
      <formula2>100</formula2>
    </dataValidation>
    <dataValidation type="decimal" allowBlank="1" showDropDown="1" showInputMessage="1" showErrorMessage="1" errorTitle="Masukan salah" error="Isian Anda salah!" promptTitle="Input yg diisikan" prompt="nilai angka antara 0 sampai 100." sqref="BS15">
      <formula1>0</formula1>
      <formula2>100</formula2>
    </dataValidation>
    <dataValidation type="decimal" allowBlank="1" showDropDown="1" showInputMessage="1" showErrorMessage="1" errorTitle="Masukan salah" error="Isian Anda salah!" promptTitle="Input yg diisikan" prompt="nilai angka antara 0 sampai 100." sqref="BS16">
      <formula1>0</formula1>
      <formula2>100</formula2>
    </dataValidation>
    <dataValidation type="decimal" allowBlank="1" showDropDown="1" showInputMessage="1" showErrorMessage="1" errorTitle="Masukan salah" error="Isian Anda salah!" promptTitle="Input yg diisikan" prompt="nilai angka antara 0 sampai 100." sqref="BS17">
      <formula1>0</formula1>
      <formula2>100</formula2>
    </dataValidation>
    <dataValidation type="decimal" allowBlank="1" showDropDown="1" showInputMessage="1" showErrorMessage="1" errorTitle="Masukan salah" error="Isian Anda salah!" promptTitle="Input yg diisikan" prompt="nilai angka antara 0 sampai 100." sqref="BS18">
      <formula1>0</formula1>
      <formula2>100</formula2>
    </dataValidation>
    <dataValidation type="decimal" allowBlank="1" showDropDown="1" showInputMessage="1" showErrorMessage="1" errorTitle="Masukan salah" error="Isian Anda salah!" promptTitle="Input yg diisikan" prompt="nilai angka antara 0 sampai 100." sqref="BS19">
      <formula1>0</formula1>
      <formula2>100</formula2>
    </dataValidation>
    <dataValidation type="decimal" allowBlank="1" showDropDown="1" showInputMessage="1" showErrorMessage="1" errorTitle="Masukan salah" error="Isian Anda salah!" promptTitle="Input yg diisikan" prompt="nilai angka antara 0 sampai 100." sqref="BS20">
      <formula1>0</formula1>
      <formula2>100</formula2>
    </dataValidation>
    <dataValidation type="decimal" allowBlank="1" showDropDown="1" showInputMessage="1" showErrorMessage="1" errorTitle="Masukan salah" error="Isian Anda salah!" promptTitle="Input yg diisikan" prompt="nilai angka antara 0 sampai 100." sqref="BS21">
      <formula1>0</formula1>
      <formula2>100</formula2>
    </dataValidation>
    <dataValidation type="decimal" allowBlank="1" showDropDown="1" showInputMessage="1" showErrorMessage="1" errorTitle="Masukan salah" error="Isian Anda salah!" promptTitle="Input yg diisikan" prompt="nilai angka antara 0 sampai 100." sqref="BS22">
      <formula1>0</formula1>
      <formula2>100</formula2>
    </dataValidation>
    <dataValidation type="decimal" allowBlank="1" showDropDown="1" showInputMessage="1" showErrorMessage="1" errorTitle="Masukan salah" error="Isian Anda salah!" promptTitle="Input yg diisikan" prompt="nilai angka antara 0 sampai 100." sqref="BS23">
      <formula1>0</formula1>
      <formula2>100</formula2>
    </dataValidation>
    <dataValidation type="decimal" allowBlank="1" showDropDown="1" showInputMessage="1" showErrorMessage="1" errorTitle="Masukan salah" error="Isian Anda salah!" promptTitle="Input yg diisikan" prompt="nilai angka antara 0 sampai 100." sqref="BS24">
      <formula1>0</formula1>
      <formula2>100</formula2>
    </dataValidation>
    <dataValidation type="decimal" allowBlank="1" showDropDown="1" showInputMessage="1" showErrorMessage="1" errorTitle="Masukan salah" error="Isian Anda salah!" promptTitle="Input yg diisikan" prompt="nilai angka antara 0 sampai 100." sqref="BS25">
      <formula1>0</formula1>
      <formula2>100</formula2>
    </dataValidation>
    <dataValidation type="decimal" allowBlank="1" showDropDown="1" showInputMessage="1" showErrorMessage="1" errorTitle="Masukan salah" error="Isian Anda salah!" promptTitle="Input yg diisikan" prompt="nilai angka antara 0 sampai 100." sqref="BS26">
      <formula1>0</formula1>
      <formula2>100</formula2>
    </dataValidation>
    <dataValidation type="decimal" allowBlank="1" showDropDown="1" showInputMessage="1" showErrorMessage="1" errorTitle="Masukan salah" error="Isian Anda salah!" promptTitle="Input yg diisikan" prompt="nilai angka antara 0 sampai 100." sqref="BS27">
      <formula1>0</formula1>
      <formula2>100</formula2>
    </dataValidation>
    <dataValidation type="decimal" allowBlank="1" showDropDown="1" showInputMessage="1" showErrorMessage="1" errorTitle="Masukan salah" error="Isian Anda salah!" promptTitle="Input yg diisikan" prompt="nilai angka antara 0 sampai 100." sqref="BS28">
      <formula1>0</formula1>
      <formula2>100</formula2>
    </dataValidation>
    <dataValidation type="decimal" allowBlank="1" showDropDown="1" showInputMessage="1" showErrorMessage="1" errorTitle="Masukan salah" error="Isian Anda salah!" promptTitle="Input yg diisikan" prompt="nilai angka antara 0 sampai 100." sqref="BS29">
      <formula1>0</formula1>
      <formula2>100</formula2>
    </dataValidation>
    <dataValidation type="decimal" allowBlank="1" showDropDown="1" showInputMessage="1" showErrorMessage="1" errorTitle="Masukan salah" error="Isian Anda salah!" promptTitle="Input yg diisikan" prompt="nilai angka antara 0 sampai 100." sqref="BS30">
      <formula1>0</formula1>
      <formula2>100</formula2>
    </dataValidation>
    <dataValidation type="decimal" allowBlank="1" showDropDown="1" showInputMessage="1" showErrorMessage="1" errorTitle="Masukan salah" error="Isian Anda salah!" promptTitle="Input yg diisikan" prompt="nilai angka antara 0 sampai 100." sqref="BS31">
      <formula1>0</formula1>
      <formula2>100</formula2>
    </dataValidation>
    <dataValidation type="decimal" allowBlank="1" showDropDown="1" showInputMessage="1" showErrorMessage="1" errorTitle="Masukan salah" error="Isian Anda salah!" promptTitle="Input yg diisikan" prompt="nilai angka antara 0 sampai 100." sqref="BS32">
      <formula1>0</formula1>
      <formula2>100</formula2>
    </dataValidation>
    <dataValidation type="decimal" allowBlank="1" showDropDown="1" showInputMessage="1" showErrorMessage="1" errorTitle="Masukan salah" error="Isian Anda salah!" promptTitle="Input yg diisikan" prompt="nilai angka antara 0 sampai 100." sqref="BS33">
      <formula1>0</formula1>
      <formula2>100</formula2>
    </dataValidation>
    <dataValidation type="decimal" allowBlank="1" showDropDown="1" showInputMessage="1" showErrorMessage="1" errorTitle="Masukan salah" error="Isian Anda salah!" promptTitle="Input yg diisikan" prompt="nilai angka antara 0 sampai 100." sqref="BS34">
      <formula1>0</formula1>
      <formula2>100</formula2>
    </dataValidation>
    <dataValidation type="decimal" allowBlank="1" showDropDown="1" showInputMessage="1" showErrorMessage="1" errorTitle="Masukan salah" error="Isian Anda salah!" promptTitle="Input yg diisikan" prompt="nilai angka antara 0 sampai 100." sqref="BS35">
      <formula1>0</formula1>
      <formula2>100</formula2>
    </dataValidation>
    <dataValidation type="decimal" allowBlank="1" showDropDown="1" showInputMessage="1" showErrorMessage="1" errorTitle="Masukan salah" error="Isian Anda salah!" promptTitle="Input yg diisikan" prompt="nilai angka antara 0 sampai 100." sqref="BS36">
      <formula1>0</formula1>
      <formula2>100</formula2>
    </dataValidation>
    <dataValidation type="decimal" allowBlank="1" showDropDown="1" showInputMessage="1" showErrorMessage="1" errorTitle="Masukan salah" error="Isian Anda salah!" promptTitle="Input yg diisikan" prompt="nilai angka antara 0 sampai 100." sqref="BS37">
      <formula1>0</formula1>
      <formula2>100</formula2>
    </dataValidation>
    <dataValidation type="decimal" allowBlank="1" showDropDown="1" showInputMessage="1" showErrorMessage="1" errorTitle="Masukan salah" error="Isian Anda salah!" promptTitle="Input yg diisikan" prompt="nilai angka antara 0 sampai 100." sqref="BS38">
      <formula1>0</formula1>
      <formula2>100</formula2>
    </dataValidation>
    <dataValidation type="decimal" allowBlank="1" showDropDown="1" showInputMessage="1" showErrorMessage="1" errorTitle="Masukan salah" error="Isian Anda salah!" promptTitle="Input yg diisikan" prompt="nilai angka antara 0 sampai 100." sqref="BS39">
      <formula1>0</formula1>
      <formula2>100</formula2>
    </dataValidation>
    <dataValidation type="decimal" allowBlank="1" showDropDown="1" showInputMessage="1" showErrorMessage="1" errorTitle="Masukan salah" error="Isian Anda salah!" promptTitle="Input yg diisikan" prompt="nilai angka antara 0 sampai 100." sqref="BS40">
      <formula1>0</formula1>
      <formula2>100</formula2>
    </dataValidation>
    <dataValidation type="decimal" allowBlank="1" showDropDown="1" showInputMessage="1" showErrorMessage="1" errorTitle="Masukan salah" error="Isian Anda salah!" promptTitle="Input yg diisikan" prompt="nilai angka antara 0 sampai 100." sqref="BS41">
      <formula1>0</formula1>
      <formula2>100</formula2>
    </dataValidation>
    <dataValidation type="decimal" allowBlank="1" showDropDown="1" showInputMessage="1" showErrorMessage="1" errorTitle="Masukan salah" error="Isian Anda salah!" promptTitle="Input yg diisikan" prompt="nilai angka antara 0 sampai 100." sqref="BS42">
      <formula1>0</formula1>
      <formula2>100</formula2>
    </dataValidation>
    <dataValidation type="decimal" allowBlank="1" showDropDown="1" showInputMessage="1" showErrorMessage="1" errorTitle="Masukan salah" error="Isian Anda salah!" promptTitle="Input yg diisikan" prompt="nilai angka antara 0 sampai 100." sqref="BS43">
      <formula1>0</formula1>
      <formula2>100</formula2>
    </dataValidation>
    <dataValidation type="decimal" allowBlank="1" showDropDown="1" showInputMessage="1" showErrorMessage="1" errorTitle="Masukan salah" error="Isian Anda salah!" promptTitle="Input yg diisikan" prompt="nilai angka antara 0 sampai 100." sqref="BS44">
      <formula1>0</formula1>
      <formula2>100</formula2>
    </dataValidation>
    <dataValidation type="decimal" allowBlank="1" showDropDown="1" showInputMessage="1" showErrorMessage="1" errorTitle="Masukan salah" error="Isian Anda salah!" promptTitle="Input yg diisikan" prompt="nilai angka antara 0 sampai 100." sqref="BS45">
      <formula1>0</formula1>
      <formula2>100</formula2>
    </dataValidation>
    <dataValidation type="decimal" allowBlank="1" showDropDown="1" showInputMessage="1" showErrorMessage="1" errorTitle="Masukan salah" error="Isian Anda salah!" promptTitle="Input yg diisikan" prompt="nilai angka antara 0 sampai 100." sqref="BS46">
      <formula1>0</formula1>
      <formula2>100</formula2>
    </dataValidation>
    <dataValidation type="decimal" allowBlank="1" showDropDown="1" showInputMessage="1" showErrorMessage="1" errorTitle="Masukan salah" error="Isian Anda salah!" promptTitle="Input yg diisikan" prompt="nilai angka antara 0 sampai 100." sqref="BS47">
      <formula1>0</formula1>
      <formula2>100</formula2>
    </dataValidation>
    <dataValidation type="decimal" allowBlank="1" showDropDown="1" showInputMessage="1" showErrorMessage="1" errorTitle="Masukan salah" error="Isian Anda salah!" promptTitle="Input yg diisikan" prompt="nilai angka antara 0 sampai 100." sqref="BS48">
      <formula1>0</formula1>
      <formula2>100</formula2>
    </dataValidation>
    <dataValidation type="decimal" allowBlank="1" showDropDown="1" showInputMessage="1" showErrorMessage="1" errorTitle="Masukan salah" error="Isian Anda salah!" promptTitle="Input yg diisikan" prompt="nilai angka antara 0 sampai 100." sqref="BS49">
      <formula1>0</formula1>
      <formula2>100</formula2>
    </dataValidation>
    <dataValidation type="decimal" allowBlank="1" showDropDown="1" showInputMessage="1" showErrorMessage="1" errorTitle="Masukan salah" error="Isian Anda salah!" promptTitle="Input yg diisikan" prompt="nilai angka antara 0 sampai 100." sqref="BS50">
      <formula1>0</formula1>
      <formula2>100</formula2>
    </dataValidation>
    <dataValidation type="decimal" allowBlank="1" showDropDown="1" showInputMessage="1" showErrorMessage="1" errorTitle="Masukan salah" error="Isian Anda salah!" promptTitle="Input yg diisikan" prompt="nilai angka antara 0 sampai 100." sqref="BT11">
      <formula1>0</formula1>
      <formula2>100</formula2>
    </dataValidation>
    <dataValidation type="decimal" allowBlank="1" showDropDown="1" showInputMessage="1" showErrorMessage="1" errorTitle="Masukan salah" error="Isian Anda salah!" promptTitle="Input yg diisikan" prompt="nilai angka antara 0 sampai 100." sqref="BT12">
      <formula1>0</formula1>
      <formula2>100</formula2>
    </dataValidation>
    <dataValidation type="decimal" allowBlank="1" showDropDown="1" showInputMessage="1" showErrorMessage="1" errorTitle="Masukan salah" error="Isian Anda salah!" promptTitle="Input yg diisikan" prompt="nilai angka antara 0 sampai 100." sqref="BT13">
      <formula1>0</formula1>
      <formula2>100</formula2>
    </dataValidation>
    <dataValidation type="decimal" allowBlank="1" showDropDown="1" showInputMessage="1" showErrorMessage="1" errorTitle="Masukan salah" error="Isian Anda salah!" promptTitle="Input yg diisikan" prompt="nilai angka antara 0 sampai 100." sqref="BT14">
      <formula1>0</formula1>
      <formula2>100</formula2>
    </dataValidation>
    <dataValidation type="decimal" allowBlank="1" showDropDown="1" showInputMessage="1" showErrorMessage="1" errorTitle="Masukan salah" error="Isian Anda salah!" promptTitle="Input yg diisikan" prompt="nilai angka antara 0 sampai 100." sqref="BT15">
      <formula1>0</formula1>
      <formula2>100</formula2>
    </dataValidation>
    <dataValidation type="decimal" allowBlank="1" showDropDown="1" showInputMessage="1" showErrorMessage="1" errorTitle="Masukan salah" error="Isian Anda salah!" promptTitle="Input yg diisikan" prompt="nilai angka antara 0 sampai 100." sqref="BT16">
      <formula1>0</formula1>
      <formula2>100</formula2>
    </dataValidation>
    <dataValidation type="decimal" allowBlank="1" showDropDown="1" showInputMessage="1" showErrorMessage="1" errorTitle="Masukan salah" error="Isian Anda salah!" promptTitle="Input yg diisikan" prompt="nilai angka antara 0 sampai 100." sqref="BT17">
      <formula1>0</formula1>
      <formula2>100</formula2>
    </dataValidation>
    <dataValidation type="decimal" allowBlank="1" showDropDown="1" showInputMessage="1" showErrorMessage="1" errorTitle="Masukan salah" error="Isian Anda salah!" promptTitle="Input yg diisikan" prompt="nilai angka antara 0 sampai 100." sqref="BT18">
      <formula1>0</formula1>
      <formula2>100</formula2>
    </dataValidation>
    <dataValidation type="decimal" allowBlank="1" showDropDown="1" showInputMessage="1" showErrorMessage="1" errorTitle="Masukan salah" error="Isian Anda salah!" promptTitle="Input yg diisikan" prompt="nilai angka antara 0 sampai 100." sqref="BT19">
      <formula1>0</formula1>
      <formula2>100</formula2>
    </dataValidation>
    <dataValidation type="decimal" allowBlank="1" showDropDown="1" showInputMessage="1" showErrorMessage="1" errorTitle="Masukan salah" error="Isian Anda salah!" promptTitle="Input yg diisikan" prompt="nilai angka antara 0 sampai 100." sqref="BT20">
      <formula1>0</formula1>
      <formula2>100</formula2>
    </dataValidation>
    <dataValidation type="decimal" allowBlank="1" showDropDown="1" showInputMessage="1" showErrorMessage="1" errorTitle="Masukan salah" error="Isian Anda salah!" promptTitle="Input yg diisikan" prompt="nilai angka antara 0 sampai 100." sqref="BT21">
      <formula1>0</formula1>
      <formula2>100</formula2>
    </dataValidation>
    <dataValidation type="decimal" allowBlank="1" showDropDown="1" showInputMessage="1" showErrorMessage="1" errorTitle="Masukan salah" error="Isian Anda salah!" promptTitle="Input yg diisikan" prompt="nilai angka antara 0 sampai 100." sqref="BT22">
      <formula1>0</formula1>
      <formula2>100</formula2>
    </dataValidation>
    <dataValidation type="decimal" allowBlank="1" showDropDown="1" showInputMessage="1" showErrorMessage="1" errorTitle="Masukan salah" error="Isian Anda salah!" promptTitle="Input yg diisikan" prompt="nilai angka antara 0 sampai 100." sqref="BT23">
      <formula1>0</formula1>
      <formula2>100</formula2>
    </dataValidation>
    <dataValidation type="decimal" allowBlank="1" showDropDown="1" showInputMessage="1" showErrorMessage="1" errorTitle="Masukan salah" error="Isian Anda salah!" promptTitle="Input yg diisikan" prompt="nilai angka antara 0 sampai 100." sqref="BT24">
      <formula1>0</formula1>
      <formula2>100</formula2>
    </dataValidation>
    <dataValidation type="decimal" allowBlank="1" showDropDown="1" showInputMessage="1" showErrorMessage="1" errorTitle="Masukan salah" error="Isian Anda salah!" promptTitle="Input yg diisikan" prompt="nilai angka antara 0 sampai 100." sqref="BT25">
      <formula1>0</formula1>
      <formula2>100</formula2>
    </dataValidation>
    <dataValidation type="decimal" allowBlank="1" showDropDown="1" showInputMessage="1" showErrorMessage="1" errorTitle="Masukan salah" error="Isian Anda salah!" promptTitle="Input yg diisikan" prompt="nilai angka antara 0 sampai 100." sqref="BT26">
      <formula1>0</formula1>
      <formula2>100</formula2>
    </dataValidation>
    <dataValidation type="decimal" allowBlank="1" showDropDown="1" showInputMessage="1" showErrorMessage="1" errorTitle="Masukan salah" error="Isian Anda salah!" promptTitle="Input yg diisikan" prompt="nilai angka antara 0 sampai 100." sqref="BT27">
      <formula1>0</formula1>
      <formula2>100</formula2>
    </dataValidation>
    <dataValidation type="decimal" allowBlank="1" showDropDown="1" showInputMessage="1" showErrorMessage="1" errorTitle="Masukan salah" error="Isian Anda salah!" promptTitle="Input yg diisikan" prompt="nilai angka antara 0 sampai 100." sqref="BT28">
      <formula1>0</formula1>
      <formula2>100</formula2>
    </dataValidation>
    <dataValidation type="decimal" allowBlank="1" showDropDown="1" showInputMessage="1" showErrorMessage="1" errorTitle="Masukan salah" error="Isian Anda salah!" promptTitle="Input yg diisikan" prompt="nilai angka antara 0 sampai 100." sqref="BT29">
      <formula1>0</formula1>
      <formula2>100</formula2>
    </dataValidation>
    <dataValidation type="decimal" allowBlank="1" showDropDown="1" showInputMessage="1" showErrorMessage="1" errorTitle="Masukan salah" error="Isian Anda salah!" promptTitle="Input yg diisikan" prompt="nilai angka antara 0 sampai 100." sqref="BT30">
      <formula1>0</formula1>
      <formula2>100</formula2>
    </dataValidation>
    <dataValidation type="decimal" allowBlank="1" showDropDown="1" showInputMessage="1" showErrorMessage="1" errorTitle="Masukan salah" error="Isian Anda salah!" promptTitle="Input yg diisikan" prompt="nilai angka antara 0 sampai 100." sqref="BT31">
      <formula1>0</formula1>
      <formula2>100</formula2>
    </dataValidation>
    <dataValidation type="decimal" allowBlank="1" showDropDown="1" showInputMessage="1" showErrorMessage="1" errorTitle="Masukan salah" error="Isian Anda salah!" promptTitle="Input yg diisikan" prompt="nilai angka antara 0 sampai 100." sqref="BT32">
      <formula1>0</formula1>
      <formula2>100</formula2>
    </dataValidation>
    <dataValidation type="decimal" allowBlank="1" showDropDown="1" showInputMessage="1" showErrorMessage="1" errorTitle="Masukan salah" error="Isian Anda salah!" promptTitle="Input yg diisikan" prompt="nilai angka antara 0 sampai 100." sqref="BT33">
      <formula1>0</formula1>
      <formula2>100</formula2>
    </dataValidation>
    <dataValidation type="decimal" allowBlank="1" showDropDown="1" showInputMessage="1" showErrorMessage="1" errorTitle="Masukan salah" error="Isian Anda salah!" promptTitle="Input yg diisikan" prompt="nilai angka antara 0 sampai 100." sqref="BT34">
      <formula1>0</formula1>
      <formula2>100</formula2>
    </dataValidation>
    <dataValidation type="decimal" allowBlank="1" showDropDown="1" showInputMessage="1" showErrorMessage="1" errorTitle="Masukan salah" error="Isian Anda salah!" promptTitle="Input yg diisikan" prompt="nilai angka antara 0 sampai 100." sqref="BT35">
      <formula1>0</formula1>
      <formula2>100</formula2>
    </dataValidation>
    <dataValidation type="decimal" allowBlank="1" showDropDown="1" showInputMessage="1" showErrorMessage="1" errorTitle="Masukan salah" error="Isian Anda salah!" promptTitle="Input yg diisikan" prompt="nilai angka antara 0 sampai 100." sqref="BT36">
      <formula1>0</formula1>
      <formula2>100</formula2>
    </dataValidation>
    <dataValidation type="decimal" allowBlank="1" showDropDown="1" showInputMessage="1" showErrorMessage="1" errorTitle="Masukan salah" error="Isian Anda salah!" promptTitle="Input yg diisikan" prompt="nilai angka antara 0 sampai 100." sqref="BT37">
      <formula1>0</formula1>
      <formula2>100</formula2>
    </dataValidation>
    <dataValidation type="decimal" allowBlank="1" showDropDown="1" showInputMessage="1" showErrorMessage="1" errorTitle="Masukan salah" error="Isian Anda salah!" promptTitle="Input yg diisikan" prompt="nilai angka antara 0 sampai 100." sqref="BT38">
      <formula1>0</formula1>
      <formula2>100</formula2>
    </dataValidation>
    <dataValidation type="decimal" allowBlank="1" showDropDown="1" showInputMessage="1" showErrorMessage="1" errorTitle="Masukan salah" error="Isian Anda salah!" promptTitle="Input yg diisikan" prompt="nilai angka antara 0 sampai 100." sqref="BT39">
      <formula1>0</formula1>
      <formula2>100</formula2>
    </dataValidation>
    <dataValidation type="decimal" allowBlank="1" showDropDown="1" showInputMessage="1" showErrorMessage="1" errorTitle="Masukan salah" error="Isian Anda salah!" promptTitle="Input yg diisikan" prompt="nilai angka antara 0 sampai 100." sqref="BT40">
      <formula1>0</formula1>
      <formula2>100</formula2>
    </dataValidation>
    <dataValidation type="decimal" allowBlank="1" showDropDown="1" showInputMessage="1" showErrorMessage="1" errorTitle="Masukan salah" error="Isian Anda salah!" promptTitle="Input yg diisikan" prompt="nilai angka antara 0 sampai 100." sqref="BT41">
      <formula1>0</formula1>
      <formula2>100</formula2>
    </dataValidation>
    <dataValidation type="decimal" allowBlank="1" showDropDown="1" showInputMessage="1" showErrorMessage="1" errorTitle="Masukan salah" error="Isian Anda salah!" promptTitle="Input yg diisikan" prompt="nilai angka antara 0 sampai 100." sqref="BT42">
      <formula1>0</formula1>
      <formula2>100</formula2>
    </dataValidation>
    <dataValidation type="decimal" allowBlank="1" showDropDown="1" showInputMessage="1" showErrorMessage="1" errorTitle="Masukan salah" error="Isian Anda salah!" promptTitle="Input yg diisikan" prompt="nilai angka antara 0 sampai 100." sqref="BT43">
      <formula1>0</formula1>
      <formula2>100</formula2>
    </dataValidation>
    <dataValidation type="decimal" allowBlank="1" showDropDown="1" showInputMessage="1" showErrorMessage="1" errorTitle="Masukan salah" error="Isian Anda salah!" promptTitle="Input yg diisikan" prompt="nilai angka antara 0 sampai 100." sqref="BT44">
      <formula1>0</formula1>
      <formula2>100</formula2>
    </dataValidation>
    <dataValidation type="decimal" allowBlank="1" showDropDown="1" showInputMessage="1" showErrorMessage="1" errorTitle="Masukan salah" error="Isian Anda salah!" promptTitle="Input yg diisikan" prompt="nilai angka antara 0 sampai 100." sqref="BT45">
      <formula1>0</formula1>
      <formula2>100</formula2>
    </dataValidation>
    <dataValidation type="decimal" allowBlank="1" showDropDown="1" showInputMessage="1" showErrorMessage="1" errorTitle="Masukan salah" error="Isian Anda salah!" promptTitle="Input yg diisikan" prompt="nilai angka antara 0 sampai 100." sqref="BT46">
      <formula1>0</formula1>
      <formula2>100</formula2>
    </dataValidation>
    <dataValidation type="decimal" allowBlank="1" showDropDown="1" showInputMessage="1" showErrorMessage="1" errorTitle="Masukan salah" error="Isian Anda salah!" promptTitle="Input yg diisikan" prompt="nilai angka antara 0 sampai 100." sqref="BT47">
      <formula1>0</formula1>
      <formula2>100</formula2>
    </dataValidation>
    <dataValidation type="decimal" allowBlank="1" showDropDown="1" showInputMessage="1" showErrorMessage="1" errorTitle="Masukan salah" error="Isian Anda salah!" promptTitle="Input yg diisikan" prompt="nilai angka antara 0 sampai 100." sqref="BT48">
      <formula1>0</formula1>
      <formula2>100</formula2>
    </dataValidation>
    <dataValidation type="decimal" allowBlank="1" showDropDown="1" showInputMessage="1" showErrorMessage="1" errorTitle="Masukan salah" error="Isian Anda salah!" promptTitle="Input yg diisikan" prompt="nilai angka antara 0 sampai 100." sqref="BT49">
      <formula1>0</formula1>
      <formula2>100</formula2>
    </dataValidation>
    <dataValidation type="decimal" allowBlank="1" showDropDown="1" showInputMessage="1" showErrorMessage="1" errorTitle="Masukan salah" error="Isian Anda salah!" promptTitle="Input yg diisikan" prompt="nilai angka antara 0 sampai 100." sqref="BT50">
      <formula1>0</formula1>
      <formula2>100</formula2>
    </dataValidation>
    <dataValidation type="decimal" allowBlank="1" showDropDown="1" showInputMessage="1" showErrorMessage="1" errorTitle="Masukan salah" error="Isian Anda salah!" promptTitle="Input yg diisikan" prompt="nilai angka antara 0 sampai 100." sqref="BU11">
      <formula1>0</formula1>
      <formula2>100</formula2>
    </dataValidation>
    <dataValidation type="decimal" allowBlank="1" showDropDown="1" showInputMessage="1" showErrorMessage="1" errorTitle="Masukan salah" error="Isian Anda salah!" promptTitle="Input yg diisikan" prompt="nilai angka antara 0 sampai 100." sqref="BU12">
      <formula1>0</formula1>
      <formula2>100</formula2>
    </dataValidation>
    <dataValidation type="decimal" allowBlank="1" showDropDown="1" showInputMessage="1" showErrorMessage="1" errorTitle="Masukan salah" error="Isian Anda salah!" promptTitle="Input yg diisikan" prompt="nilai angka antara 0 sampai 100." sqref="BU13">
      <formula1>0</formula1>
      <formula2>100</formula2>
    </dataValidation>
    <dataValidation type="decimal" allowBlank="1" showDropDown="1" showInputMessage="1" showErrorMessage="1" errorTitle="Masukan salah" error="Isian Anda salah!" promptTitle="Input yg diisikan" prompt="nilai angka antara 0 sampai 100." sqref="BU14">
      <formula1>0</formula1>
      <formula2>100</formula2>
    </dataValidation>
    <dataValidation type="decimal" allowBlank="1" showDropDown="1" showInputMessage="1" showErrorMessage="1" errorTitle="Masukan salah" error="Isian Anda salah!" promptTitle="Input yg diisikan" prompt="nilai angka antara 0 sampai 100." sqref="BU15">
      <formula1>0</formula1>
      <formula2>100</formula2>
    </dataValidation>
    <dataValidation type="decimal" allowBlank="1" showDropDown="1" showInputMessage="1" showErrorMessage="1" errorTitle="Masukan salah" error="Isian Anda salah!" promptTitle="Input yg diisikan" prompt="nilai angka antara 0 sampai 100." sqref="BU16">
      <formula1>0</formula1>
      <formula2>100</formula2>
    </dataValidation>
    <dataValidation type="decimal" allowBlank="1" showDropDown="1" showInputMessage="1" showErrorMessage="1" errorTitle="Masukan salah" error="Isian Anda salah!" promptTitle="Input yg diisikan" prompt="nilai angka antara 0 sampai 100." sqref="BU17">
      <formula1>0</formula1>
      <formula2>100</formula2>
    </dataValidation>
    <dataValidation type="decimal" allowBlank="1" showDropDown="1" showInputMessage="1" showErrorMessage="1" errorTitle="Masukan salah" error="Isian Anda salah!" promptTitle="Input yg diisikan" prompt="nilai angka antara 0 sampai 100." sqref="BU18">
      <formula1>0</formula1>
      <formula2>100</formula2>
    </dataValidation>
    <dataValidation type="decimal" allowBlank="1" showDropDown="1" showInputMessage="1" showErrorMessage="1" errorTitle="Masukan salah" error="Isian Anda salah!" promptTitle="Input yg diisikan" prompt="nilai angka antara 0 sampai 100." sqref="BU19">
      <formula1>0</formula1>
      <formula2>100</formula2>
    </dataValidation>
    <dataValidation type="decimal" allowBlank="1" showDropDown="1" showInputMessage="1" showErrorMessage="1" errorTitle="Masukan salah" error="Isian Anda salah!" promptTitle="Input yg diisikan" prompt="nilai angka antara 0 sampai 100." sqref="BU20">
      <formula1>0</formula1>
      <formula2>100</formula2>
    </dataValidation>
    <dataValidation type="decimal" allowBlank="1" showDropDown="1" showInputMessage="1" showErrorMessage="1" errorTitle="Masukan salah" error="Isian Anda salah!" promptTitle="Input yg diisikan" prompt="nilai angka antara 0 sampai 100." sqref="BU21">
      <formula1>0</formula1>
      <formula2>100</formula2>
    </dataValidation>
    <dataValidation type="decimal" allowBlank="1" showDropDown="1" showInputMessage="1" showErrorMessage="1" errorTitle="Masukan salah" error="Isian Anda salah!" promptTitle="Input yg diisikan" prompt="nilai angka antara 0 sampai 100." sqref="BU22">
      <formula1>0</formula1>
      <formula2>100</formula2>
    </dataValidation>
    <dataValidation type="decimal" allowBlank="1" showDropDown="1" showInputMessage="1" showErrorMessage="1" errorTitle="Masukan salah" error="Isian Anda salah!" promptTitle="Input yg diisikan" prompt="nilai angka antara 0 sampai 100." sqref="BU23">
      <formula1>0</formula1>
      <formula2>100</formula2>
    </dataValidation>
    <dataValidation type="decimal" allowBlank="1" showDropDown="1" showInputMessage="1" showErrorMessage="1" errorTitle="Masukan salah" error="Isian Anda salah!" promptTitle="Input yg diisikan" prompt="nilai angka antara 0 sampai 100." sqref="BU24">
      <formula1>0</formula1>
      <formula2>100</formula2>
    </dataValidation>
    <dataValidation type="decimal" allowBlank="1" showDropDown="1" showInputMessage="1" showErrorMessage="1" errorTitle="Masukan salah" error="Isian Anda salah!" promptTitle="Input yg diisikan" prompt="nilai angka antara 0 sampai 100." sqref="BU25">
      <formula1>0</formula1>
      <formula2>100</formula2>
    </dataValidation>
    <dataValidation type="decimal" allowBlank="1" showDropDown="1" showInputMessage="1" showErrorMessage="1" errorTitle="Masukan salah" error="Isian Anda salah!" promptTitle="Input yg diisikan" prompt="nilai angka antara 0 sampai 100." sqref="BU26">
      <formula1>0</formula1>
      <formula2>100</formula2>
    </dataValidation>
    <dataValidation type="decimal" allowBlank="1" showDropDown="1" showInputMessage="1" showErrorMessage="1" errorTitle="Masukan salah" error="Isian Anda salah!" promptTitle="Input yg diisikan" prompt="nilai angka antara 0 sampai 100." sqref="BU27">
      <formula1>0</formula1>
      <formula2>100</formula2>
    </dataValidation>
    <dataValidation type="decimal" allowBlank="1" showDropDown="1" showInputMessage="1" showErrorMessage="1" errorTitle="Masukan salah" error="Isian Anda salah!" promptTitle="Input yg diisikan" prompt="nilai angka antara 0 sampai 100." sqref="BU28">
      <formula1>0</formula1>
      <formula2>100</formula2>
    </dataValidation>
    <dataValidation type="decimal" allowBlank="1" showDropDown="1" showInputMessage="1" showErrorMessage="1" errorTitle="Masukan salah" error="Isian Anda salah!" promptTitle="Input yg diisikan" prompt="nilai angka antara 0 sampai 100." sqref="BU29">
      <formula1>0</formula1>
      <formula2>100</formula2>
    </dataValidation>
    <dataValidation type="decimal" allowBlank="1" showDropDown="1" showInputMessage="1" showErrorMessage="1" errorTitle="Masukan salah" error="Isian Anda salah!" promptTitle="Input yg diisikan" prompt="nilai angka antara 0 sampai 100." sqref="BU30">
      <formula1>0</formula1>
      <formula2>100</formula2>
    </dataValidation>
    <dataValidation type="decimal" allowBlank="1" showDropDown="1" showInputMessage="1" showErrorMessage="1" errorTitle="Masukan salah" error="Isian Anda salah!" promptTitle="Input yg diisikan" prompt="nilai angka antara 0 sampai 100." sqref="BU31">
      <formula1>0</formula1>
      <formula2>100</formula2>
    </dataValidation>
    <dataValidation type="decimal" allowBlank="1" showDropDown="1" showInputMessage="1" showErrorMessage="1" errorTitle="Masukan salah" error="Isian Anda salah!" promptTitle="Input yg diisikan" prompt="nilai angka antara 0 sampai 100." sqref="BU32">
      <formula1>0</formula1>
      <formula2>100</formula2>
    </dataValidation>
    <dataValidation type="decimal" allowBlank="1" showDropDown="1" showInputMessage="1" showErrorMessage="1" errorTitle="Masukan salah" error="Isian Anda salah!" promptTitle="Input yg diisikan" prompt="nilai angka antara 0 sampai 100." sqref="BU33">
      <formula1>0</formula1>
      <formula2>100</formula2>
    </dataValidation>
    <dataValidation type="decimal" allowBlank="1" showDropDown="1" showInputMessage="1" showErrorMessage="1" errorTitle="Masukan salah" error="Isian Anda salah!" promptTitle="Input yg diisikan" prompt="nilai angka antara 0 sampai 100." sqref="BU34">
      <formula1>0</formula1>
      <formula2>100</formula2>
    </dataValidation>
    <dataValidation type="decimal" allowBlank="1" showDropDown="1" showInputMessage="1" showErrorMessage="1" errorTitle="Masukan salah" error="Isian Anda salah!" promptTitle="Input yg diisikan" prompt="nilai angka antara 0 sampai 100." sqref="BU35">
      <formula1>0</formula1>
      <formula2>100</formula2>
    </dataValidation>
    <dataValidation type="decimal" allowBlank="1" showDropDown="1" showInputMessage="1" showErrorMessage="1" errorTitle="Masukan salah" error="Isian Anda salah!" promptTitle="Input yg diisikan" prompt="nilai angka antara 0 sampai 100." sqref="BU36">
      <formula1>0</formula1>
      <formula2>100</formula2>
    </dataValidation>
    <dataValidation type="decimal" allowBlank="1" showDropDown="1" showInputMessage="1" showErrorMessage="1" errorTitle="Masukan salah" error="Isian Anda salah!" promptTitle="Input yg diisikan" prompt="nilai angka antara 0 sampai 100." sqref="BU37">
      <formula1>0</formula1>
      <formula2>100</formula2>
    </dataValidation>
    <dataValidation type="decimal" allowBlank="1" showDropDown="1" showInputMessage="1" showErrorMessage="1" errorTitle="Masukan salah" error="Isian Anda salah!" promptTitle="Input yg diisikan" prompt="nilai angka antara 0 sampai 100." sqref="BU38">
      <formula1>0</formula1>
      <formula2>100</formula2>
    </dataValidation>
    <dataValidation type="decimal" allowBlank="1" showDropDown="1" showInputMessage="1" showErrorMessage="1" errorTitle="Masukan salah" error="Isian Anda salah!" promptTitle="Input yg diisikan" prompt="nilai angka antara 0 sampai 100." sqref="BU39">
      <formula1>0</formula1>
      <formula2>100</formula2>
    </dataValidation>
    <dataValidation type="decimal" allowBlank="1" showDropDown="1" showInputMessage="1" showErrorMessage="1" errorTitle="Masukan salah" error="Isian Anda salah!" promptTitle="Input yg diisikan" prompt="nilai angka antara 0 sampai 100." sqref="BU40">
      <formula1>0</formula1>
      <formula2>100</formula2>
    </dataValidation>
    <dataValidation type="decimal" allowBlank="1" showDropDown="1" showInputMessage="1" showErrorMessage="1" errorTitle="Masukan salah" error="Isian Anda salah!" promptTitle="Input yg diisikan" prompt="nilai angka antara 0 sampai 100." sqref="BU41">
      <formula1>0</formula1>
      <formula2>100</formula2>
    </dataValidation>
    <dataValidation type="decimal" allowBlank="1" showDropDown="1" showInputMessage="1" showErrorMessage="1" errorTitle="Masukan salah" error="Isian Anda salah!" promptTitle="Input yg diisikan" prompt="nilai angka antara 0 sampai 100." sqref="BU42">
      <formula1>0</formula1>
      <formula2>100</formula2>
    </dataValidation>
    <dataValidation type="decimal" allowBlank="1" showDropDown="1" showInputMessage="1" showErrorMessage="1" errorTitle="Masukan salah" error="Isian Anda salah!" promptTitle="Input yg diisikan" prompt="nilai angka antara 0 sampai 100." sqref="BU43">
      <formula1>0</formula1>
      <formula2>100</formula2>
    </dataValidation>
    <dataValidation type="decimal" allowBlank="1" showDropDown="1" showInputMessage="1" showErrorMessage="1" errorTitle="Masukan salah" error="Isian Anda salah!" promptTitle="Input yg diisikan" prompt="nilai angka antara 0 sampai 100." sqref="BU44">
      <formula1>0</formula1>
      <formula2>100</formula2>
    </dataValidation>
    <dataValidation type="decimal" allowBlank="1" showDropDown="1" showInputMessage="1" showErrorMessage="1" errorTitle="Masukan salah" error="Isian Anda salah!" promptTitle="Input yg diisikan" prompt="nilai angka antara 0 sampai 100." sqref="BU45">
      <formula1>0</formula1>
      <formula2>100</formula2>
    </dataValidation>
    <dataValidation type="decimal" allowBlank="1" showDropDown="1" showInputMessage="1" showErrorMessage="1" errorTitle="Masukan salah" error="Isian Anda salah!" promptTitle="Input yg diisikan" prompt="nilai angka antara 0 sampai 100." sqref="BU46">
      <formula1>0</formula1>
      <formula2>100</formula2>
    </dataValidation>
    <dataValidation type="decimal" allowBlank="1" showDropDown="1" showInputMessage="1" showErrorMessage="1" errorTitle="Masukan salah" error="Isian Anda salah!" promptTitle="Input yg diisikan" prompt="nilai angka antara 0 sampai 100." sqref="BU47">
      <formula1>0</formula1>
      <formula2>100</formula2>
    </dataValidation>
    <dataValidation type="decimal" allowBlank="1" showDropDown="1" showInputMessage="1" showErrorMessage="1" errorTitle="Masukan salah" error="Isian Anda salah!" promptTitle="Input yg diisikan" prompt="nilai angka antara 0 sampai 100." sqref="BU48">
      <formula1>0</formula1>
      <formula2>100</formula2>
    </dataValidation>
    <dataValidation type="decimal" allowBlank="1" showDropDown="1" showInputMessage="1" showErrorMessage="1" errorTitle="Masukan salah" error="Isian Anda salah!" promptTitle="Input yg diisikan" prompt="nilai angka antara 0 sampai 100." sqref="BU49">
      <formula1>0</formula1>
      <formula2>100</formula2>
    </dataValidation>
    <dataValidation type="decimal" allowBlank="1" showDropDown="1" showInputMessage="1" showErrorMessage="1" errorTitle="Masukan salah" error="Isian Anda salah!" promptTitle="Input yg diisikan" prompt="nilai angka antara 0 sampai 100." sqref="BU50">
      <formula1>0</formula1>
      <formula2>100</formula2>
    </dataValidation>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FK72"/>
  <sheetViews>
    <sheetView workbookViewId="0">
      <pane xSplit="3" ySplit="10" topLeftCell="D11" activePane="bottomRight" state="frozen"/>
      <selection pane="topRight"/>
      <selection pane="bottomLeft"/>
      <selection pane="bottomRight" activeCell="AR31" sqref="AR31"/>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hidden="1" customWidth="1"/>
    <col min="20" max="26" width="3.7109375" customWidth="1"/>
    <col min="27" max="27" width="3.7109375" hidden="1" customWidth="1"/>
    <col min="28" max="35" width="3.7109375" customWidth="1"/>
    <col min="36" max="36" width="3.7109375" hidden="1" customWidth="1"/>
    <col min="37" max="44" width="3.7109375" customWidth="1"/>
    <col min="45" max="45" width="3.7109375" hidden="1" customWidth="1"/>
    <col min="46" max="53" width="3.7109375" customWidth="1"/>
    <col min="54" max="54" width="3.7109375" hidden="1" customWidth="1"/>
    <col min="55" max="55" width="3.7109375" customWidth="1"/>
    <col min="56" max="56" width="9.140625" customWidth="1"/>
    <col min="57" max="64" width="3.7109375" customWidth="1"/>
    <col min="65" max="65" width="4.42578125" customWidth="1"/>
    <col min="66" max="92" width="3.7109375" customWidth="1"/>
    <col min="93" max="93" width="9.140625" customWidth="1"/>
    <col min="94" max="129" width="3.7109375" hidden="1" customWidth="1"/>
    <col min="130"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22">
        <v>17</v>
      </c>
      <c r="B1" s="27"/>
      <c r="C1" s="85" t="s">
        <v>0</v>
      </c>
      <c r="D1" s="85"/>
      <c r="E1" s="85"/>
      <c r="F1" s="85"/>
      <c r="G1" s="85"/>
      <c r="H1" s="85"/>
      <c r="I1" s="85"/>
      <c r="J1" s="85"/>
      <c r="K1" s="85"/>
      <c r="L1" s="85"/>
      <c r="M1" s="85"/>
      <c r="N1" s="85"/>
      <c r="O1" s="85"/>
      <c r="P1" s="85"/>
      <c r="Q1" s="85"/>
      <c r="R1" s="85"/>
      <c r="S1" s="8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row>
    <row r="2" spans="1:167" ht="15.75" customHeight="1">
      <c r="A2" s="23" t="s">
        <v>1</v>
      </c>
      <c r="B2" s="28"/>
      <c r="C2" s="31" t="s">
        <v>2</v>
      </c>
      <c r="D2" s="25"/>
      <c r="E2" s="32" t="s">
        <v>146</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row>
    <row r="3" spans="1:167">
      <c r="A3" s="23" t="s">
        <v>4</v>
      </c>
      <c r="B3" s="29">
        <v>17</v>
      </c>
      <c r="C3" s="31" t="s">
        <v>5</v>
      </c>
      <c r="D3" s="25"/>
      <c r="E3" s="33" t="s">
        <v>6</v>
      </c>
      <c r="F3" s="25"/>
      <c r="G3" s="25"/>
      <c r="H3" s="25"/>
      <c r="I3" s="25"/>
      <c r="J3" s="25"/>
      <c r="K3" s="25"/>
      <c r="L3" s="25"/>
      <c r="M3" s="25"/>
      <c r="N3" s="25"/>
      <c r="O3" s="25"/>
      <c r="P3" s="25"/>
      <c r="Q3" s="25"/>
      <c r="R3" s="25"/>
      <c r="S3" s="25"/>
      <c r="T3" s="118" t="s">
        <v>7</v>
      </c>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20"/>
      <c r="BD3" s="25"/>
      <c r="BE3" s="112" t="s">
        <v>8</v>
      </c>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4"/>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row>
    <row r="4" spans="1:167">
      <c r="A4" s="24" t="s">
        <v>9</v>
      </c>
      <c r="B4" s="28"/>
      <c r="C4" s="64">
        <v>70</v>
      </c>
      <c r="D4" s="25"/>
      <c r="E4" s="25"/>
      <c r="F4" s="25"/>
      <c r="G4" s="25"/>
      <c r="H4" s="25"/>
      <c r="I4" s="25"/>
      <c r="J4" s="25"/>
      <c r="K4" s="25"/>
      <c r="L4" s="25"/>
      <c r="M4" s="25"/>
      <c r="N4" s="25"/>
      <c r="O4" s="25"/>
      <c r="P4" s="25"/>
      <c r="Q4" s="25"/>
      <c r="R4" s="25"/>
      <c r="S4" s="25"/>
      <c r="T4" s="121"/>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3"/>
      <c r="BD4" s="25"/>
      <c r="BE4" s="103" t="s">
        <v>10</v>
      </c>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row>
    <row r="5" spans="1:167" hidden="1">
      <c r="A5" s="25"/>
      <c r="B5" s="25"/>
      <c r="C5" s="25"/>
      <c r="D5" s="25"/>
      <c r="E5" s="25"/>
      <c r="F5" s="25"/>
      <c r="G5" s="25"/>
      <c r="H5" s="25"/>
      <c r="I5" s="25"/>
      <c r="J5" s="25"/>
      <c r="K5" s="25"/>
      <c r="L5" s="25"/>
      <c r="M5" s="25"/>
      <c r="N5" s="25"/>
      <c r="O5" s="25"/>
      <c r="P5" s="25"/>
      <c r="Q5" s="25"/>
      <c r="R5" s="25"/>
      <c r="S5" s="25"/>
      <c r="T5" s="40"/>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50"/>
      <c r="BD5" s="25"/>
      <c r="BE5" s="53"/>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9"/>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row>
    <row r="6" spans="1:167" hidden="1">
      <c r="A6" s="25"/>
      <c r="B6" s="25"/>
      <c r="C6" s="25"/>
      <c r="D6" s="25"/>
      <c r="E6" s="25"/>
      <c r="F6" s="25"/>
      <c r="G6" s="25"/>
      <c r="H6" s="25"/>
      <c r="I6" s="25"/>
      <c r="J6" s="25"/>
      <c r="K6" s="25"/>
      <c r="L6" s="25"/>
      <c r="M6" s="25"/>
      <c r="N6" s="25"/>
      <c r="O6" s="25"/>
      <c r="P6" s="25"/>
      <c r="Q6" s="25"/>
      <c r="R6" s="25"/>
      <c r="S6" s="25"/>
      <c r="T6" s="41"/>
      <c r="U6" s="26"/>
      <c r="V6" s="26"/>
      <c r="W6" s="26"/>
      <c r="X6" s="26"/>
      <c r="Y6" s="26"/>
      <c r="Z6" s="26"/>
      <c r="AA6" s="26"/>
      <c r="AB6" s="26"/>
      <c r="AC6" s="26"/>
      <c r="AD6" s="26"/>
      <c r="AE6" s="49" t="s">
        <v>11</v>
      </c>
      <c r="AF6" s="26"/>
      <c r="AG6" s="26"/>
      <c r="AH6" s="26"/>
      <c r="AI6" s="26"/>
      <c r="AJ6" s="26"/>
      <c r="AK6" s="26"/>
      <c r="AL6" s="26"/>
      <c r="AM6" s="26"/>
      <c r="AN6" s="26"/>
      <c r="AO6" s="26"/>
      <c r="AP6" s="26"/>
      <c r="AQ6" s="26"/>
      <c r="AR6" s="26"/>
      <c r="AS6" s="26"/>
      <c r="AT6" s="26"/>
      <c r="AU6" s="26"/>
      <c r="AV6" s="26"/>
      <c r="AW6" s="26"/>
      <c r="AX6" s="26"/>
      <c r="AY6" s="26"/>
      <c r="AZ6" s="26"/>
      <c r="BA6" s="26"/>
      <c r="BB6" s="26"/>
      <c r="BC6" s="51"/>
      <c r="BD6" s="25"/>
      <c r="BE6" s="53"/>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9"/>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row>
    <row r="7" spans="1:167" ht="14.1" customHeight="1" thickBot="1">
      <c r="A7" s="25"/>
      <c r="B7" s="30">
        <v>34</v>
      </c>
      <c r="C7" s="25"/>
      <c r="D7" s="25"/>
      <c r="E7" s="86" t="s">
        <v>12</v>
      </c>
      <c r="F7" s="86"/>
      <c r="G7" s="86"/>
      <c r="H7" s="86"/>
      <c r="I7" s="86"/>
      <c r="J7" s="86"/>
      <c r="K7" s="86"/>
      <c r="L7" s="86"/>
      <c r="M7" s="86"/>
      <c r="N7" s="86"/>
      <c r="O7" s="86"/>
      <c r="P7" s="86"/>
      <c r="Q7" s="86"/>
      <c r="R7" s="86"/>
      <c r="S7" s="25"/>
      <c r="T7" s="103" t="s">
        <v>10</v>
      </c>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5"/>
      <c r="BD7" s="25"/>
      <c r="BE7" s="127" t="s">
        <v>13</v>
      </c>
      <c r="BF7" s="128"/>
      <c r="BG7" s="128"/>
      <c r="BH7" s="128"/>
      <c r="BI7" s="128"/>
      <c r="BJ7" s="128"/>
      <c r="BK7" s="128"/>
      <c r="BL7" s="128"/>
      <c r="BM7" s="128"/>
      <c r="BN7" s="128"/>
      <c r="BO7" s="128"/>
      <c r="BP7" s="128"/>
      <c r="BQ7" s="128"/>
      <c r="BR7" s="128"/>
      <c r="BS7" s="128"/>
      <c r="BT7" s="128"/>
      <c r="BU7" s="128"/>
      <c r="BV7" s="128"/>
      <c r="BW7" s="129"/>
      <c r="BX7" s="129"/>
      <c r="BY7" s="129"/>
      <c r="BZ7" s="129"/>
      <c r="CA7" s="129"/>
      <c r="CB7" s="129"/>
      <c r="CC7" s="129"/>
      <c r="CD7" s="129"/>
      <c r="CE7" s="129"/>
      <c r="CF7" s="129"/>
      <c r="CG7" s="129"/>
      <c r="CH7" s="129"/>
      <c r="CI7" s="129"/>
      <c r="CJ7" s="129"/>
      <c r="CK7" s="129"/>
      <c r="CL7" s="129"/>
      <c r="CM7" s="129"/>
      <c r="CN7" s="130"/>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row>
    <row r="8" spans="1:167" ht="14.1" customHeight="1" thickBot="1">
      <c r="A8" s="83" t="s">
        <v>14</v>
      </c>
      <c r="B8" s="84" t="s">
        <v>15</v>
      </c>
      <c r="C8" s="83" t="s">
        <v>16</v>
      </c>
      <c r="D8" s="25"/>
      <c r="E8" s="94" t="s">
        <v>17</v>
      </c>
      <c r="F8" s="95"/>
      <c r="G8" s="95"/>
      <c r="H8" s="95"/>
      <c r="I8" s="95"/>
      <c r="J8" s="96"/>
      <c r="K8" s="91" t="s">
        <v>18</v>
      </c>
      <c r="L8" s="92"/>
      <c r="M8" s="92"/>
      <c r="N8" s="92"/>
      <c r="O8" s="92"/>
      <c r="P8" s="93"/>
      <c r="Q8" s="110" t="s">
        <v>19</v>
      </c>
      <c r="R8" s="110"/>
      <c r="S8" s="25"/>
      <c r="T8" s="127" t="s">
        <v>13</v>
      </c>
      <c r="U8" s="128"/>
      <c r="V8" s="128"/>
      <c r="W8" s="128"/>
      <c r="X8" s="128"/>
      <c r="Y8" s="128"/>
      <c r="Z8" s="128"/>
      <c r="AA8" s="128"/>
      <c r="AB8" s="128"/>
      <c r="AC8" s="128"/>
      <c r="AD8" s="128"/>
      <c r="AE8" s="128"/>
      <c r="AF8" s="128"/>
      <c r="AG8" s="128"/>
      <c r="AH8" s="128"/>
      <c r="AI8" s="128"/>
      <c r="AJ8" s="128"/>
      <c r="AK8" s="128"/>
      <c r="AL8" s="106"/>
      <c r="AM8" s="107"/>
      <c r="AN8" s="107"/>
      <c r="AO8" s="107"/>
      <c r="AP8" s="107"/>
      <c r="AQ8" s="107"/>
      <c r="AR8" s="107"/>
      <c r="AS8" s="107"/>
      <c r="AT8" s="107"/>
      <c r="AU8" s="107"/>
      <c r="AV8" s="107"/>
      <c r="AW8" s="107"/>
      <c r="AX8" s="107"/>
      <c r="AY8" s="107"/>
      <c r="AZ8" s="107"/>
      <c r="BA8" s="107"/>
      <c r="BB8" s="107"/>
      <c r="BC8" s="108"/>
      <c r="BD8" s="25"/>
      <c r="BE8" s="115" t="s">
        <v>20</v>
      </c>
      <c r="BF8" s="116"/>
      <c r="BG8" s="116"/>
      <c r="BH8" s="116"/>
      <c r="BI8" s="116"/>
      <c r="BJ8" s="116"/>
      <c r="BK8" s="116"/>
      <c r="BL8" s="116"/>
      <c r="BM8" s="117"/>
      <c r="BN8" s="115" t="s">
        <v>21</v>
      </c>
      <c r="BO8" s="116"/>
      <c r="BP8" s="116"/>
      <c r="BQ8" s="116"/>
      <c r="BR8" s="116"/>
      <c r="BS8" s="116"/>
      <c r="BT8" s="116"/>
      <c r="BU8" s="116"/>
      <c r="BV8" s="117"/>
      <c r="BW8" s="115" t="s">
        <v>22</v>
      </c>
      <c r="BX8" s="116"/>
      <c r="BY8" s="116"/>
      <c r="BZ8" s="116"/>
      <c r="CA8" s="116"/>
      <c r="CB8" s="116"/>
      <c r="CC8" s="116"/>
      <c r="CD8" s="116"/>
      <c r="CE8" s="117"/>
      <c r="CF8" s="115" t="s">
        <v>23</v>
      </c>
      <c r="CG8" s="116"/>
      <c r="CH8" s="116"/>
      <c r="CI8" s="116"/>
      <c r="CJ8" s="116"/>
      <c r="CK8" s="116"/>
      <c r="CL8" s="116"/>
      <c r="CM8" s="116"/>
      <c r="CN8" s="117"/>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row>
    <row r="9" spans="1:167" ht="13.5" customHeight="1">
      <c r="A9" s="83"/>
      <c r="B9" s="84"/>
      <c r="C9" s="83"/>
      <c r="D9" s="25"/>
      <c r="E9" s="111" t="s">
        <v>13</v>
      </c>
      <c r="F9" s="111"/>
      <c r="G9" s="97" t="s">
        <v>24</v>
      </c>
      <c r="H9" s="98"/>
      <c r="I9" s="98"/>
      <c r="J9" s="99"/>
      <c r="K9" s="87" t="s">
        <v>13</v>
      </c>
      <c r="L9" s="88"/>
      <c r="M9" s="100" t="s">
        <v>24</v>
      </c>
      <c r="N9" s="101"/>
      <c r="O9" s="101"/>
      <c r="P9" s="102"/>
      <c r="Q9" s="89" t="s">
        <v>13</v>
      </c>
      <c r="R9" s="89" t="s">
        <v>24</v>
      </c>
      <c r="S9" s="25"/>
      <c r="T9" s="124" t="s">
        <v>25</v>
      </c>
      <c r="U9" s="125"/>
      <c r="V9" s="125"/>
      <c r="W9" s="125"/>
      <c r="X9" s="125"/>
      <c r="Y9" s="125"/>
      <c r="Z9" s="125"/>
      <c r="AA9" s="125"/>
      <c r="AB9" s="126"/>
      <c r="AC9" s="124" t="s">
        <v>26</v>
      </c>
      <c r="AD9" s="125"/>
      <c r="AE9" s="125"/>
      <c r="AF9" s="125"/>
      <c r="AG9" s="125"/>
      <c r="AH9" s="125"/>
      <c r="AI9" s="125"/>
      <c r="AJ9" s="125"/>
      <c r="AK9" s="126"/>
      <c r="AL9" s="124" t="s">
        <v>27</v>
      </c>
      <c r="AM9" s="125"/>
      <c r="AN9" s="125"/>
      <c r="AO9" s="125"/>
      <c r="AP9" s="125"/>
      <c r="AQ9" s="125"/>
      <c r="AR9" s="125"/>
      <c r="AS9" s="125"/>
      <c r="AT9" s="126"/>
      <c r="AU9" s="124" t="s">
        <v>28</v>
      </c>
      <c r="AV9" s="125"/>
      <c r="AW9" s="125"/>
      <c r="AX9" s="125"/>
      <c r="AY9" s="125"/>
      <c r="AZ9" s="125"/>
      <c r="BA9" s="125"/>
      <c r="BB9" s="125"/>
      <c r="BC9" s="126"/>
      <c r="BD9" s="25"/>
      <c r="BE9" s="109" t="s">
        <v>11</v>
      </c>
      <c r="BF9" s="81"/>
      <c r="BG9" s="81" t="s">
        <v>29</v>
      </c>
      <c r="BH9" s="81"/>
      <c r="BI9" s="81" t="s">
        <v>30</v>
      </c>
      <c r="BJ9" s="81"/>
      <c r="BK9" s="81" t="s">
        <v>31</v>
      </c>
      <c r="BL9" s="81"/>
      <c r="BM9" s="80" t="s">
        <v>32</v>
      </c>
      <c r="BN9" s="109" t="s">
        <v>11</v>
      </c>
      <c r="BO9" s="81"/>
      <c r="BP9" s="81" t="s">
        <v>29</v>
      </c>
      <c r="BQ9" s="81"/>
      <c r="BR9" s="81" t="s">
        <v>30</v>
      </c>
      <c r="BS9" s="81"/>
      <c r="BT9" s="81" t="s">
        <v>31</v>
      </c>
      <c r="BU9" s="81"/>
      <c r="BV9" s="80" t="s">
        <v>33</v>
      </c>
      <c r="BW9" s="109" t="s">
        <v>11</v>
      </c>
      <c r="BX9" s="81"/>
      <c r="BY9" s="81" t="s">
        <v>29</v>
      </c>
      <c r="BZ9" s="81"/>
      <c r="CA9" s="81" t="s">
        <v>30</v>
      </c>
      <c r="CB9" s="81"/>
      <c r="CC9" s="81" t="s">
        <v>31</v>
      </c>
      <c r="CD9" s="81"/>
      <c r="CE9" s="80" t="s">
        <v>34</v>
      </c>
      <c r="CF9" s="109" t="s">
        <v>11</v>
      </c>
      <c r="CG9" s="81"/>
      <c r="CH9" s="81" t="s">
        <v>29</v>
      </c>
      <c r="CI9" s="81"/>
      <c r="CJ9" s="81" t="s">
        <v>30</v>
      </c>
      <c r="CK9" s="81"/>
      <c r="CL9" s="81" t="s">
        <v>31</v>
      </c>
      <c r="CM9" s="81"/>
      <c r="CN9" s="80" t="s">
        <v>35</v>
      </c>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row>
    <row r="10" spans="1:167" ht="39" customHeight="1">
      <c r="A10" s="83"/>
      <c r="B10" s="84"/>
      <c r="C10" s="83"/>
      <c r="D10" s="25"/>
      <c r="E10" s="34" t="s">
        <v>36</v>
      </c>
      <c r="F10" s="34" t="s">
        <v>37</v>
      </c>
      <c r="G10" s="34" t="s">
        <v>36</v>
      </c>
      <c r="H10" s="34" t="s">
        <v>37</v>
      </c>
      <c r="I10" s="36" t="s">
        <v>38</v>
      </c>
      <c r="J10" s="34" t="s">
        <v>39</v>
      </c>
      <c r="K10" s="38" t="s">
        <v>36</v>
      </c>
      <c r="L10" s="38" t="s">
        <v>37</v>
      </c>
      <c r="M10" s="38" t="s">
        <v>36</v>
      </c>
      <c r="N10" s="38" t="s">
        <v>37</v>
      </c>
      <c r="O10" s="36" t="s">
        <v>38</v>
      </c>
      <c r="P10" s="38" t="s">
        <v>39</v>
      </c>
      <c r="Q10" s="90"/>
      <c r="R10" s="90"/>
      <c r="S10" s="25"/>
      <c r="T10" s="42">
        <v>1</v>
      </c>
      <c r="U10" s="34" t="s">
        <v>40</v>
      </c>
      <c r="V10" s="34">
        <v>2</v>
      </c>
      <c r="W10" s="34" t="s">
        <v>40</v>
      </c>
      <c r="X10" s="34">
        <v>3</v>
      </c>
      <c r="Y10" s="34" t="s">
        <v>40</v>
      </c>
      <c r="Z10" s="44" t="s">
        <v>41</v>
      </c>
      <c r="AA10" s="44" t="s">
        <v>32</v>
      </c>
      <c r="AB10" s="47" t="s">
        <v>32</v>
      </c>
      <c r="AC10" s="42">
        <v>1</v>
      </c>
      <c r="AD10" s="34" t="s">
        <v>40</v>
      </c>
      <c r="AE10" s="34">
        <v>2</v>
      </c>
      <c r="AF10" s="34" t="s">
        <v>40</v>
      </c>
      <c r="AG10" s="34">
        <v>3</v>
      </c>
      <c r="AH10" s="34" t="s">
        <v>40</v>
      </c>
      <c r="AI10" s="44" t="s">
        <v>42</v>
      </c>
      <c r="AJ10" s="44" t="s">
        <v>33</v>
      </c>
      <c r="AK10" s="47" t="s">
        <v>33</v>
      </c>
      <c r="AL10" s="42">
        <v>1</v>
      </c>
      <c r="AM10" s="34" t="s">
        <v>40</v>
      </c>
      <c r="AN10" s="34">
        <v>2</v>
      </c>
      <c r="AO10" s="34" t="s">
        <v>40</v>
      </c>
      <c r="AP10" s="34">
        <v>3</v>
      </c>
      <c r="AQ10" s="34" t="s">
        <v>40</v>
      </c>
      <c r="AR10" s="44" t="s">
        <v>43</v>
      </c>
      <c r="AS10" s="44" t="s">
        <v>34</v>
      </c>
      <c r="AT10" s="47" t="s">
        <v>34</v>
      </c>
      <c r="AU10" s="42">
        <v>1</v>
      </c>
      <c r="AV10" s="34" t="s">
        <v>40</v>
      </c>
      <c r="AW10" s="34">
        <v>2</v>
      </c>
      <c r="AX10" s="34" t="s">
        <v>40</v>
      </c>
      <c r="AY10" s="34">
        <v>3</v>
      </c>
      <c r="AZ10" s="34" t="s">
        <v>40</v>
      </c>
      <c r="BA10" s="44" t="s">
        <v>44</v>
      </c>
      <c r="BB10" s="44" t="s">
        <v>35</v>
      </c>
      <c r="BC10" s="52" t="s">
        <v>45</v>
      </c>
      <c r="BD10" s="25"/>
      <c r="BE10" s="54">
        <v>1</v>
      </c>
      <c r="BF10" s="56">
        <v>2</v>
      </c>
      <c r="BG10" s="56">
        <v>1</v>
      </c>
      <c r="BH10" s="56">
        <v>2</v>
      </c>
      <c r="BI10" s="56">
        <v>1</v>
      </c>
      <c r="BJ10" s="56">
        <v>2</v>
      </c>
      <c r="BK10" s="56">
        <v>1</v>
      </c>
      <c r="BL10" s="56">
        <v>2</v>
      </c>
      <c r="BM10" s="80"/>
      <c r="BN10" s="54">
        <v>1</v>
      </c>
      <c r="BO10" s="56">
        <v>2</v>
      </c>
      <c r="BP10" s="56">
        <v>1</v>
      </c>
      <c r="BQ10" s="56">
        <v>2</v>
      </c>
      <c r="BR10" s="56">
        <v>1</v>
      </c>
      <c r="BS10" s="56">
        <v>2</v>
      </c>
      <c r="BT10" s="56">
        <v>1</v>
      </c>
      <c r="BU10" s="56">
        <v>2</v>
      </c>
      <c r="BV10" s="80"/>
      <c r="BW10" s="54">
        <v>1</v>
      </c>
      <c r="BX10" s="56">
        <v>2</v>
      </c>
      <c r="BY10" s="56">
        <v>1</v>
      </c>
      <c r="BZ10" s="56">
        <v>2</v>
      </c>
      <c r="CA10" s="56">
        <v>1</v>
      </c>
      <c r="CB10" s="56">
        <v>2</v>
      </c>
      <c r="CC10" s="56">
        <v>1</v>
      </c>
      <c r="CD10" s="56">
        <v>2</v>
      </c>
      <c r="CE10" s="80"/>
      <c r="CF10" s="54">
        <v>1</v>
      </c>
      <c r="CG10" s="56">
        <v>2</v>
      </c>
      <c r="CH10" s="56">
        <v>1</v>
      </c>
      <c r="CI10" s="56">
        <v>2</v>
      </c>
      <c r="CJ10" s="56">
        <v>1</v>
      </c>
      <c r="CK10" s="56">
        <v>2</v>
      </c>
      <c r="CL10" s="56">
        <v>1</v>
      </c>
      <c r="CM10" s="56">
        <v>2</v>
      </c>
      <c r="CN10" s="80"/>
      <c r="CO10" s="25"/>
      <c r="CP10" s="82" t="s">
        <v>46</v>
      </c>
      <c r="CQ10" s="82"/>
      <c r="CR10" s="82"/>
      <c r="CS10" s="82"/>
      <c r="CT10" s="82"/>
      <c r="CU10" s="82"/>
      <c r="CV10" s="82"/>
      <c r="CW10" s="82"/>
      <c r="CX10" s="82"/>
      <c r="CY10" s="82" t="s">
        <v>47</v>
      </c>
      <c r="CZ10" s="82"/>
      <c r="DA10" s="82"/>
      <c r="DB10" s="82"/>
      <c r="DC10" s="82"/>
      <c r="DD10" s="82"/>
      <c r="DE10" s="82"/>
      <c r="DF10" s="82"/>
      <c r="DG10" s="82"/>
      <c r="DH10" s="82" t="s">
        <v>48</v>
      </c>
      <c r="DI10" s="82"/>
      <c r="DJ10" s="82"/>
      <c r="DK10" s="82"/>
      <c r="DL10" s="82"/>
      <c r="DM10" s="82"/>
      <c r="DN10" s="82"/>
      <c r="DO10" s="82"/>
      <c r="DP10" s="82"/>
      <c r="DQ10" s="82" t="s">
        <v>49</v>
      </c>
      <c r="DR10" s="82"/>
      <c r="DS10" s="82"/>
      <c r="DT10" s="82"/>
      <c r="DU10" s="82"/>
      <c r="DV10" s="82"/>
      <c r="DW10" s="82"/>
      <c r="DX10" s="82"/>
      <c r="DY10" s="82"/>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row>
    <row r="11" spans="1:167" ht="16.5" customHeight="1">
      <c r="A11" s="26">
        <v>1</v>
      </c>
      <c r="B11" s="26">
        <v>2832</v>
      </c>
      <c r="C11" s="26" t="s">
        <v>147</v>
      </c>
      <c r="D11" s="25"/>
      <c r="E11" s="35">
        <f t="shared" ref="E11:E50" si="0">IF((COUNTA(T11:Z11)&gt;0),(ROUND((AVERAGE(AB11,AK11)),0)),"")</f>
        <v>81</v>
      </c>
      <c r="F11" s="35" t="str">
        <f t="shared" ref="F11:F50" si="1">IF(AND(ISNUMBER(E11),E11&gt;=1),IF(E11&lt;=$FD$13,$FE$13,IF(E11&lt;=$FD$14,$FE$14,IF(E11&lt;=$FD$15,$FE$15,IF(E11&lt;=$FD$16,$FE$16,)))), "")</f>
        <v>B</v>
      </c>
      <c r="G11" s="35">
        <f t="shared" ref="G11:G50" si="2">IF((COUNTA(T11:Z11)&gt;0),(ROUND((AVERAGE(AB11,AK11,AT11,BC11)),0)),"")</f>
        <v>81</v>
      </c>
      <c r="H11" s="35" t="str">
        <f t="shared" ref="H11:H50" si="3">IF(AND(ISNUMBER(G11),G11&gt;=1),IF(G11&lt;=$FD$13,$FE$13,IF(G11&lt;=$FD$14,$FE$14,IF(G11&lt;=$FD$15,$FE$15,IF(G11&lt;=$FD$16,$FE$16,)))), "")</f>
        <v>B</v>
      </c>
      <c r="I11" s="61">
        <v>3</v>
      </c>
      <c r="J11" s="35" t="str">
        <f t="shared" ref="J11:J50" si="4">IF(I11=$FG$13,$FH$13,IF(I11=$FG$15,$FH$15,IF(I11=$FG$17,$FH$17,IF(I11=$FG$19,$FH$19,IF(I11=$FG$21,$FH$21,IF(I11=$FG$23,$FH$23,IF(I11=$FG$25,$FH$25,IF(I11=$FG$27,$FH$27,IF(I11=$FG$29,$FH$29,IF(I11=$FG$31,$FH$31,""))))))))))</f>
        <v>Memiliki kemampuan menganalisis  makna Asmaul Husna, manfaat kejujuran, semangat menuntut ilmu</v>
      </c>
      <c r="K11" s="35">
        <f t="shared" ref="K11:K50" si="5">IF((COUNTA(BE11:BL11)&gt;0),(ROUND((AVERAGE(BM11,BV11)),0)),"")</f>
        <v>87</v>
      </c>
      <c r="L11" s="35" t="str">
        <f t="shared" ref="L11:L50" si="6">IF(AND(ISNUMBER(K11),K11&gt;=1), IF(K11&lt;=$FD$27,$FE$27,IF(K11&lt;=$FD$28,$FE$28,IF(K11&lt;=$FD$29,$FE$29,IF(K11&lt;=$FD$30,$FE$30,)))), "")</f>
        <v>B</v>
      </c>
      <c r="M11" s="35">
        <f t="shared" ref="M11:M50" si="7">IF((COUNTA(BE11:BL11)&gt;0),(ROUND((AVERAGE(BM11,BV11,CE11,CN11)),0)),"")</f>
        <v>89</v>
      </c>
      <c r="N11" s="35" t="str">
        <f t="shared" ref="N11:N50" si="8">IF(AND(ISNUMBER(M11),M11&gt;=1), IF(M11&lt;=$FD$27,$FE$27,IF(M11&lt;=$FD$28,$FE$28,IF(M11&lt;=$FD$29,$FE$29,IF(M11&lt;=$FD$30,$FE$30,)))), "")</f>
        <v>B</v>
      </c>
      <c r="O11" s="61">
        <v>2</v>
      </c>
      <c r="P11" s="35" t="str">
        <f t="shared" ref="P11:P50" si="9">IF(O11=$FG$13,$FI$13,IF(O11=$FG$15,$FI$15,IF(O11=$FG$17,$FI$17,IF(O11=$FG$19,$FI$19,IF(O11=$FG$21,$FI$21,IF(O11=$FG$23,$FI$23,IF(O11=$FG$25,$FI$25,IF(O11=$FG$27,$FI$27,IF(O11=$FG$29,$FI$29,IF(O11=$FG$31,$FI$31,""))))))))))</f>
        <v xml:space="preserve">Memiliki keterampilan membaca Q.S Ali Imran: 133-134 dan Q.S Al Hujurat: 10, , menerapkan kejujuran dalam kehidupan sehari-hari </v>
      </c>
      <c r="Q11" s="39"/>
      <c r="R11" s="39"/>
      <c r="S11" s="25"/>
      <c r="T11" s="65">
        <v>80</v>
      </c>
      <c r="U11" s="14"/>
      <c r="V11" s="14"/>
      <c r="W11" s="14"/>
      <c r="X11" s="14"/>
      <c r="Y11" s="14"/>
      <c r="Z11" s="67">
        <v>76</v>
      </c>
      <c r="AA11" s="45"/>
      <c r="AB11" s="48">
        <f t="shared" ref="AB11:AB50" si="10">IF(COUNTA(T11:Z11)&gt;0,AVERAGE((IF(T11&gt;=$C$4,T11,U11)),(IF(V11&gt;=$C$4,V11,W11)),(IF(X11&gt;=$C$4,X11,Y11)),Z11),"")</f>
        <v>78</v>
      </c>
      <c r="AC11" s="65">
        <v>92</v>
      </c>
      <c r="AD11" s="14"/>
      <c r="AE11" s="14"/>
      <c r="AF11" s="14"/>
      <c r="AG11" s="14"/>
      <c r="AH11" s="14"/>
      <c r="AI11" s="67">
        <v>76</v>
      </c>
      <c r="AJ11" s="45"/>
      <c r="AK11" s="48">
        <f t="shared" ref="AK11:AK50" si="11">IF(COUNTA(AC11:AI11)&gt;0,AVERAGE((IF(AC11&gt;=$C$4,AC11,AD11)),(IF(AE11&gt;=$C$4,AE11,AF11)),(IF(AG11&gt;=$C$4,AG11,AH11)),AI11),"")</f>
        <v>84</v>
      </c>
      <c r="AL11" s="65">
        <v>88</v>
      </c>
      <c r="AM11" s="14"/>
      <c r="AN11" s="14"/>
      <c r="AO11" s="14"/>
      <c r="AP11" s="14"/>
      <c r="AQ11" s="14"/>
      <c r="AR11" s="14">
        <v>78</v>
      </c>
      <c r="AS11" s="45"/>
      <c r="AT11" s="48">
        <f t="shared" ref="AT11:AT50" si="12">IF(COUNTA(AL11:AR11)&gt;0,AVERAGE((IF(AL11&gt;=$C$4,AL11,AM11)),(IF(AN11&gt;=$C$4,AN11,AO11)),(IF(AP11&gt;=$C$4,AP11,AQ11)),AR11),"")</f>
        <v>83</v>
      </c>
      <c r="AU11" s="65">
        <v>82</v>
      </c>
      <c r="AV11" s="14"/>
      <c r="AW11" s="14"/>
      <c r="AX11" s="14"/>
      <c r="AY11" s="14"/>
      <c r="AZ11" s="14"/>
      <c r="BA11" s="14">
        <v>78</v>
      </c>
      <c r="BB11" s="45"/>
      <c r="BC11" s="48">
        <f t="shared" ref="BC11:BC50" si="13">IF(COUNTA(AU11:BA11)&gt;0,AVERAGE((IF(AU11&gt;=$C$4,AU11,AV11)),(IF(AW11&gt;=$C$4,AW11,AX11)),(IF(AY11&gt;=$C$4,AY11,AZ11)),BA11),"")</f>
        <v>80</v>
      </c>
      <c r="BD11" s="25"/>
      <c r="BE11" s="70">
        <v>87</v>
      </c>
      <c r="BF11" s="18"/>
      <c r="BG11" s="18"/>
      <c r="BH11" s="18"/>
      <c r="BI11" s="18"/>
      <c r="BJ11" s="18"/>
      <c r="BK11" s="18"/>
      <c r="BL11" s="18"/>
      <c r="BM11" s="57">
        <f t="shared" ref="BM11:BM50" si="14">IF(COUNTA(BE11:BL11)&gt;0,AVERAGE(CP11,CR11,CT11,CV11),"")</f>
        <v>87</v>
      </c>
      <c r="BN11" s="70">
        <v>87</v>
      </c>
      <c r="BO11" s="18"/>
      <c r="BP11" s="18"/>
      <c r="BQ11" s="18"/>
      <c r="BR11" s="18"/>
      <c r="BS11" s="18"/>
      <c r="BT11" s="18"/>
      <c r="BU11" s="18"/>
      <c r="BV11" s="57">
        <f t="shared" ref="BV11:BV50" si="15">IF(COUNTA(BN11:BU11)&gt;0,AVERAGE(CY11,DA11,DC11,DE11),"")</f>
        <v>87</v>
      </c>
      <c r="BW11" s="70">
        <v>90</v>
      </c>
      <c r="BX11" s="18"/>
      <c r="BY11" s="18"/>
      <c r="BZ11" s="18"/>
      <c r="CA11" s="18"/>
      <c r="CB11" s="18"/>
      <c r="CC11" s="18"/>
      <c r="CD11" s="18"/>
      <c r="CE11" s="57">
        <f t="shared" ref="CE11:CE50" si="16">IF(COUNTA(BW11:CD11)&gt;0,AVERAGE(DH11,DJ11,DL11,DN11),"")</f>
        <v>90</v>
      </c>
      <c r="CF11" s="70">
        <v>90</v>
      </c>
      <c r="CG11" s="18"/>
      <c r="CH11" s="18"/>
      <c r="CI11" s="18"/>
      <c r="CJ11" s="18"/>
      <c r="CK11" s="18"/>
      <c r="CL11" s="18"/>
      <c r="CM11" s="18"/>
      <c r="CN11" s="57">
        <f t="shared" ref="CN11:CN50" si="17">IF(COUNTA(CF11:CM11)&gt;0,AVERAGE(DQ11,DS11,DU11,DW11),"")</f>
        <v>90</v>
      </c>
      <c r="CO11" s="25"/>
      <c r="CP11" s="30">
        <f t="shared" ref="CP11:CP50" si="18">IF(SUM(BE11:BF11)&gt;0,MAX(BE11,BF11),"")</f>
        <v>87</v>
      </c>
      <c r="CQ11" s="25"/>
      <c r="CR11" s="30" t="str">
        <f t="shared" ref="CR11:CR50" si="19">IF(SUM(BG11:BH11)&gt;0,MAX(BG11,BH11),"")</f>
        <v/>
      </c>
      <c r="CS11" s="25"/>
      <c r="CT11" s="30" t="str">
        <f t="shared" ref="CT11:CT50" si="20">IF(SUM(BI11:BJ11)&gt;0,MAX(BI11,BJ11),"")</f>
        <v/>
      </c>
      <c r="CU11" s="25"/>
      <c r="CV11" s="30" t="str">
        <f t="shared" ref="CV11:CV50" si="21">IF(SUM(BK11:BL11)&gt;0,MAX(BK11,BL11),"")</f>
        <v/>
      </c>
      <c r="CW11" s="25"/>
      <c r="CX11" s="60"/>
      <c r="CY11" s="30">
        <f t="shared" ref="CY11:CY50" si="22">IF(SUM(BN11:BO11)&gt;0,MAX(BN11,BO11),"")</f>
        <v>87</v>
      </c>
      <c r="CZ11" s="25"/>
      <c r="DA11" s="30" t="str">
        <f t="shared" ref="DA11:DA50" si="23">IF(SUM(BP11:BQ11)&gt;0,MAX(BP11,BQ11),"")</f>
        <v/>
      </c>
      <c r="DB11" s="25"/>
      <c r="DC11" s="30" t="str">
        <f t="shared" ref="DC11:DC50" si="24">IF(SUM(BR11:BS11)&gt;0,MAX(BR11,BS11),"")</f>
        <v/>
      </c>
      <c r="DD11" s="25"/>
      <c r="DE11" s="30" t="str">
        <f t="shared" ref="DE11:DE50" si="25">IF(SUM(BT11:BU11)&gt;0,MAX(BT11,BU11),"")</f>
        <v/>
      </c>
      <c r="DF11" s="25"/>
      <c r="DG11" s="60"/>
      <c r="DH11" s="30">
        <f t="shared" ref="DH11:DH50" si="26">IF(SUM(BW11:BX11)&gt;0,MAX(BW11,BX11),"")</f>
        <v>90</v>
      </c>
      <c r="DI11" s="25"/>
      <c r="DJ11" s="30" t="str">
        <f t="shared" ref="DJ11:DJ50" si="27">IF(SUM(BY11:BZ11)&gt;0,MAX(BY11,BZ11),"")</f>
        <v/>
      </c>
      <c r="DK11" s="25"/>
      <c r="DL11" s="30" t="str">
        <f t="shared" ref="DL11:DL50" si="28">IF(SUM(CA11:CB11)&gt;0,MAX(CA11,CB11),"")</f>
        <v/>
      </c>
      <c r="DM11" s="25"/>
      <c r="DN11" s="30" t="str">
        <f t="shared" ref="DN11:DN50" si="29">IF(SUM(CC11:CD11)&gt;0,MAX(CC11,CD11),"")</f>
        <v/>
      </c>
      <c r="DO11" s="25"/>
      <c r="DP11" s="60"/>
      <c r="DQ11" s="30">
        <f t="shared" ref="DQ11:DQ50" si="30">IF(SUM(CF11:CG11)&gt;0,MAX(CF11,CG11),"")</f>
        <v>90</v>
      </c>
      <c r="DR11" s="25"/>
      <c r="DS11" s="30" t="str">
        <f t="shared" ref="DS11:DS50" si="31">IF(SUM(CH11:CI11)&gt;0,MAX(CH11,CI11),"")</f>
        <v/>
      </c>
      <c r="DT11" s="25"/>
      <c r="DU11" s="30" t="str">
        <f t="shared" ref="DU11:DU50" si="32">IF(SUM(CJ11:CK11)&gt;0,MAX(CJ11,CK11),"")</f>
        <v/>
      </c>
      <c r="DV11" s="25"/>
      <c r="DW11" s="30" t="str">
        <f t="shared" ref="DW11:DW50" si="33">IF(SUM(CL11:CM11)&gt;0,MAX(CL11,CM11),"")</f>
        <v/>
      </c>
      <c r="DX11" s="25"/>
      <c r="DY11" s="60"/>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C11" s="78" t="s">
        <v>51</v>
      </c>
      <c r="FD11" s="78"/>
      <c r="FE11" s="78"/>
      <c r="FG11" s="77" t="s">
        <v>52</v>
      </c>
      <c r="FH11" s="77"/>
      <c r="FI11" s="77"/>
    </row>
    <row r="12" spans="1:167" ht="16.5" customHeight="1">
      <c r="A12" s="26">
        <v>2</v>
      </c>
      <c r="B12" s="26">
        <v>2845</v>
      </c>
      <c r="C12" s="26" t="s">
        <v>148</v>
      </c>
      <c r="D12" s="25"/>
      <c r="E12" s="35">
        <f t="shared" si="0"/>
        <v>85</v>
      </c>
      <c r="F12" s="35" t="str">
        <f t="shared" si="1"/>
        <v>B</v>
      </c>
      <c r="G12" s="35">
        <f t="shared" si="2"/>
        <v>86</v>
      </c>
      <c r="H12" s="35" t="str">
        <f t="shared" si="3"/>
        <v>B</v>
      </c>
      <c r="I12" s="61">
        <v>2</v>
      </c>
      <c r="J12" s="35" t="str">
        <f t="shared" si="4"/>
        <v>Memiliki kemampuan menganalisis Al Quran dan hadis tentang kontrol diri, prasangka baik, persaudaraan, makna Asmaul Husna, manfaat kejujuran, semangat menuntut ilmu</v>
      </c>
      <c r="K12" s="35">
        <f t="shared" si="5"/>
        <v>85</v>
      </c>
      <c r="L12" s="35" t="str">
        <f t="shared" si="6"/>
        <v>B</v>
      </c>
      <c r="M12" s="35">
        <f t="shared" si="7"/>
        <v>88</v>
      </c>
      <c r="N12" s="35" t="str">
        <f t="shared" si="8"/>
        <v>B</v>
      </c>
      <c r="O12" s="61">
        <v>2</v>
      </c>
      <c r="P12" s="35" t="str">
        <f t="shared" si="9"/>
        <v xml:space="preserve">Memiliki keterampilan membaca Q.S Ali Imran: 133-134 dan Q.S Al Hujurat: 10, , menerapkan kejujuran dalam kehidupan sehari-hari </v>
      </c>
      <c r="Q12" s="39"/>
      <c r="R12" s="39"/>
      <c r="S12" s="25"/>
      <c r="T12" s="66">
        <v>86</v>
      </c>
      <c r="U12" s="14"/>
      <c r="V12" s="14"/>
      <c r="W12" s="14"/>
      <c r="X12" s="14"/>
      <c r="Y12" s="14"/>
      <c r="Z12" s="68">
        <v>78</v>
      </c>
      <c r="AA12" s="45">
        <f t="shared" ref="AA12:AA50" si="34">IF(COUNTA(T12:Z12)&gt;0,AVERAGE((IF(T12&gt;=$C$4,T12,U12)),(IF(V12&gt;=$C$4,V12,W12)),(IF(X12&gt;=$C$4,X12,Y12)),Z12),"")</f>
        <v>82</v>
      </c>
      <c r="AB12" s="48">
        <f t="shared" si="10"/>
        <v>82</v>
      </c>
      <c r="AC12" s="66">
        <v>96</v>
      </c>
      <c r="AD12" s="14"/>
      <c r="AE12" s="14"/>
      <c r="AF12" s="14"/>
      <c r="AG12" s="14"/>
      <c r="AH12" s="14"/>
      <c r="AI12" s="68">
        <v>78</v>
      </c>
      <c r="AJ12" s="45"/>
      <c r="AK12" s="48">
        <f t="shared" si="11"/>
        <v>87</v>
      </c>
      <c r="AL12" s="66">
        <v>94</v>
      </c>
      <c r="AM12" s="14"/>
      <c r="AN12" s="14"/>
      <c r="AO12" s="14"/>
      <c r="AP12" s="14"/>
      <c r="AQ12" s="14"/>
      <c r="AR12" s="14">
        <v>85</v>
      </c>
      <c r="AS12" s="45"/>
      <c r="AT12" s="48">
        <f t="shared" si="12"/>
        <v>89.5</v>
      </c>
      <c r="AU12" s="66">
        <v>88</v>
      </c>
      <c r="AV12" s="14"/>
      <c r="AW12" s="14"/>
      <c r="AX12" s="14"/>
      <c r="AY12" s="14"/>
      <c r="AZ12" s="14"/>
      <c r="BA12" s="14">
        <v>85</v>
      </c>
      <c r="BB12" s="45"/>
      <c r="BC12" s="48">
        <f t="shared" si="13"/>
        <v>86.5</v>
      </c>
      <c r="BD12" s="25"/>
      <c r="BE12" s="70">
        <v>85</v>
      </c>
      <c r="BF12" s="18"/>
      <c r="BG12" s="18"/>
      <c r="BH12" s="18"/>
      <c r="BI12" s="18"/>
      <c r="BJ12" s="18"/>
      <c r="BK12" s="18"/>
      <c r="BL12" s="18"/>
      <c r="BM12" s="57">
        <f t="shared" si="14"/>
        <v>85</v>
      </c>
      <c r="BN12" s="70">
        <v>85</v>
      </c>
      <c r="BO12" s="18"/>
      <c r="BP12" s="18"/>
      <c r="BQ12" s="18"/>
      <c r="BR12" s="18"/>
      <c r="BS12" s="18"/>
      <c r="BT12" s="18"/>
      <c r="BU12" s="18"/>
      <c r="BV12" s="57">
        <f t="shared" si="15"/>
        <v>85</v>
      </c>
      <c r="BW12" s="70">
        <v>90</v>
      </c>
      <c r="BX12" s="18"/>
      <c r="BY12" s="18"/>
      <c r="BZ12" s="18"/>
      <c r="CA12" s="18"/>
      <c r="CB12" s="18"/>
      <c r="CC12" s="18"/>
      <c r="CD12" s="18"/>
      <c r="CE12" s="57">
        <f t="shared" si="16"/>
        <v>90</v>
      </c>
      <c r="CF12" s="70">
        <v>90</v>
      </c>
      <c r="CG12" s="18"/>
      <c r="CH12" s="18"/>
      <c r="CI12" s="18"/>
      <c r="CJ12" s="18"/>
      <c r="CK12" s="18"/>
      <c r="CL12" s="18"/>
      <c r="CM12" s="18"/>
      <c r="CN12" s="57">
        <f t="shared" si="17"/>
        <v>90</v>
      </c>
      <c r="CO12" s="25"/>
      <c r="CP12" s="30">
        <f t="shared" si="18"/>
        <v>85</v>
      </c>
      <c r="CQ12" s="25"/>
      <c r="CR12" s="30" t="str">
        <f t="shared" si="19"/>
        <v/>
      </c>
      <c r="CS12" s="25"/>
      <c r="CT12" s="30" t="str">
        <f t="shared" si="20"/>
        <v/>
      </c>
      <c r="CU12" s="25"/>
      <c r="CV12" s="30" t="str">
        <f t="shared" si="21"/>
        <v/>
      </c>
      <c r="CW12" s="25"/>
      <c r="CX12" s="60"/>
      <c r="CY12" s="30">
        <f t="shared" si="22"/>
        <v>85</v>
      </c>
      <c r="CZ12" s="25"/>
      <c r="DA12" s="30" t="str">
        <f t="shared" si="23"/>
        <v/>
      </c>
      <c r="DB12" s="25"/>
      <c r="DC12" s="30" t="str">
        <f t="shared" si="24"/>
        <v/>
      </c>
      <c r="DD12" s="25"/>
      <c r="DE12" s="30" t="str">
        <f t="shared" si="25"/>
        <v/>
      </c>
      <c r="DF12" s="25"/>
      <c r="DG12" s="60"/>
      <c r="DH12" s="30">
        <f t="shared" si="26"/>
        <v>90</v>
      </c>
      <c r="DI12" s="25"/>
      <c r="DJ12" s="30" t="str">
        <f t="shared" si="27"/>
        <v/>
      </c>
      <c r="DK12" s="25"/>
      <c r="DL12" s="30" t="str">
        <f t="shared" si="28"/>
        <v/>
      </c>
      <c r="DM12" s="25"/>
      <c r="DN12" s="30" t="str">
        <f t="shared" si="29"/>
        <v/>
      </c>
      <c r="DO12" s="25"/>
      <c r="DP12" s="60"/>
      <c r="DQ12" s="30">
        <f t="shared" si="30"/>
        <v>90</v>
      </c>
      <c r="DR12" s="25"/>
      <c r="DS12" s="30" t="str">
        <f t="shared" si="31"/>
        <v/>
      </c>
      <c r="DT12" s="25"/>
      <c r="DU12" s="30" t="str">
        <f t="shared" si="32"/>
        <v/>
      </c>
      <c r="DV12" s="25"/>
      <c r="DW12" s="30" t="str">
        <f t="shared" si="33"/>
        <v/>
      </c>
      <c r="DX12" s="25"/>
      <c r="DY12" s="60"/>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C12" s="4" t="s">
        <v>54</v>
      </c>
      <c r="FD12" s="1" t="s">
        <v>55</v>
      </c>
      <c r="FE12" s="1" t="s">
        <v>56</v>
      </c>
      <c r="FG12" s="8" t="s">
        <v>57</v>
      </c>
      <c r="FH12" s="6" t="s">
        <v>58</v>
      </c>
      <c r="FI12" s="7" t="s">
        <v>59</v>
      </c>
      <c r="FJ12" s="6" t="s">
        <v>60</v>
      </c>
      <c r="FK12" s="7" t="s">
        <v>61</v>
      </c>
    </row>
    <row r="13" spans="1:167" ht="16.5" customHeight="1">
      <c r="A13" s="26">
        <v>3</v>
      </c>
      <c r="B13" s="26">
        <v>2858</v>
      </c>
      <c r="C13" s="26" t="s">
        <v>149</v>
      </c>
      <c r="D13" s="25"/>
      <c r="E13" s="35">
        <f t="shared" si="0"/>
        <v>98</v>
      </c>
      <c r="F13" s="35" t="str">
        <f t="shared" si="1"/>
        <v>A</v>
      </c>
      <c r="G13" s="35">
        <f t="shared" si="2"/>
        <v>97</v>
      </c>
      <c r="H13" s="35" t="str">
        <f t="shared" si="3"/>
        <v>A</v>
      </c>
      <c r="I13" s="61">
        <v>1</v>
      </c>
      <c r="J13" s="35" t="str">
        <f t="shared" si="4"/>
        <v>Memiliki kemampuan menganalisis Al Quran dan hadis tentang kontrol diri, prasangka baik, persaudaraan, makna Asmaul Husna, manfaat kejujuran, semangat menuntut ilmu, sumber hukum Islam, substansi, strategi dan keberhasilan dakwah Nabi Saw. di Mekkah</v>
      </c>
      <c r="K13" s="35">
        <f t="shared" si="5"/>
        <v>90</v>
      </c>
      <c r="L13" s="35" t="str">
        <f t="shared" si="6"/>
        <v>A</v>
      </c>
      <c r="M13" s="35">
        <f t="shared" si="7"/>
        <v>90</v>
      </c>
      <c r="N13" s="35" t="str">
        <f t="shared" si="8"/>
        <v>A</v>
      </c>
      <c r="O13" s="61">
        <v>1</v>
      </c>
      <c r="P13" s="35" t="str">
        <f t="shared" si="9"/>
        <v xml:space="preserve">Memiliki keterampilan membaca Q.S Ali Imran: 133-134 dan Q.S Al Hujurat: 10, mengimplementasikan perilaku mulia dari Asmaul Husna, menerapkan kejujuran dalam kehidupan sehari-hari </v>
      </c>
      <c r="Q13" s="39"/>
      <c r="R13" s="39"/>
      <c r="S13" s="25"/>
      <c r="T13" s="66">
        <v>98</v>
      </c>
      <c r="U13" s="14"/>
      <c r="V13" s="14"/>
      <c r="W13" s="14"/>
      <c r="X13" s="14"/>
      <c r="Y13" s="14"/>
      <c r="Z13" s="68">
        <v>98</v>
      </c>
      <c r="AA13" s="45">
        <f t="shared" si="34"/>
        <v>98</v>
      </c>
      <c r="AB13" s="48">
        <f t="shared" si="10"/>
        <v>98</v>
      </c>
      <c r="AC13" s="66">
        <v>98</v>
      </c>
      <c r="AD13" s="14"/>
      <c r="AE13" s="14"/>
      <c r="AF13" s="14"/>
      <c r="AG13" s="14"/>
      <c r="AH13" s="14"/>
      <c r="AI13" s="68">
        <v>98</v>
      </c>
      <c r="AJ13" s="45"/>
      <c r="AK13" s="48">
        <f t="shared" si="11"/>
        <v>98</v>
      </c>
      <c r="AL13" s="66">
        <v>98</v>
      </c>
      <c r="AM13" s="14"/>
      <c r="AN13" s="14"/>
      <c r="AO13" s="14"/>
      <c r="AP13" s="14"/>
      <c r="AQ13" s="14"/>
      <c r="AR13" s="14">
        <v>95</v>
      </c>
      <c r="AS13" s="45"/>
      <c r="AT13" s="48">
        <f t="shared" si="12"/>
        <v>96.5</v>
      </c>
      <c r="AU13" s="66">
        <v>96</v>
      </c>
      <c r="AV13" s="14"/>
      <c r="AW13" s="14"/>
      <c r="AX13" s="14"/>
      <c r="AY13" s="14"/>
      <c r="AZ13" s="14"/>
      <c r="BA13" s="14">
        <v>95</v>
      </c>
      <c r="BB13" s="45"/>
      <c r="BC13" s="48">
        <f t="shared" si="13"/>
        <v>95.5</v>
      </c>
      <c r="BD13" s="25"/>
      <c r="BE13" s="70">
        <v>90</v>
      </c>
      <c r="BF13" s="18"/>
      <c r="BG13" s="18"/>
      <c r="BH13" s="18"/>
      <c r="BI13" s="18"/>
      <c r="BJ13" s="18"/>
      <c r="BK13" s="18"/>
      <c r="BL13" s="18"/>
      <c r="BM13" s="57">
        <f t="shared" si="14"/>
        <v>90</v>
      </c>
      <c r="BN13" s="70">
        <v>90</v>
      </c>
      <c r="BO13" s="18"/>
      <c r="BP13" s="18"/>
      <c r="BQ13" s="18"/>
      <c r="BR13" s="18"/>
      <c r="BS13" s="18"/>
      <c r="BT13" s="18"/>
      <c r="BU13" s="18"/>
      <c r="BV13" s="57">
        <f t="shared" si="15"/>
        <v>90</v>
      </c>
      <c r="BW13" s="70">
        <v>90</v>
      </c>
      <c r="BX13" s="18"/>
      <c r="BY13" s="18"/>
      <c r="BZ13" s="18"/>
      <c r="CA13" s="18"/>
      <c r="CB13" s="18"/>
      <c r="CC13" s="18"/>
      <c r="CD13" s="18"/>
      <c r="CE13" s="57">
        <f t="shared" si="16"/>
        <v>90</v>
      </c>
      <c r="CF13" s="70">
        <v>90</v>
      </c>
      <c r="CG13" s="18"/>
      <c r="CH13" s="18"/>
      <c r="CI13" s="18"/>
      <c r="CJ13" s="18"/>
      <c r="CK13" s="18"/>
      <c r="CL13" s="18"/>
      <c r="CM13" s="18"/>
      <c r="CN13" s="57">
        <f t="shared" si="17"/>
        <v>90</v>
      </c>
      <c r="CO13" s="25"/>
      <c r="CP13" s="30">
        <f t="shared" si="18"/>
        <v>90</v>
      </c>
      <c r="CQ13" s="25"/>
      <c r="CR13" s="30" t="str">
        <f t="shared" si="19"/>
        <v/>
      </c>
      <c r="CS13" s="25"/>
      <c r="CT13" s="30" t="str">
        <f t="shared" si="20"/>
        <v/>
      </c>
      <c r="CU13" s="25"/>
      <c r="CV13" s="30" t="str">
        <f t="shared" si="21"/>
        <v/>
      </c>
      <c r="CW13" s="25"/>
      <c r="CX13" s="60"/>
      <c r="CY13" s="30">
        <f t="shared" si="22"/>
        <v>90</v>
      </c>
      <c r="CZ13" s="25"/>
      <c r="DA13" s="30" t="str">
        <f t="shared" si="23"/>
        <v/>
      </c>
      <c r="DB13" s="25"/>
      <c r="DC13" s="30" t="str">
        <f t="shared" si="24"/>
        <v/>
      </c>
      <c r="DD13" s="25"/>
      <c r="DE13" s="30" t="str">
        <f t="shared" si="25"/>
        <v/>
      </c>
      <c r="DF13" s="25"/>
      <c r="DG13" s="60"/>
      <c r="DH13" s="30">
        <f t="shared" si="26"/>
        <v>90</v>
      </c>
      <c r="DI13" s="25"/>
      <c r="DJ13" s="30" t="str">
        <f t="shared" si="27"/>
        <v/>
      </c>
      <c r="DK13" s="25"/>
      <c r="DL13" s="30" t="str">
        <f t="shared" si="28"/>
        <v/>
      </c>
      <c r="DM13" s="25"/>
      <c r="DN13" s="30" t="str">
        <f t="shared" si="29"/>
        <v/>
      </c>
      <c r="DO13" s="25"/>
      <c r="DP13" s="60"/>
      <c r="DQ13" s="30">
        <f t="shared" si="30"/>
        <v>90</v>
      </c>
      <c r="DR13" s="25"/>
      <c r="DS13" s="30" t="str">
        <f t="shared" si="31"/>
        <v/>
      </c>
      <c r="DT13" s="25"/>
      <c r="DU13" s="30" t="str">
        <f t="shared" si="32"/>
        <v/>
      </c>
      <c r="DV13" s="25"/>
      <c r="DW13" s="30" t="str">
        <f t="shared" si="33"/>
        <v/>
      </c>
      <c r="DX13" s="25"/>
      <c r="DY13" s="60"/>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C13" s="9">
        <v>0</v>
      </c>
      <c r="FD13" s="10">
        <v>69</v>
      </c>
      <c r="FE13" s="11" t="s">
        <v>31</v>
      </c>
      <c r="FG13" s="75">
        <v>1</v>
      </c>
      <c r="FH13" s="76" t="s">
        <v>247</v>
      </c>
      <c r="FI13" s="76" t="s">
        <v>249</v>
      </c>
      <c r="FJ13" s="74">
        <v>861</v>
      </c>
      <c r="FK13" s="74">
        <v>871</v>
      </c>
    </row>
    <row r="14" spans="1:167" ht="16.5" customHeight="1">
      <c r="A14" s="26">
        <v>4</v>
      </c>
      <c r="B14" s="26">
        <v>2871</v>
      </c>
      <c r="C14" s="26" t="s">
        <v>150</v>
      </c>
      <c r="D14" s="25"/>
      <c r="E14" s="35">
        <f t="shared" si="0"/>
        <v>94</v>
      </c>
      <c r="F14" s="35" t="str">
        <f t="shared" si="1"/>
        <v>A</v>
      </c>
      <c r="G14" s="35">
        <f t="shared" si="2"/>
        <v>89</v>
      </c>
      <c r="H14" s="35" t="str">
        <f t="shared" si="3"/>
        <v>B</v>
      </c>
      <c r="I14" s="61">
        <v>1</v>
      </c>
      <c r="J14" s="35" t="str">
        <f t="shared" si="4"/>
        <v>Memiliki kemampuan menganalisis Al Quran dan hadis tentang kontrol diri, prasangka baik, persaudaraan, makna Asmaul Husna, manfaat kejujuran, semangat menuntut ilmu, sumber hukum Islam, substansi, strategi dan keberhasilan dakwah Nabi Saw. di Mekkah</v>
      </c>
      <c r="K14" s="35">
        <f t="shared" si="5"/>
        <v>86</v>
      </c>
      <c r="L14" s="35" t="str">
        <f t="shared" si="6"/>
        <v>B</v>
      </c>
      <c r="M14" s="35">
        <f t="shared" si="7"/>
        <v>88</v>
      </c>
      <c r="N14" s="35" t="str">
        <f t="shared" si="8"/>
        <v>B</v>
      </c>
      <c r="O14" s="61">
        <v>2</v>
      </c>
      <c r="P14" s="35" t="str">
        <f t="shared" si="9"/>
        <v xml:space="preserve">Memiliki keterampilan membaca Q.S Ali Imran: 133-134 dan Q.S Al Hujurat: 10, , menerapkan kejujuran dalam kehidupan sehari-hari </v>
      </c>
      <c r="Q14" s="39"/>
      <c r="R14" s="39"/>
      <c r="S14" s="25"/>
      <c r="T14" s="66">
        <v>88</v>
      </c>
      <c r="U14" s="14"/>
      <c r="V14" s="14"/>
      <c r="W14" s="14"/>
      <c r="X14" s="14"/>
      <c r="Y14" s="14"/>
      <c r="Z14" s="68">
        <v>96</v>
      </c>
      <c r="AA14" s="45">
        <f t="shared" si="34"/>
        <v>92</v>
      </c>
      <c r="AB14" s="48">
        <f t="shared" si="10"/>
        <v>92</v>
      </c>
      <c r="AC14" s="66">
        <v>96</v>
      </c>
      <c r="AD14" s="14"/>
      <c r="AE14" s="14"/>
      <c r="AF14" s="14"/>
      <c r="AG14" s="14"/>
      <c r="AH14" s="14"/>
      <c r="AI14" s="68">
        <v>96</v>
      </c>
      <c r="AJ14" s="45"/>
      <c r="AK14" s="48">
        <f t="shared" si="11"/>
        <v>96</v>
      </c>
      <c r="AL14" s="66">
        <v>90</v>
      </c>
      <c r="AM14" s="14"/>
      <c r="AN14" s="14"/>
      <c r="AO14" s="14"/>
      <c r="AP14" s="14"/>
      <c r="AQ14" s="14"/>
      <c r="AR14" s="14">
        <v>82</v>
      </c>
      <c r="AS14" s="45"/>
      <c r="AT14" s="48">
        <f t="shared" si="12"/>
        <v>86</v>
      </c>
      <c r="AU14" s="66">
        <v>82</v>
      </c>
      <c r="AV14" s="14"/>
      <c r="AW14" s="14"/>
      <c r="AX14" s="14"/>
      <c r="AY14" s="14"/>
      <c r="AZ14" s="14"/>
      <c r="BA14" s="14">
        <v>82</v>
      </c>
      <c r="BB14" s="45"/>
      <c r="BC14" s="48">
        <f t="shared" si="13"/>
        <v>82</v>
      </c>
      <c r="BD14" s="25"/>
      <c r="BE14" s="70">
        <v>86</v>
      </c>
      <c r="BF14" s="18"/>
      <c r="BG14" s="18"/>
      <c r="BH14" s="18"/>
      <c r="BI14" s="18"/>
      <c r="BJ14" s="18"/>
      <c r="BK14" s="18"/>
      <c r="BL14" s="18"/>
      <c r="BM14" s="57">
        <f t="shared" si="14"/>
        <v>86</v>
      </c>
      <c r="BN14" s="70">
        <v>86</v>
      </c>
      <c r="BO14" s="18"/>
      <c r="BP14" s="18"/>
      <c r="BQ14" s="18"/>
      <c r="BR14" s="18"/>
      <c r="BS14" s="18"/>
      <c r="BT14" s="18"/>
      <c r="BU14" s="18"/>
      <c r="BV14" s="57">
        <f t="shared" si="15"/>
        <v>86</v>
      </c>
      <c r="BW14" s="70">
        <v>90</v>
      </c>
      <c r="BX14" s="18"/>
      <c r="BY14" s="18"/>
      <c r="BZ14" s="18"/>
      <c r="CA14" s="18"/>
      <c r="CB14" s="18"/>
      <c r="CC14" s="18"/>
      <c r="CD14" s="18"/>
      <c r="CE14" s="57">
        <f t="shared" si="16"/>
        <v>90</v>
      </c>
      <c r="CF14" s="70">
        <v>90</v>
      </c>
      <c r="CG14" s="18"/>
      <c r="CH14" s="18"/>
      <c r="CI14" s="18"/>
      <c r="CJ14" s="18"/>
      <c r="CK14" s="18"/>
      <c r="CL14" s="18"/>
      <c r="CM14" s="18"/>
      <c r="CN14" s="57">
        <f t="shared" si="17"/>
        <v>90</v>
      </c>
      <c r="CO14" s="25"/>
      <c r="CP14" s="30">
        <f t="shared" si="18"/>
        <v>86</v>
      </c>
      <c r="CQ14" s="25"/>
      <c r="CR14" s="30" t="str">
        <f t="shared" si="19"/>
        <v/>
      </c>
      <c r="CS14" s="25"/>
      <c r="CT14" s="30" t="str">
        <f t="shared" si="20"/>
        <v/>
      </c>
      <c r="CU14" s="25"/>
      <c r="CV14" s="30" t="str">
        <f t="shared" si="21"/>
        <v/>
      </c>
      <c r="CW14" s="25"/>
      <c r="CX14" s="60"/>
      <c r="CY14" s="30">
        <f t="shared" si="22"/>
        <v>86</v>
      </c>
      <c r="CZ14" s="25"/>
      <c r="DA14" s="30" t="str">
        <f t="shared" si="23"/>
        <v/>
      </c>
      <c r="DB14" s="25"/>
      <c r="DC14" s="30" t="str">
        <f t="shared" si="24"/>
        <v/>
      </c>
      <c r="DD14" s="25"/>
      <c r="DE14" s="30" t="str">
        <f t="shared" si="25"/>
        <v/>
      </c>
      <c r="DF14" s="25"/>
      <c r="DG14" s="60"/>
      <c r="DH14" s="30">
        <f t="shared" si="26"/>
        <v>90</v>
      </c>
      <c r="DI14" s="25"/>
      <c r="DJ14" s="30" t="str">
        <f t="shared" si="27"/>
        <v/>
      </c>
      <c r="DK14" s="25"/>
      <c r="DL14" s="30" t="str">
        <f t="shared" si="28"/>
        <v/>
      </c>
      <c r="DM14" s="25"/>
      <c r="DN14" s="30" t="str">
        <f t="shared" si="29"/>
        <v/>
      </c>
      <c r="DO14" s="25"/>
      <c r="DP14" s="60"/>
      <c r="DQ14" s="30">
        <f t="shared" si="30"/>
        <v>90</v>
      </c>
      <c r="DR14" s="25"/>
      <c r="DS14" s="30" t="str">
        <f t="shared" si="31"/>
        <v/>
      </c>
      <c r="DT14" s="25"/>
      <c r="DU14" s="30" t="str">
        <f t="shared" si="32"/>
        <v/>
      </c>
      <c r="DV14" s="25"/>
      <c r="DW14" s="30" t="str">
        <f t="shared" si="33"/>
        <v/>
      </c>
      <c r="DX14" s="25"/>
      <c r="DY14" s="60"/>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C14" s="9">
        <v>70</v>
      </c>
      <c r="FD14" s="12">
        <v>79</v>
      </c>
      <c r="FE14" s="13" t="s">
        <v>30</v>
      </c>
      <c r="FG14" s="75"/>
      <c r="FH14" s="76"/>
      <c r="FI14" s="76"/>
      <c r="FJ14" s="74"/>
      <c r="FK14" s="74"/>
    </row>
    <row r="15" spans="1:167" ht="16.5" customHeight="1">
      <c r="A15" s="26">
        <v>5</v>
      </c>
      <c r="B15" s="26">
        <v>2884</v>
      </c>
      <c r="C15" s="26" t="s">
        <v>151</v>
      </c>
      <c r="D15" s="25"/>
      <c r="E15" s="35">
        <f t="shared" si="0"/>
        <v>92</v>
      </c>
      <c r="F15" s="35" t="str">
        <f t="shared" si="1"/>
        <v>A</v>
      </c>
      <c r="G15" s="35">
        <f t="shared" si="2"/>
        <v>88</v>
      </c>
      <c r="H15" s="35" t="str">
        <f t="shared" si="3"/>
        <v>B</v>
      </c>
      <c r="I15" s="61">
        <v>1</v>
      </c>
      <c r="J15" s="35" t="str">
        <f t="shared" si="4"/>
        <v>Memiliki kemampuan menganalisis Al Quran dan hadis tentang kontrol diri, prasangka baik, persaudaraan, makna Asmaul Husna, manfaat kejujuran, semangat menuntut ilmu, sumber hukum Islam, substansi, strategi dan keberhasilan dakwah Nabi Saw. di Mekkah</v>
      </c>
      <c r="K15" s="35">
        <f t="shared" si="5"/>
        <v>83</v>
      </c>
      <c r="L15" s="35" t="str">
        <f t="shared" si="6"/>
        <v>B</v>
      </c>
      <c r="M15" s="35">
        <f t="shared" si="7"/>
        <v>87</v>
      </c>
      <c r="N15" s="35" t="str">
        <f t="shared" si="8"/>
        <v>B</v>
      </c>
      <c r="O15" s="61">
        <v>3</v>
      </c>
      <c r="P15" s="35" t="str">
        <f t="shared" si="9"/>
        <v xml:space="preserve">Memiliki keterampilan menerapkan kejujuran dalam kehidupan sehari-hari </v>
      </c>
      <c r="Q15" s="39"/>
      <c r="R15" s="39"/>
      <c r="S15" s="25"/>
      <c r="T15" s="66">
        <v>90</v>
      </c>
      <c r="U15" s="14"/>
      <c r="V15" s="14"/>
      <c r="W15" s="14"/>
      <c r="X15" s="14"/>
      <c r="Y15" s="14"/>
      <c r="Z15" s="68">
        <v>90</v>
      </c>
      <c r="AA15" s="45">
        <f t="shared" si="34"/>
        <v>90</v>
      </c>
      <c r="AB15" s="48">
        <f t="shared" si="10"/>
        <v>90</v>
      </c>
      <c r="AC15" s="66">
        <v>96</v>
      </c>
      <c r="AD15" s="14"/>
      <c r="AE15" s="14"/>
      <c r="AF15" s="14"/>
      <c r="AG15" s="14"/>
      <c r="AH15" s="14"/>
      <c r="AI15" s="68">
        <v>90</v>
      </c>
      <c r="AJ15" s="45"/>
      <c r="AK15" s="48">
        <f t="shared" si="11"/>
        <v>93</v>
      </c>
      <c r="AL15" s="66">
        <v>88</v>
      </c>
      <c r="AM15" s="14"/>
      <c r="AN15" s="14"/>
      <c r="AO15" s="14"/>
      <c r="AP15" s="14"/>
      <c r="AQ15" s="14"/>
      <c r="AR15" s="14">
        <v>78</v>
      </c>
      <c r="AS15" s="45"/>
      <c r="AT15" s="48">
        <f t="shared" si="12"/>
        <v>83</v>
      </c>
      <c r="AU15" s="66">
        <v>96</v>
      </c>
      <c r="AV15" s="14"/>
      <c r="AW15" s="14"/>
      <c r="AX15" s="14"/>
      <c r="AY15" s="14"/>
      <c r="AZ15" s="14"/>
      <c r="BA15" s="14">
        <v>78</v>
      </c>
      <c r="BB15" s="45"/>
      <c r="BC15" s="48">
        <f t="shared" si="13"/>
        <v>87</v>
      </c>
      <c r="BD15" s="25"/>
      <c r="BE15" s="70">
        <v>83</v>
      </c>
      <c r="BF15" s="18"/>
      <c r="BG15" s="18"/>
      <c r="BH15" s="18"/>
      <c r="BI15" s="18"/>
      <c r="BJ15" s="18"/>
      <c r="BK15" s="18"/>
      <c r="BL15" s="18"/>
      <c r="BM15" s="57">
        <f t="shared" si="14"/>
        <v>83</v>
      </c>
      <c r="BN15" s="70">
        <v>83</v>
      </c>
      <c r="BO15" s="18"/>
      <c r="BP15" s="18"/>
      <c r="BQ15" s="18"/>
      <c r="BR15" s="18"/>
      <c r="BS15" s="18"/>
      <c r="BT15" s="18"/>
      <c r="BU15" s="18"/>
      <c r="BV15" s="57">
        <f t="shared" si="15"/>
        <v>83</v>
      </c>
      <c r="BW15" s="70">
        <v>90</v>
      </c>
      <c r="BX15" s="18"/>
      <c r="BY15" s="18"/>
      <c r="BZ15" s="18"/>
      <c r="CA15" s="18"/>
      <c r="CB15" s="18"/>
      <c r="CC15" s="18"/>
      <c r="CD15" s="18"/>
      <c r="CE15" s="57">
        <f t="shared" si="16"/>
        <v>90</v>
      </c>
      <c r="CF15" s="70">
        <v>90</v>
      </c>
      <c r="CG15" s="18"/>
      <c r="CH15" s="18"/>
      <c r="CI15" s="18"/>
      <c r="CJ15" s="18"/>
      <c r="CK15" s="18"/>
      <c r="CL15" s="18"/>
      <c r="CM15" s="18"/>
      <c r="CN15" s="57">
        <f t="shared" si="17"/>
        <v>90</v>
      </c>
      <c r="CO15" s="25"/>
      <c r="CP15" s="30">
        <f t="shared" si="18"/>
        <v>83</v>
      </c>
      <c r="CQ15" s="25"/>
      <c r="CR15" s="30" t="str">
        <f t="shared" si="19"/>
        <v/>
      </c>
      <c r="CS15" s="25"/>
      <c r="CT15" s="30" t="str">
        <f t="shared" si="20"/>
        <v/>
      </c>
      <c r="CU15" s="25"/>
      <c r="CV15" s="30" t="str">
        <f t="shared" si="21"/>
        <v/>
      </c>
      <c r="CW15" s="25"/>
      <c r="CX15" s="60"/>
      <c r="CY15" s="30">
        <f t="shared" si="22"/>
        <v>83</v>
      </c>
      <c r="CZ15" s="25"/>
      <c r="DA15" s="30" t="str">
        <f t="shared" si="23"/>
        <v/>
      </c>
      <c r="DB15" s="25"/>
      <c r="DC15" s="30" t="str">
        <f t="shared" si="24"/>
        <v/>
      </c>
      <c r="DD15" s="25"/>
      <c r="DE15" s="30" t="str">
        <f t="shared" si="25"/>
        <v/>
      </c>
      <c r="DF15" s="25"/>
      <c r="DG15" s="60"/>
      <c r="DH15" s="30">
        <f t="shared" si="26"/>
        <v>90</v>
      </c>
      <c r="DI15" s="25"/>
      <c r="DJ15" s="30" t="str">
        <f t="shared" si="27"/>
        <v/>
      </c>
      <c r="DK15" s="25"/>
      <c r="DL15" s="30" t="str">
        <f t="shared" si="28"/>
        <v/>
      </c>
      <c r="DM15" s="25"/>
      <c r="DN15" s="30" t="str">
        <f t="shared" si="29"/>
        <v/>
      </c>
      <c r="DO15" s="25"/>
      <c r="DP15" s="60"/>
      <c r="DQ15" s="30">
        <f t="shared" si="30"/>
        <v>90</v>
      </c>
      <c r="DR15" s="25"/>
      <c r="DS15" s="30" t="str">
        <f t="shared" si="31"/>
        <v/>
      </c>
      <c r="DT15" s="25"/>
      <c r="DU15" s="30" t="str">
        <f t="shared" si="32"/>
        <v/>
      </c>
      <c r="DV15" s="25"/>
      <c r="DW15" s="30" t="str">
        <f t="shared" si="33"/>
        <v/>
      </c>
      <c r="DX15" s="25"/>
      <c r="DY15" s="60"/>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C15" s="9">
        <v>80</v>
      </c>
      <c r="FD15" s="12">
        <v>89</v>
      </c>
      <c r="FE15" s="13" t="s">
        <v>29</v>
      </c>
      <c r="FG15" s="75">
        <v>2</v>
      </c>
      <c r="FH15" s="76" t="s">
        <v>246</v>
      </c>
      <c r="FI15" s="76" t="s">
        <v>250</v>
      </c>
      <c r="FJ15" s="74">
        <v>862</v>
      </c>
      <c r="FK15" s="74">
        <v>872</v>
      </c>
    </row>
    <row r="16" spans="1:167" ht="16.5" customHeight="1">
      <c r="A16" s="26">
        <v>6</v>
      </c>
      <c r="B16" s="26">
        <v>2897</v>
      </c>
      <c r="C16" s="26" t="s">
        <v>152</v>
      </c>
      <c r="D16" s="25"/>
      <c r="E16" s="35">
        <f t="shared" si="0"/>
        <v>95</v>
      </c>
      <c r="F16" s="35" t="str">
        <f t="shared" si="1"/>
        <v>A</v>
      </c>
      <c r="G16" s="35">
        <f t="shared" si="2"/>
        <v>92</v>
      </c>
      <c r="H16" s="35" t="str">
        <f t="shared" si="3"/>
        <v>A</v>
      </c>
      <c r="I16" s="61">
        <v>1</v>
      </c>
      <c r="J16" s="35" t="str">
        <f t="shared" si="4"/>
        <v>Memiliki kemampuan menganalisis Al Quran dan hadis tentang kontrol diri, prasangka baik, persaudaraan, makna Asmaul Husna, manfaat kejujuran, semangat menuntut ilmu, sumber hukum Islam, substansi, strategi dan keberhasilan dakwah Nabi Saw. di Mekkah</v>
      </c>
      <c r="K16" s="35">
        <f t="shared" si="5"/>
        <v>92</v>
      </c>
      <c r="L16" s="35" t="str">
        <f t="shared" si="6"/>
        <v>A</v>
      </c>
      <c r="M16" s="35">
        <f t="shared" si="7"/>
        <v>91</v>
      </c>
      <c r="N16" s="35" t="str">
        <f t="shared" si="8"/>
        <v>A</v>
      </c>
      <c r="O16" s="61">
        <v>1</v>
      </c>
      <c r="P16" s="35" t="str">
        <f t="shared" si="9"/>
        <v xml:space="preserve">Memiliki keterampilan membaca Q.S Ali Imran: 133-134 dan Q.S Al Hujurat: 10, mengimplementasikan perilaku mulia dari Asmaul Husna, menerapkan kejujuran dalam kehidupan sehari-hari </v>
      </c>
      <c r="Q16" s="39"/>
      <c r="R16" s="39"/>
      <c r="S16" s="25"/>
      <c r="T16" s="66">
        <v>94</v>
      </c>
      <c r="U16" s="14"/>
      <c r="V16" s="14"/>
      <c r="W16" s="14"/>
      <c r="X16" s="14"/>
      <c r="Y16" s="14"/>
      <c r="Z16" s="68">
        <v>94</v>
      </c>
      <c r="AA16" s="45">
        <f t="shared" si="34"/>
        <v>94</v>
      </c>
      <c r="AB16" s="48">
        <f t="shared" si="10"/>
        <v>94</v>
      </c>
      <c r="AC16" s="66">
        <v>96</v>
      </c>
      <c r="AD16" s="14"/>
      <c r="AE16" s="14"/>
      <c r="AF16" s="14"/>
      <c r="AG16" s="14"/>
      <c r="AH16" s="14"/>
      <c r="AI16" s="68">
        <v>94</v>
      </c>
      <c r="AJ16" s="45"/>
      <c r="AK16" s="48">
        <f t="shared" si="11"/>
        <v>95</v>
      </c>
      <c r="AL16" s="66">
        <v>96</v>
      </c>
      <c r="AM16" s="14"/>
      <c r="AN16" s="14"/>
      <c r="AO16" s="14"/>
      <c r="AP16" s="14"/>
      <c r="AQ16" s="14"/>
      <c r="AR16" s="14">
        <v>84</v>
      </c>
      <c r="AS16" s="45"/>
      <c r="AT16" s="48">
        <f t="shared" si="12"/>
        <v>90</v>
      </c>
      <c r="AU16" s="66">
        <v>96</v>
      </c>
      <c r="AV16" s="14"/>
      <c r="AW16" s="14"/>
      <c r="AX16" s="14"/>
      <c r="AY16" s="14"/>
      <c r="AZ16" s="14"/>
      <c r="BA16" s="14">
        <v>84</v>
      </c>
      <c r="BB16" s="45"/>
      <c r="BC16" s="48">
        <f t="shared" si="13"/>
        <v>90</v>
      </c>
      <c r="BD16" s="25"/>
      <c r="BE16" s="70">
        <v>92</v>
      </c>
      <c r="BF16" s="18"/>
      <c r="BG16" s="18"/>
      <c r="BH16" s="18"/>
      <c r="BI16" s="18"/>
      <c r="BJ16" s="18"/>
      <c r="BK16" s="18"/>
      <c r="BL16" s="18"/>
      <c r="BM16" s="57">
        <f t="shared" si="14"/>
        <v>92</v>
      </c>
      <c r="BN16" s="70">
        <v>92</v>
      </c>
      <c r="BO16" s="18"/>
      <c r="BP16" s="18"/>
      <c r="BQ16" s="18"/>
      <c r="BR16" s="18"/>
      <c r="BS16" s="18"/>
      <c r="BT16" s="18"/>
      <c r="BU16" s="18"/>
      <c r="BV16" s="57">
        <f t="shared" si="15"/>
        <v>92</v>
      </c>
      <c r="BW16" s="70">
        <v>90</v>
      </c>
      <c r="BX16" s="18"/>
      <c r="BY16" s="18"/>
      <c r="BZ16" s="18"/>
      <c r="CA16" s="18"/>
      <c r="CB16" s="18"/>
      <c r="CC16" s="18"/>
      <c r="CD16" s="18"/>
      <c r="CE16" s="57">
        <f t="shared" si="16"/>
        <v>90</v>
      </c>
      <c r="CF16" s="70">
        <v>90</v>
      </c>
      <c r="CG16" s="18"/>
      <c r="CH16" s="18"/>
      <c r="CI16" s="18"/>
      <c r="CJ16" s="18"/>
      <c r="CK16" s="18"/>
      <c r="CL16" s="18"/>
      <c r="CM16" s="18"/>
      <c r="CN16" s="57">
        <f t="shared" si="17"/>
        <v>90</v>
      </c>
      <c r="CO16" s="25"/>
      <c r="CP16" s="30">
        <f t="shared" si="18"/>
        <v>92</v>
      </c>
      <c r="CQ16" s="25"/>
      <c r="CR16" s="30" t="str">
        <f t="shared" si="19"/>
        <v/>
      </c>
      <c r="CS16" s="25"/>
      <c r="CT16" s="30" t="str">
        <f t="shared" si="20"/>
        <v/>
      </c>
      <c r="CU16" s="25"/>
      <c r="CV16" s="30" t="str">
        <f t="shared" si="21"/>
        <v/>
      </c>
      <c r="CW16" s="25"/>
      <c r="CX16" s="60"/>
      <c r="CY16" s="30">
        <f t="shared" si="22"/>
        <v>92</v>
      </c>
      <c r="CZ16" s="25"/>
      <c r="DA16" s="30" t="str">
        <f t="shared" si="23"/>
        <v/>
      </c>
      <c r="DB16" s="25"/>
      <c r="DC16" s="30" t="str">
        <f t="shared" si="24"/>
        <v/>
      </c>
      <c r="DD16" s="25"/>
      <c r="DE16" s="30" t="str">
        <f t="shared" si="25"/>
        <v/>
      </c>
      <c r="DF16" s="25"/>
      <c r="DG16" s="60"/>
      <c r="DH16" s="30">
        <f t="shared" si="26"/>
        <v>90</v>
      </c>
      <c r="DI16" s="25"/>
      <c r="DJ16" s="30" t="str">
        <f t="shared" si="27"/>
        <v/>
      </c>
      <c r="DK16" s="25"/>
      <c r="DL16" s="30" t="str">
        <f t="shared" si="28"/>
        <v/>
      </c>
      <c r="DM16" s="25"/>
      <c r="DN16" s="30" t="str">
        <f t="shared" si="29"/>
        <v/>
      </c>
      <c r="DO16" s="25"/>
      <c r="DP16" s="60"/>
      <c r="DQ16" s="30">
        <f t="shared" si="30"/>
        <v>90</v>
      </c>
      <c r="DR16" s="25"/>
      <c r="DS16" s="30" t="str">
        <f t="shared" si="31"/>
        <v/>
      </c>
      <c r="DT16" s="25"/>
      <c r="DU16" s="30" t="str">
        <f t="shared" si="32"/>
        <v/>
      </c>
      <c r="DV16" s="25"/>
      <c r="DW16" s="30" t="str">
        <f t="shared" si="33"/>
        <v/>
      </c>
      <c r="DX16" s="25"/>
      <c r="DY16" s="60"/>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C16" s="9">
        <v>90</v>
      </c>
      <c r="FD16" s="12">
        <v>100</v>
      </c>
      <c r="FE16" s="13" t="s">
        <v>11</v>
      </c>
      <c r="FG16" s="75"/>
      <c r="FH16" s="76"/>
      <c r="FI16" s="76"/>
      <c r="FJ16" s="74"/>
      <c r="FK16" s="74"/>
    </row>
    <row r="17" spans="1:167" ht="16.5" customHeight="1">
      <c r="A17" s="26">
        <v>7</v>
      </c>
      <c r="B17" s="26">
        <v>2910</v>
      </c>
      <c r="C17" s="26" t="s">
        <v>153</v>
      </c>
      <c r="D17" s="25"/>
      <c r="E17" s="35">
        <f t="shared" si="0"/>
        <v>94</v>
      </c>
      <c r="F17" s="35" t="str">
        <f t="shared" si="1"/>
        <v>A</v>
      </c>
      <c r="G17" s="35">
        <f t="shared" si="2"/>
        <v>92</v>
      </c>
      <c r="H17" s="35" t="str">
        <f t="shared" si="3"/>
        <v>A</v>
      </c>
      <c r="I17" s="61">
        <v>1</v>
      </c>
      <c r="J17" s="35" t="str">
        <f t="shared" si="4"/>
        <v>Memiliki kemampuan menganalisis Al Quran dan hadis tentang kontrol diri, prasangka baik, persaudaraan, makna Asmaul Husna, manfaat kejujuran, semangat menuntut ilmu, sumber hukum Islam, substansi, strategi dan keberhasilan dakwah Nabi Saw. di Mekkah</v>
      </c>
      <c r="K17" s="35">
        <f t="shared" si="5"/>
        <v>90</v>
      </c>
      <c r="L17" s="35" t="str">
        <f t="shared" si="6"/>
        <v>A</v>
      </c>
      <c r="M17" s="35">
        <f t="shared" si="7"/>
        <v>87</v>
      </c>
      <c r="N17" s="35" t="str">
        <f t="shared" si="8"/>
        <v>B</v>
      </c>
      <c r="O17" s="61">
        <v>1</v>
      </c>
      <c r="P17" s="35" t="str">
        <f t="shared" si="9"/>
        <v xml:space="preserve">Memiliki keterampilan membaca Q.S Ali Imran: 133-134 dan Q.S Al Hujurat: 10, mengimplementasikan perilaku mulia dari Asmaul Husna, menerapkan kejujuran dalam kehidupan sehari-hari </v>
      </c>
      <c r="Q17" s="39"/>
      <c r="R17" s="39"/>
      <c r="S17" s="25"/>
      <c r="T17" s="66">
        <v>88</v>
      </c>
      <c r="U17" s="14"/>
      <c r="V17" s="14"/>
      <c r="W17" s="14"/>
      <c r="X17" s="14"/>
      <c r="Y17" s="14"/>
      <c r="Z17" s="68">
        <v>96</v>
      </c>
      <c r="AA17" s="45">
        <f t="shared" si="34"/>
        <v>92</v>
      </c>
      <c r="AB17" s="48">
        <f t="shared" si="10"/>
        <v>92</v>
      </c>
      <c r="AC17" s="69">
        <v>96</v>
      </c>
      <c r="AD17" s="14"/>
      <c r="AE17" s="14"/>
      <c r="AF17" s="14"/>
      <c r="AG17" s="14"/>
      <c r="AH17" s="14"/>
      <c r="AI17" s="68">
        <v>96</v>
      </c>
      <c r="AJ17" s="45"/>
      <c r="AK17" s="48">
        <f t="shared" si="11"/>
        <v>96</v>
      </c>
      <c r="AL17" s="69">
        <v>96</v>
      </c>
      <c r="AM17" s="14"/>
      <c r="AN17" s="14"/>
      <c r="AO17" s="14"/>
      <c r="AP17" s="14"/>
      <c r="AQ17" s="14"/>
      <c r="AR17" s="14">
        <v>83</v>
      </c>
      <c r="AS17" s="45"/>
      <c r="AT17" s="48">
        <f t="shared" si="12"/>
        <v>89.5</v>
      </c>
      <c r="AU17" s="69">
        <v>94</v>
      </c>
      <c r="AV17" s="14"/>
      <c r="AW17" s="14"/>
      <c r="AX17" s="14"/>
      <c r="AY17" s="14"/>
      <c r="AZ17" s="14"/>
      <c r="BA17" s="14">
        <v>83</v>
      </c>
      <c r="BB17" s="45"/>
      <c r="BC17" s="48">
        <f t="shared" si="13"/>
        <v>88.5</v>
      </c>
      <c r="BD17" s="25"/>
      <c r="BE17" s="70">
        <v>90</v>
      </c>
      <c r="BF17" s="18"/>
      <c r="BG17" s="18"/>
      <c r="BH17" s="18"/>
      <c r="BI17" s="18"/>
      <c r="BJ17" s="18"/>
      <c r="BK17" s="18"/>
      <c r="BL17" s="18"/>
      <c r="BM17" s="57">
        <f t="shared" si="14"/>
        <v>90</v>
      </c>
      <c r="BN17" s="70">
        <v>90</v>
      </c>
      <c r="BO17" s="18"/>
      <c r="BP17" s="18"/>
      <c r="BQ17" s="18"/>
      <c r="BR17" s="18"/>
      <c r="BS17" s="18"/>
      <c r="BT17" s="18"/>
      <c r="BU17" s="18"/>
      <c r="BV17" s="57">
        <f t="shared" si="15"/>
        <v>90</v>
      </c>
      <c r="BW17" s="70">
        <v>84</v>
      </c>
      <c r="BX17" s="18"/>
      <c r="BY17" s="18"/>
      <c r="BZ17" s="18"/>
      <c r="CA17" s="18"/>
      <c r="CB17" s="18"/>
      <c r="CC17" s="18"/>
      <c r="CD17" s="18"/>
      <c r="CE17" s="57">
        <f t="shared" si="16"/>
        <v>84</v>
      </c>
      <c r="CF17" s="70">
        <v>84</v>
      </c>
      <c r="CG17" s="18"/>
      <c r="CH17" s="18"/>
      <c r="CI17" s="18"/>
      <c r="CJ17" s="18"/>
      <c r="CK17" s="18"/>
      <c r="CL17" s="18"/>
      <c r="CM17" s="18"/>
      <c r="CN17" s="57">
        <f t="shared" si="17"/>
        <v>84</v>
      </c>
      <c r="CO17" s="25"/>
      <c r="CP17" s="30">
        <f t="shared" si="18"/>
        <v>90</v>
      </c>
      <c r="CQ17" s="25"/>
      <c r="CR17" s="30" t="str">
        <f t="shared" si="19"/>
        <v/>
      </c>
      <c r="CS17" s="25"/>
      <c r="CT17" s="30" t="str">
        <f t="shared" si="20"/>
        <v/>
      </c>
      <c r="CU17" s="25"/>
      <c r="CV17" s="30" t="str">
        <f t="shared" si="21"/>
        <v/>
      </c>
      <c r="CW17" s="25"/>
      <c r="CX17" s="60"/>
      <c r="CY17" s="30">
        <f t="shared" si="22"/>
        <v>90</v>
      </c>
      <c r="CZ17" s="25"/>
      <c r="DA17" s="30" t="str">
        <f t="shared" si="23"/>
        <v/>
      </c>
      <c r="DB17" s="25"/>
      <c r="DC17" s="30" t="str">
        <f t="shared" si="24"/>
        <v/>
      </c>
      <c r="DD17" s="25"/>
      <c r="DE17" s="30" t="str">
        <f t="shared" si="25"/>
        <v/>
      </c>
      <c r="DF17" s="25"/>
      <c r="DG17" s="60"/>
      <c r="DH17" s="30">
        <f t="shared" si="26"/>
        <v>84</v>
      </c>
      <c r="DI17" s="25"/>
      <c r="DJ17" s="30" t="str">
        <f t="shared" si="27"/>
        <v/>
      </c>
      <c r="DK17" s="25"/>
      <c r="DL17" s="30" t="str">
        <f t="shared" si="28"/>
        <v/>
      </c>
      <c r="DM17" s="25"/>
      <c r="DN17" s="30" t="str">
        <f t="shared" si="29"/>
        <v/>
      </c>
      <c r="DO17" s="25"/>
      <c r="DP17" s="60"/>
      <c r="DQ17" s="30">
        <f t="shared" si="30"/>
        <v>84</v>
      </c>
      <c r="DR17" s="25"/>
      <c r="DS17" s="30" t="str">
        <f t="shared" si="31"/>
        <v/>
      </c>
      <c r="DT17" s="25"/>
      <c r="DU17" s="30" t="str">
        <f t="shared" si="32"/>
        <v/>
      </c>
      <c r="DV17" s="25"/>
      <c r="DW17" s="30" t="str">
        <f t="shared" si="33"/>
        <v/>
      </c>
      <c r="DX17" s="25"/>
      <c r="DY17" s="60"/>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C17" s="2"/>
      <c r="FD17" s="2"/>
      <c r="FE17" s="2"/>
      <c r="FG17" s="75">
        <v>3</v>
      </c>
      <c r="FH17" s="76" t="s">
        <v>248</v>
      </c>
      <c r="FI17" s="76" t="s">
        <v>245</v>
      </c>
      <c r="FJ17" s="74">
        <v>863</v>
      </c>
      <c r="FK17" s="74">
        <v>873</v>
      </c>
    </row>
    <row r="18" spans="1:167" ht="16.5" customHeight="1">
      <c r="A18" s="26">
        <v>8</v>
      </c>
      <c r="B18" s="26">
        <v>2923</v>
      </c>
      <c r="C18" s="26" t="s">
        <v>154</v>
      </c>
      <c r="D18" s="25"/>
      <c r="E18" s="35">
        <f t="shared" si="0"/>
        <v>92</v>
      </c>
      <c r="F18" s="35" t="str">
        <f t="shared" si="1"/>
        <v>A</v>
      </c>
      <c r="G18" s="35">
        <f t="shared" si="2"/>
        <v>90</v>
      </c>
      <c r="H18" s="35" t="str">
        <f t="shared" si="3"/>
        <v>A</v>
      </c>
      <c r="I18" s="61">
        <v>1</v>
      </c>
      <c r="J18" s="35" t="str">
        <f t="shared" si="4"/>
        <v>Memiliki kemampuan menganalisis Al Quran dan hadis tentang kontrol diri, prasangka baik, persaudaraan, makna Asmaul Husna, manfaat kejujuran, semangat menuntut ilmu, sumber hukum Islam, substansi, strategi dan keberhasilan dakwah Nabi Saw. di Mekkah</v>
      </c>
      <c r="K18" s="35">
        <f t="shared" si="5"/>
        <v>80</v>
      </c>
      <c r="L18" s="35" t="str">
        <f t="shared" si="6"/>
        <v>B</v>
      </c>
      <c r="M18" s="35">
        <f t="shared" si="7"/>
        <v>85</v>
      </c>
      <c r="N18" s="35" t="str">
        <f t="shared" si="8"/>
        <v>B</v>
      </c>
      <c r="O18" s="61">
        <v>3</v>
      </c>
      <c r="P18" s="35" t="str">
        <f t="shared" si="9"/>
        <v xml:space="preserve">Memiliki keterampilan menerapkan kejujuran dalam kehidupan sehari-hari </v>
      </c>
      <c r="Q18" s="39"/>
      <c r="R18" s="39"/>
      <c r="S18" s="25"/>
      <c r="T18" s="66">
        <v>89</v>
      </c>
      <c r="U18" s="14"/>
      <c r="V18" s="14"/>
      <c r="W18" s="14"/>
      <c r="X18" s="14"/>
      <c r="Y18" s="14"/>
      <c r="Z18" s="68">
        <v>92</v>
      </c>
      <c r="AA18" s="45">
        <f t="shared" si="34"/>
        <v>90.5</v>
      </c>
      <c r="AB18" s="48">
        <f t="shared" si="10"/>
        <v>90.5</v>
      </c>
      <c r="AC18" s="69">
        <v>95</v>
      </c>
      <c r="AD18" s="14"/>
      <c r="AE18" s="14"/>
      <c r="AF18" s="14"/>
      <c r="AG18" s="14"/>
      <c r="AH18" s="14"/>
      <c r="AI18" s="68">
        <v>92</v>
      </c>
      <c r="AJ18" s="45"/>
      <c r="AK18" s="48">
        <f t="shared" si="11"/>
        <v>93.5</v>
      </c>
      <c r="AL18" s="69">
        <v>94</v>
      </c>
      <c r="AM18" s="14"/>
      <c r="AN18" s="14"/>
      <c r="AO18" s="14"/>
      <c r="AP18" s="14"/>
      <c r="AQ18" s="14"/>
      <c r="AR18" s="14">
        <v>81</v>
      </c>
      <c r="AS18" s="45"/>
      <c r="AT18" s="48">
        <f t="shared" si="12"/>
        <v>87.5</v>
      </c>
      <c r="AU18" s="69">
        <v>96</v>
      </c>
      <c r="AV18" s="14"/>
      <c r="AW18" s="14"/>
      <c r="AX18" s="14"/>
      <c r="AY18" s="14"/>
      <c r="AZ18" s="14"/>
      <c r="BA18" s="14">
        <v>81</v>
      </c>
      <c r="BB18" s="45"/>
      <c r="BC18" s="48">
        <f t="shared" si="13"/>
        <v>88.5</v>
      </c>
      <c r="BD18" s="25"/>
      <c r="BE18" s="71">
        <v>80</v>
      </c>
      <c r="BF18" s="18"/>
      <c r="BG18" s="18"/>
      <c r="BH18" s="18"/>
      <c r="BI18" s="18"/>
      <c r="BJ18" s="18"/>
      <c r="BK18" s="18"/>
      <c r="BL18" s="18"/>
      <c r="BM18" s="57">
        <f t="shared" si="14"/>
        <v>80</v>
      </c>
      <c r="BN18" s="71">
        <v>80</v>
      </c>
      <c r="BO18" s="18"/>
      <c r="BP18" s="18"/>
      <c r="BQ18" s="18"/>
      <c r="BR18" s="18"/>
      <c r="BS18" s="18"/>
      <c r="BT18" s="18"/>
      <c r="BU18" s="18"/>
      <c r="BV18" s="57">
        <f t="shared" si="15"/>
        <v>80</v>
      </c>
      <c r="BW18" s="70">
        <v>90</v>
      </c>
      <c r="BX18" s="18"/>
      <c r="BY18" s="18"/>
      <c r="BZ18" s="18"/>
      <c r="CA18" s="18"/>
      <c r="CB18" s="18"/>
      <c r="CC18" s="18"/>
      <c r="CD18" s="18"/>
      <c r="CE18" s="57">
        <f t="shared" si="16"/>
        <v>90</v>
      </c>
      <c r="CF18" s="70">
        <v>90</v>
      </c>
      <c r="CG18" s="18"/>
      <c r="CH18" s="18"/>
      <c r="CI18" s="18"/>
      <c r="CJ18" s="18"/>
      <c r="CK18" s="18"/>
      <c r="CL18" s="18"/>
      <c r="CM18" s="18"/>
      <c r="CN18" s="57">
        <f t="shared" si="17"/>
        <v>90</v>
      </c>
      <c r="CO18" s="25"/>
      <c r="CP18" s="30">
        <f t="shared" si="18"/>
        <v>80</v>
      </c>
      <c r="CQ18" s="25"/>
      <c r="CR18" s="30" t="str">
        <f t="shared" si="19"/>
        <v/>
      </c>
      <c r="CS18" s="25"/>
      <c r="CT18" s="30" t="str">
        <f t="shared" si="20"/>
        <v/>
      </c>
      <c r="CU18" s="25"/>
      <c r="CV18" s="30" t="str">
        <f t="shared" si="21"/>
        <v/>
      </c>
      <c r="CW18" s="25"/>
      <c r="CX18" s="60"/>
      <c r="CY18" s="30">
        <f t="shared" si="22"/>
        <v>80</v>
      </c>
      <c r="CZ18" s="25"/>
      <c r="DA18" s="30" t="str">
        <f t="shared" si="23"/>
        <v/>
      </c>
      <c r="DB18" s="25"/>
      <c r="DC18" s="30" t="str">
        <f t="shared" si="24"/>
        <v/>
      </c>
      <c r="DD18" s="25"/>
      <c r="DE18" s="30" t="str">
        <f t="shared" si="25"/>
        <v/>
      </c>
      <c r="DF18" s="25"/>
      <c r="DG18" s="60"/>
      <c r="DH18" s="30">
        <f t="shared" si="26"/>
        <v>90</v>
      </c>
      <c r="DI18" s="25"/>
      <c r="DJ18" s="30" t="str">
        <f t="shared" si="27"/>
        <v/>
      </c>
      <c r="DK18" s="25"/>
      <c r="DL18" s="30" t="str">
        <f t="shared" si="28"/>
        <v/>
      </c>
      <c r="DM18" s="25"/>
      <c r="DN18" s="30" t="str">
        <f t="shared" si="29"/>
        <v/>
      </c>
      <c r="DO18" s="25"/>
      <c r="DP18" s="60"/>
      <c r="DQ18" s="30">
        <f t="shared" si="30"/>
        <v>90</v>
      </c>
      <c r="DR18" s="25"/>
      <c r="DS18" s="30" t="str">
        <f t="shared" si="31"/>
        <v/>
      </c>
      <c r="DT18" s="25"/>
      <c r="DU18" s="30" t="str">
        <f t="shared" si="32"/>
        <v/>
      </c>
      <c r="DV18" s="25"/>
      <c r="DW18" s="30" t="str">
        <f t="shared" si="33"/>
        <v/>
      </c>
      <c r="DX18" s="25"/>
      <c r="DY18" s="60"/>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C18" s="2"/>
      <c r="FD18" s="2"/>
      <c r="FE18" s="2"/>
      <c r="FG18" s="75"/>
      <c r="FH18" s="76"/>
      <c r="FI18" s="76"/>
      <c r="FJ18" s="74"/>
      <c r="FK18" s="74"/>
    </row>
    <row r="19" spans="1:167" ht="16.5" customHeight="1">
      <c r="A19" s="26">
        <v>9</v>
      </c>
      <c r="B19" s="26">
        <v>2936</v>
      </c>
      <c r="C19" s="26" t="s">
        <v>155</v>
      </c>
      <c r="D19" s="25"/>
      <c r="E19" s="35">
        <f t="shared" si="0"/>
        <v>97</v>
      </c>
      <c r="F19" s="35" t="str">
        <f t="shared" si="1"/>
        <v>A</v>
      </c>
      <c r="G19" s="35">
        <f t="shared" si="2"/>
        <v>94</v>
      </c>
      <c r="H19" s="35" t="str">
        <f t="shared" si="3"/>
        <v>A</v>
      </c>
      <c r="I19" s="61">
        <v>1</v>
      </c>
      <c r="J19" s="35" t="str">
        <f t="shared" si="4"/>
        <v>Memiliki kemampuan menganalisis Al Quran dan hadis tentang kontrol diri, prasangka baik, persaudaraan, makna Asmaul Husna, manfaat kejujuran, semangat menuntut ilmu, sumber hukum Islam, substansi, strategi dan keberhasilan dakwah Nabi Saw. di Mekkah</v>
      </c>
      <c r="K19" s="35">
        <f t="shared" si="5"/>
        <v>90</v>
      </c>
      <c r="L19" s="35" t="str">
        <f t="shared" si="6"/>
        <v>A</v>
      </c>
      <c r="M19" s="35">
        <f t="shared" si="7"/>
        <v>90</v>
      </c>
      <c r="N19" s="35" t="str">
        <f t="shared" si="8"/>
        <v>A</v>
      </c>
      <c r="O19" s="61">
        <v>1</v>
      </c>
      <c r="P19" s="35" t="str">
        <f t="shared" si="9"/>
        <v xml:space="preserve">Memiliki keterampilan membaca Q.S Ali Imran: 133-134 dan Q.S Al Hujurat: 10, mengimplementasikan perilaku mulia dari Asmaul Husna, menerapkan kejujuran dalam kehidupan sehari-hari </v>
      </c>
      <c r="Q19" s="39"/>
      <c r="R19" s="39"/>
      <c r="S19" s="25"/>
      <c r="T19" s="66">
        <v>98</v>
      </c>
      <c r="U19" s="14"/>
      <c r="V19" s="14"/>
      <c r="W19" s="14"/>
      <c r="X19" s="14"/>
      <c r="Y19" s="14"/>
      <c r="Z19" s="68">
        <v>96</v>
      </c>
      <c r="AA19" s="45">
        <f t="shared" si="34"/>
        <v>97</v>
      </c>
      <c r="AB19" s="48">
        <f t="shared" si="10"/>
        <v>97</v>
      </c>
      <c r="AC19" s="69">
        <v>98</v>
      </c>
      <c r="AD19" s="14"/>
      <c r="AE19" s="14"/>
      <c r="AF19" s="14"/>
      <c r="AG19" s="14"/>
      <c r="AH19" s="14"/>
      <c r="AI19" s="68">
        <v>96</v>
      </c>
      <c r="AJ19" s="45"/>
      <c r="AK19" s="48">
        <f t="shared" si="11"/>
        <v>97</v>
      </c>
      <c r="AL19" s="69">
        <v>96</v>
      </c>
      <c r="AM19" s="14"/>
      <c r="AN19" s="14"/>
      <c r="AO19" s="14"/>
      <c r="AP19" s="14"/>
      <c r="AQ19" s="14"/>
      <c r="AR19" s="14">
        <v>87</v>
      </c>
      <c r="AS19" s="45"/>
      <c r="AT19" s="48">
        <f t="shared" si="12"/>
        <v>91.5</v>
      </c>
      <c r="AU19" s="69">
        <v>96</v>
      </c>
      <c r="AV19" s="14"/>
      <c r="AW19" s="14"/>
      <c r="AX19" s="14"/>
      <c r="AY19" s="14"/>
      <c r="AZ19" s="14"/>
      <c r="BA19" s="14">
        <v>87</v>
      </c>
      <c r="BB19" s="45"/>
      <c r="BC19" s="48">
        <f t="shared" si="13"/>
        <v>91.5</v>
      </c>
      <c r="BD19" s="25"/>
      <c r="BE19" s="71">
        <v>90</v>
      </c>
      <c r="BF19" s="18"/>
      <c r="BG19" s="18"/>
      <c r="BH19" s="18"/>
      <c r="BI19" s="18"/>
      <c r="BJ19" s="18"/>
      <c r="BK19" s="18"/>
      <c r="BL19" s="18"/>
      <c r="BM19" s="57">
        <f t="shared" si="14"/>
        <v>90</v>
      </c>
      <c r="BN19" s="71">
        <v>90</v>
      </c>
      <c r="BO19" s="18"/>
      <c r="BP19" s="18"/>
      <c r="BQ19" s="18"/>
      <c r="BR19" s="18"/>
      <c r="BS19" s="18"/>
      <c r="BT19" s="18"/>
      <c r="BU19" s="18"/>
      <c r="BV19" s="57">
        <f t="shared" si="15"/>
        <v>90</v>
      </c>
      <c r="BW19" s="70">
        <v>90</v>
      </c>
      <c r="BX19" s="18"/>
      <c r="BY19" s="18"/>
      <c r="BZ19" s="18"/>
      <c r="CA19" s="18"/>
      <c r="CB19" s="18"/>
      <c r="CC19" s="18"/>
      <c r="CD19" s="18"/>
      <c r="CE19" s="57">
        <f t="shared" si="16"/>
        <v>90</v>
      </c>
      <c r="CF19" s="70">
        <v>90</v>
      </c>
      <c r="CG19" s="18"/>
      <c r="CH19" s="18"/>
      <c r="CI19" s="18"/>
      <c r="CJ19" s="18"/>
      <c r="CK19" s="18"/>
      <c r="CL19" s="18"/>
      <c r="CM19" s="18"/>
      <c r="CN19" s="57">
        <f t="shared" si="17"/>
        <v>90</v>
      </c>
      <c r="CO19" s="25"/>
      <c r="CP19" s="30">
        <f t="shared" si="18"/>
        <v>90</v>
      </c>
      <c r="CQ19" s="25"/>
      <c r="CR19" s="30" t="str">
        <f t="shared" si="19"/>
        <v/>
      </c>
      <c r="CS19" s="25"/>
      <c r="CT19" s="30" t="str">
        <f t="shared" si="20"/>
        <v/>
      </c>
      <c r="CU19" s="25"/>
      <c r="CV19" s="30" t="str">
        <f t="shared" si="21"/>
        <v/>
      </c>
      <c r="CW19" s="25"/>
      <c r="CX19" s="60"/>
      <c r="CY19" s="30">
        <f t="shared" si="22"/>
        <v>90</v>
      </c>
      <c r="CZ19" s="25"/>
      <c r="DA19" s="30" t="str">
        <f t="shared" si="23"/>
        <v/>
      </c>
      <c r="DB19" s="25"/>
      <c r="DC19" s="30" t="str">
        <f t="shared" si="24"/>
        <v/>
      </c>
      <c r="DD19" s="25"/>
      <c r="DE19" s="30" t="str">
        <f t="shared" si="25"/>
        <v/>
      </c>
      <c r="DF19" s="25"/>
      <c r="DG19" s="60"/>
      <c r="DH19" s="30">
        <f t="shared" si="26"/>
        <v>90</v>
      </c>
      <c r="DI19" s="25"/>
      <c r="DJ19" s="30" t="str">
        <f t="shared" si="27"/>
        <v/>
      </c>
      <c r="DK19" s="25"/>
      <c r="DL19" s="30" t="str">
        <f t="shared" si="28"/>
        <v/>
      </c>
      <c r="DM19" s="25"/>
      <c r="DN19" s="30" t="str">
        <f t="shared" si="29"/>
        <v/>
      </c>
      <c r="DO19" s="25"/>
      <c r="DP19" s="60"/>
      <c r="DQ19" s="30">
        <f t="shared" si="30"/>
        <v>90</v>
      </c>
      <c r="DR19" s="25"/>
      <c r="DS19" s="30" t="str">
        <f t="shared" si="31"/>
        <v/>
      </c>
      <c r="DT19" s="25"/>
      <c r="DU19" s="30" t="str">
        <f t="shared" si="32"/>
        <v/>
      </c>
      <c r="DV19" s="25"/>
      <c r="DW19" s="30" t="str">
        <f t="shared" si="33"/>
        <v/>
      </c>
      <c r="DX19" s="25"/>
      <c r="DY19" s="60"/>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C19" s="2"/>
      <c r="FD19" s="2"/>
      <c r="FE19" s="2"/>
      <c r="FG19" s="75">
        <v>4</v>
      </c>
      <c r="FH19" s="76"/>
      <c r="FI19" s="76"/>
      <c r="FJ19" s="74">
        <v>864</v>
      </c>
      <c r="FK19" s="74">
        <v>874</v>
      </c>
    </row>
    <row r="20" spans="1:167" ht="16.5" customHeight="1">
      <c r="A20" s="26">
        <v>10</v>
      </c>
      <c r="B20" s="26">
        <v>2949</v>
      </c>
      <c r="C20" s="26" t="s">
        <v>156</v>
      </c>
      <c r="D20" s="25"/>
      <c r="E20" s="35">
        <f t="shared" si="0"/>
        <v>89</v>
      </c>
      <c r="F20" s="35" t="str">
        <f t="shared" si="1"/>
        <v>B</v>
      </c>
      <c r="G20" s="35">
        <f t="shared" si="2"/>
        <v>85</v>
      </c>
      <c r="H20" s="35" t="str">
        <f t="shared" si="3"/>
        <v>B</v>
      </c>
      <c r="I20" s="61">
        <v>2</v>
      </c>
      <c r="J20" s="35" t="str">
        <f t="shared" si="4"/>
        <v>Memiliki kemampuan menganalisis Al Quran dan hadis tentang kontrol diri, prasangka baik, persaudaraan, makna Asmaul Husna, manfaat kejujuran, semangat menuntut ilmu</v>
      </c>
      <c r="K20" s="35">
        <f t="shared" si="5"/>
        <v>85</v>
      </c>
      <c r="L20" s="35" t="str">
        <f t="shared" si="6"/>
        <v>B</v>
      </c>
      <c r="M20" s="35">
        <f t="shared" si="7"/>
        <v>88</v>
      </c>
      <c r="N20" s="35" t="str">
        <f t="shared" si="8"/>
        <v>B</v>
      </c>
      <c r="O20" s="61">
        <v>2</v>
      </c>
      <c r="P20" s="35" t="str">
        <f t="shared" si="9"/>
        <v xml:space="preserve">Memiliki keterampilan membaca Q.S Ali Imran: 133-134 dan Q.S Al Hujurat: 10, , menerapkan kejujuran dalam kehidupan sehari-hari </v>
      </c>
      <c r="Q20" s="39"/>
      <c r="R20" s="39"/>
      <c r="S20" s="25"/>
      <c r="T20" s="66">
        <v>89</v>
      </c>
      <c r="U20" s="14"/>
      <c r="V20" s="14"/>
      <c r="W20" s="14"/>
      <c r="X20" s="14"/>
      <c r="Y20" s="14"/>
      <c r="Z20" s="68">
        <v>84</v>
      </c>
      <c r="AA20" s="45">
        <f t="shared" si="34"/>
        <v>86.5</v>
      </c>
      <c r="AB20" s="48">
        <f t="shared" si="10"/>
        <v>86.5</v>
      </c>
      <c r="AC20" s="69">
        <v>98</v>
      </c>
      <c r="AD20" s="14"/>
      <c r="AE20" s="14"/>
      <c r="AF20" s="14"/>
      <c r="AG20" s="14"/>
      <c r="AH20" s="14"/>
      <c r="AI20" s="68">
        <v>84</v>
      </c>
      <c r="AJ20" s="45"/>
      <c r="AK20" s="48">
        <f t="shared" si="11"/>
        <v>91</v>
      </c>
      <c r="AL20" s="69">
        <v>88</v>
      </c>
      <c r="AM20" s="14"/>
      <c r="AN20" s="14"/>
      <c r="AO20" s="14"/>
      <c r="AP20" s="14"/>
      <c r="AQ20" s="14"/>
      <c r="AR20" s="14">
        <v>70</v>
      </c>
      <c r="AS20" s="45"/>
      <c r="AT20" s="48">
        <f t="shared" si="12"/>
        <v>79</v>
      </c>
      <c r="AU20" s="69">
        <v>94</v>
      </c>
      <c r="AV20" s="14"/>
      <c r="AW20" s="14"/>
      <c r="AX20" s="14"/>
      <c r="AY20" s="14"/>
      <c r="AZ20" s="14"/>
      <c r="BA20" s="14">
        <v>70</v>
      </c>
      <c r="BB20" s="45"/>
      <c r="BC20" s="48">
        <f t="shared" si="13"/>
        <v>82</v>
      </c>
      <c r="BD20" s="25"/>
      <c r="BE20" s="71">
        <v>85</v>
      </c>
      <c r="BF20" s="18"/>
      <c r="BG20" s="18"/>
      <c r="BH20" s="18"/>
      <c r="BI20" s="18"/>
      <c r="BJ20" s="18"/>
      <c r="BK20" s="18"/>
      <c r="BL20" s="18"/>
      <c r="BM20" s="57">
        <f t="shared" si="14"/>
        <v>85</v>
      </c>
      <c r="BN20" s="71">
        <v>85</v>
      </c>
      <c r="BO20" s="18"/>
      <c r="BP20" s="18"/>
      <c r="BQ20" s="18"/>
      <c r="BR20" s="18"/>
      <c r="BS20" s="18"/>
      <c r="BT20" s="18"/>
      <c r="BU20" s="18"/>
      <c r="BV20" s="57">
        <f t="shared" si="15"/>
        <v>85</v>
      </c>
      <c r="BW20" s="70">
        <v>90</v>
      </c>
      <c r="BX20" s="18"/>
      <c r="BY20" s="18"/>
      <c r="BZ20" s="18"/>
      <c r="CA20" s="18"/>
      <c r="CB20" s="18"/>
      <c r="CC20" s="18"/>
      <c r="CD20" s="18"/>
      <c r="CE20" s="57">
        <f t="shared" si="16"/>
        <v>90</v>
      </c>
      <c r="CF20" s="70">
        <v>90</v>
      </c>
      <c r="CG20" s="18"/>
      <c r="CH20" s="18"/>
      <c r="CI20" s="18"/>
      <c r="CJ20" s="18"/>
      <c r="CK20" s="18"/>
      <c r="CL20" s="18"/>
      <c r="CM20" s="18"/>
      <c r="CN20" s="57">
        <f t="shared" si="17"/>
        <v>90</v>
      </c>
      <c r="CO20" s="25"/>
      <c r="CP20" s="30">
        <f t="shared" si="18"/>
        <v>85</v>
      </c>
      <c r="CQ20" s="25"/>
      <c r="CR20" s="30" t="str">
        <f t="shared" si="19"/>
        <v/>
      </c>
      <c r="CS20" s="25"/>
      <c r="CT20" s="30" t="str">
        <f t="shared" si="20"/>
        <v/>
      </c>
      <c r="CU20" s="25"/>
      <c r="CV20" s="30" t="str">
        <f t="shared" si="21"/>
        <v/>
      </c>
      <c r="CW20" s="25"/>
      <c r="CX20" s="60"/>
      <c r="CY20" s="30">
        <f t="shared" si="22"/>
        <v>85</v>
      </c>
      <c r="CZ20" s="25"/>
      <c r="DA20" s="30" t="str">
        <f t="shared" si="23"/>
        <v/>
      </c>
      <c r="DB20" s="25"/>
      <c r="DC20" s="30" t="str">
        <f t="shared" si="24"/>
        <v/>
      </c>
      <c r="DD20" s="25"/>
      <c r="DE20" s="30" t="str">
        <f t="shared" si="25"/>
        <v/>
      </c>
      <c r="DF20" s="25"/>
      <c r="DG20" s="60"/>
      <c r="DH20" s="30">
        <f t="shared" si="26"/>
        <v>90</v>
      </c>
      <c r="DI20" s="25"/>
      <c r="DJ20" s="30" t="str">
        <f t="shared" si="27"/>
        <v/>
      </c>
      <c r="DK20" s="25"/>
      <c r="DL20" s="30" t="str">
        <f t="shared" si="28"/>
        <v/>
      </c>
      <c r="DM20" s="25"/>
      <c r="DN20" s="30" t="str">
        <f t="shared" si="29"/>
        <v/>
      </c>
      <c r="DO20" s="25"/>
      <c r="DP20" s="60"/>
      <c r="DQ20" s="30">
        <f t="shared" si="30"/>
        <v>90</v>
      </c>
      <c r="DR20" s="25"/>
      <c r="DS20" s="30" t="str">
        <f t="shared" si="31"/>
        <v/>
      </c>
      <c r="DT20" s="25"/>
      <c r="DU20" s="30" t="str">
        <f t="shared" si="32"/>
        <v/>
      </c>
      <c r="DV20" s="25"/>
      <c r="DW20" s="30" t="str">
        <f t="shared" si="33"/>
        <v/>
      </c>
      <c r="DX20" s="25"/>
      <c r="DY20" s="60"/>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C20" s="2"/>
      <c r="FD20" s="2"/>
      <c r="FE20" s="2"/>
      <c r="FG20" s="75"/>
      <c r="FH20" s="76"/>
      <c r="FI20" s="76"/>
      <c r="FJ20" s="74"/>
      <c r="FK20" s="74"/>
    </row>
    <row r="21" spans="1:167" ht="16.5" customHeight="1">
      <c r="A21" s="26">
        <v>11</v>
      </c>
      <c r="B21" s="26">
        <v>2962</v>
      </c>
      <c r="C21" s="26" t="s">
        <v>157</v>
      </c>
      <c r="D21" s="25"/>
      <c r="E21" s="35">
        <f t="shared" si="0"/>
        <v>91</v>
      </c>
      <c r="F21" s="35" t="str">
        <f t="shared" si="1"/>
        <v>A</v>
      </c>
      <c r="G21" s="35">
        <f t="shared" si="2"/>
        <v>86</v>
      </c>
      <c r="H21" s="35" t="str">
        <f t="shared" si="3"/>
        <v>B</v>
      </c>
      <c r="I21" s="61">
        <v>2</v>
      </c>
      <c r="J21" s="35" t="str">
        <f t="shared" si="4"/>
        <v>Memiliki kemampuan menganalisis Al Quran dan hadis tentang kontrol diri, prasangka baik, persaudaraan, makna Asmaul Husna, manfaat kejujuran, semangat menuntut ilmu</v>
      </c>
      <c r="K21" s="35">
        <f t="shared" si="5"/>
        <v>90</v>
      </c>
      <c r="L21" s="35" t="str">
        <f t="shared" si="6"/>
        <v>A</v>
      </c>
      <c r="M21" s="35">
        <f t="shared" si="7"/>
        <v>88</v>
      </c>
      <c r="N21" s="35" t="str">
        <f t="shared" si="8"/>
        <v>B</v>
      </c>
      <c r="O21" s="61">
        <v>1</v>
      </c>
      <c r="P21" s="35" t="str">
        <f t="shared" si="9"/>
        <v xml:space="preserve">Memiliki keterampilan membaca Q.S Ali Imran: 133-134 dan Q.S Al Hujurat: 10, mengimplementasikan perilaku mulia dari Asmaul Husna, menerapkan kejujuran dalam kehidupan sehari-hari </v>
      </c>
      <c r="Q21" s="39"/>
      <c r="R21" s="39"/>
      <c r="S21" s="25"/>
      <c r="T21" s="66">
        <v>92</v>
      </c>
      <c r="U21" s="14"/>
      <c r="V21" s="14"/>
      <c r="W21" s="14"/>
      <c r="X21" s="14"/>
      <c r="Y21" s="14"/>
      <c r="Z21" s="68">
        <v>86</v>
      </c>
      <c r="AA21" s="45">
        <f t="shared" si="34"/>
        <v>89</v>
      </c>
      <c r="AB21" s="48">
        <f t="shared" si="10"/>
        <v>89</v>
      </c>
      <c r="AC21" s="69">
        <v>98</v>
      </c>
      <c r="AD21" s="14"/>
      <c r="AE21" s="14"/>
      <c r="AF21" s="14"/>
      <c r="AG21" s="14"/>
      <c r="AH21" s="14"/>
      <c r="AI21" s="68">
        <v>86</v>
      </c>
      <c r="AJ21" s="45"/>
      <c r="AK21" s="48">
        <f t="shared" si="11"/>
        <v>92</v>
      </c>
      <c r="AL21" s="69">
        <v>92</v>
      </c>
      <c r="AM21" s="14"/>
      <c r="AN21" s="14"/>
      <c r="AO21" s="14"/>
      <c r="AP21" s="14"/>
      <c r="AQ21" s="14"/>
      <c r="AR21" s="14">
        <v>70</v>
      </c>
      <c r="AS21" s="45"/>
      <c r="AT21" s="48">
        <f t="shared" si="12"/>
        <v>81</v>
      </c>
      <c r="AU21" s="69">
        <v>94</v>
      </c>
      <c r="AV21" s="14"/>
      <c r="AW21" s="14"/>
      <c r="AX21" s="14"/>
      <c r="AY21" s="14"/>
      <c r="AZ21" s="14"/>
      <c r="BA21" s="14">
        <v>70</v>
      </c>
      <c r="BB21" s="45"/>
      <c r="BC21" s="48">
        <f t="shared" si="13"/>
        <v>82</v>
      </c>
      <c r="BD21" s="25"/>
      <c r="BE21" s="71">
        <v>90</v>
      </c>
      <c r="BF21" s="18"/>
      <c r="BG21" s="18"/>
      <c r="BH21" s="18"/>
      <c r="BI21" s="18"/>
      <c r="BJ21" s="18"/>
      <c r="BK21" s="18"/>
      <c r="BL21" s="18"/>
      <c r="BM21" s="57">
        <f t="shared" si="14"/>
        <v>90</v>
      </c>
      <c r="BN21" s="71">
        <v>90</v>
      </c>
      <c r="BO21" s="18"/>
      <c r="BP21" s="18"/>
      <c r="BQ21" s="18"/>
      <c r="BR21" s="18"/>
      <c r="BS21" s="18"/>
      <c r="BT21" s="18"/>
      <c r="BU21" s="18"/>
      <c r="BV21" s="57">
        <f t="shared" si="15"/>
        <v>90</v>
      </c>
      <c r="BW21" s="70">
        <v>85</v>
      </c>
      <c r="BX21" s="18"/>
      <c r="BY21" s="18"/>
      <c r="BZ21" s="18"/>
      <c r="CA21" s="18"/>
      <c r="CB21" s="18"/>
      <c r="CC21" s="18"/>
      <c r="CD21" s="18"/>
      <c r="CE21" s="57">
        <f t="shared" si="16"/>
        <v>85</v>
      </c>
      <c r="CF21" s="70">
        <v>85</v>
      </c>
      <c r="CG21" s="18"/>
      <c r="CH21" s="18"/>
      <c r="CI21" s="18"/>
      <c r="CJ21" s="18"/>
      <c r="CK21" s="18"/>
      <c r="CL21" s="18"/>
      <c r="CM21" s="18"/>
      <c r="CN21" s="57">
        <f t="shared" si="17"/>
        <v>85</v>
      </c>
      <c r="CO21" s="25"/>
      <c r="CP21" s="30">
        <f t="shared" si="18"/>
        <v>90</v>
      </c>
      <c r="CQ21" s="25"/>
      <c r="CR21" s="30" t="str">
        <f t="shared" si="19"/>
        <v/>
      </c>
      <c r="CS21" s="25"/>
      <c r="CT21" s="30" t="str">
        <f t="shared" si="20"/>
        <v/>
      </c>
      <c r="CU21" s="25"/>
      <c r="CV21" s="30" t="str">
        <f t="shared" si="21"/>
        <v/>
      </c>
      <c r="CW21" s="25"/>
      <c r="CX21" s="60"/>
      <c r="CY21" s="30">
        <f t="shared" si="22"/>
        <v>90</v>
      </c>
      <c r="CZ21" s="25"/>
      <c r="DA21" s="30" t="str">
        <f t="shared" si="23"/>
        <v/>
      </c>
      <c r="DB21" s="25"/>
      <c r="DC21" s="30" t="str">
        <f t="shared" si="24"/>
        <v/>
      </c>
      <c r="DD21" s="25"/>
      <c r="DE21" s="30" t="str">
        <f t="shared" si="25"/>
        <v/>
      </c>
      <c r="DF21" s="25"/>
      <c r="DG21" s="60"/>
      <c r="DH21" s="30">
        <f t="shared" si="26"/>
        <v>85</v>
      </c>
      <c r="DI21" s="25"/>
      <c r="DJ21" s="30" t="str">
        <f t="shared" si="27"/>
        <v/>
      </c>
      <c r="DK21" s="25"/>
      <c r="DL21" s="30" t="str">
        <f t="shared" si="28"/>
        <v/>
      </c>
      <c r="DM21" s="25"/>
      <c r="DN21" s="30" t="str">
        <f t="shared" si="29"/>
        <v/>
      </c>
      <c r="DO21" s="25"/>
      <c r="DP21" s="60"/>
      <c r="DQ21" s="30">
        <f t="shared" si="30"/>
        <v>85</v>
      </c>
      <c r="DR21" s="25"/>
      <c r="DS21" s="30" t="str">
        <f t="shared" si="31"/>
        <v/>
      </c>
      <c r="DT21" s="25"/>
      <c r="DU21" s="30" t="str">
        <f t="shared" si="32"/>
        <v/>
      </c>
      <c r="DV21" s="25"/>
      <c r="DW21" s="30" t="str">
        <f t="shared" si="33"/>
        <v/>
      </c>
      <c r="DX21" s="25"/>
      <c r="DY21" s="60"/>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C21" s="2"/>
      <c r="FD21" s="2"/>
      <c r="FE21" s="2"/>
      <c r="FG21" s="75">
        <v>5</v>
      </c>
      <c r="FH21" s="76"/>
      <c r="FI21" s="76"/>
      <c r="FJ21" s="74">
        <v>865</v>
      </c>
      <c r="FK21" s="74">
        <v>875</v>
      </c>
    </row>
    <row r="22" spans="1:167" ht="16.5" customHeight="1">
      <c r="A22" s="26">
        <v>12</v>
      </c>
      <c r="B22" s="26">
        <v>2975</v>
      </c>
      <c r="C22" s="26" t="s">
        <v>158</v>
      </c>
      <c r="D22" s="25"/>
      <c r="E22" s="35">
        <f t="shared" si="0"/>
        <v>91</v>
      </c>
      <c r="F22" s="35" t="str">
        <f t="shared" si="1"/>
        <v>A</v>
      </c>
      <c r="G22" s="35">
        <f t="shared" si="2"/>
        <v>87</v>
      </c>
      <c r="H22" s="35" t="str">
        <f t="shared" si="3"/>
        <v>B</v>
      </c>
      <c r="I22" s="61">
        <v>2</v>
      </c>
      <c r="J22" s="35" t="str">
        <f t="shared" si="4"/>
        <v>Memiliki kemampuan menganalisis Al Quran dan hadis tentang kontrol diri, prasangka baik, persaudaraan, makna Asmaul Husna, manfaat kejujuran, semangat menuntut ilmu</v>
      </c>
      <c r="K22" s="35">
        <f t="shared" si="5"/>
        <v>80</v>
      </c>
      <c r="L22" s="35" t="str">
        <f t="shared" si="6"/>
        <v>B</v>
      </c>
      <c r="M22" s="35">
        <f t="shared" si="7"/>
        <v>86</v>
      </c>
      <c r="N22" s="35" t="str">
        <f t="shared" si="8"/>
        <v>B</v>
      </c>
      <c r="O22" s="61">
        <v>2</v>
      </c>
      <c r="P22" s="35" t="str">
        <f t="shared" si="9"/>
        <v xml:space="preserve">Memiliki keterampilan membaca Q.S Ali Imran: 133-134 dan Q.S Al Hujurat: 10, , menerapkan kejujuran dalam kehidupan sehari-hari </v>
      </c>
      <c r="Q22" s="39"/>
      <c r="R22" s="39"/>
      <c r="S22" s="25"/>
      <c r="T22" s="66">
        <v>95</v>
      </c>
      <c r="U22" s="14"/>
      <c r="V22" s="14"/>
      <c r="W22" s="14"/>
      <c r="X22" s="14"/>
      <c r="Y22" s="14"/>
      <c r="Z22" s="68">
        <v>86</v>
      </c>
      <c r="AA22" s="45">
        <f t="shared" si="34"/>
        <v>90.5</v>
      </c>
      <c r="AB22" s="48">
        <f t="shared" si="10"/>
        <v>90.5</v>
      </c>
      <c r="AC22" s="69">
        <v>96</v>
      </c>
      <c r="AD22" s="14"/>
      <c r="AE22" s="14"/>
      <c r="AF22" s="14"/>
      <c r="AG22" s="14"/>
      <c r="AH22" s="14"/>
      <c r="AI22" s="68">
        <v>86</v>
      </c>
      <c r="AJ22" s="45"/>
      <c r="AK22" s="48">
        <f t="shared" si="11"/>
        <v>91</v>
      </c>
      <c r="AL22" s="69">
        <v>90</v>
      </c>
      <c r="AM22" s="14"/>
      <c r="AN22" s="14"/>
      <c r="AO22" s="14"/>
      <c r="AP22" s="14"/>
      <c r="AQ22" s="14"/>
      <c r="AR22" s="14">
        <v>79</v>
      </c>
      <c r="AS22" s="45"/>
      <c r="AT22" s="48">
        <f t="shared" si="12"/>
        <v>84.5</v>
      </c>
      <c r="AU22" s="69">
        <v>86</v>
      </c>
      <c r="AV22" s="14"/>
      <c r="AW22" s="14"/>
      <c r="AX22" s="14"/>
      <c r="AY22" s="14"/>
      <c r="AZ22" s="14"/>
      <c r="BA22" s="14">
        <v>79</v>
      </c>
      <c r="BB22" s="45"/>
      <c r="BC22" s="48">
        <f t="shared" si="13"/>
        <v>82.5</v>
      </c>
      <c r="BD22" s="25"/>
      <c r="BE22" s="71">
        <v>80</v>
      </c>
      <c r="BF22" s="18"/>
      <c r="BG22" s="18"/>
      <c r="BH22" s="18"/>
      <c r="BI22" s="18"/>
      <c r="BJ22" s="18"/>
      <c r="BK22" s="18"/>
      <c r="BL22" s="18"/>
      <c r="BM22" s="57">
        <f t="shared" si="14"/>
        <v>80</v>
      </c>
      <c r="BN22" s="71">
        <v>80</v>
      </c>
      <c r="BO22" s="18"/>
      <c r="BP22" s="18"/>
      <c r="BQ22" s="18"/>
      <c r="BR22" s="18"/>
      <c r="BS22" s="18"/>
      <c r="BT22" s="18"/>
      <c r="BU22" s="18"/>
      <c r="BV22" s="57">
        <f t="shared" si="15"/>
        <v>80</v>
      </c>
      <c r="BW22" s="70">
        <v>92</v>
      </c>
      <c r="BX22" s="18"/>
      <c r="BY22" s="18"/>
      <c r="BZ22" s="18"/>
      <c r="CA22" s="18"/>
      <c r="CB22" s="18"/>
      <c r="CC22" s="18"/>
      <c r="CD22" s="18"/>
      <c r="CE22" s="57">
        <f t="shared" si="16"/>
        <v>92</v>
      </c>
      <c r="CF22" s="70">
        <v>92</v>
      </c>
      <c r="CG22" s="18"/>
      <c r="CH22" s="18"/>
      <c r="CI22" s="18"/>
      <c r="CJ22" s="18"/>
      <c r="CK22" s="18"/>
      <c r="CL22" s="18"/>
      <c r="CM22" s="18"/>
      <c r="CN22" s="57">
        <f t="shared" si="17"/>
        <v>92</v>
      </c>
      <c r="CO22" s="25"/>
      <c r="CP22" s="30">
        <f t="shared" si="18"/>
        <v>80</v>
      </c>
      <c r="CQ22" s="25"/>
      <c r="CR22" s="30" t="str">
        <f t="shared" si="19"/>
        <v/>
      </c>
      <c r="CS22" s="25"/>
      <c r="CT22" s="30" t="str">
        <f t="shared" si="20"/>
        <v/>
      </c>
      <c r="CU22" s="25"/>
      <c r="CV22" s="30" t="str">
        <f t="shared" si="21"/>
        <v/>
      </c>
      <c r="CW22" s="25"/>
      <c r="CX22" s="60"/>
      <c r="CY22" s="30">
        <f t="shared" si="22"/>
        <v>80</v>
      </c>
      <c r="CZ22" s="25"/>
      <c r="DA22" s="30" t="str">
        <f t="shared" si="23"/>
        <v/>
      </c>
      <c r="DB22" s="25"/>
      <c r="DC22" s="30" t="str">
        <f t="shared" si="24"/>
        <v/>
      </c>
      <c r="DD22" s="25"/>
      <c r="DE22" s="30" t="str">
        <f t="shared" si="25"/>
        <v/>
      </c>
      <c r="DF22" s="25"/>
      <c r="DG22" s="60"/>
      <c r="DH22" s="30">
        <f t="shared" si="26"/>
        <v>92</v>
      </c>
      <c r="DI22" s="25"/>
      <c r="DJ22" s="30" t="str">
        <f t="shared" si="27"/>
        <v/>
      </c>
      <c r="DK22" s="25"/>
      <c r="DL22" s="30" t="str">
        <f t="shared" si="28"/>
        <v/>
      </c>
      <c r="DM22" s="25"/>
      <c r="DN22" s="30" t="str">
        <f t="shared" si="29"/>
        <v/>
      </c>
      <c r="DO22" s="25"/>
      <c r="DP22" s="60"/>
      <c r="DQ22" s="30">
        <f t="shared" si="30"/>
        <v>92</v>
      </c>
      <c r="DR22" s="25"/>
      <c r="DS22" s="30" t="str">
        <f t="shared" si="31"/>
        <v/>
      </c>
      <c r="DT22" s="25"/>
      <c r="DU22" s="30" t="str">
        <f t="shared" si="32"/>
        <v/>
      </c>
      <c r="DV22" s="25"/>
      <c r="DW22" s="30" t="str">
        <f t="shared" si="33"/>
        <v/>
      </c>
      <c r="DX22" s="25"/>
      <c r="DY22" s="60"/>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C22" s="2"/>
      <c r="FD22" s="2"/>
      <c r="FE22" s="2"/>
      <c r="FG22" s="75"/>
      <c r="FH22" s="76"/>
      <c r="FI22" s="76"/>
      <c r="FJ22" s="74"/>
      <c r="FK22" s="74"/>
    </row>
    <row r="23" spans="1:167" ht="16.5" customHeight="1">
      <c r="A23" s="26">
        <v>13</v>
      </c>
      <c r="B23" s="26">
        <v>2988</v>
      </c>
      <c r="C23" s="26" t="s">
        <v>159</v>
      </c>
      <c r="D23" s="25"/>
      <c r="E23" s="35">
        <f t="shared" si="0"/>
        <v>87</v>
      </c>
      <c r="F23" s="35" t="str">
        <f t="shared" si="1"/>
        <v>B</v>
      </c>
      <c r="G23" s="35">
        <f t="shared" si="2"/>
        <v>83</v>
      </c>
      <c r="H23" s="35" t="str">
        <f t="shared" si="3"/>
        <v>B</v>
      </c>
      <c r="I23" s="61">
        <v>2</v>
      </c>
      <c r="J23" s="35" t="str">
        <f t="shared" si="4"/>
        <v>Memiliki kemampuan menganalisis Al Quran dan hadis tentang kontrol diri, prasangka baik, persaudaraan, makna Asmaul Husna, manfaat kejujuran, semangat menuntut ilmu</v>
      </c>
      <c r="K23" s="35">
        <f t="shared" si="5"/>
        <v>78</v>
      </c>
      <c r="L23" s="35" t="str">
        <f t="shared" si="6"/>
        <v>C</v>
      </c>
      <c r="M23" s="35">
        <f t="shared" si="7"/>
        <v>86</v>
      </c>
      <c r="N23" s="35" t="str">
        <f t="shared" si="8"/>
        <v>B</v>
      </c>
      <c r="O23" s="61">
        <v>3</v>
      </c>
      <c r="P23" s="35" t="str">
        <f t="shared" si="9"/>
        <v xml:space="preserve">Memiliki keterampilan menerapkan kejujuran dalam kehidupan sehari-hari </v>
      </c>
      <c r="Q23" s="39"/>
      <c r="R23" s="39"/>
      <c r="S23" s="25"/>
      <c r="T23" s="66">
        <v>88</v>
      </c>
      <c r="U23" s="14"/>
      <c r="V23" s="14"/>
      <c r="W23" s="14"/>
      <c r="X23" s="14"/>
      <c r="Y23" s="14"/>
      <c r="Z23" s="68">
        <v>84</v>
      </c>
      <c r="AA23" s="45">
        <f t="shared" si="34"/>
        <v>86</v>
      </c>
      <c r="AB23" s="48">
        <f t="shared" si="10"/>
        <v>86</v>
      </c>
      <c r="AC23" s="69">
        <v>92</v>
      </c>
      <c r="AD23" s="14"/>
      <c r="AE23" s="14"/>
      <c r="AF23" s="14"/>
      <c r="AG23" s="14"/>
      <c r="AH23" s="14"/>
      <c r="AI23" s="68">
        <v>84</v>
      </c>
      <c r="AJ23" s="45"/>
      <c r="AK23" s="48">
        <f t="shared" si="11"/>
        <v>88</v>
      </c>
      <c r="AL23" s="69">
        <v>86</v>
      </c>
      <c r="AM23" s="14"/>
      <c r="AN23" s="14"/>
      <c r="AO23" s="14"/>
      <c r="AP23" s="14"/>
      <c r="AQ23" s="14"/>
      <c r="AR23" s="14">
        <v>73</v>
      </c>
      <c r="AS23" s="45"/>
      <c r="AT23" s="48">
        <f t="shared" si="12"/>
        <v>79.5</v>
      </c>
      <c r="AU23" s="69">
        <v>86</v>
      </c>
      <c r="AV23" s="14"/>
      <c r="AW23" s="14"/>
      <c r="AX23" s="14"/>
      <c r="AY23" s="14"/>
      <c r="AZ23" s="14"/>
      <c r="BA23" s="14">
        <v>73</v>
      </c>
      <c r="BB23" s="45"/>
      <c r="BC23" s="48">
        <f t="shared" si="13"/>
        <v>79.5</v>
      </c>
      <c r="BD23" s="25"/>
      <c r="BE23" s="71">
        <v>78</v>
      </c>
      <c r="BF23" s="18"/>
      <c r="BG23" s="18"/>
      <c r="BH23" s="18"/>
      <c r="BI23" s="18"/>
      <c r="BJ23" s="18"/>
      <c r="BK23" s="18"/>
      <c r="BL23" s="18"/>
      <c r="BM23" s="57">
        <f t="shared" si="14"/>
        <v>78</v>
      </c>
      <c r="BN23" s="71">
        <v>78</v>
      </c>
      <c r="BO23" s="18"/>
      <c r="BP23" s="18"/>
      <c r="BQ23" s="18"/>
      <c r="BR23" s="18"/>
      <c r="BS23" s="18"/>
      <c r="BT23" s="18"/>
      <c r="BU23" s="18"/>
      <c r="BV23" s="57">
        <f t="shared" si="15"/>
        <v>78</v>
      </c>
      <c r="BW23" s="70">
        <v>93</v>
      </c>
      <c r="BX23" s="18"/>
      <c r="BY23" s="18"/>
      <c r="BZ23" s="18"/>
      <c r="CA23" s="18"/>
      <c r="CB23" s="18"/>
      <c r="CC23" s="18"/>
      <c r="CD23" s="18"/>
      <c r="CE23" s="57">
        <f t="shared" si="16"/>
        <v>93</v>
      </c>
      <c r="CF23" s="70">
        <v>93</v>
      </c>
      <c r="CG23" s="18"/>
      <c r="CH23" s="18"/>
      <c r="CI23" s="18"/>
      <c r="CJ23" s="18"/>
      <c r="CK23" s="18"/>
      <c r="CL23" s="18"/>
      <c r="CM23" s="18"/>
      <c r="CN23" s="57">
        <f t="shared" si="17"/>
        <v>93</v>
      </c>
      <c r="CO23" s="25"/>
      <c r="CP23" s="30">
        <f t="shared" si="18"/>
        <v>78</v>
      </c>
      <c r="CQ23" s="25"/>
      <c r="CR23" s="30" t="str">
        <f t="shared" si="19"/>
        <v/>
      </c>
      <c r="CS23" s="25"/>
      <c r="CT23" s="30" t="str">
        <f t="shared" si="20"/>
        <v/>
      </c>
      <c r="CU23" s="25"/>
      <c r="CV23" s="30" t="str">
        <f t="shared" si="21"/>
        <v/>
      </c>
      <c r="CW23" s="25"/>
      <c r="CX23" s="60"/>
      <c r="CY23" s="30">
        <f t="shared" si="22"/>
        <v>78</v>
      </c>
      <c r="CZ23" s="25"/>
      <c r="DA23" s="30" t="str">
        <f t="shared" si="23"/>
        <v/>
      </c>
      <c r="DB23" s="25"/>
      <c r="DC23" s="30" t="str">
        <f t="shared" si="24"/>
        <v/>
      </c>
      <c r="DD23" s="25"/>
      <c r="DE23" s="30" t="str">
        <f t="shared" si="25"/>
        <v/>
      </c>
      <c r="DF23" s="25"/>
      <c r="DG23" s="60"/>
      <c r="DH23" s="30">
        <f t="shared" si="26"/>
        <v>93</v>
      </c>
      <c r="DI23" s="25"/>
      <c r="DJ23" s="30" t="str">
        <f t="shared" si="27"/>
        <v/>
      </c>
      <c r="DK23" s="25"/>
      <c r="DL23" s="30" t="str">
        <f t="shared" si="28"/>
        <v/>
      </c>
      <c r="DM23" s="25"/>
      <c r="DN23" s="30" t="str">
        <f t="shared" si="29"/>
        <v/>
      </c>
      <c r="DO23" s="25"/>
      <c r="DP23" s="60"/>
      <c r="DQ23" s="30">
        <f t="shared" si="30"/>
        <v>93</v>
      </c>
      <c r="DR23" s="25"/>
      <c r="DS23" s="30" t="str">
        <f t="shared" si="31"/>
        <v/>
      </c>
      <c r="DT23" s="25"/>
      <c r="DU23" s="30" t="str">
        <f t="shared" si="32"/>
        <v/>
      </c>
      <c r="DV23" s="25"/>
      <c r="DW23" s="30" t="str">
        <f t="shared" si="33"/>
        <v/>
      </c>
      <c r="DX23" s="25"/>
      <c r="DY23" s="60"/>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C23" s="2"/>
      <c r="FD23" s="2"/>
      <c r="FE23" s="2"/>
      <c r="FG23" s="75">
        <v>6</v>
      </c>
      <c r="FH23" s="76"/>
      <c r="FI23" s="76"/>
      <c r="FJ23" s="74">
        <v>866</v>
      </c>
      <c r="FK23" s="74">
        <v>876</v>
      </c>
    </row>
    <row r="24" spans="1:167" ht="16.5" customHeight="1">
      <c r="A24" s="26">
        <v>14</v>
      </c>
      <c r="B24" s="26">
        <v>3001</v>
      </c>
      <c r="C24" s="26" t="s">
        <v>160</v>
      </c>
      <c r="D24" s="25"/>
      <c r="E24" s="35">
        <f t="shared" si="0"/>
        <v>91</v>
      </c>
      <c r="F24" s="35" t="str">
        <f t="shared" si="1"/>
        <v>A</v>
      </c>
      <c r="G24" s="35">
        <f t="shared" si="2"/>
        <v>90</v>
      </c>
      <c r="H24" s="35" t="str">
        <f t="shared" si="3"/>
        <v>A</v>
      </c>
      <c r="I24" s="61">
        <v>1</v>
      </c>
      <c r="J24" s="35" t="str">
        <f t="shared" si="4"/>
        <v>Memiliki kemampuan menganalisis Al Quran dan hadis tentang kontrol diri, prasangka baik, persaudaraan, makna Asmaul Husna, manfaat kejujuran, semangat menuntut ilmu, sumber hukum Islam, substansi, strategi dan keberhasilan dakwah Nabi Saw. di Mekkah</v>
      </c>
      <c r="K24" s="35">
        <f t="shared" si="5"/>
        <v>70</v>
      </c>
      <c r="L24" s="35" t="str">
        <f t="shared" si="6"/>
        <v>C</v>
      </c>
      <c r="M24" s="35">
        <f t="shared" si="7"/>
        <v>80</v>
      </c>
      <c r="N24" s="35" t="str">
        <f t="shared" si="8"/>
        <v>B</v>
      </c>
      <c r="O24" s="61">
        <v>3</v>
      </c>
      <c r="P24" s="35" t="str">
        <f t="shared" si="9"/>
        <v xml:space="preserve">Memiliki keterampilan menerapkan kejujuran dalam kehidupan sehari-hari </v>
      </c>
      <c r="Q24" s="39"/>
      <c r="R24" s="39"/>
      <c r="S24" s="25"/>
      <c r="T24" s="66">
        <v>96</v>
      </c>
      <c r="U24" s="14"/>
      <c r="V24" s="14"/>
      <c r="W24" s="14"/>
      <c r="X24" s="14"/>
      <c r="Y24" s="14"/>
      <c r="Z24" s="68">
        <v>85</v>
      </c>
      <c r="AA24" s="45">
        <f t="shared" si="34"/>
        <v>90.5</v>
      </c>
      <c r="AB24" s="48">
        <f t="shared" si="10"/>
        <v>90.5</v>
      </c>
      <c r="AC24" s="69">
        <v>98</v>
      </c>
      <c r="AD24" s="14"/>
      <c r="AE24" s="14"/>
      <c r="AF24" s="14"/>
      <c r="AG24" s="14"/>
      <c r="AH24" s="14"/>
      <c r="AI24" s="68">
        <v>85</v>
      </c>
      <c r="AJ24" s="45"/>
      <c r="AK24" s="48">
        <f t="shared" si="11"/>
        <v>91.5</v>
      </c>
      <c r="AL24" s="69">
        <v>96</v>
      </c>
      <c r="AM24" s="14"/>
      <c r="AN24" s="14"/>
      <c r="AO24" s="14"/>
      <c r="AP24" s="14"/>
      <c r="AQ24" s="14"/>
      <c r="AR24" s="14">
        <v>83</v>
      </c>
      <c r="AS24" s="45"/>
      <c r="AT24" s="48">
        <f t="shared" si="12"/>
        <v>89.5</v>
      </c>
      <c r="AU24" s="69">
        <v>90</v>
      </c>
      <c r="AV24" s="14"/>
      <c r="AW24" s="14"/>
      <c r="AX24" s="14"/>
      <c r="AY24" s="14"/>
      <c r="AZ24" s="14"/>
      <c r="BA24" s="14">
        <v>83</v>
      </c>
      <c r="BB24" s="45"/>
      <c r="BC24" s="48">
        <f t="shared" si="13"/>
        <v>86.5</v>
      </c>
      <c r="BD24" s="25"/>
      <c r="BE24" s="71">
        <v>70</v>
      </c>
      <c r="BF24" s="18"/>
      <c r="BG24" s="18"/>
      <c r="BH24" s="18"/>
      <c r="BI24" s="18"/>
      <c r="BJ24" s="18"/>
      <c r="BK24" s="18"/>
      <c r="BL24" s="18"/>
      <c r="BM24" s="57">
        <f t="shared" si="14"/>
        <v>70</v>
      </c>
      <c r="BN24" s="71">
        <v>70</v>
      </c>
      <c r="BO24" s="18"/>
      <c r="BP24" s="18"/>
      <c r="BQ24" s="18"/>
      <c r="BR24" s="18"/>
      <c r="BS24" s="18"/>
      <c r="BT24" s="18"/>
      <c r="BU24" s="18"/>
      <c r="BV24" s="57">
        <f t="shared" si="15"/>
        <v>70</v>
      </c>
      <c r="BW24" s="70">
        <v>90</v>
      </c>
      <c r="BX24" s="18"/>
      <c r="BY24" s="18"/>
      <c r="BZ24" s="18"/>
      <c r="CA24" s="18"/>
      <c r="CB24" s="18"/>
      <c r="CC24" s="18"/>
      <c r="CD24" s="18"/>
      <c r="CE24" s="57">
        <f t="shared" si="16"/>
        <v>90</v>
      </c>
      <c r="CF24" s="70">
        <v>90</v>
      </c>
      <c r="CG24" s="18"/>
      <c r="CH24" s="18"/>
      <c r="CI24" s="18"/>
      <c r="CJ24" s="18"/>
      <c r="CK24" s="18"/>
      <c r="CL24" s="18"/>
      <c r="CM24" s="18"/>
      <c r="CN24" s="57">
        <f t="shared" si="17"/>
        <v>90</v>
      </c>
      <c r="CO24" s="25"/>
      <c r="CP24" s="30">
        <f t="shared" si="18"/>
        <v>70</v>
      </c>
      <c r="CQ24" s="25"/>
      <c r="CR24" s="30" t="str">
        <f t="shared" si="19"/>
        <v/>
      </c>
      <c r="CS24" s="25"/>
      <c r="CT24" s="30" t="str">
        <f t="shared" si="20"/>
        <v/>
      </c>
      <c r="CU24" s="25"/>
      <c r="CV24" s="30" t="str">
        <f t="shared" si="21"/>
        <v/>
      </c>
      <c r="CW24" s="25"/>
      <c r="CX24" s="60"/>
      <c r="CY24" s="30">
        <f t="shared" si="22"/>
        <v>70</v>
      </c>
      <c r="CZ24" s="25"/>
      <c r="DA24" s="30" t="str">
        <f t="shared" si="23"/>
        <v/>
      </c>
      <c r="DB24" s="25"/>
      <c r="DC24" s="30" t="str">
        <f t="shared" si="24"/>
        <v/>
      </c>
      <c r="DD24" s="25"/>
      <c r="DE24" s="30" t="str">
        <f t="shared" si="25"/>
        <v/>
      </c>
      <c r="DF24" s="25"/>
      <c r="DG24" s="60"/>
      <c r="DH24" s="30">
        <f t="shared" si="26"/>
        <v>90</v>
      </c>
      <c r="DI24" s="25"/>
      <c r="DJ24" s="30" t="str">
        <f t="shared" si="27"/>
        <v/>
      </c>
      <c r="DK24" s="25"/>
      <c r="DL24" s="30" t="str">
        <f t="shared" si="28"/>
        <v/>
      </c>
      <c r="DM24" s="25"/>
      <c r="DN24" s="30" t="str">
        <f t="shared" si="29"/>
        <v/>
      </c>
      <c r="DO24" s="25"/>
      <c r="DP24" s="60"/>
      <c r="DQ24" s="30">
        <f t="shared" si="30"/>
        <v>90</v>
      </c>
      <c r="DR24" s="25"/>
      <c r="DS24" s="30" t="str">
        <f t="shared" si="31"/>
        <v/>
      </c>
      <c r="DT24" s="25"/>
      <c r="DU24" s="30" t="str">
        <f t="shared" si="32"/>
        <v/>
      </c>
      <c r="DV24" s="25"/>
      <c r="DW24" s="30" t="str">
        <f t="shared" si="33"/>
        <v/>
      </c>
      <c r="DX24" s="25"/>
      <c r="DY24" s="60"/>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C24" s="2"/>
      <c r="FD24" s="2"/>
      <c r="FE24" s="2"/>
      <c r="FG24" s="75"/>
      <c r="FH24" s="76"/>
      <c r="FI24" s="76"/>
      <c r="FJ24" s="74"/>
      <c r="FK24" s="74"/>
    </row>
    <row r="25" spans="1:167" ht="16.5" customHeight="1">
      <c r="A25" s="26">
        <v>15</v>
      </c>
      <c r="B25" s="26">
        <v>3014</v>
      </c>
      <c r="C25" s="26" t="s">
        <v>161</v>
      </c>
      <c r="D25" s="25"/>
      <c r="E25" s="35">
        <f t="shared" si="0"/>
        <v>91</v>
      </c>
      <c r="F25" s="35" t="str">
        <f t="shared" si="1"/>
        <v>A</v>
      </c>
      <c r="G25" s="35">
        <f t="shared" si="2"/>
        <v>88</v>
      </c>
      <c r="H25" s="35" t="str">
        <f t="shared" si="3"/>
        <v>B</v>
      </c>
      <c r="I25" s="61">
        <v>1</v>
      </c>
      <c r="J25" s="35" t="str">
        <f t="shared" si="4"/>
        <v>Memiliki kemampuan menganalisis Al Quran dan hadis tentang kontrol diri, prasangka baik, persaudaraan, makna Asmaul Husna, manfaat kejujuran, semangat menuntut ilmu, sumber hukum Islam, substansi, strategi dan keberhasilan dakwah Nabi Saw. di Mekkah</v>
      </c>
      <c r="K25" s="35">
        <f t="shared" si="5"/>
        <v>88</v>
      </c>
      <c r="L25" s="35" t="str">
        <f t="shared" si="6"/>
        <v>B</v>
      </c>
      <c r="M25" s="35">
        <f t="shared" si="7"/>
        <v>89</v>
      </c>
      <c r="N25" s="35" t="str">
        <f t="shared" si="8"/>
        <v>B</v>
      </c>
      <c r="O25" s="61">
        <v>1</v>
      </c>
      <c r="P25" s="35" t="str">
        <f t="shared" si="9"/>
        <v xml:space="preserve">Memiliki keterampilan membaca Q.S Ali Imran: 133-134 dan Q.S Al Hujurat: 10, mengimplementasikan perilaku mulia dari Asmaul Husna, menerapkan kejujuran dalam kehidupan sehari-hari </v>
      </c>
      <c r="Q25" s="39"/>
      <c r="R25" s="39"/>
      <c r="S25" s="25"/>
      <c r="T25" s="66">
        <v>95</v>
      </c>
      <c r="U25" s="14"/>
      <c r="V25" s="14"/>
      <c r="W25" s="14"/>
      <c r="X25" s="14"/>
      <c r="Y25" s="14"/>
      <c r="Z25" s="68">
        <v>86</v>
      </c>
      <c r="AA25" s="45">
        <f t="shared" si="34"/>
        <v>90.5</v>
      </c>
      <c r="AB25" s="48">
        <f t="shared" si="10"/>
        <v>90.5</v>
      </c>
      <c r="AC25" s="69">
        <v>96</v>
      </c>
      <c r="AD25" s="14"/>
      <c r="AE25" s="14"/>
      <c r="AF25" s="14"/>
      <c r="AG25" s="14"/>
      <c r="AH25" s="14"/>
      <c r="AI25" s="68">
        <v>86</v>
      </c>
      <c r="AJ25" s="45"/>
      <c r="AK25" s="48">
        <f t="shared" si="11"/>
        <v>91</v>
      </c>
      <c r="AL25" s="69">
        <v>94</v>
      </c>
      <c r="AM25" s="14"/>
      <c r="AN25" s="14"/>
      <c r="AO25" s="14"/>
      <c r="AP25" s="14"/>
      <c r="AQ25" s="14"/>
      <c r="AR25" s="14">
        <v>80</v>
      </c>
      <c r="AS25" s="45"/>
      <c r="AT25" s="48">
        <f t="shared" si="12"/>
        <v>87</v>
      </c>
      <c r="AU25" s="69">
        <v>90</v>
      </c>
      <c r="AV25" s="14"/>
      <c r="AW25" s="14"/>
      <c r="AX25" s="14"/>
      <c r="AY25" s="14"/>
      <c r="AZ25" s="14"/>
      <c r="BA25" s="14">
        <v>80</v>
      </c>
      <c r="BB25" s="45"/>
      <c r="BC25" s="48">
        <f t="shared" si="13"/>
        <v>85</v>
      </c>
      <c r="BD25" s="25"/>
      <c r="BE25" s="71">
        <v>88</v>
      </c>
      <c r="BF25" s="18"/>
      <c r="BG25" s="18"/>
      <c r="BH25" s="18"/>
      <c r="BI25" s="18"/>
      <c r="BJ25" s="18"/>
      <c r="BK25" s="18"/>
      <c r="BL25" s="18"/>
      <c r="BM25" s="57">
        <f t="shared" si="14"/>
        <v>88</v>
      </c>
      <c r="BN25" s="71">
        <v>88</v>
      </c>
      <c r="BO25" s="18"/>
      <c r="BP25" s="18"/>
      <c r="BQ25" s="18"/>
      <c r="BR25" s="18"/>
      <c r="BS25" s="18"/>
      <c r="BT25" s="18"/>
      <c r="BU25" s="18"/>
      <c r="BV25" s="57">
        <f t="shared" si="15"/>
        <v>88</v>
      </c>
      <c r="BW25" s="70">
        <v>90</v>
      </c>
      <c r="BX25" s="18"/>
      <c r="BY25" s="18"/>
      <c r="BZ25" s="18"/>
      <c r="CA25" s="18"/>
      <c r="CB25" s="18"/>
      <c r="CC25" s="18"/>
      <c r="CD25" s="18"/>
      <c r="CE25" s="57">
        <f t="shared" si="16"/>
        <v>90</v>
      </c>
      <c r="CF25" s="70">
        <v>90</v>
      </c>
      <c r="CG25" s="18"/>
      <c r="CH25" s="18"/>
      <c r="CI25" s="18"/>
      <c r="CJ25" s="18"/>
      <c r="CK25" s="18"/>
      <c r="CL25" s="18"/>
      <c r="CM25" s="18"/>
      <c r="CN25" s="57">
        <f t="shared" si="17"/>
        <v>90</v>
      </c>
      <c r="CO25" s="25"/>
      <c r="CP25" s="30">
        <f t="shared" si="18"/>
        <v>88</v>
      </c>
      <c r="CQ25" s="25"/>
      <c r="CR25" s="30" t="str">
        <f t="shared" si="19"/>
        <v/>
      </c>
      <c r="CS25" s="25"/>
      <c r="CT25" s="30" t="str">
        <f t="shared" si="20"/>
        <v/>
      </c>
      <c r="CU25" s="25"/>
      <c r="CV25" s="30" t="str">
        <f t="shared" si="21"/>
        <v/>
      </c>
      <c r="CW25" s="25"/>
      <c r="CX25" s="60"/>
      <c r="CY25" s="30">
        <f t="shared" si="22"/>
        <v>88</v>
      </c>
      <c r="CZ25" s="25"/>
      <c r="DA25" s="30" t="str">
        <f t="shared" si="23"/>
        <v/>
      </c>
      <c r="DB25" s="25"/>
      <c r="DC25" s="30" t="str">
        <f t="shared" si="24"/>
        <v/>
      </c>
      <c r="DD25" s="25"/>
      <c r="DE25" s="30" t="str">
        <f t="shared" si="25"/>
        <v/>
      </c>
      <c r="DF25" s="25"/>
      <c r="DG25" s="60"/>
      <c r="DH25" s="30">
        <f t="shared" si="26"/>
        <v>90</v>
      </c>
      <c r="DI25" s="25"/>
      <c r="DJ25" s="30" t="str">
        <f t="shared" si="27"/>
        <v/>
      </c>
      <c r="DK25" s="25"/>
      <c r="DL25" s="30" t="str">
        <f t="shared" si="28"/>
        <v/>
      </c>
      <c r="DM25" s="25"/>
      <c r="DN25" s="30" t="str">
        <f t="shared" si="29"/>
        <v/>
      </c>
      <c r="DO25" s="25"/>
      <c r="DP25" s="60"/>
      <c r="DQ25" s="30">
        <f t="shared" si="30"/>
        <v>90</v>
      </c>
      <c r="DR25" s="25"/>
      <c r="DS25" s="30" t="str">
        <f t="shared" si="31"/>
        <v/>
      </c>
      <c r="DT25" s="25"/>
      <c r="DU25" s="30" t="str">
        <f t="shared" si="32"/>
        <v/>
      </c>
      <c r="DV25" s="25"/>
      <c r="DW25" s="30" t="str">
        <f t="shared" si="33"/>
        <v/>
      </c>
      <c r="DX25" s="25"/>
      <c r="DY25" s="60"/>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C25" s="79" t="s">
        <v>75</v>
      </c>
      <c r="FD25" s="79"/>
      <c r="FE25" s="79"/>
      <c r="FG25" s="75">
        <v>7</v>
      </c>
      <c r="FH25" s="76"/>
      <c r="FI25" s="76"/>
      <c r="FJ25" s="74">
        <v>867</v>
      </c>
      <c r="FK25" s="74">
        <v>877</v>
      </c>
    </row>
    <row r="26" spans="1:167" ht="16.5" customHeight="1">
      <c r="A26" s="26">
        <v>16</v>
      </c>
      <c r="B26" s="26">
        <v>3027</v>
      </c>
      <c r="C26" s="26" t="s">
        <v>162</v>
      </c>
      <c r="D26" s="25"/>
      <c r="E26" s="35">
        <f t="shared" si="0"/>
        <v>89</v>
      </c>
      <c r="F26" s="35" t="str">
        <f t="shared" si="1"/>
        <v>B</v>
      </c>
      <c r="G26" s="35">
        <f t="shared" si="2"/>
        <v>81</v>
      </c>
      <c r="H26" s="35" t="str">
        <f t="shared" si="3"/>
        <v>B</v>
      </c>
      <c r="I26" s="61">
        <v>2</v>
      </c>
      <c r="J26" s="35" t="str">
        <f t="shared" si="4"/>
        <v>Memiliki kemampuan menganalisis Al Quran dan hadis tentang kontrol diri, prasangka baik, persaudaraan, makna Asmaul Husna, manfaat kejujuran, semangat menuntut ilmu</v>
      </c>
      <c r="K26" s="35">
        <f t="shared" si="5"/>
        <v>88</v>
      </c>
      <c r="L26" s="35" t="str">
        <f t="shared" si="6"/>
        <v>B</v>
      </c>
      <c r="M26" s="35">
        <f t="shared" si="7"/>
        <v>89</v>
      </c>
      <c r="N26" s="35" t="str">
        <f t="shared" si="8"/>
        <v>B</v>
      </c>
      <c r="O26" s="61">
        <v>1</v>
      </c>
      <c r="P26" s="35" t="str">
        <f t="shared" si="9"/>
        <v xml:space="preserve">Memiliki keterampilan membaca Q.S Ali Imran: 133-134 dan Q.S Al Hujurat: 10, mengimplementasikan perilaku mulia dari Asmaul Husna, menerapkan kejujuran dalam kehidupan sehari-hari </v>
      </c>
      <c r="Q26" s="39"/>
      <c r="R26" s="39"/>
      <c r="S26" s="25"/>
      <c r="T26" s="66">
        <v>92</v>
      </c>
      <c r="U26" s="14"/>
      <c r="V26" s="14"/>
      <c r="W26" s="14"/>
      <c r="X26" s="14"/>
      <c r="Y26" s="14"/>
      <c r="Z26" s="68">
        <v>84</v>
      </c>
      <c r="AA26" s="45">
        <f t="shared" si="34"/>
        <v>88</v>
      </c>
      <c r="AB26" s="48">
        <f t="shared" si="10"/>
        <v>88</v>
      </c>
      <c r="AC26" s="69">
        <v>96</v>
      </c>
      <c r="AD26" s="14"/>
      <c r="AE26" s="14"/>
      <c r="AF26" s="14"/>
      <c r="AG26" s="14"/>
      <c r="AH26" s="14"/>
      <c r="AI26" s="68">
        <v>84</v>
      </c>
      <c r="AJ26" s="45"/>
      <c r="AK26" s="48">
        <f t="shared" si="11"/>
        <v>90</v>
      </c>
      <c r="AL26" s="69"/>
      <c r="AM26" s="14"/>
      <c r="AN26" s="14"/>
      <c r="AO26" s="14"/>
      <c r="AP26" s="14"/>
      <c r="AQ26" s="14"/>
      <c r="AR26" s="14">
        <v>72</v>
      </c>
      <c r="AS26" s="45"/>
      <c r="AT26" s="48">
        <f t="shared" si="12"/>
        <v>72</v>
      </c>
      <c r="AU26" s="69"/>
      <c r="AV26" s="14"/>
      <c r="AW26" s="14"/>
      <c r="AX26" s="14"/>
      <c r="AY26" s="14"/>
      <c r="AZ26" s="14"/>
      <c r="BA26" s="14">
        <v>72</v>
      </c>
      <c r="BB26" s="45"/>
      <c r="BC26" s="48">
        <f t="shared" si="13"/>
        <v>72</v>
      </c>
      <c r="BD26" s="25"/>
      <c r="BE26" s="71">
        <v>88</v>
      </c>
      <c r="BF26" s="18"/>
      <c r="BG26" s="18"/>
      <c r="BH26" s="18"/>
      <c r="BI26" s="18"/>
      <c r="BJ26" s="18"/>
      <c r="BK26" s="18"/>
      <c r="BL26" s="18"/>
      <c r="BM26" s="57">
        <f t="shared" si="14"/>
        <v>88</v>
      </c>
      <c r="BN26" s="71">
        <v>88</v>
      </c>
      <c r="BO26" s="18"/>
      <c r="BP26" s="18"/>
      <c r="BQ26" s="18"/>
      <c r="BR26" s="18"/>
      <c r="BS26" s="18"/>
      <c r="BT26" s="18"/>
      <c r="BU26" s="18"/>
      <c r="BV26" s="57">
        <f t="shared" si="15"/>
        <v>88</v>
      </c>
      <c r="BW26" s="70">
        <v>90</v>
      </c>
      <c r="BX26" s="18"/>
      <c r="BY26" s="18"/>
      <c r="BZ26" s="18"/>
      <c r="CA26" s="18"/>
      <c r="CB26" s="18"/>
      <c r="CC26" s="18"/>
      <c r="CD26" s="18"/>
      <c r="CE26" s="57">
        <f t="shared" si="16"/>
        <v>90</v>
      </c>
      <c r="CF26" s="70">
        <v>90</v>
      </c>
      <c r="CG26" s="18"/>
      <c r="CH26" s="18"/>
      <c r="CI26" s="18"/>
      <c r="CJ26" s="18"/>
      <c r="CK26" s="18"/>
      <c r="CL26" s="18"/>
      <c r="CM26" s="18"/>
      <c r="CN26" s="57">
        <f t="shared" si="17"/>
        <v>90</v>
      </c>
      <c r="CO26" s="25"/>
      <c r="CP26" s="30">
        <f t="shared" si="18"/>
        <v>88</v>
      </c>
      <c r="CQ26" s="25"/>
      <c r="CR26" s="30" t="str">
        <f t="shared" si="19"/>
        <v/>
      </c>
      <c r="CS26" s="25"/>
      <c r="CT26" s="30" t="str">
        <f t="shared" si="20"/>
        <v/>
      </c>
      <c r="CU26" s="25"/>
      <c r="CV26" s="30" t="str">
        <f t="shared" si="21"/>
        <v/>
      </c>
      <c r="CW26" s="25"/>
      <c r="CX26" s="60"/>
      <c r="CY26" s="30">
        <f t="shared" si="22"/>
        <v>88</v>
      </c>
      <c r="CZ26" s="25"/>
      <c r="DA26" s="30" t="str">
        <f t="shared" si="23"/>
        <v/>
      </c>
      <c r="DB26" s="25"/>
      <c r="DC26" s="30" t="str">
        <f t="shared" si="24"/>
        <v/>
      </c>
      <c r="DD26" s="25"/>
      <c r="DE26" s="30" t="str">
        <f t="shared" si="25"/>
        <v/>
      </c>
      <c r="DF26" s="25"/>
      <c r="DG26" s="60"/>
      <c r="DH26" s="30">
        <f t="shared" si="26"/>
        <v>90</v>
      </c>
      <c r="DI26" s="25"/>
      <c r="DJ26" s="30" t="str">
        <f t="shared" si="27"/>
        <v/>
      </c>
      <c r="DK26" s="25"/>
      <c r="DL26" s="30" t="str">
        <f t="shared" si="28"/>
        <v/>
      </c>
      <c r="DM26" s="25"/>
      <c r="DN26" s="30" t="str">
        <f t="shared" si="29"/>
        <v/>
      </c>
      <c r="DO26" s="25"/>
      <c r="DP26" s="60"/>
      <c r="DQ26" s="30">
        <f t="shared" si="30"/>
        <v>90</v>
      </c>
      <c r="DR26" s="25"/>
      <c r="DS26" s="30" t="str">
        <f t="shared" si="31"/>
        <v/>
      </c>
      <c r="DT26" s="25"/>
      <c r="DU26" s="30" t="str">
        <f t="shared" si="32"/>
        <v/>
      </c>
      <c r="DV26" s="25"/>
      <c r="DW26" s="30" t="str">
        <f t="shared" si="33"/>
        <v/>
      </c>
      <c r="DX26" s="25"/>
      <c r="DY26" s="60"/>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C26" s="5" t="s">
        <v>54</v>
      </c>
      <c r="FD26" s="3" t="s">
        <v>55</v>
      </c>
      <c r="FE26" s="3" t="s">
        <v>56</v>
      </c>
      <c r="FG26" s="75"/>
      <c r="FH26" s="76"/>
      <c r="FI26" s="76"/>
      <c r="FJ26" s="74"/>
      <c r="FK26" s="74"/>
    </row>
    <row r="27" spans="1:167" ht="16.5" customHeight="1">
      <c r="A27" s="26">
        <v>17</v>
      </c>
      <c r="B27" s="26">
        <v>3040</v>
      </c>
      <c r="C27" s="26" t="s">
        <v>163</v>
      </c>
      <c r="D27" s="25"/>
      <c r="E27" s="35">
        <f t="shared" si="0"/>
        <v>94</v>
      </c>
      <c r="F27" s="35" t="str">
        <f t="shared" si="1"/>
        <v>A</v>
      </c>
      <c r="G27" s="35">
        <f t="shared" si="2"/>
        <v>93</v>
      </c>
      <c r="H27" s="35" t="str">
        <f t="shared" si="3"/>
        <v>A</v>
      </c>
      <c r="I27" s="61">
        <v>1</v>
      </c>
      <c r="J27" s="35" t="str">
        <f t="shared" si="4"/>
        <v>Memiliki kemampuan menganalisis Al Quran dan hadis tentang kontrol diri, prasangka baik, persaudaraan, makna Asmaul Husna, manfaat kejujuran, semangat menuntut ilmu, sumber hukum Islam, substansi, strategi dan keberhasilan dakwah Nabi Saw. di Mekkah</v>
      </c>
      <c r="K27" s="35">
        <f t="shared" si="5"/>
        <v>92</v>
      </c>
      <c r="L27" s="35" t="str">
        <f t="shared" si="6"/>
        <v>A</v>
      </c>
      <c r="M27" s="35">
        <f t="shared" si="7"/>
        <v>91</v>
      </c>
      <c r="N27" s="35" t="str">
        <f t="shared" si="8"/>
        <v>A</v>
      </c>
      <c r="O27" s="61">
        <v>1</v>
      </c>
      <c r="P27" s="35" t="str">
        <f t="shared" si="9"/>
        <v xml:space="preserve">Memiliki keterampilan membaca Q.S Ali Imran: 133-134 dan Q.S Al Hujurat: 10, mengimplementasikan perilaku mulia dari Asmaul Husna, menerapkan kejujuran dalam kehidupan sehari-hari </v>
      </c>
      <c r="Q27" s="39"/>
      <c r="R27" s="39"/>
      <c r="S27" s="25"/>
      <c r="T27" s="66">
        <v>98</v>
      </c>
      <c r="U27" s="14"/>
      <c r="V27" s="14"/>
      <c r="W27" s="14"/>
      <c r="X27" s="14"/>
      <c r="Y27" s="14"/>
      <c r="Z27" s="68">
        <v>90</v>
      </c>
      <c r="AA27" s="45">
        <f t="shared" si="34"/>
        <v>94</v>
      </c>
      <c r="AB27" s="48">
        <f t="shared" si="10"/>
        <v>94</v>
      </c>
      <c r="AC27" s="69">
        <v>96</v>
      </c>
      <c r="AD27" s="14"/>
      <c r="AE27" s="14"/>
      <c r="AF27" s="14"/>
      <c r="AG27" s="14"/>
      <c r="AH27" s="14"/>
      <c r="AI27" s="68">
        <v>90</v>
      </c>
      <c r="AJ27" s="45"/>
      <c r="AK27" s="48">
        <f t="shared" si="11"/>
        <v>93</v>
      </c>
      <c r="AL27" s="69">
        <v>96</v>
      </c>
      <c r="AM27" s="14"/>
      <c r="AN27" s="14"/>
      <c r="AO27" s="14"/>
      <c r="AP27" s="14"/>
      <c r="AQ27" s="14"/>
      <c r="AR27" s="14">
        <v>89</v>
      </c>
      <c r="AS27" s="45"/>
      <c r="AT27" s="48">
        <f t="shared" si="12"/>
        <v>92.5</v>
      </c>
      <c r="AU27" s="69">
        <v>98</v>
      </c>
      <c r="AV27" s="14"/>
      <c r="AW27" s="14"/>
      <c r="AX27" s="14"/>
      <c r="AY27" s="14"/>
      <c r="AZ27" s="14"/>
      <c r="BA27" s="14">
        <v>89</v>
      </c>
      <c r="BB27" s="45"/>
      <c r="BC27" s="48">
        <f t="shared" si="13"/>
        <v>93.5</v>
      </c>
      <c r="BD27" s="25"/>
      <c r="BE27" s="71">
        <v>92</v>
      </c>
      <c r="BF27" s="18"/>
      <c r="BG27" s="18"/>
      <c r="BH27" s="18"/>
      <c r="BI27" s="18"/>
      <c r="BJ27" s="18"/>
      <c r="BK27" s="18"/>
      <c r="BL27" s="18"/>
      <c r="BM27" s="57">
        <f t="shared" si="14"/>
        <v>92</v>
      </c>
      <c r="BN27" s="71">
        <v>92</v>
      </c>
      <c r="BO27" s="18"/>
      <c r="BP27" s="18"/>
      <c r="BQ27" s="18"/>
      <c r="BR27" s="18"/>
      <c r="BS27" s="18"/>
      <c r="BT27" s="18"/>
      <c r="BU27" s="18"/>
      <c r="BV27" s="57">
        <f t="shared" si="15"/>
        <v>92</v>
      </c>
      <c r="BW27" s="70">
        <v>90</v>
      </c>
      <c r="BX27" s="18"/>
      <c r="BY27" s="18"/>
      <c r="BZ27" s="18"/>
      <c r="CA27" s="18"/>
      <c r="CB27" s="18"/>
      <c r="CC27" s="18"/>
      <c r="CD27" s="18"/>
      <c r="CE27" s="57">
        <f t="shared" si="16"/>
        <v>90</v>
      </c>
      <c r="CF27" s="70">
        <v>90</v>
      </c>
      <c r="CG27" s="18"/>
      <c r="CH27" s="18"/>
      <c r="CI27" s="18"/>
      <c r="CJ27" s="18"/>
      <c r="CK27" s="18"/>
      <c r="CL27" s="18"/>
      <c r="CM27" s="18"/>
      <c r="CN27" s="57">
        <f t="shared" si="17"/>
        <v>90</v>
      </c>
      <c r="CO27" s="25"/>
      <c r="CP27" s="30">
        <f t="shared" si="18"/>
        <v>92</v>
      </c>
      <c r="CQ27" s="25"/>
      <c r="CR27" s="30" t="str">
        <f t="shared" si="19"/>
        <v/>
      </c>
      <c r="CS27" s="25"/>
      <c r="CT27" s="30" t="str">
        <f t="shared" si="20"/>
        <v/>
      </c>
      <c r="CU27" s="25"/>
      <c r="CV27" s="30" t="str">
        <f t="shared" si="21"/>
        <v/>
      </c>
      <c r="CW27" s="25"/>
      <c r="CX27" s="60"/>
      <c r="CY27" s="30">
        <f t="shared" si="22"/>
        <v>92</v>
      </c>
      <c r="CZ27" s="25"/>
      <c r="DA27" s="30" t="str">
        <f t="shared" si="23"/>
        <v/>
      </c>
      <c r="DB27" s="25"/>
      <c r="DC27" s="30" t="str">
        <f t="shared" si="24"/>
        <v/>
      </c>
      <c r="DD27" s="25"/>
      <c r="DE27" s="30" t="str">
        <f t="shared" si="25"/>
        <v/>
      </c>
      <c r="DF27" s="25"/>
      <c r="DG27" s="60"/>
      <c r="DH27" s="30">
        <f t="shared" si="26"/>
        <v>90</v>
      </c>
      <c r="DI27" s="25"/>
      <c r="DJ27" s="30" t="str">
        <f t="shared" si="27"/>
        <v/>
      </c>
      <c r="DK27" s="25"/>
      <c r="DL27" s="30" t="str">
        <f t="shared" si="28"/>
        <v/>
      </c>
      <c r="DM27" s="25"/>
      <c r="DN27" s="30" t="str">
        <f t="shared" si="29"/>
        <v/>
      </c>
      <c r="DO27" s="25"/>
      <c r="DP27" s="60"/>
      <c r="DQ27" s="30">
        <f t="shared" si="30"/>
        <v>90</v>
      </c>
      <c r="DR27" s="25"/>
      <c r="DS27" s="30" t="str">
        <f t="shared" si="31"/>
        <v/>
      </c>
      <c r="DT27" s="25"/>
      <c r="DU27" s="30" t="str">
        <f t="shared" si="32"/>
        <v/>
      </c>
      <c r="DV27" s="25"/>
      <c r="DW27" s="30" t="str">
        <f t="shared" si="33"/>
        <v/>
      </c>
      <c r="DX27" s="25"/>
      <c r="DY27" s="60"/>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C27" s="9">
        <v>0</v>
      </c>
      <c r="FD27" s="10">
        <v>69</v>
      </c>
      <c r="FE27" s="11" t="s">
        <v>31</v>
      </c>
      <c r="FG27" s="75">
        <v>8</v>
      </c>
      <c r="FH27" s="76"/>
      <c r="FI27" s="76"/>
      <c r="FJ27" s="74">
        <v>868</v>
      </c>
      <c r="FK27" s="74">
        <v>878</v>
      </c>
    </row>
    <row r="28" spans="1:167" ht="16.5" customHeight="1">
      <c r="A28" s="26">
        <v>18</v>
      </c>
      <c r="B28" s="26">
        <v>3053</v>
      </c>
      <c r="C28" s="26" t="s">
        <v>164</v>
      </c>
      <c r="D28" s="25"/>
      <c r="E28" s="35">
        <f t="shared" si="0"/>
        <v>91</v>
      </c>
      <c r="F28" s="35" t="str">
        <f t="shared" si="1"/>
        <v>A</v>
      </c>
      <c r="G28" s="35">
        <f t="shared" si="2"/>
        <v>89</v>
      </c>
      <c r="H28" s="35" t="str">
        <f t="shared" si="3"/>
        <v>B</v>
      </c>
      <c r="I28" s="61">
        <v>1</v>
      </c>
      <c r="J28" s="35" t="str">
        <f t="shared" si="4"/>
        <v>Memiliki kemampuan menganalisis Al Quran dan hadis tentang kontrol diri, prasangka baik, persaudaraan, makna Asmaul Husna, manfaat kejujuran, semangat menuntut ilmu, sumber hukum Islam, substansi, strategi dan keberhasilan dakwah Nabi Saw. di Mekkah</v>
      </c>
      <c r="K28" s="35">
        <f t="shared" si="5"/>
        <v>80</v>
      </c>
      <c r="L28" s="35" t="str">
        <f t="shared" si="6"/>
        <v>B</v>
      </c>
      <c r="M28" s="35">
        <f t="shared" si="7"/>
        <v>82</v>
      </c>
      <c r="N28" s="35" t="str">
        <f t="shared" si="8"/>
        <v>B</v>
      </c>
      <c r="O28" s="61">
        <v>3</v>
      </c>
      <c r="P28" s="35" t="str">
        <f t="shared" si="9"/>
        <v xml:space="preserve">Memiliki keterampilan menerapkan kejujuran dalam kehidupan sehari-hari </v>
      </c>
      <c r="Q28" s="39"/>
      <c r="R28" s="39"/>
      <c r="S28" s="25"/>
      <c r="T28" s="66">
        <v>76</v>
      </c>
      <c r="U28" s="14"/>
      <c r="V28" s="14"/>
      <c r="W28" s="14"/>
      <c r="X28" s="14"/>
      <c r="Y28" s="14"/>
      <c r="Z28" s="68">
        <v>96</v>
      </c>
      <c r="AA28" s="45">
        <f t="shared" si="34"/>
        <v>86</v>
      </c>
      <c r="AB28" s="48">
        <f t="shared" si="10"/>
        <v>86</v>
      </c>
      <c r="AC28" s="69">
        <v>96</v>
      </c>
      <c r="AD28" s="14"/>
      <c r="AE28" s="14"/>
      <c r="AF28" s="14"/>
      <c r="AG28" s="14"/>
      <c r="AH28" s="14"/>
      <c r="AI28" s="68">
        <v>96</v>
      </c>
      <c r="AJ28" s="45"/>
      <c r="AK28" s="48">
        <f t="shared" si="11"/>
        <v>96</v>
      </c>
      <c r="AL28" s="69">
        <v>84</v>
      </c>
      <c r="AM28" s="14"/>
      <c r="AN28" s="14"/>
      <c r="AO28" s="14"/>
      <c r="AP28" s="14"/>
      <c r="AQ28" s="14"/>
      <c r="AR28" s="14">
        <v>85</v>
      </c>
      <c r="AS28" s="45"/>
      <c r="AT28" s="48">
        <f t="shared" si="12"/>
        <v>84.5</v>
      </c>
      <c r="AU28" s="69">
        <v>94</v>
      </c>
      <c r="AV28" s="14"/>
      <c r="AW28" s="14"/>
      <c r="AX28" s="14"/>
      <c r="AY28" s="14"/>
      <c r="AZ28" s="14"/>
      <c r="BA28" s="14">
        <v>85</v>
      </c>
      <c r="BB28" s="45"/>
      <c r="BC28" s="48">
        <f t="shared" si="13"/>
        <v>89.5</v>
      </c>
      <c r="BD28" s="25"/>
      <c r="BE28" s="71">
        <v>80</v>
      </c>
      <c r="BF28" s="18"/>
      <c r="BG28" s="18"/>
      <c r="BH28" s="18"/>
      <c r="BI28" s="18"/>
      <c r="BJ28" s="18"/>
      <c r="BK28" s="18"/>
      <c r="BL28" s="18"/>
      <c r="BM28" s="57">
        <f t="shared" si="14"/>
        <v>80</v>
      </c>
      <c r="BN28" s="71">
        <v>80</v>
      </c>
      <c r="BO28" s="18"/>
      <c r="BP28" s="18"/>
      <c r="BQ28" s="18"/>
      <c r="BR28" s="18"/>
      <c r="BS28" s="18"/>
      <c r="BT28" s="18"/>
      <c r="BU28" s="18"/>
      <c r="BV28" s="57">
        <f t="shared" si="15"/>
        <v>80</v>
      </c>
      <c r="BW28" s="70">
        <v>83</v>
      </c>
      <c r="BX28" s="18"/>
      <c r="BY28" s="18"/>
      <c r="BZ28" s="18"/>
      <c r="CA28" s="18"/>
      <c r="CB28" s="18"/>
      <c r="CC28" s="18"/>
      <c r="CD28" s="18"/>
      <c r="CE28" s="57">
        <f t="shared" si="16"/>
        <v>83</v>
      </c>
      <c r="CF28" s="70">
        <v>83</v>
      </c>
      <c r="CG28" s="18"/>
      <c r="CH28" s="18"/>
      <c r="CI28" s="18"/>
      <c r="CJ28" s="18"/>
      <c r="CK28" s="18"/>
      <c r="CL28" s="18"/>
      <c r="CM28" s="18"/>
      <c r="CN28" s="57">
        <f t="shared" si="17"/>
        <v>83</v>
      </c>
      <c r="CO28" s="25"/>
      <c r="CP28" s="30">
        <f t="shared" si="18"/>
        <v>80</v>
      </c>
      <c r="CQ28" s="25"/>
      <c r="CR28" s="30" t="str">
        <f t="shared" si="19"/>
        <v/>
      </c>
      <c r="CS28" s="25"/>
      <c r="CT28" s="30" t="str">
        <f t="shared" si="20"/>
        <v/>
      </c>
      <c r="CU28" s="25"/>
      <c r="CV28" s="30" t="str">
        <f t="shared" si="21"/>
        <v/>
      </c>
      <c r="CW28" s="25"/>
      <c r="CX28" s="60"/>
      <c r="CY28" s="30">
        <f t="shared" si="22"/>
        <v>80</v>
      </c>
      <c r="CZ28" s="25"/>
      <c r="DA28" s="30" t="str">
        <f t="shared" si="23"/>
        <v/>
      </c>
      <c r="DB28" s="25"/>
      <c r="DC28" s="30" t="str">
        <f t="shared" si="24"/>
        <v/>
      </c>
      <c r="DD28" s="25"/>
      <c r="DE28" s="30" t="str">
        <f t="shared" si="25"/>
        <v/>
      </c>
      <c r="DF28" s="25"/>
      <c r="DG28" s="60"/>
      <c r="DH28" s="30">
        <f t="shared" si="26"/>
        <v>83</v>
      </c>
      <c r="DI28" s="25"/>
      <c r="DJ28" s="30" t="str">
        <f t="shared" si="27"/>
        <v/>
      </c>
      <c r="DK28" s="25"/>
      <c r="DL28" s="30" t="str">
        <f t="shared" si="28"/>
        <v/>
      </c>
      <c r="DM28" s="25"/>
      <c r="DN28" s="30" t="str">
        <f t="shared" si="29"/>
        <v/>
      </c>
      <c r="DO28" s="25"/>
      <c r="DP28" s="60"/>
      <c r="DQ28" s="30">
        <f t="shared" si="30"/>
        <v>83</v>
      </c>
      <c r="DR28" s="25"/>
      <c r="DS28" s="30" t="str">
        <f t="shared" si="31"/>
        <v/>
      </c>
      <c r="DT28" s="25"/>
      <c r="DU28" s="30" t="str">
        <f t="shared" si="32"/>
        <v/>
      </c>
      <c r="DV28" s="25"/>
      <c r="DW28" s="30" t="str">
        <f t="shared" si="33"/>
        <v/>
      </c>
      <c r="DX28" s="25"/>
      <c r="DY28" s="60"/>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C28" s="9">
        <v>70</v>
      </c>
      <c r="FD28" s="12">
        <v>79</v>
      </c>
      <c r="FE28" s="13" t="s">
        <v>30</v>
      </c>
      <c r="FG28" s="75"/>
      <c r="FH28" s="76"/>
      <c r="FI28" s="76"/>
      <c r="FJ28" s="74"/>
      <c r="FK28" s="74"/>
    </row>
    <row r="29" spans="1:167" ht="16.5" customHeight="1">
      <c r="A29" s="26">
        <v>19</v>
      </c>
      <c r="B29" s="26">
        <v>3066</v>
      </c>
      <c r="C29" s="26" t="s">
        <v>165</v>
      </c>
      <c r="D29" s="25"/>
      <c r="E29" s="35">
        <f t="shared" si="0"/>
        <v>93</v>
      </c>
      <c r="F29" s="35" t="str">
        <f t="shared" si="1"/>
        <v>A</v>
      </c>
      <c r="G29" s="35">
        <f t="shared" si="2"/>
        <v>90</v>
      </c>
      <c r="H29" s="35" t="str">
        <f t="shared" si="3"/>
        <v>A</v>
      </c>
      <c r="I29" s="61">
        <v>1</v>
      </c>
      <c r="J29" s="35" t="str">
        <f t="shared" si="4"/>
        <v>Memiliki kemampuan menganalisis Al Quran dan hadis tentang kontrol diri, prasangka baik, persaudaraan, makna Asmaul Husna, manfaat kejujuran, semangat menuntut ilmu, sumber hukum Islam, substansi, strategi dan keberhasilan dakwah Nabi Saw. di Mekkah</v>
      </c>
      <c r="K29" s="35">
        <f t="shared" si="5"/>
        <v>90</v>
      </c>
      <c r="L29" s="35" t="str">
        <f t="shared" si="6"/>
        <v>A</v>
      </c>
      <c r="M29" s="35">
        <f t="shared" si="7"/>
        <v>90</v>
      </c>
      <c r="N29" s="35" t="str">
        <f t="shared" si="8"/>
        <v>A</v>
      </c>
      <c r="O29" s="61">
        <v>1</v>
      </c>
      <c r="P29" s="35" t="str">
        <f t="shared" si="9"/>
        <v xml:space="preserve">Memiliki keterampilan membaca Q.S Ali Imran: 133-134 dan Q.S Al Hujurat: 10, mengimplementasikan perilaku mulia dari Asmaul Husna, menerapkan kejujuran dalam kehidupan sehari-hari </v>
      </c>
      <c r="Q29" s="39"/>
      <c r="R29" s="39"/>
      <c r="S29" s="25"/>
      <c r="T29" s="66">
        <v>94</v>
      </c>
      <c r="U29" s="14"/>
      <c r="V29" s="14"/>
      <c r="W29" s="14"/>
      <c r="X29" s="14"/>
      <c r="Y29" s="14"/>
      <c r="Z29" s="68">
        <v>90</v>
      </c>
      <c r="AA29" s="45">
        <f t="shared" si="34"/>
        <v>92</v>
      </c>
      <c r="AB29" s="48">
        <f t="shared" si="10"/>
        <v>92</v>
      </c>
      <c r="AC29" s="69">
        <v>98</v>
      </c>
      <c r="AD29" s="14"/>
      <c r="AE29" s="14"/>
      <c r="AF29" s="14"/>
      <c r="AG29" s="14"/>
      <c r="AH29" s="14"/>
      <c r="AI29" s="68">
        <v>90</v>
      </c>
      <c r="AJ29" s="45"/>
      <c r="AK29" s="48">
        <f t="shared" si="11"/>
        <v>94</v>
      </c>
      <c r="AL29" s="69">
        <v>94</v>
      </c>
      <c r="AM29" s="14"/>
      <c r="AN29" s="14"/>
      <c r="AO29" s="14"/>
      <c r="AP29" s="14"/>
      <c r="AQ29" s="14"/>
      <c r="AR29" s="14">
        <v>80</v>
      </c>
      <c r="AS29" s="45"/>
      <c r="AT29" s="48">
        <f t="shared" si="12"/>
        <v>87</v>
      </c>
      <c r="AU29" s="69">
        <v>96</v>
      </c>
      <c r="AV29" s="14"/>
      <c r="AW29" s="14"/>
      <c r="AX29" s="14"/>
      <c r="AY29" s="14"/>
      <c r="AZ29" s="14"/>
      <c r="BA29" s="14">
        <v>80</v>
      </c>
      <c r="BB29" s="45"/>
      <c r="BC29" s="48">
        <f t="shared" si="13"/>
        <v>88</v>
      </c>
      <c r="BD29" s="25"/>
      <c r="BE29" s="71">
        <v>90</v>
      </c>
      <c r="BF29" s="18"/>
      <c r="BG29" s="18"/>
      <c r="BH29" s="18"/>
      <c r="BI29" s="18"/>
      <c r="BJ29" s="18"/>
      <c r="BK29" s="18"/>
      <c r="BL29" s="18"/>
      <c r="BM29" s="57">
        <f t="shared" si="14"/>
        <v>90</v>
      </c>
      <c r="BN29" s="71">
        <v>90</v>
      </c>
      <c r="BO29" s="18"/>
      <c r="BP29" s="18"/>
      <c r="BQ29" s="18"/>
      <c r="BR29" s="18"/>
      <c r="BS29" s="18"/>
      <c r="BT29" s="18"/>
      <c r="BU29" s="18"/>
      <c r="BV29" s="57">
        <f t="shared" si="15"/>
        <v>90</v>
      </c>
      <c r="BW29" s="70">
        <v>90</v>
      </c>
      <c r="BX29" s="18"/>
      <c r="BY29" s="18"/>
      <c r="BZ29" s="18"/>
      <c r="CA29" s="18"/>
      <c r="CB29" s="18"/>
      <c r="CC29" s="18"/>
      <c r="CD29" s="18"/>
      <c r="CE29" s="57">
        <f t="shared" si="16"/>
        <v>90</v>
      </c>
      <c r="CF29" s="70">
        <v>90</v>
      </c>
      <c r="CG29" s="18"/>
      <c r="CH29" s="18"/>
      <c r="CI29" s="18"/>
      <c r="CJ29" s="18"/>
      <c r="CK29" s="18"/>
      <c r="CL29" s="18"/>
      <c r="CM29" s="18"/>
      <c r="CN29" s="57">
        <f t="shared" si="17"/>
        <v>90</v>
      </c>
      <c r="CO29" s="25"/>
      <c r="CP29" s="30">
        <f t="shared" si="18"/>
        <v>90</v>
      </c>
      <c r="CQ29" s="25"/>
      <c r="CR29" s="30" t="str">
        <f t="shared" si="19"/>
        <v/>
      </c>
      <c r="CS29" s="25"/>
      <c r="CT29" s="30" t="str">
        <f t="shared" si="20"/>
        <v/>
      </c>
      <c r="CU29" s="25"/>
      <c r="CV29" s="30" t="str">
        <f t="shared" si="21"/>
        <v/>
      </c>
      <c r="CW29" s="25"/>
      <c r="CX29" s="60"/>
      <c r="CY29" s="30">
        <f t="shared" si="22"/>
        <v>90</v>
      </c>
      <c r="CZ29" s="25"/>
      <c r="DA29" s="30" t="str">
        <f t="shared" si="23"/>
        <v/>
      </c>
      <c r="DB29" s="25"/>
      <c r="DC29" s="30" t="str">
        <f t="shared" si="24"/>
        <v/>
      </c>
      <c r="DD29" s="25"/>
      <c r="DE29" s="30" t="str">
        <f t="shared" si="25"/>
        <v/>
      </c>
      <c r="DF29" s="25"/>
      <c r="DG29" s="60"/>
      <c r="DH29" s="30">
        <f t="shared" si="26"/>
        <v>90</v>
      </c>
      <c r="DI29" s="25"/>
      <c r="DJ29" s="30" t="str">
        <f t="shared" si="27"/>
        <v/>
      </c>
      <c r="DK29" s="25"/>
      <c r="DL29" s="30" t="str">
        <f t="shared" si="28"/>
        <v/>
      </c>
      <c r="DM29" s="25"/>
      <c r="DN29" s="30" t="str">
        <f t="shared" si="29"/>
        <v/>
      </c>
      <c r="DO29" s="25"/>
      <c r="DP29" s="60"/>
      <c r="DQ29" s="30">
        <f t="shared" si="30"/>
        <v>90</v>
      </c>
      <c r="DR29" s="25"/>
      <c r="DS29" s="30" t="str">
        <f t="shared" si="31"/>
        <v/>
      </c>
      <c r="DT29" s="25"/>
      <c r="DU29" s="30" t="str">
        <f t="shared" si="32"/>
        <v/>
      </c>
      <c r="DV29" s="25"/>
      <c r="DW29" s="30" t="str">
        <f t="shared" si="33"/>
        <v/>
      </c>
      <c r="DX29" s="25"/>
      <c r="DY29" s="60"/>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C29" s="9">
        <v>80</v>
      </c>
      <c r="FD29" s="12">
        <v>89</v>
      </c>
      <c r="FE29" s="13" t="s">
        <v>29</v>
      </c>
      <c r="FG29" s="75">
        <v>9</v>
      </c>
      <c r="FH29" s="76"/>
      <c r="FI29" s="76"/>
      <c r="FJ29" s="74">
        <v>869</v>
      </c>
      <c r="FK29" s="74">
        <v>879</v>
      </c>
    </row>
    <row r="30" spans="1:167" ht="16.5" customHeight="1">
      <c r="A30" s="26">
        <v>20</v>
      </c>
      <c r="B30" s="26">
        <v>3079</v>
      </c>
      <c r="C30" s="26" t="s">
        <v>166</v>
      </c>
      <c r="D30" s="25"/>
      <c r="E30" s="35">
        <f t="shared" si="0"/>
        <v>88</v>
      </c>
      <c r="F30" s="35" t="str">
        <f t="shared" si="1"/>
        <v>B</v>
      </c>
      <c r="G30" s="35">
        <f t="shared" si="2"/>
        <v>86</v>
      </c>
      <c r="H30" s="35" t="str">
        <f t="shared" si="3"/>
        <v>B</v>
      </c>
      <c r="I30" s="61">
        <v>2</v>
      </c>
      <c r="J30" s="35" t="str">
        <f t="shared" si="4"/>
        <v>Memiliki kemampuan menganalisis Al Quran dan hadis tentang kontrol diri, prasangka baik, persaudaraan, makna Asmaul Husna, manfaat kejujuran, semangat menuntut ilmu</v>
      </c>
      <c r="K30" s="35">
        <f t="shared" si="5"/>
        <v>88</v>
      </c>
      <c r="L30" s="35" t="str">
        <f t="shared" si="6"/>
        <v>B</v>
      </c>
      <c r="M30" s="35">
        <f t="shared" si="7"/>
        <v>89</v>
      </c>
      <c r="N30" s="35" t="str">
        <f t="shared" si="8"/>
        <v>B</v>
      </c>
      <c r="O30" s="61">
        <v>1</v>
      </c>
      <c r="P30" s="35" t="str">
        <f t="shared" si="9"/>
        <v xml:space="preserve">Memiliki keterampilan membaca Q.S Ali Imran: 133-134 dan Q.S Al Hujurat: 10, mengimplementasikan perilaku mulia dari Asmaul Husna, menerapkan kejujuran dalam kehidupan sehari-hari </v>
      </c>
      <c r="Q30" s="39"/>
      <c r="R30" s="39"/>
      <c r="S30" s="25"/>
      <c r="T30" s="66">
        <v>90</v>
      </c>
      <c r="U30" s="14"/>
      <c r="V30" s="14"/>
      <c r="W30" s="14"/>
      <c r="X30" s="14"/>
      <c r="Y30" s="14"/>
      <c r="Z30" s="68">
        <v>84</v>
      </c>
      <c r="AA30" s="45">
        <f t="shared" si="34"/>
        <v>87</v>
      </c>
      <c r="AB30" s="48">
        <f t="shared" si="10"/>
        <v>87</v>
      </c>
      <c r="AC30" s="69">
        <v>94</v>
      </c>
      <c r="AD30" s="14"/>
      <c r="AE30" s="14"/>
      <c r="AF30" s="14"/>
      <c r="AG30" s="14"/>
      <c r="AH30" s="14"/>
      <c r="AI30" s="68">
        <v>84</v>
      </c>
      <c r="AJ30" s="45"/>
      <c r="AK30" s="48">
        <f t="shared" si="11"/>
        <v>89</v>
      </c>
      <c r="AL30" s="69">
        <v>82</v>
      </c>
      <c r="AM30" s="14"/>
      <c r="AN30" s="14"/>
      <c r="AO30" s="14"/>
      <c r="AP30" s="14"/>
      <c r="AQ30" s="14"/>
      <c r="AR30" s="14">
        <v>80</v>
      </c>
      <c r="AS30" s="45"/>
      <c r="AT30" s="48">
        <f t="shared" si="12"/>
        <v>81</v>
      </c>
      <c r="AU30" s="69">
        <v>92</v>
      </c>
      <c r="AV30" s="14"/>
      <c r="AW30" s="14"/>
      <c r="AX30" s="14"/>
      <c r="AY30" s="14"/>
      <c r="AZ30" s="14"/>
      <c r="BA30" s="14">
        <v>80</v>
      </c>
      <c r="BB30" s="45"/>
      <c r="BC30" s="48">
        <f t="shared" si="13"/>
        <v>86</v>
      </c>
      <c r="BD30" s="25"/>
      <c r="BE30" s="71">
        <v>88</v>
      </c>
      <c r="BF30" s="18"/>
      <c r="BG30" s="18"/>
      <c r="BH30" s="18"/>
      <c r="BI30" s="18"/>
      <c r="BJ30" s="18"/>
      <c r="BK30" s="18"/>
      <c r="BL30" s="18"/>
      <c r="BM30" s="57">
        <f t="shared" si="14"/>
        <v>88</v>
      </c>
      <c r="BN30" s="71">
        <v>88</v>
      </c>
      <c r="BO30" s="18"/>
      <c r="BP30" s="18"/>
      <c r="BQ30" s="18"/>
      <c r="BR30" s="18"/>
      <c r="BS30" s="18"/>
      <c r="BT30" s="18"/>
      <c r="BU30" s="18"/>
      <c r="BV30" s="57">
        <f t="shared" si="15"/>
        <v>88</v>
      </c>
      <c r="BW30" s="70">
        <v>90</v>
      </c>
      <c r="BX30" s="18"/>
      <c r="BY30" s="18"/>
      <c r="BZ30" s="18"/>
      <c r="CA30" s="18"/>
      <c r="CB30" s="18"/>
      <c r="CC30" s="18"/>
      <c r="CD30" s="18"/>
      <c r="CE30" s="57">
        <f t="shared" si="16"/>
        <v>90</v>
      </c>
      <c r="CF30" s="70">
        <v>90</v>
      </c>
      <c r="CG30" s="18"/>
      <c r="CH30" s="18"/>
      <c r="CI30" s="18"/>
      <c r="CJ30" s="18"/>
      <c r="CK30" s="18"/>
      <c r="CL30" s="18"/>
      <c r="CM30" s="18"/>
      <c r="CN30" s="57">
        <f t="shared" si="17"/>
        <v>90</v>
      </c>
      <c r="CO30" s="25"/>
      <c r="CP30" s="30">
        <f t="shared" si="18"/>
        <v>88</v>
      </c>
      <c r="CQ30" s="25"/>
      <c r="CR30" s="30" t="str">
        <f t="shared" si="19"/>
        <v/>
      </c>
      <c r="CS30" s="25"/>
      <c r="CT30" s="30" t="str">
        <f t="shared" si="20"/>
        <v/>
      </c>
      <c r="CU30" s="25"/>
      <c r="CV30" s="30" t="str">
        <f t="shared" si="21"/>
        <v/>
      </c>
      <c r="CW30" s="25"/>
      <c r="CX30" s="60"/>
      <c r="CY30" s="30">
        <f t="shared" si="22"/>
        <v>88</v>
      </c>
      <c r="CZ30" s="25"/>
      <c r="DA30" s="30" t="str">
        <f t="shared" si="23"/>
        <v/>
      </c>
      <c r="DB30" s="25"/>
      <c r="DC30" s="30" t="str">
        <f t="shared" si="24"/>
        <v/>
      </c>
      <c r="DD30" s="25"/>
      <c r="DE30" s="30" t="str">
        <f t="shared" si="25"/>
        <v/>
      </c>
      <c r="DF30" s="25"/>
      <c r="DG30" s="60"/>
      <c r="DH30" s="30">
        <f t="shared" si="26"/>
        <v>90</v>
      </c>
      <c r="DI30" s="25"/>
      <c r="DJ30" s="30" t="str">
        <f t="shared" si="27"/>
        <v/>
      </c>
      <c r="DK30" s="25"/>
      <c r="DL30" s="30" t="str">
        <f t="shared" si="28"/>
        <v/>
      </c>
      <c r="DM30" s="25"/>
      <c r="DN30" s="30" t="str">
        <f t="shared" si="29"/>
        <v/>
      </c>
      <c r="DO30" s="25"/>
      <c r="DP30" s="60"/>
      <c r="DQ30" s="30">
        <f t="shared" si="30"/>
        <v>90</v>
      </c>
      <c r="DR30" s="25"/>
      <c r="DS30" s="30" t="str">
        <f t="shared" si="31"/>
        <v/>
      </c>
      <c r="DT30" s="25"/>
      <c r="DU30" s="30" t="str">
        <f t="shared" si="32"/>
        <v/>
      </c>
      <c r="DV30" s="25"/>
      <c r="DW30" s="30" t="str">
        <f t="shared" si="33"/>
        <v/>
      </c>
      <c r="DX30" s="25"/>
      <c r="DY30" s="60"/>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C30" s="9">
        <v>90</v>
      </c>
      <c r="FD30" s="12">
        <v>100</v>
      </c>
      <c r="FE30" s="13" t="s">
        <v>11</v>
      </c>
      <c r="FG30" s="75"/>
      <c r="FH30" s="76"/>
      <c r="FI30" s="76"/>
      <c r="FJ30" s="74"/>
      <c r="FK30" s="74"/>
    </row>
    <row r="31" spans="1:167" ht="16.5" customHeight="1">
      <c r="A31" s="26">
        <v>21</v>
      </c>
      <c r="B31" s="26">
        <v>3092</v>
      </c>
      <c r="C31" s="26" t="s">
        <v>167</v>
      </c>
      <c r="D31" s="25"/>
      <c r="E31" s="35">
        <f t="shared" si="0"/>
        <v>85</v>
      </c>
      <c r="F31" s="35" t="str">
        <f t="shared" si="1"/>
        <v>B</v>
      </c>
      <c r="G31" s="35">
        <f t="shared" si="2"/>
        <v>80</v>
      </c>
      <c r="H31" s="35" t="str">
        <f t="shared" si="3"/>
        <v>B</v>
      </c>
      <c r="I31" s="61">
        <v>3</v>
      </c>
      <c r="J31" s="35" t="str">
        <f t="shared" si="4"/>
        <v>Memiliki kemampuan menganalisis  makna Asmaul Husna, manfaat kejujuran, semangat menuntut ilmu</v>
      </c>
      <c r="K31" s="35">
        <f t="shared" si="5"/>
        <v>87</v>
      </c>
      <c r="L31" s="35" t="str">
        <f t="shared" si="6"/>
        <v>B</v>
      </c>
      <c r="M31" s="35">
        <f t="shared" si="7"/>
        <v>84</v>
      </c>
      <c r="N31" s="35" t="str">
        <f t="shared" si="8"/>
        <v>B</v>
      </c>
      <c r="O31" s="61">
        <v>2</v>
      </c>
      <c r="P31" s="35" t="str">
        <f t="shared" si="9"/>
        <v xml:space="preserve">Memiliki keterampilan membaca Q.S Ali Imran: 133-134 dan Q.S Al Hujurat: 10, , menerapkan kejujuran dalam kehidupan sehari-hari </v>
      </c>
      <c r="Q31" s="39"/>
      <c r="R31" s="39"/>
      <c r="S31" s="25"/>
      <c r="T31" s="66">
        <v>80</v>
      </c>
      <c r="U31" s="14"/>
      <c r="V31" s="14"/>
      <c r="W31" s="14"/>
      <c r="X31" s="14"/>
      <c r="Y31" s="14"/>
      <c r="Z31" s="68">
        <v>90</v>
      </c>
      <c r="AA31" s="45">
        <f t="shared" si="34"/>
        <v>85</v>
      </c>
      <c r="AB31" s="48">
        <f t="shared" si="10"/>
        <v>85</v>
      </c>
      <c r="AC31" s="69">
        <v>80</v>
      </c>
      <c r="AD31" s="14"/>
      <c r="AE31" s="14"/>
      <c r="AF31" s="14"/>
      <c r="AG31" s="14"/>
      <c r="AH31" s="14"/>
      <c r="AI31" s="68">
        <v>90</v>
      </c>
      <c r="AJ31" s="45"/>
      <c r="AK31" s="48">
        <f t="shared" si="11"/>
        <v>85</v>
      </c>
      <c r="AL31" s="69">
        <v>80</v>
      </c>
      <c r="AM31" s="14"/>
      <c r="AN31" s="14"/>
      <c r="AO31" s="14"/>
      <c r="AP31" s="14"/>
      <c r="AQ31" s="14"/>
      <c r="AR31" s="14">
        <v>75</v>
      </c>
      <c r="AS31" s="45"/>
      <c r="AT31" s="48">
        <f t="shared" si="12"/>
        <v>77.5</v>
      </c>
      <c r="AU31" s="69"/>
      <c r="AV31" s="14"/>
      <c r="AW31" s="14"/>
      <c r="AX31" s="14"/>
      <c r="AY31" s="14"/>
      <c r="AZ31" s="14"/>
      <c r="BA31" s="14">
        <v>72</v>
      </c>
      <c r="BB31" s="45"/>
      <c r="BC31" s="48">
        <f t="shared" si="13"/>
        <v>72</v>
      </c>
      <c r="BD31" s="25"/>
      <c r="BE31" s="71">
        <v>87</v>
      </c>
      <c r="BF31" s="18"/>
      <c r="BG31" s="18"/>
      <c r="BH31" s="18"/>
      <c r="BI31" s="18"/>
      <c r="BJ31" s="18"/>
      <c r="BK31" s="18"/>
      <c r="BL31" s="18"/>
      <c r="BM31" s="57">
        <f t="shared" si="14"/>
        <v>87</v>
      </c>
      <c r="BN31" s="71">
        <v>87</v>
      </c>
      <c r="BO31" s="18"/>
      <c r="BP31" s="18"/>
      <c r="BQ31" s="18"/>
      <c r="BR31" s="18"/>
      <c r="BS31" s="18"/>
      <c r="BT31" s="18"/>
      <c r="BU31" s="18"/>
      <c r="BV31" s="57">
        <f t="shared" si="15"/>
        <v>87</v>
      </c>
      <c r="BW31" s="70">
        <v>80</v>
      </c>
      <c r="BX31" s="18"/>
      <c r="BY31" s="18"/>
      <c r="BZ31" s="18"/>
      <c r="CA31" s="18"/>
      <c r="CB31" s="18"/>
      <c r="CC31" s="18"/>
      <c r="CD31" s="18"/>
      <c r="CE31" s="57">
        <f t="shared" si="16"/>
        <v>80</v>
      </c>
      <c r="CF31" s="70">
        <v>80</v>
      </c>
      <c r="CG31" s="18"/>
      <c r="CH31" s="18"/>
      <c r="CI31" s="18"/>
      <c r="CJ31" s="18"/>
      <c r="CK31" s="18"/>
      <c r="CL31" s="18"/>
      <c r="CM31" s="18"/>
      <c r="CN31" s="57">
        <f t="shared" si="17"/>
        <v>80</v>
      </c>
      <c r="CO31" s="25"/>
      <c r="CP31" s="30">
        <f t="shared" si="18"/>
        <v>87</v>
      </c>
      <c r="CQ31" s="25"/>
      <c r="CR31" s="30" t="str">
        <f t="shared" si="19"/>
        <v/>
      </c>
      <c r="CS31" s="25"/>
      <c r="CT31" s="30" t="str">
        <f t="shared" si="20"/>
        <v/>
      </c>
      <c r="CU31" s="25"/>
      <c r="CV31" s="30" t="str">
        <f t="shared" si="21"/>
        <v/>
      </c>
      <c r="CW31" s="25"/>
      <c r="CX31" s="60"/>
      <c r="CY31" s="30">
        <f t="shared" si="22"/>
        <v>87</v>
      </c>
      <c r="CZ31" s="25"/>
      <c r="DA31" s="30" t="str">
        <f t="shared" si="23"/>
        <v/>
      </c>
      <c r="DB31" s="25"/>
      <c r="DC31" s="30" t="str">
        <f t="shared" si="24"/>
        <v/>
      </c>
      <c r="DD31" s="25"/>
      <c r="DE31" s="30" t="str">
        <f t="shared" si="25"/>
        <v/>
      </c>
      <c r="DF31" s="25"/>
      <c r="DG31" s="60"/>
      <c r="DH31" s="30">
        <f t="shared" si="26"/>
        <v>80</v>
      </c>
      <c r="DI31" s="25"/>
      <c r="DJ31" s="30" t="str">
        <f t="shared" si="27"/>
        <v/>
      </c>
      <c r="DK31" s="25"/>
      <c r="DL31" s="30" t="str">
        <f t="shared" si="28"/>
        <v/>
      </c>
      <c r="DM31" s="25"/>
      <c r="DN31" s="30" t="str">
        <f t="shared" si="29"/>
        <v/>
      </c>
      <c r="DO31" s="25"/>
      <c r="DP31" s="60"/>
      <c r="DQ31" s="30">
        <f t="shared" si="30"/>
        <v>80</v>
      </c>
      <c r="DR31" s="25"/>
      <c r="DS31" s="30" t="str">
        <f t="shared" si="31"/>
        <v/>
      </c>
      <c r="DT31" s="25"/>
      <c r="DU31" s="30" t="str">
        <f t="shared" si="32"/>
        <v/>
      </c>
      <c r="DV31" s="25"/>
      <c r="DW31" s="30" t="str">
        <f t="shared" si="33"/>
        <v/>
      </c>
      <c r="DX31" s="25"/>
      <c r="DY31" s="60"/>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G31" s="75">
        <v>10</v>
      </c>
      <c r="FH31" s="76"/>
      <c r="FI31" s="76"/>
      <c r="FJ31" s="74">
        <v>870</v>
      </c>
      <c r="FK31" s="74">
        <v>880</v>
      </c>
    </row>
    <row r="32" spans="1:167" ht="16.5" customHeight="1">
      <c r="A32" s="26">
        <v>22</v>
      </c>
      <c r="B32" s="26">
        <v>3105</v>
      </c>
      <c r="C32" s="26" t="s">
        <v>168</v>
      </c>
      <c r="D32" s="25"/>
      <c r="E32" s="35">
        <f t="shared" si="0"/>
        <v>88</v>
      </c>
      <c r="F32" s="35" t="str">
        <f t="shared" si="1"/>
        <v>B</v>
      </c>
      <c r="G32" s="35">
        <f t="shared" si="2"/>
        <v>84</v>
      </c>
      <c r="H32" s="35" t="str">
        <f t="shared" si="3"/>
        <v>B</v>
      </c>
      <c r="I32" s="61">
        <v>2</v>
      </c>
      <c r="J32" s="35" t="str">
        <f t="shared" si="4"/>
        <v>Memiliki kemampuan menganalisis Al Quran dan hadis tentang kontrol diri, prasangka baik, persaudaraan, makna Asmaul Husna, manfaat kejujuran, semangat menuntut ilmu</v>
      </c>
      <c r="K32" s="35">
        <f t="shared" si="5"/>
        <v>85</v>
      </c>
      <c r="L32" s="35" t="str">
        <f t="shared" si="6"/>
        <v>B</v>
      </c>
      <c r="M32" s="35">
        <f t="shared" si="7"/>
        <v>88</v>
      </c>
      <c r="N32" s="35" t="str">
        <f t="shared" si="8"/>
        <v>B</v>
      </c>
      <c r="O32" s="61">
        <v>2</v>
      </c>
      <c r="P32" s="35" t="str">
        <f t="shared" si="9"/>
        <v xml:space="preserve">Memiliki keterampilan membaca Q.S Ali Imran: 133-134 dan Q.S Al Hujurat: 10, , menerapkan kejujuran dalam kehidupan sehari-hari </v>
      </c>
      <c r="Q32" s="39"/>
      <c r="R32" s="39"/>
      <c r="S32" s="25"/>
      <c r="T32" s="66">
        <v>92</v>
      </c>
      <c r="U32" s="14"/>
      <c r="V32" s="14"/>
      <c r="W32" s="14"/>
      <c r="X32" s="14"/>
      <c r="Y32" s="14"/>
      <c r="Z32" s="68">
        <v>82</v>
      </c>
      <c r="AA32" s="45">
        <f t="shared" si="34"/>
        <v>87</v>
      </c>
      <c r="AB32" s="48">
        <f t="shared" si="10"/>
        <v>87</v>
      </c>
      <c r="AC32" s="69">
        <v>94</v>
      </c>
      <c r="AD32" s="14"/>
      <c r="AE32" s="14"/>
      <c r="AF32" s="14"/>
      <c r="AG32" s="14"/>
      <c r="AH32" s="14"/>
      <c r="AI32" s="68">
        <v>82</v>
      </c>
      <c r="AJ32" s="45"/>
      <c r="AK32" s="48">
        <f t="shared" si="11"/>
        <v>88</v>
      </c>
      <c r="AL32" s="69">
        <v>90</v>
      </c>
      <c r="AM32" s="14"/>
      <c r="AN32" s="14"/>
      <c r="AO32" s="14"/>
      <c r="AP32" s="14"/>
      <c r="AQ32" s="14"/>
      <c r="AR32" s="14">
        <v>72</v>
      </c>
      <c r="AS32" s="45"/>
      <c r="AT32" s="48">
        <f t="shared" si="12"/>
        <v>81</v>
      </c>
      <c r="AU32" s="69">
        <v>84</v>
      </c>
      <c r="AV32" s="14"/>
      <c r="AW32" s="14"/>
      <c r="AX32" s="14"/>
      <c r="AY32" s="14"/>
      <c r="AZ32" s="14"/>
      <c r="BA32" s="14">
        <v>72</v>
      </c>
      <c r="BB32" s="45"/>
      <c r="BC32" s="48">
        <f t="shared" si="13"/>
        <v>78</v>
      </c>
      <c r="BD32" s="25"/>
      <c r="BE32" s="71">
        <v>85</v>
      </c>
      <c r="BF32" s="18"/>
      <c r="BG32" s="18"/>
      <c r="BH32" s="18"/>
      <c r="BI32" s="18"/>
      <c r="BJ32" s="18"/>
      <c r="BK32" s="18"/>
      <c r="BL32" s="18"/>
      <c r="BM32" s="57">
        <f t="shared" si="14"/>
        <v>85</v>
      </c>
      <c r="BN32" s="71">
        <v>85</v>
      </c>
      <c r="BO32" s="18"/>
      <c r="BP32" s="18"/>
      <c r="BQ32" s="18"/>
      <c r="BR32" s="18"/>
      <c r="BS32" s="18"/>
      <c r="BT32" s="18"/>
      <c r="BU32" s="18"/>
      <c r="BV32" s="57">
        <f t="shared" si="15"/>
        <v>85</v>
      </c>
      <c r="BW32" s="70">
        <v>90</v>
      </c>
      <c r="BX32" s="18"/>
      <c r="BY32" s="18"/>
      <c r="BZ32" s="18"/>
      <c r="CA32" s="18"/>
      <c r="CB32" s="18"/>
      <c r="CC32" s="18"/>
      <c r="CD32" s="18"/>
      <c r="CE32" s="57">
        <f t="shared" si="16"/>
        <v>90</v>
      </c>
      <c r="CF32" s="70">
        <v>90</v>
      </c>
      <c r="CG32" s="18"/>
      <c r="CH32" s="18"/>
      <c r="CI32" s="18"/>
      <c r="CJ32" s="18"/>
      <c r="CK32" s="18"/>
      <c r="CL32" s="18"/>
      <c r="CM32" s="18"/>
      <c r="CN32" s="57">
        <f t="shared" si="17"/>
        <v>90</v>
      </c>
      <c r="CO32" s="25"/>
      <c r="CP32" s="30">
        <f t="shared" si="18"/>
        <v>85</v>
      </c>
      <c r="CQ32" s="25"/>
      <c r="CR32" s="30" t="str">
        <f t="shared" si="19"/>
        <v/>
      </c>
      <c r="CS32" s="25"/>
      <c r="CT32" s="30" t="str">
        <f t="shared" si="20"/>
        <v/>
      </c>
      <c r="CU32" s="25"/>
      <c r="CV32" s="30" t="str">
        <f t="shared" si="21"/>
        <v/>
      </c>
      <c r="CW32" s="25"/>
      <c r="CX32" s="60"/>
      <c r="CY32" s="30">
        <f t="shared" si="22"/>
        <v>85</v>
      </c>
      <c r="CZ32" s="25"/>
      <c r="DA32" s="30" t="str">
        <f t="shared" si="23"/>
        <v/>
      </c>
      <c r="DB32" s="25"/>
      <c r="DC32" s="30" t="str">
        <f t="shared" si="24"/>
        <v/>
      </c>
      <c r="DD32" s="25"/>
      <c r="DE32" s="30" t="str">
        <f t="shared" si="25"/>
        <v/>
      </c>
      <c r="DF32" s="25"/>
      <c r="DG32" s="60"/>
      <c r="DH32" s="30">
        <f t="shared" si="26"/>
        <v>90</v>
      </c>
      <c r="DI32" s="25"/>
      <c r="DJ32" s="30" t="str">
        <f t="shared" si="27"/>
        <v/>
      </c>
      <c r="DK32" s="25"/>
      <c r="DL32" s="30" t="str">
        <f t="shared" si="28"/>
        <v/>
      </c>
      <c r="DM32" s="25"/>
      <c r="DN32" s="30" t="str">
        <f t="shared" si="29"/>
        <v/>
      </c>
      <c r="DO32" s="25"/>
      <c r="DP32" s="60"/>
      <c r="DQ32" s="30">
        <f t="shared" si="30"/>
        <v>90</v>
      </c>
      <c r="DR32" s="25"/>
      <c r="DS32" s="30" t="str">
        <f t="shared" si="31"/>
        <v/>
      </c>
      <c r="DT32" s="25"/>
      <c r="DU32" s="30" t="str">
        <f t="shared" si="32"/>
        <v/>
      </c>
      <c r="DV32" s="25"/>
      <c r="DW32" s="30" t="str">
        <f t="shared" si="33"/>
        <v/>
      </c>
      <c r="DX32" s="25"/>
      <c r="DY32" s="60"/>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G32" s="75"/>
      <c r="FH32" s="74"/>
      <c r="FI32" s="74"/>
      <c r="FJ32" s="74"/>
      <c r="FK32" s="74"/>
    </row>
    <row r="33" spans="1:157" ht="16.5" customHeight="1">
      <c r="A33" s="26">
        <v>23</v>
      </c>
      <c r="B33" s="26">
        <v>3118</v>
      </c>
      <c r="C33" s="26" t="s">
        <v>169</v>
      </c>
      <c r="D33" s="25"/>
      <c r="E33" s="35">
        <f t="shared" si="0"/>
        <v>89</v>
      </c>
      <c r="F33" s="35" t="str">
        <f t="shared" si="1"/>
        <v>B</v>
      </c>
      <c r="G33" s="35">
        <f t="shared" si="2"/>
        <v>80</v>
      </c>
      <c r="H33" s="35" t="str">
        <f t="shared" si="3"/>
        <v>B</v>
      </c>
      <c r="I33" s="61">
        <v>2</v>
      </c>
      <c r="J33" s="35" t="str">
        <f t="shared" si="4"/>
        <v>Memiliki kemampuan menganalisis Al Quran dan hadis tentang kontrol diri, prasangka baik, persaudaraan, makna Asmaul Husna, manfaat kejujuran, semangat menuntut ilmu</v>
      </c>
      <c r="K33" s="35">
        <f t="shared" si="5"/>
        <v>85</v>
      </c>
      <c r="L33" s="35" t="str">
        <f t="shared" si="6"/>
        <v>B</v>
      </c>
      <c r="M33" s="35">
        <f t="shared" si="7"/>
        <v>89</v>
      </c>
      <c r="N33" s="35" t="str">
        <f t="shared" si="8"/>
        <v>B</v>
      </c>
      <c r="O33" s="61">
        <v>2</v>
      </c>
      <c r="P33" s="35" t="str">
        <f t="shared" si="9"/>
        <v xml:space="preserve">Memiliki keterampilan membaca Q.S Ali Imran: 133-134 dan Q.S Al Hujurat: 10, , menerapkan kejujuran dalam kehidupan sehari-hari </v>
      </c>
      <c r="Q33" s="39"/>
      <c r="R33" s="39"/>
      <c r="S33" s="25"/>
      <c r="T33" s="66">
        <v>94</v>
      </c>
      <c r="U33" s="14"/>
      <c r="V33" s="14"/>
      <c r="W33" s="14"/>
      <c r="X33" s="14"/>
      <c r="Y33" s="14"/>
      <c r="Z33" s="68">
        <v>84</v>
      </c>
      <c r="AA33" s="45">
        <f t="shared" si="34"/>
        <v>89</v>
      </c>
      <c r="AB33" s="48">
        <f t="shared" si="10"/>
        <v>89</v>
      </c>
      <c r="AC33" s="69">
        <v>94</v>
      </c>
      <c r="AD33" s="14"/>
      <c r="AE33" s="14"/>
      <c r="AF33" s="14"/>
      <c r="AG33" s="14"/>
      <c r="AH33" s="14"/>
      <c r="AI33" s="68">
        <v>84</v>
      </c>
      <c r="AJ33" s="45"/>
      <c r="AK33" s="48">
        <f t="shared" si="11"/>
        <v>89</v>
      </c>
      <c r="AL33" s="69"/>
      <c r="AM33" s="14"/>
      <c r="AN33" s="14"/>
      <c r="AO33" s="14"/>
      <c r="AP33" s="14"/>
      <c r="AQ33" s="14"/>
      <c r="AR33" s="14">
        <v>70</v>
      </c>
      <c r="AS33" s="45"/>
      <c r="AT33" s="48">
        <f t="shared" si="12"/>
        <v>70</v>
      </c>
      <c r="AU33" s="69"/>
      <c r="AV33" s="14"/>
      <c r="AW33" s="14"/>
      <c r="AX33" s="14"/>
      <c r="AY33" s="14"/>
      <c r="AZ33" s="14"/>
      <c r="BA33" s="14">
        <v>70</v>
      </c>
      <c r="BB33" s="45"/>
      <c r="BC33" s="48">
        <f t="shared" si="13"/>
        <v>70</v>
      </c>
      <c r="BD33" s="25"/>
      <c r="BE33" s="71">
        <v>85</v>
      </c>
      <c r="BF33" s="18"/>
      <c r="BG33" s="18"/>
      <c r="BH33" s="18"/>
      <c r="BI33" s="18"/>
      <c r="BJ33" s="18"/>
      <c r="BK33" s="18"/>
      <c r="BL33" s="18"/>
      <c r="BM33" s="57">
        <f t="shared" si="14"/>
        <v>85</v>
      </c>
      <c r="BN33" s="71">
        <v>85</v>
      </c>
      <c r="BO33" s="18"/>
      <c r="BP33" s="18"/>
      <c r="BQ33" s="18"/>
      <c r="BR33" s="18"/>
      <c r="BS33" s="18"/>
      <c r="BT33" s="18"/>
      <c r="BU33" s="18"/>
      <c r="BV33" s="57">
        <f t="shared" si="15"/>
        <v>85</v>
      </c>
      <c r="BW33" s="70">
        <v>92</v>
      </c>
      <c r="BX33" s="18"/>
      <c r="BY33" s="18"/>
      <c r="BZ33" s="18"/>
      <c r="CA33" s="18"/>
      <c r="CB33" s="18"/>
      <c r="CC33" s="18"/>
      <c r="CD33" s="18"/>
      <c r="CE33" s="57">
        <f t="shared" si="16"/>
        <v>92</v>
      </c>
      <c r="CF33" s="70">
        <v>92</v>
      </c>
      <c r="CG33" s="18"/>
      <c r="CH33" s="18"/>
      <c r="CI33" s="18"/>
      <c r="CJ33" s="18"/>
      <c r="CK33" s="18"/>
      <c r="CL33" s="18"/>
      <c r="CM33" s="18"/>
      <c r="CN33" s="57">
        <f t="shared" si="17"/>
        <v>92</v>
      </c>
      <c r="CO33" s="25"/>
      <c r="CP33" s="30">
        <f t="shared" si="18"/>
        <v>85</v>
      </c>
      <c r="CQ33" s="25"/>
      <c r="CR33" s="30" t="str">
        <f t="shared" si="19"/>
        <v/>
      </c>
      <c r="CS33" s="25"/>
      <c r="CT33" s="30" t="str">
        <f t="shared" si="20"/>
        <v/>
      </c>
      <c r="CU33" s="25"/>
      <c r="CV33" s="30" t="str">
        <f t="shared" si="21"/>
        <v/>
      </c>
      <c r="CW33" s="25"/>
      <c r="CX33" s="60"/>
      <c r="CY33" s="30">
        <f t="shared" si="22"/>
        <v>85</v>
      </c>
      <c r="CZ33" s="25"/>
      <c r="DA33" s="30" t="str">
        <f t="shared" si="23"/>
        <v/>
      </c>
      <c r="DB33" s="25"/>
      <c r="DC33" s="30" t="str">
        <f t="shared" si="24"/>
        <v/>
      </c>
      <c r="DD33" s="25"/>
      <c r="DE33" s="30" t="str">
        <f t="shared" si="25"/>
        <v/>
      </c>
      <c r="DF33" s="25"/>
      <c r="DG33" s="60"/>
      <c r="DH33" s="30">
        <f t="shared" si="26"/>
        <v>92</v>
      </c>
      <c r="DI33" s="25"/>
      <c r="DJ33" s="30" t="str">
        <f t="shared" si="27"/>
        <v/>
      </c>
      <c r="DK33" s="25"/>
      <c r="DL33" s="30" t="str">
        <f t="shared" si="28"/>
        <v/>
      </c>
      <c r="DM33" s="25"/>
      <c r="DN33" s="30" t="str">
        <f t="shared" si="29"/>
        <v/>
      </c>
      <c r="DO33" s="25"/>
      <c r="DP33" s="60"/>
      <c r="DQ33" s="30">
        <f t="shared" si="30"/>
        <v>92</v>
      </c>
      <c r="DR33" s="25"/>
      <c r="DS33" s="30" t="str">
        <f t="shared" si="31"/>
        <v/>
      </c>
      <c r="DT33" s="25"/>
      <c r="DU33" s="30" t="str">
        <f t="shared" si="32"/>
        <v/>
      </c>
      <c r="DV33" s="25"/>
      <c r="DW33" s="30" t="str">
        <f t="shared" si="33"/>
        <v/>
      </c>
      <c r="DX33" s="25"/>
      <c r="DY33" s="60"/>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row>
    <row r="34" spans="1:157" ht="16.5" customHeight="1">
      <c r="A34" s="26">
        <v>24</v>
      </c>
      <c r="B34" s="26">
        <v>3131</v>
      </c>
      <c r="C34" s="26" t="s">
        <v>170</v>
      </c>
      <c r="D34" s="25"/>
      <c r="E34" s="35">
        <f t="shared" si="0"/>
        <v>98</v>
      </c>
      <c r="F34" s="35" t="str">
        <f t="shared" si="1"/>
        <v>A</v>
      </c>
      <c r="G34" s="35">
        <f t="shared" si="2"/>
        <v>94</v>
      </c>
      <c r="H34" s="35" t="str">
        <f t="shared" si="3"/>
        <v>A</v>
      </c>
      <c r="I34" s="61">
        <v>1</v>
      </c>
      <c r="J34" s="35" t="str">
        <f t="shared" si="4"/>
        <v>Memiliki kemampuan menganalisis Al Quran dan hadis tentang kontrol diri, prasangka baik, persaudaraan, makna Asmaul Husna, manfaat kejujuran, semangat menuntut ilmu, sumber hukum Islam, substansi, strategi dan keberhasilan dakwah Nabi Saw. di Mekkah</v>
      </c>
      <c r="K34" s="35">
        <f t="shared" si="5"/>
        <v>91</v>
      </c>
      <c r="L34" s="35" t="str">
        <f t="shared" si="6"/>
        <v>A</v>
      </c>
      <c r="M34" s="35">
        <f t="shared" si="7"/>
        <v>91</v>
      </c>
      <c r="N34" s="35" t="str">
        <f t="shared" si="8"/>
        <v>A</v>
      </c>
      <c r="O34" s="61">
        <v>1</v>
      </c>
      <c r="P34" s="35" t="str">
        <f t="shared" si="9"/>
        <v xml:space="preserve">Memiliki keterampilan membaca Q.S Ali Imran: 133-134 dan Q.S Al Hujurat: 10, mengimplementasikan perilaku mulia dari Asmaul Husna, menerapkan kejujuran dalam kehidupan sehari-hari </v>
      </c>
      <c r="Q34" s="39"/>
      <c r="R34" s="39"/>
      <c r="S34" s="25"/>
      <c r="T34" s="66">
        <v>98</v>
      </c>
      <c r="U34" s="14"/>
      <c r="V34" s="14"/>
      <c r="W34" s="14"/>
      <c r="X34" s="14"/>
      <c r="Y34" s="14"/>
      <c r="Z34" s="68">
        <v>98</v>
      </c>
      <c r="AA34" s="45">
        <f t="shared" si="34"/>
        <v>98</v>
      </c>
      <c r="AB34" s="48">
        <f t="shared" si="10"/>
        <v>98</v>
      </c>
      <c r="AC34" s="69">
        <v>98</v>
      </c>
      <c r="AD34" s="14"/>
      <c r="AE34" s="14"/>
      <c r="AF34" s="14"/>
      <c r="AG34" s="14"/>
      <c r="AH34" s="14"/>
      <c r="AI34" s="68">
        <v>98</v>
      </c>
      <c r="AJ34" s="45"/>
      <c r="AK34" s="48">
        <f t="shared" si="11"/>
        <v>98</v>
      </c>
      <c r="AL34" s="69">
        <v>96</v>
      </c>
      <c r="AM34" s="14"/>
      <c r="AN34" s="14"/>
      <c r="AO34" s="14"/>
      <c r="AP34" s="14"/>
      <c r="AQ34" s="14"/>
      <c r="AR34" s="14">
        <v>85</v>
      </c>
      <c r="AS34" s="45"/>
      <c r="AT34" s="48">
        <f t="shared" si="12"/>
        <v>90.5</v>
      </c>
      <c r="AU34" s="69">
        <v>94</v>
      </c>
      <c r="AV34" s="14"/>
      <c r="AW34" s="14"/>
      <c r="AX34" s="14"/>
      <c r="AY34" s="14"/>
      <c r="AZ34" s="14"/>
      <c r="BA34" s="14">
        <v>85</v>
      </c>
      <c r="BB34" s="45"/>
      <c r="BC34" s="48">
        <f t="shared" si="13"/>
        <v>89.5</v>
      </c>
      <c r="BD34" s="25"/>
      <c r="BE34" s="71">
        <v>91</v>
      </c>
      <c r="BF34" s="18"/>
      <c r="BG34" s="18"/>
      <c r="BH34" s="18"/>
      <c r="BI34" s="18"/>
      <c r="BJ34" s="18"/>
      <c r="BK34" s="18"/>
      <c r="BL34" s="18"/>
      <c r="BM34" s="57">
        <f t="shared" si="14"/>
        <v>91</v>
      </c>
      <c r="BN34" s="71">
        <v>91</v>
      </c>
      <c r="BO34" s="18"/>
      <c r="BP34" s="18"/>
      <c r="BQ34" s="18"/>
      <c r="BR34" s="18"/>
      <c r="BS34" s="18"/>
      <c r="BT34" s="18"/>
      <c r="BU34" s="18"/>
      <c r="BV34" s="57">
        <f t="shared" si="15"/>
        <v>91</v>
      </c>
      <c r="BW34" s="70">
        <v>90</v>
      </c>
      <c r="BX34" s="18"/>
      <c r="BY34" s="18"/>
      <c r="BZ34" s="18"/>
      <c r="CA34" s="18"/>
      <c r="CB34" s="18"/>
      <c r="CC34" s="18"/>
      <c r="CD34" s="18"/>
      <c r="CE34" s="57">
        <f t="shared" si="16"/>
        <v>90</v>
      </c>
      <c r="CF34" s="70">
        <v>90</v>
      </c>
      <c r="CG34" s="18"/>
      <c r="CH34" s="18"/>
      <c r="CI34" s="18"/>
      <c r="CJ34" s="18"/>
      <c r="CK34" s="18"/>
      <c r="CL34" s="18"/>
      <c r="CM34" s="18"/>
      <c r="CN34" s="57">
        <f t="shared" si="17"/>
        <v>90</v>
      </c>
      <c r="CO34" s="25"/>
      <c r="CP34" s="30">
        <f t="shared" si="18"/>
        <v>91</v>
      </c>
      <c r="CQ34" s="25"/>
      <c r="CR34" s="30" t="str">
        <f t="shared" si="19"/>
        <v/>
      </c>
      <c r="CS34" s="25"/>
      <c r="CT34" s="30" t="str">
        <f t="shared" si="20"/>
        <v/>
      </c>
      <c r="CU34" s="25"/>
      <c r="CV34" s="30" t="str">
        <f t="shared" si="21"/>
        <v/>
      </c>
      <c r="CW34" s="25"/>
      <c r="CX34" s="60"/>
      <c r="CY34" s="30">
        <f t="shared" si="22"/>
        <v>91</v>
      </c>
      <c r="CZ34" s="25"/>
      <c r="DA34" s="30" t="str">
        <f t="shared" si="23"/>
        <v/>
      </c>
      <c r="DB34" s="25"/>
      <c r="DC34" s="30" t="str">
        <f t="shared" si="24"/>
        <v/>
      </c>
      <c r="DD34" s="25"/>
      <c r="DE34" s="30" t="str">
        <f t="shared" si="25"/>
        <v/>
      </c>
      <c r="DF34" s="25"/>
      <c r="DG34" s="60"/>
      <c r="DH34" s="30">
        <f t="shared" si="26"/>
        <v>90</v>
      </c>
      <c r="DI34" s="25"/>
      <c r="DJ34" s="30" t="str">
        <f t="shared" si="27"/>
        <v/>
      </c>
      <c r="DK34" s="25"/>
      <c r="DL34" s="30" t="str">
        <f t="shared" si="28"/>
        <v/>
      </c>
      <c r="DM34" s="25"/>
      <c r="DN34" s="30" t="str">
        <f t="shared" si="29"/>
        <v/>
      </c>
      <c r="DO34" s="25"/>
      <c r="DP34" s="60"/>
      <c r="DQ34" s="30">
        <f t="shared" si="30"/>
        <v>90</v>
      </c>
      <c r="DR34" s="25"/>
      <c r="DS34" s="30" t="str">
        <f t="shared" si="31"/>
        <v/>
      </c>
      <c r="DT34" s="25"/>
      <c r="DU34" s="30" t="str">
        <f t="shared" si="32"/>
        <v/>
      </c>
      <c r="DV34" s="25"/>
      <c r="DW34" s="30" t="str">
        <f t="shared" si="33"/>
        <v/>
      </c>
      <c r="DX34" s="25"/>
      <c r="DY34" s="60"/>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row>
    <row r="35" spans="1:157" ht="16.5" customHeight="1">
      <c r="A35" s="26">
        <v>25</v>
      </c>
      <c r="B35" s="26">
        <v>3144</v>
      </c>
      <c r="C35" s="26" t="s">
        <v>171</v>
      </c>
      <c r="D35" s="25"/>
      <c r="E35" s="35">
        <f t="shared" si="0"/>
        <v>83</v>
      </c>
      <c r="F35" s="35" t="str">
        <f t="shared" si="1"/>
        <v>B</v>
      </c>
      <c r="G35" s="35">
        <f t="shared" si="2"/>
        <v>81</v>
      </c>
      <c r="H35" s="35" t="str">
        <f t="shared" si="3"/>
        <v>B</v>
      </c>
      <c r="I35" s="61">
        <v>3</v>
      </c>
      <c r="J35" s="35" t="str">
        <f t="shared" si="4"/>
        <v>Memiliki kemampuan menganalisis  makna Asmaul Husna, manfaat kejujuran, semangat menuntut ilmu</v>
      </c>
      <c r="K35" s="35">
        <f t="shared" si="5"/>
        <v>87</v>
      </c>
      <c r="L35" s="35" t="str">
        <f t="shared" si="6"/>
        <v>B</v>
      </c>
      <c r="M35" s="35">
        <f t="shared" si="7"/>
        <v>89</v>
      </c>
      <c r="N35" s="35" t="str">
        <f t="shared" si="8"/>
        <v>B</v>
      </c>
      <c r="O35" s="61">
        <v>2</v>
      </c>
      <c r="P35" s="35" t="str">
        <f t="shared" si="9"/>
        <v xml:space="preserve">Memiliki keterampilan membaca Q.S Ali Imran: 133-134 dan Q.S Al Hujurat: 10, , menerapkan kejujuran dalam kehidupan sehari-hari </v>
      </c>
      <c r="Q35" s="39"/>
      <c r="R35" s="39"/>
      <c r="S35" s="25"/>
      <c r="T35" s="66">
        <v>86</v>
      </c>
      <c r="U35" s="14"/>
      <c r="V35" s="14"/>
      <c r="W35" s="14"/>
      <c r="X35" s="14"/>
      <c r="Y35" s="14"/>
      <c r="Z35" s="68">
        <v>78</v>
      </c>
      <c r="AA35" s="45">
        <f t="shared" si="34"/>
        <v>82</v>
      </c>
      <c r="AB35" s="48">
        <f t="shared" si="10"/>
        <v>82</v>
      </c>
      <c r="AC35" s="69">
        <v>90</v>
      </c>
      <c r="AD35" s="14"/>
      <c r="AE35" s="14"/>
      <c r="AF35" s="14"/>
      <c r="AG35" s="14"/>
      <c r="AH35" s="14"/>
      <c r="AI35" s="68">
        <v>78</v>
      </c>
      <c r="AJ35" s="45"/>
      <c r="AK35" s="48">
        <f t="shared" si="11"/>
        <v>84</v>
      </c>
      <c r="AL35" s="69">
        <v>86</v>
      </c>
      <c r="AM35" s="14"/>
      <c r="AN35" s="14"/>
      <c r="AO35" s="14"/>
      <c r="AP35" s="14"/>
      <c r="AQ35" s="14"/>
      <c r="AR35" s="14">
        <v>70</v>
      </c>
      <c r="AS35" s="45"/>
      <c r="AT35" s="48">
        <f t="shared" si="12"/>
        <v>78</v>
      </c>
      <c r="AU35" s="69">
        <v>90</v>
      </c>
      <c r="AV35" s="14"/>
      <c r="AW35" s="14"/>
      <c r="AX35" s="14"/>
      <c r="AY35" s="14"/>
      <c r="AZ35" s="14"/>
      <c r="BA35" s="14">
        <v>70</v>
      </c>
      <c r="BB35" s="45"/>
      <c r="BC35" s="48">
        <f t="shared" si="13"/>
        <v>80</v>
      </c>
      <c r="BD35" s="25"/>
      <c r="BE35" s="71">
        <v>87</v>
      </c>
      <c r="BF35" s="18"/>
      <c r="BG35" s="18"/>
      <c r="BH35" s="18"/>
      <c r="BI35" s="18"/>
      <c r="BJ35" s="18"/>
      <c r="BK35" s="18"/>
      <c r="BL35" s="18"/>
      <c r="BM35" s="57">
        <f t="shared" si="14"/>
        <v>87</v>
      </c>
      <c r="BN35" s="71">
        <v>87</v>
      </c>
      <c r="BO35" s="18"/>
      <c r="BP35" s="18"/>
      <c r="BQ35" s="18"/>
      <c r="BR35" s="18"/>
      <c r="BS35" s="18"/>
      <c r="BT35" s="18"/>
      <c r="BU35" s="18"/>
      <c r="BV35" s="57">
        <f t="shared" si="15"/>
        <v>87</v>
      </c>
      <c r="BW35" s="70">
        <v>90</v>
      </c>
      <c r="BX35" s="18"/>
      <c r="BY35" s="18"/>
      <c r="BZ35" s="18"/>
      <c r="CA35" s="18"/>
      <c r="CB35" s="18"/>
      <c r="CC35" s="18"/>
      <c r="CD35" s="18"/>
      <c r="CE35" s="57">
        <f t="shared" si="16"/>
        <v>90</v>
      </c>
      <c r="CF35" s="70">
        <v>90</v>
      </c>
      <c r="CG35" s="18"/>
      <c r="CH35" s="18"/>
      <c r="CI35" s="18"/>
      <c r="CJ35" s="18"/>
      <c r="CK35" s="18"/>
      <c r="CL35" s="18"/>
      <c r="CM35" s="18"/>
      <c r="CN35" s="57">
        <f t="shared" si="17"/>
        <v>90</v>
      </c>
      <c r="CO35" s="25"/>
      <c r="CP35" s="30">
        <f t="shared" si="18"/>
        <v>87</v>
      </c>
      <c r="CQ35" s="25"/>
      <c r="CR35" s="30" t="str">
        <f t="shared" si="19"/>
        <v/>
      </c>
      <c r="CS35" s="25"/>
      <c r="CT35" s="30" t="str">
        <f t="shared" si="20"/>
        <v/>
      </c>
      <c r="CU35" s="25"/>
      <c r="CV35" s="30" t="str">
        <f t="shared" si="21"/>
        <v/>
      </c>
      <c r="CW35" s="25"/>
      <c r="CX35" s="60"/>
      <c r="CY35" s="30">
        <f t="shared" si="22"/>
        <v>87</v>
      </c>
      <c r="CZ35" s="25"/>
      <c r="DA35" s="30" t="str">
        <f t="shared" si="23"/>
        <v/>
      </c>
      <c r="DB35" s="25"/>
      <c r="DC35" s="30" t="str">
        <f t="shared" si="24"/>
        <v/>
      </c>
      <c r="DD35" s="25"/>
      <c r="DE35" s="30" t="str">
        <f t="shared" si="25"/>
        <v/>
      </c>
      <c r="DF35" s="25"/>
      <c r="DG35" s="60"/>
      <c r="DH35" s="30">
        <f t="shared" si="26"/>
        <v>90</v>
      </c>
      <c r="DI35" s="25"/>
      <c r="DJ35" s="30" t="str">
        <f t="shared" si="27"/>
        <v/>
      </c>
      <c r="DK35" s="25"/>
      <c r="DL35" s="30" t="str">
        <f t="shared" si="28"/>
        <v/>
      </c>
      <c r="DM35" s="25"/>
      <c r="DN35" s="30" t="str">
        <f t="shared" si="29"/>
        <v/>
      </c>
      <c r="DO35" s="25"/>
      <c r="DP35" s="60"/>
      <c r="DQ35" s="30">
        <f t="shared" si="30"/>
        <v>90</v>
      </c>
      <c r="DR35" s="25"/>
      <c r="DS35" s="30" t="str">
        <f t="shared" si="31"/>
        <v/>
      </c>
      <c r="DT35" s="25"/>
      <c r="DU35" s="30" t="str">
        <f t="shared" si="32"/>
        <v/>
      </c>
      <c r="DV35" s="25"/>
      <c r="DW35" s="30" t="str">
        <f t="shared" si="33"/>
        <v/>
      </c>
      <c r="DX35" s="25"/>
      <c r="DY35" s="60"/>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row>
    <row r="36" spans="1:157" ht="16.5" customHeight="1">
      <c r="A36" s="26">
        <v>26</v>
      </c>
      <c r="B36" s="26">
        <v>3157</v>
      </c>
      <c r="C36" s="26" t="s">
        <v>172</v>
      </c>
      <c r="D36" s="25"/>
      <c r="E36" s="35">
        <f t="shared" si="0"/>
        <v>95</v>
      </c>
      <c r="F36" s="35" t="str">
        <f t="shared" si="1"/>
        <v>A</v>
      </c>
      <c r="G36" s="35">
        <f t="shared" si="2"/>
        <v>94</v>
      </c>
      <c r="H36" s="35" t="str">
        <f t="shared" si="3"/>
        <v>A</v>
      </c>
      <c r="I36" s="61">
        <v>1</v>
      </c>
      <c r="J36" s="35" t="str">
        <f t="shared" si="4"/>
        <v>Memiliki kemampuan menganalisis Al Quran dan hadis tentang kontrol diri, prasangka baik, persaudaraan, makna Asmaul Husna, manfaat kejujuran, semangat menuntut ilmu, sumber hukum Islam, substansi, strategi dan keberhasilan dakwah Nabi Saw. di Mekkah</v>
      </c>
      <c r="K36" s="35">
        <f t="shared" si="5"/>
        <v>91</v>
      </c>
      <c r="L36" s="35" t="str">
        <f t="shared" si="6"/>
        <v>A</v>
      </c>
      <c r="M36" s="35">
        <f t="shared" si="7"/>
        <v>91</v>
      </c>
      <c r="N36" s="35" t="str">
        <f t="shared" si="8"/>
        <v>A</v>
      </c>
      <c r="O36" s="61">
        <v>1</v>
      </c>
      <c r="P36" s="35" t="str">
        <f t="shared" si="9"/>
        <v xml:space="preserve">Memiliki keterampilan membaca Q.S Ali Imran: 133-134 dan Q.S Al Hujurat: 10, mengimplementasikan perilaku mulia dari Asmaul Husna, menerapkan kejujuran dalam kehidupan sehari-hari </v>
      </c>
      <c r="Q36" s="39"/>
      <c r="R36" s="39"/>
      <c r="S36" s="25"/>
      <c r="T36" s="66">
        <v>96</v>
      </c>
      <c r="U36" s="14"/>
      <c r="V36" s="14"/>
      <c r="W36" s="14"/>
      <c r="X36" s="14"/>
      <c r="Y36" s="14"/>
      <c r="Z36" s="68">
        <v>92</v>
      </c>
      <c r="AA36" s="45">
        <f t="shared" si="34"/>
        <v>94</v>
      </c>
      <c r="AB36" s="48">
        <f t="shared" si="10"/>
        <v>94</v>
      </c>
      <c r="AC36" s="69">
        <v>100</v>
      </c>
      <c r="AD36" s="14"/>
      <c r="AE36" s="14"/>
      <c r="AF36" s="14"/>
      <c r="AG36" s="14"/>
      <c r="AH36" s="14"/>
      <c r="AI36" s="68">
        <v>92</v>
      </c>
      <c r="AJ36" s="45"/>
      <c r="AK36" s="48">
        <f t="shared" si="11"/>
        <v>96</v>
      </c>
      <c r="AL36" s="69">
        <v>98</v>
      </c>
      <c r="AM36" s="14"/>
      <c r="AN36" s="14"/>
      <c r="AO36" s="14"/>
      <c r="AP36" s="14"/>
      <c r="AQ36" s="14"/>
      <c r="AR36" s="14">
        <v>89</v>
      </c>
      <c r="AS36" s="45"/>
      <c r="AT36" s="48">
        <f t="shared" si="12"/>
        <v>93.5</v>
      </c>
      <c r="AU36" s="69">
        <v>96</v>
      </c>
      <c r="AV36" s="14"/>
      <c r="AW36" s="14"/>
      <c r="AX36" s="14"/>
      <c r="AY36" s="14"/>
      <c r="AZ36" s="14"/>
      <c r="BA36" s="14">
        <v>89</v>
      </c>
      <c r="BB36" s="45"/>
      <c r="BC36" s="48">
        <f t="shared" si="13"/>
        <v>92.5</v>
      </c>
      <c r="BD36" s="25"/>
      <c r="BE36" s="71">
        <v>91</v>
      </c>
      <c r="BF36" s="18"/>
      <c r="BG36" s="18"/>
      <c r="BH36" s="18"/>
      <c r="BI36" s="18"/>
      <c r="BJ36" s="18"/>
      <c r="BK36" s="18"/>
      <c r="BL36" s="18"/>
      <c r="BM36" s="57">
        <f t="shared" si="14"/>
        <v>91</v>
      </c>
      <c r="BN36" s="71">
        <v>91</v>
      </c>
      <c r="BO36" s="18"/>
      <c r="BP36" s="18"/>
      <c r="BQ36" s="18"/>
      <c r="BR36" s="18"/>
      <c r="BS36" s="18"/>
      <c r="BT36" s="18"/>
      <c r="BU36" s="18"/>
      <c r="BV36" s="57">
        <f t="shared" si="15"/>
        <v>91</v>
      </c>
      <c r="BW36" s="70">
        <v>90</v>
      </c>
      <c r="BX36" s="18"/>
      <c r="BY36" s="18"/>
      <c r="BZ36" s="18"/>
      <c r="CA36" s="18"/>
      <c r="CB36" s="18"/>
      <c r="CC36" s="18"/>
      <c r="CD36" s="18"/>
      <c r="CE36" s="57">
        <f t="shared" si="16"/>
        <v>90</v>
      </c>
      <c r="CF36" s="70">
        <v>90</v>
      </c>
      <c r="CG36" s="18"/>
      <c r="CH36" s="18"/>
      <c r="CI36" s="18"/>
      <c r="CJ36" s="18"/>
      <c r="CK36" s="18"/>
      <c r="CL36" s="18"/>
      <c r="CM36" s="18"/>
      <c r="CN36" s="57">
        <f t="shared" si="17"/>
        <v>90</v>
      </c>
      <c r="CO36" s="25"/>
      <c r="CP36" s="30">
        <f t="shared" si="18"/>
        <v>91</v>
      </c>
      <c r="CQ36" s="25"/>
      <c r="CR36" s="30" t="str">
        <f t="shared" si="19"/>
        <v/>
      </c>
      <c r="CS36" s="25"/>
      <c r="CT36" s="30" t="str">
        <f t="shared" si="20"/>
        <v/>
      </c>
      <c r="CU36" s="25"/>
      <c r="CV36" s="30" t="str">
        <f t="shared" si="21"/>
        <v/>
      </c>
      <c r="CW36" s="25"/>
      <c r="CX36" s="60"/>
      <c r="CY36" s="30">
        <f t="shared" si="22"/>
        <v>91</v>
      </c>
      <c r="CZ36" s="25"/>
      <c r="DA36" s="30" t="str">
        <f t="shared" si="23"/>
        <v/>
      </c>
      <c r="DB36" s="25"/>
      <c r="DC36" s="30" t="str">
        <f t="shared" si="24"/>
        <v/>
      </c>
      <c r="DD36" s="25"/>
      <c r="DE36" s="30" t="str">
        <f t="shared" si="25"/>
        <v/>
      </c>
      <c r="DF36" s="25"/>
      <c r="DG36" s="60"/>
      <c r="DH36" s="30">
        <f t="shared" si="26"/>
        <v>90</v>
      </c>
      <c r="DI36" s="25"/>
      <c r="DJ36" s="30" t="str">
        <f t="shared" si="27"/>
        <v/>
      </c>
      <c r="DK36" s="25"/>
      <c r="DL36" s="30" t="str">
        <f t="shared" si="28"/>
        <v/>
      </c>
      <c r="DM36" s="25"/>
      <c r="DN36" s="30" t="str">
        <f t="shared" si="29"/>
        <v/>
      </c>
      <c r="DO36" s="25"/>
      <c r="DP36" s="60"/>
      <c r="DQ36" s="30">
        <f t="shared" si="30"/>
        <v>90</v>
      </c>
      <c r="DR36" s="25"/>
      <c r="DS36" s="30" t="str">
        <f t="shared" si="31"/>
        <v/>
      </c>
      <c r="DT36" s="25"/>
      <c r="DU36" s="30" t="str">
        <f t="shared" si="32"/>
        <v/>
      </c>
      <c r="DV36" s="25"/>
      <c r="DW36" s="30" t="str">
        <f t="shared" si="33"/>
        <v/>
      </c>
      <c r="DX36" s="25"/>
      <c r="DY36" s="60"/>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row>
    <row r="37" spans="1:157" ht="16.5" customHeight="1">
      <c r="A37" s="26">
        <v>27</v>
      </c>
      <c r="B37" s="26">
        <v>3170</v>
      </c>
      <c r="C37" s="26" t="s">
        <v>173</v>
      </c>
      <c r="D37" s="25"/>
      <c r="E37" s="35">
        <f t="shared" si="0"/>
        <v>84</v>
      </c>
      <c r="F37" s="35" t="str">
        <f t="shared" si="1"/>
        <v>B</v>
      </c>
      <c r="G37" s="35">
        <f t="shared" si="2"/>
        <v>83</v>
      </c>
      <c r="H37" s="35" t="str">
        <f t="shared" si="3"/>
        <v>B</v>
      </c>
      <c r="I37" s="61">
        <v>3</v>
      </c>
      <c r="J37" s="35" t="str">
        <f t="shared" si="4"/>
        <v>Memiliki kemampuan menganalisis  makna Asmaul Husna, manfaat kejujuran, semangat menuntut ilmu</v>
      </c>
      <c r="K37" s="35">
        <f t="shared" si="5"/>
        <v>85</v>
      </c>
      <c r="L37" s="35" t="str">
        <f t="shared" si="6"/>
        <v>B</v>
      </c>
      <c r="M37" s="35">
        <f t="shared" si="7"/>
        <v>88</v>
      </c>
      <c r="N37" s="35" t="str">
        <f t="shared" si="8"/>
        <v>B</v>
      </c>
      <c r="O37" s="61">
        <v>2</v>
      </c>
      <c r="P37" s="35" t="str">
        <f t="shared" si="9"/>
        <v xml:space="preserve">Memiliki keterampilan membaca Q.S Ali Imran: 133-134 dan Q.S Al Hujurat: 10, , menerapkan kejujuran dalam kehidupan sehari-hari </v>
      </c>
      <c r="Q37" s="39"/>
      <c r="R37" s="39"/>
      <c r="S37" s="25"/>
      <c r="T37" s="66">
        <v>88</v>
      </c>
      <c r="U37" s="14"/>
      <c r="V37" s="14"/>
      <c r="W37" s="14"/>
      <c r="X37" s="14"/>
      <c r="Y37" s="14"/>
      <c r="Z37" s="68">
        <v>78</v>
      </c>
      <c r="AA37" s="45">
        <f t="shared" si="34"/>
        <v>83</v>
      </c>
      <c r="AB37" s="48">
        <f t="shared" si="10"/>
        <v>83</v>
      </c>
      <c r="AC37" s="69">
        <v>92</v>
      </c>
      <c r="AD37" s="14"/>
      <c r="AE37" s="14"/>
      <c r="AF37" s="14"/>
      <c r="AG37" s="14"/>
      <c r="AH37" s="14"/>
      <c r="AI37" s="68">
        <v>78</v>
      </c>
      <c r="AJ37" s="45"/>
      <c r="AK37" s="48">
        <f t="shared" si="11"/>
        <v>85</v>
      </c>
      <c r="AL37" s="69">
        <v>96</v>
      </c>
      <c r="AM37" s="14"/>
      <c r="AN37" s="14"/>
      <c r="AO37" s="14"/>
      <c r="AP37" s="14"/>
      <c r="AQ37" s="14"/>
      <c r="AR37" s="14">
        <v>70</v>
      </c>
      <c r="AS37" s="45"/>
      <c r="AT37" s="48">
        <f t="shared" si="12"/>
        <v>83</v>
      </c>
      <c r="AU37" s="69">
        <v>94</v>
      </c>
      <c r="AV37" s="14"/>
      <c r="AW37" s="14"/>
      <c r="AX37" s="14"/>
      <c r="AY37" s="14"/>
      <c r="AZ37" s="14"/>
      <c r="BA37" s="14">
        <v>70</v>
      </c>
      <c r="BB37" s="45"/>
      <c r="BC37" s="48">
        <f t="shared" si="13"/>
        <v>82</v>
      </c>
      <c r="BD37" s="25"/>
      <c r="BE37" s="71">
        <v>85</v>
      </c>
      <c r="BF37" s="18"/>
      <c r="BG37" s="18"/>
      <c r="BH37" s="18"/>
      <c r="BI37" s="18"/>
      <c r="BJ37" s="18"/>
      <c r="BK37" s="18"/>
      <c r="BL37" s="18"/>
      <c r="BM37" s="57">
        <f t="shared" si="14"/>
        <v>85</v>
      </c>
      <c r="BN37" s="71">
        <v>85</v>
      </c>
      <c r="BO37" s="18"/>
      <c r="BP37" s="18"/>
      <c r="BQ37" s="18"/>
      <c r="BR37" s="18"/>
      <c r="BS37" s="18"/>
      <c r="BT37" s="18"/>
      <c r="BU37" s="18"/>
      <c r="BV37" s="57">
        <f t="shared" si="15"/>
        <v>85</v>
      </c>
      <c r="BW37" s="70">
        <v>90</v>
      </c>
      <c r="BX37" s="18"/>
      <c r="BY37" s="18"/>
      <c r="BZ37" s="18"/>
      <c r="CA37" s="18"/>
      <c r="CB37" s="18"/>
      <c r="CC37" s="18"/>
      <c r="CD37" s="18"/>
      <c r="CE37" s="57">
        <f t="shared" si="16"/>
        <v>90</v>
      </c>
      <c r="CF37" s="70">
        <v>90</v>
      </c>
      <c r="CG37" s="18"/>
      <c r="CH37" s="18"/>
      <c r="CI37" s="18"/>
      <c r="CJ37" s="18"/>
      <c r="CK37" s="18"/>
      <c r="CL37" s="18"/>
      <c r="CM37" s="18"/>
      <c r="CN37" s="57">
        <f t="shared" si="17"/>
        <v>90</v>
      </c>
      <c r="CO37" s="25"/>
      <c r="CP37" s="30">
        <f t="shared" si="18"/>
        <v>85</v>
      </c>
      <c r="CQ37" s="25"/>
      <c r="CR37" s="30" t="str">
        <f t="shared" si="19"/>
        <v/>
      </c>
      <c r="CS37" s="25"/>
      <c r="CT37" s="30" t="str">
        <f t="shared" si="20"/>
        <v/>
      </c>
      <c r="CU37" s="25"/>
      <c r="CV37" s="30" t="str">
        <f t="shared" si="21"/>
        <v/>
      </c>
      <c r="CW37" s="25"/>
      <c r="CX37" s="60"/>
      <c r="CY37" s="30">
        <f t="shared" si="22"/>
        <v>85</v>
      </c>
      <c r="CZ37" s="25"/>
      <c r="DA37" s="30" t="str">
        <f t="shared" si="23"/>
        <v/>
      </c>
      <c r="DB37" s="25"/>
      <c r="DC37" s="30" t="str">
        <f t="shared" si="24"/>
        <v/>
      </c>
      <c r="DD37" s="25"/>
      <c r="DE37" s="30" t="str">
        <f t="shared" si="25"/>
        <v/>
      </c>
      <c r="DF37" s="25"/>
      <c r="DG37" s="60"/>
      <c r="DH37" s="30">
        <f t="shared" si="26"/>
        <v>90</v>
      </c>
      <c r="DI37" s="25"/>
      <c r="DJ37" s="30" t="str">
        <f t="shared" si="27"/>
        <v/>
      </c>
      <c r="DK37" s="25"/>
      <c r="DL37" s="30" t="str">
        <f t="shared" si="28"/>
        <v/>
      </c>
      <c r="DM37" s="25"/>
      <c r="DN37" s="30" t="str">
        <f t="shared" si="29"/>
        <v/>
      </c>
      <c r="DO37" s="25"/>
      <c r="DP37" s="60"/>
      <c r="DQ37" s="30">
        <f t="shared" si="30"/>
        <v>90</v>
      </c>
      <c r="DR37" s="25"/>
      <c r="DS37" s="30" t="str">
        <f t="shared" si="31"/>
        <v/>
      </c>
      <c r="DT37" s="25"/>
      <c r="DU37" s="30" t="str">
        <f t="shared" si="32"/>
        <v/>
      </c>
      <c r="DV37" s="25"/>
      <c r="DW37" s="30" t="str">
        <f t="shared" si="33"/>
        <v/>
      </c>
      <c r="DX37" s="25"/>
      <c r="DY37" s="60"/>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row>
    <row r="38" spans="1:157" ht="16.5" customHeight="1">
      <c r="A38" s="26">
        <v>28</v>
      </c>
      <c r="B38" s="26">
        <v>3183</v>
      </c>
      <c r="C38" s="26" t="s">
        <v>174</v>
      </c>
      <c r="D38" s="25"/>
      <c r="E38" s="35">
        <f t="shared" si="0"/>
        <v>91</v>
      </c>
      <c r="F38" s="35" t="str">
        <f t="shared" si="1"/>
        <v>A</v>
      </c>
      <c r="G38" s="35">
        <f t="shared" si="2"/>
        <v>89</v>
      </c>
      <c r="H38" s="35" t="str">
        <f t="shared" si="3"/>
        <v>B</v>
      </c>
      <c r="I38" s="61">
        <v>1</v>
      </c>
      <c r="J38" s="35" t="str">
        <f t="shared" si="4"/>
        <v>Memiliki kemampuan menganalisis Al Quran dan hadis tentang kontrol diri, prasangka baik, persaudaraan, makna Asmaul Husna, manfaat kejujuran, semangat menuntut ilmu, sumber hukum Islam, substansi, strategi dan keberhasilan dakwah Nabi Saw. di Mekkah</v>
      </c>
      <c r="K38" s="35">
        <f t="shared" si="5"/>
        <v>83</v>
      </c>
      <c r="L38" s="35" t="str">
        <f t="shared" si="6"/>
        <v>B</v>
      </c>
      <c r="M38" s="35">
        <f t="shared" si="7"/>
        <v>87</v>
      </c>
      <c r="N38" s="35" t="str">
        <f t="shared" si="8"/>
        <v>B</v>
      </c>
      <c r="O38" s="61">
        <v>2</v>
      </c>
      <c r="P38" s="35" t="str">
        <f t="shared" si="9"/>
        <v xml:space="preserve">Memiliki keterampilan membaca Q.S Ali Imran: 133-134 dan Q.S Al Hujurat: 10, , menerapkan kejujuran dalam kehidupan sehari-hari </v>
      </c>
      <c r="Q38" s="39"/>
      <c r="R38" s="39"/>
      <c r="S38" s="25"/>
      <c r="T38" s="66">
        <v>88</v>
      </c>
      <c r="U38" s="14"/>
      <c r="V38" s="14"/>
      <c r="W38" s="14"/>
      <c r="X38" s="14"/>
      <c r="Y38" s="14"/>
      <c r="Z38" s="68">
        <v>94</v>
      </c>
      <c r="AA38" s="45">
        <f t="shared" si="34"/>
        <v>91</v>
      </c>
      <c r="AB38" s="48">
        <f t="shared" si="10"/>
        <v>91</v>
      </c>
      <c r="AC38" s="69">
        <v>88</v>
      </c>
      <c r="AD38" s="14"/>
      <c r="AE38" s="14"/>
      <c r="AF38" s="14"/>
      <c r="AG38" s="14"/>
      <c r="AH38" s="14"/>
      <c r="AI38" s="68">
        <v>94</v>
      </c>
      <c r="AJ38" s="45"/>
      <c r="AK38" s="48">
        <f t="shared" si="11"/>
        <v>91</v>
      </c>
      <c r="AL38" s="69">
        <v>92</v>
      </c>
      <c r="AM38" s="14"/>
      <c r="AN38" s="14"/>
      <c r="AO38" s="14"/>
      <c r="AP38" s="14"/>
      <c r="AQ38" s="14"/>
      <c r="AR38" s="14">
        <v>78</v>
      </c>
      <c r="AS38" s="45"/>
      <c r="AT38" s="48">
        <f t="shared" si="12"/>
        <v>85</v>
      </c>
      <c r="AU38" s="69">
        <v>96</v>
      </c>
      <c r="AV38" s="14"/>
      <c r="AW38" s="14"/>
      <c r="AX38" s="14"/>
      <c r="AY38" s="14"/>
      <c r="AZ38" s="14"/>
      <c r="BA38" s="14">
        <v>78</v>
      </c>
      <c r="BB38" s="45"/>
      <c r="BC38" s="48">
        <f t="shared" si="13"/>
        <v>87</v>
      </c>
      <c r="BD38" s="25"/>
      <c r="BE38" s="71">
        <v>83</v>
      </c>
      <c r="BF38" s="18"/>
      <c r="BG38" s="18"/>
      <c r="BH38" s="18"/>
      <c r="BI38" s="18"/>
      <c r="BJ38" s="18"/>
      <c r="BK38" s="18"/>
      <c r="BL38" s="18"/>
      <c r="BM38" s="57">
        <f t="shared" si="14"/>
        <v>83</v>
      </c>
      <c r="BN38" s="71">
        <v>83</v>
      </c>
      <c r="BO38" s="18"/>
      <c r="BP38" s="18"/>
      <c r="BQ38" s="18"/>
      <c r="BR38" s="18"/>
      <c r="BS38" s="18"/>
      <c r="BT38" s="18"/>
      <c r="BU38" s="18"/>
      <c r="BV38" s="57">
        <f t="shared" si="15"/>
        <v>83</v>
      </c>
      <c r="BW38" s="70">
        <v>90</v>
      </c>
      <c r="BX38" s="18"/>
      <c r="BY38" s="18"/>
      <c r="BZ38" s="18"/>
      <c r="CA38" s="18"/>
      <c r="CB38" s="18"/>
      <c r="CC38" s="18"/>
      <c r="CD38" s="18"/>
      <c r="CE38" s="57">
        <f t="shared" si="16"/>
        <v>90</v>
      </c>
      <c r="CF38" s="70">
        <v>90</v>
      </c>
      <c r="CG38" s="18"/>
      <c r="CH38" s="18"/>
      <c r="CI38" s="18"/>
      <c r="CJ38" s="18"/>
      <c r="CK38" s="18"/>
      <c r="CL38" s="18"/>
      <c r="CM38" s="18"/>
      <c r="CN38" s="57">
        <f t="shared" si="17"/>
        <v>90</v>
      </c>
      <c r="CO38" s="25"/>
      <c r="CP38" s="30">
        <f t="shared" si="18"/>
        <v>83</v>
      </c>
      <c r="CQ38" s="25"/>
      <c r="CR38" s="30" t="str">
        <f t="shared" si="19"/>
        <v/>
      </c>
      <c r="CS38" s="25"/>
      <c r="CT38" s="30" t="str">
        <f t="shared" si="20"/>
        <v/>
      </c>
      <c r="CU38" s="25"/>
      <c r="CV38" s="30" t="str">
        <f t="shared" si="21"/>
        <v/>
      </c>
      <c r="CW38" s="25"/>
      <c r="CX38" s="60"/>
      <c r="CY38" s="30">
        <f t="shared" si="22"/>
        <v>83</v>
      </c>
      <c r="CZ38" s="25"/>
      <c r="DA38" s="30" t="str">
        <f t="shared" si="23"/>
        <v/>
      </c>
      <c r="DB38" s="25"/>
      <c r="DC38" s="30" t="str">
        <f t="shared" si="24"/>
        <v/>
      </c>
      <c r="DD38" s="25"/>
      <c r="DE38" s="30" t="str">
        <f t="shared" si="25"/>
        <v/>
      </c>
      <c r="DF38" s="25"/>
      <c r="DG38" s="60"/>
      <c r="DH38" s="30">
        <f t="shared" si="26"/>
        <v>90</v>
      </c>
      <c r="DI38" s="25"/>
      <c r="DJ38" s="30" t="str">
        <f t="shared" si="27"/>
        <v/>
      </c>
      <c r="DK38" s="25"/>
      <c r="DL38" s="30" t="str">
        <f t="shared" si="28"/>
        <v/>
      </c>
      <c r="DM38" s="25"/>
      <c r="DN38" s="30" t="str">
        <f t="shared" si="29"/>
        <v/>
      </c>
      <c r="DO38" s="25"/>
      <c r="DP38" s="60"/>
      <c r="DQ38" s="30">
        <f t="shared" si="30"/>
        <v>90</v>
      </c>
      <c r="DR38" s="25"/>
      <c r="DS38" s="30" t="str">
        <f t="shared" si="31"/>
        <v/>
      </c>
      <c r="DT38" s="25"/>
      <c r="DU38" s="30" t="str">
        <f t="shared" si="32"/>
        <v/>
      </c>
      <c r="DV38" s="25"/>
      <c r="DW38" s="30" t="str">
        <f t="shared" si="33"/>
        <v/>
      </c>
      <c r="DX38" s="25"/>
      <c r="DY38" s="60"/>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row>
    <row r="39" spans="1:157" ht="16.5" customHeight="1">
      <c r="A39" s="26">
        <v>29</v>
      </c>
      <c r="B39" s="26">
        <v>3196</v>
      </c>
      <c r="C39" s="26" t="s">
        <v>175</v>
      </c>
      <c r="D39" s="25"/>
      <c r="E39" s="35">
        <f t="shared" si="0"/>
        <v>85</v>
      </c>
      <c r="F39" s="35" t="str">
        <f t="shared" si="1"/>
        <v>B</v>
      </c>
      <c r="G39" s="35">
        <f t="shared" si="2"/>
        <v>84</v>
      </c>
      <c r="H39" s="35" t="str">
        <f t="shared" si="3"/>
        <v>B</v>
      </c>
      <c r="I39" s="61">
        <v>3</v>
      </c>
      <c r="J39" s="35" t="str">
        <f t="shared" si="4"/>
        <v>Memiliki kemampuan menganalisis  makna Asmaul Husna, manfaat kejujuran, semangat menuntut ilmu</v>
      </c>
      <c r="K39" s="35">
        <f t="shared" si="5"/>
        <v>86</v>
      </c>
      <c r="L39" s="35" t="str">
        <f t="shared" si="6"/>
        <v>B</v>
      </c>
      <c r="M39" s="35">
        <f t="shared" si="7"/>
        <v>88</v>
      </c>
      <c r="N39" s="35" t="str">
        <f t="shared" si="8"/>
        <v>B</v>
      </c>
      <c r="O39" s="61">
        <v>2</v>
      </c>
      <c r="P39" s="35" t="str">
        <f t="shared" si="9"/>
        <v xml:space="preserve">Memiliki keterampilan membaca Q.S Ali Imran: 133-134 dan Q.S Al Hujurat: 10, , menerapkan kejujuran dalam kehidupan sehari-hari </v>
      </c>
      <c r="Q39" s="39"/>
      <c r="R39" s="39"/>
      <c r="S39" s="25"/>
      <c r="T39" s="66">
        <v>84</v>
      </c>
      <c r="U39" s="14"/>
      <c r="V39" s="14"/>
      <c r="W39" s="14"/>
      <c r="X39" s="14"/>
      <c r="Y39" s="14"/>
      <c r="Z39" s="68">
        <v>80</v>
      </c>
      <c r="AA39" s="45">
        <f t="shared" si="34"/>
        <v>82</v>
      </c>
      <c r="AB39" s="48">
        <f t="shared" si="10"/>
        <v>82</v>
      </c>
      <c r="AC39" s="69">
        <v>94</v>
      </c>
      <c r="AD39" s="14"/>
      <c r="AE39" s="14"/>
      <c r="AF39" s="14"/>
      <c r="AG39" s="14"/>
      <c r="AH39" s="14"/>
      <c r="AI39" s="68">
        <v>80</v>
      </c>
      <c r="AJ39" s="45"/>
      <c r="AK39" s="48">
        <f t="shared" si="11"/>
        <v>87</v>
      </c>
      <c r="AL39" s="69">
        <v>94</v>
      </c>
      <c r="AM39" s="14"/>
      <c r="AN39" s="14"/>
      <c r="AO39" s="14"/>
      <c r="AP39" s="14"/>
      <c r="AQ39" s="14"/>
      <c r="AR39" s="14">
        <v>83</v>
      </c>
      <c r="AS39" s="45"/>
      <c r="AT39" s="48">
        <f t="shared" si="12"/>
        <v>88.5</v>
      </c>
      <c r="AU39" s="69">
        <v>76</v>
      </c>
      <c r="AV39" s="14"/>
      <c r="AW39" s="14"/>
      <c r="AX39" s="14"/>
      <c r="AY39" s="14"/>
      <c r="AZ39" s="14"/>
      <c r="BA39" s="14">
        <v>83</v>
      </c>
      <c r="BB39" s="45"/>
      <c r="BC39" s="48">
        <f t="shared" si="13"/>
        <v>79.5</v>
      </c>
      <c r="BD39" s="25"/>
      <c r="BE39" s="71">
        <v>86</v>
      </c>
      <c r="BF39" s="18"/>
      <c r="BG39" s="18"/>
      <c r="BH39" s="18"/>
      <c r="BI39" s="18"/>
      <c r="BJ39" s="18"/>
      <c r="BK39" s="18"/>
      <c r="BL39" s="18"/>
      <c r="BM39" s="57">
        <f t="shared" si="14"/>
        <v>86</v>
      </c>
      <c r="BN39" s="71">
        <v>86</v>
      </c>
      <c r="BO39" s="18"/>
      <c r="BP39" s="18"/>
      <c r="BQ39" s="18"/>
      <c r="BR39" s="18"/>
      <c r="BS39" s="18"/>
      <c r="BT39" s="18"/>
      <c r="BU39" s="18"/>
      <c r="BV39" s="57">
        <f t="shared" si="15"/>
        <v>86</v>
      </c>
      <c r="BW39" s="70">
        <v>90</v>
      </c>
      <c r="BX39" s="18"/>
      <c r="BY39" s="18"/>
      <c r="BZ39" s="18"/>
      <c r="CA39" s="18"/>
      <c r="CB39" s="18"/>
      <c r="CC39" s="18"/>
      <c r="CD39" s="18"/>
      <c r="CE39" s="57">
        <f t="shared" si="16"/>
        <v>90</v>
      </c>
      <c r="CF39" s="70">
        <v>90</v>
      </c>
      <c r="CG39" s="18"/>
      <c r="CH39" s="18"/>
      <c r="CI39" s="18"/>
      <c r="CJ39" s="18"/>
      <c r="CK39" s="18"/>
      <c r="CL39" s="18"/>
      <c r="CM39" s="18"/>
      <c r="CN39" s="57">
        <f t="shared" si="17"/>
        <v>90</v>
      </c>
      <c r="CO39" s="25"/>
      <c r="CP39" s="30">
        <f t="shared" si="18"/>
        <v>86</v>
      </c>
      <c r="CQ39" s="25"/>
      <c r="CR39" s="30" t="str">
        <f t="shared" si="19"/>
        <v/>
      </c>
      <c r="CS39" s="25"/>
      <c r="CT39" s="30" t="str">
        <f t="shared" si="20"/>
        <v/>
      </c>
      <c r="CU39" s="25"/>
      <c r="CV39" s="30" t="str">
        <f t="shared" si="21"/>
        <v/>
      </c>
      <c r="CW39" s="25"/>
      <c r="CX39" s="60"/>
      <c r="CY39" s="30">
        <f t="shared" si="22"/>
        <v>86</v>
      </c>
      <c r="CZ39" s="25"/>
      <c r="DA39" s="30" t="str">
        <f t="shared" si="23"/>
        <v/>
      </c>
      <c r="DB39" s="25"/>
      <c r="DC39" s="30" t="str">
        <f t="shared" si="24"/>
        <v/>
      </c>
      <c r="DD39" s="25"/>
      <c r="DE39" s="30" t="str">
        <f t="shared" si="25"/>
        <v/>
      </c>
      <c r="DF39" s="25"/>
      <c r="DG39" s="60"/>
      <c r="DH39" s="30">
        <f t="shared" si="26"/>
        <v>90</v>
      </c>
      <c r="DI39" s="25"/>
      <c r="DJ39" s="30" t="str">
        <f t="shared" si="27"/>
        <v/>
      </c>
      <c r="DK39" s="25"/>
      <c r="DL39" s="30" t="str">
        <f t="shared" si="28"/>
        <v/>
      </c>
      <c r="DM39" s="25"/>
      <c r="DN39" s="30" t="str">
        <f t="shared" si="29"/>
        <v/>
      </c>
      <c r="DO39" s="25"/>
      <c r="DP39" s="60"/>
      <c r="DQ39" s="30">
        <f t="shared" si="30"/>
        <v>90</v>
      </c>
      <c r="DR39" s="25"/>
      <c r="DS39" s="30" t="str">
        <f t="shared" si="31"/>
        <v/>
      </c>
      <c r="DT39" s="25"/>
      <c r="DU39" s="30" t="str">
        <f t="shared" si="32"/>
        <v/>
      </c>
      <c r="DV39" s="25"/>
      <c r="DW39" s="30" t="str">
        <f t="shared" si="33"/>
        <v/>
      </c>
      <c r="DX39" s="25"/>
      <c r="DY39" s="60"/>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row>
    <row r="40" spans="1:157" ht="16.5" customHeight="1">
      <c r="A40" s="26">
        <v>30</v>
      </c>
      <c r="B40" s="26">
        <v>3209</v>
      </c>
      <c r="C40" s="26" t="s">
        <v>176</v>
      </c>
      <c r="D40" s="25"/>
      <c r="E40" s="35">
        <f t="shared" si="0"/>
        <v>90</v>
      </c>
      <c r="F40" s="35" t="str">
        <f t="shared" si="1"/>
        <v>A</v>
      </c>
      <c r="G40" s="35">
        <f t="shared" si="2"/>
        <v>86</v>
      </c>
      <c r="H40" s="35" t="str">
        <f t="shared" si="3"/>
        <v>B</v>
      </c>
      <c r="I40" s="61">
        <v>2</v>
      </c>
      <c r="J40" s="35" t="str">
        <f t="shared" si="4"/>
        <v>Memiliki kemampuan menganalisis Al Quran dan hadis tentang kontrol diri, prasangka baik, persaudaraan, makna Asmaul Husna, manfaat kejujuran, semangat menuntut ilmu</v>
      </c>
      <c r="K40" s="35">
        <f t="shared" si="5"/>
        <v>87</v>
      </c>
      <c r="L40" s="35" t="str">
        <f t="shared" si="6"/>
        <v>B</v>
      </c>
      <c r="M40" s="35">
        <f t="shared" si="7"/>
        <v>89</v>
      </c>
      <c r="N40" s="35" t="str">
        <f t="shared" si="8"/>
        <v>B</v>
      </c>
      <c r="O40" s="61">
        <v>2</v>
      </c>
      <c r="P40" s="35" t="str">
        <f t="shared" si="9"/>
        <v xml:space="preserve">Memiliki keterampilan membaca Q.S Ali Imran: 133-134 dan Q.S Al Hujurat: 10, , menerapkan kejujuran dalam kehidupan sehari-hari </v>
      </c>
      <c r="Q40" s="39"/>
      <c r="R40" s="39"/>
      <c r="S40" s="25"/>
      <c r="T40" s="66">
        <v>86</v>
      </c>
      <c r="U40" s="14"/>
      <c r="V40" s="14"/>
      <c r="W40" s="14"/>
      <c r="X40" s="14"/>
      <c r="Y40" s="14"/>
      <c r="Z40" s="68">
        <v>90</v>
      </c>
      <c r="AA40" s="45">
        <f t="shared" si="34"/>
        <v>88</v>
      </c>
      <c r="AB40" s="48">
        <f t="shared" si="10"/>
        <v>88</v>
      </c>
      <c r="AC40" s="69">
        <v>92</v>
      </c>
      <c r="AD40" s="14"/>
      <c r="AE40" s="14"/>
      <c r="AF40" s="14"/>
      <c r="AG40" s="14"/>
      <c r="AH40" s="14"/>
      <c r="AI40" s="68">
        <v>90</v>
      </c>
      <c r="AJ40" s="45"/>
      <c r="AK40" s="48">
        <f t="shared" si="11"/>
        <v>91</v>
      </c>
      <c r="AL40" s="69">
        <v>96</v>
      </c>
      <c r="AM40" s="14"/>
      <c r="AN40" s="14"/>
      <c r="AO40" s="14"/>
      <c r="AP40" s="14"/>
      <c r="AQ40" s="14"/>
      <c r="AR40" s="14">
        <v>71</v>
      </c>
      <c r="AS40" s="45"/>
      <c r="AT40" s="48">
        <f t="shared" si="12"/>
        <v>83.5</v>
      </c>
      <c r="AU40" s="69">
        <v>94</v>
      </c>
      <c r="AV40" s="14"/>
      <c r="AW40" s="14"/>
      <c r="AX40" s="14"/>
      <c r="AY40" s="14"/>
      <c r="AZ40" s="14"/>
      <c r="BA40" s="14">
        <v>71</v>
      </c>
      <c r="BB40" s="45"/>
      <c r="BC40" s="48">
        <f t="shared" si="13"/>
        <v>82.5</v>
      </c>
      <c r="BD40" s="25"/>
      <c r="BE40" s="71">
        <v>87</v>
      </c>
      <c r="BF40" s="18"/>
      <c r="BG40" s="18"/>
      <c r="BH40" s="18"/>
      <c r="BI40" s="18"/>
      <c r="BJ40" s="18"/>
      <c r="BK40" s="18"/>
      <c r="BL40" s="18"/>
      <c r="BM40" s="57">
        <f t="shared" si="14"/>
        <v>87</v>
      </c>
      <c r="BN40" s="71">
        <v>87</v>
      </c>
      <c r="BO40" s="18"/>
      <c r="BP40" s="18"/>
      <c r="BQ40" s="18"/>
      <c r="BR40" s="18"/>
      <c r="BS40" s="18"/>
      <c r="BT40" s="18"/>
      <c r="BU40" s="18"/>
      <c r="BV40" s="57">
        <f t="shared" si="15"/>
        <v>87</v>
      </c>
      <c r="BW40" s="70">
        <v>90</v>
      </c>
      <c r="BX40" s="18"/>
      <c r="BY40" s="18"/>
      <c r="BZ40" s="18"/>
      <c r="CA40" s="18"/>
      <c r="CB40" s="18"/>
      <c r="CC40" s="18"/>
      <c r="CD40" s="18"/>
      <c r="CE40" s="57">
        <f t="shared" si="16"/>
        <v>90</v>
      </c>
      <c r="CF40" s="70">
        <v>90</v>
      </c>
      <c r="CG40" s="18"/>
      <c r="CH40" s="18"/>
      <c r="CI40" s="18"/>
      <c r="CJ40" s="18"/>
      <c r="CK40" s="18"/>
      <c r="CL40" s="18"/>
      <c r="CM40" s="18"/>
      <c r="CN40" s="57">
        <f t="shared" si="17"/>
        <v>90</v>
      </c>
      <c r="CO40" s="25"/>
      <c r="CP40" s="30">
        <f t="shared" si="18"/>
        <v>87</v>
      </c>
      <c r="CQ40" s="25"/>
      <c r="CR40" s="30" t="str">
        <f t="shared" si="19"/>
        <v/>
      </c>
      <c r="CS40" s="25"/>
      <c r="CT40" s="30" t="str">
        <f t="shared" si="20"/>
        <v/>
      </c>
      <c r="CU40" s="25"/>
      <c r="CV40" s="30" t="str">
        <f t="shared" si="21"/>
        <v/>
      </c>
      <c r="CW40" s="25"/>
      <c r="CX40" s="60"/>
      <c r="CY40" s="30">
        <f t="shared" si="22"/>
        <v>87</v>
      </c>
      <c r="CZ40" s="25"/>
      <c r="DA40" s="30" t="str">
        <f t="shared" si="23"/>
        <v/>
      </c>
      <c r="DB40" s="25"/>
      <c r="DC40" s="30" t="str">
        <f t="shared" si="24"/>
        <v/>
      </c>
      <c r="DD40" s="25"/>
      <c r="DE40" s="30" t="str">
        <f t="shared" si="25"/>
        <v/>
      </c>
      <c r="DF40" s="25"/>
      <c r="DG40" s="60"/>
      <c r="DH40" s="30">
        <f t="shared" si="26"/>
        <v>90</v>
      </c>
      <c r="DI40" s="25"/>
      <c r="DJ40" s="30" t="str">
        <f t="shared" si="27"/>
        <v/>
      </c>
      <c r="DK40" s="25"/>
      <c r="DL40" s="30" t="str">
        <f t="shared" si="28"/>
        <v/>
      </c>
      <c r="DM40" s="25"/>
      <c r="DN40" s="30" t="str">
        <f t="shared" si="29"/>
        <v/>
      </c>
      <c r="DO40" s="25"/>
      <c r="DP40" s="60"/>
      <c r="DQ40" s="30">
        <f t="shared" si="30"/>
        <v>90</v>
      </c>
      <c r="DR40" s="25"/>
      <c r="DS40" s="30" t="str">
        <f t="shared" si="31"/>
        <v/>
      </c>
      <c r="DT40" s="25"/>
      <c r="DU40" s="30" t="str">
        <f t="shared" si="32"/>
        <v/>
      </c>
      <c r="DV40" s="25"/>
      <c r="DW40" s="30" t="str">
        <f t="shared" si="33"/>
        <v/>
      </c>
      <c r="DX40" s="25"/>
      <c r="DY40" s="60"/>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row>
    <row r="41" spans="1:157" ht="16.5" customHeight="1">
      <c r="A41" s="26">
        <v>31</v>
      </c>
      <c r="B41" s="26">
        <v>3222</v>
      </c>
      <c r="C41" s="26" t="s">
        <v>177</v>
      </c>
      <c r="D41" s="25"/>
      <c r="E41" s="35">
        <f t="shared" si="0"/>
        <v>92</v>
      </c>
      <c r="F41" s="35" t="str">
        <f t="shared" si="1"/>
        <v>A</v>
      </c>
      <c r="G41" s="35">
        <f t="shared" si="2"/>
        <v>89</v>
      </c>
      <c r="H41" s="35" t="str">
        <f t="shared" si="3"/>
        <v>B</v>
      </c>
      <c r="I41" s="61">
        <v>1</v>
      </c>
      <c r="J41" s="35" t="str">
        <f t="shared" si="4"/>
        <v>Memiliki kemampuan menganalisis Al Quran dan hadis tentang kontrol diri, prasangka baik, persaudaraan, makna Asmaul Husna, manfaat kejujuran, semangat menuntut ilmu, sumber hukum Islam, substansi, strategi dan keberhasilan dakwah Nabi Saw. di Mekkah</v>
      </c>
      <c r="K41" s="35">
        <f t="shared" si="5"/>
        <v>91</v>
      </c>
      <c r="L41" s="35" t="str">
        <f t="shared" si="6"/>
        <v>A</v>
      </c>
      <c r="M41" s="35">
        <f t="shared" si="7"/>
        <v>92</v>
      </c>
      <c r="N41" s="35" t="str">
        <f t="shared" si="8"/>
        <v>A</v>
      </c>
      <c r="O41" s="61">
        <v>1</v>
      </c>
      <c r="P41" s="35" t="str">
        <f t="shared" si="9"/>
        <v xml:space="preserve">Memiliki keterampilan membaca Q.S Ali Imran: 133-134 dan Q.S Al Hujurat: 10, mengimplementasikan perilaku mulia dari Asmaul Husna, menerapkan kejujuran dalam kehidupan sehari-hari </v>
      </c>
      <c r="Q41" s="39"/>
      <c r="R41" s="39"/>
      <c r="S41" s="25"/>
      <c r="T41" s="66">
        <v>92</v>
      </c>
      <c r="U41" s="14"/>
      <c r="V41" s="14"/>
      <c r="W41" s="14"/>
      <c r="X41" s="14"/>
      <c r="Y41" s="14"/>
      <c r="Z41" s="68">
        <v>90</v>
      </c>
      <c r="AA41" s="45">
        <f t="shared" si="34"/>
        <v>91</v>
      </c>
      <c r="AB41" s="48">
        <f t="shared" si="10"/>
        <v>91</v>
      </c>
      <c r="AC41" s="69">
        <v>94</v>
      </c>
      <c r="AD41" s="14"/>
      <c r="AE41" s="14"/>
      <c r="AF41" s="14"/>
      <c r="AG41" s="14"/>
      <c r="AH41" s="14"/>
      <c r="AI41" s="68">
        <v>90</v>
      </c>
      <c r="AJ41" s="45"/>
      <c r="AK41" s="48">
        <f t="shared" si="11"/>
        <v>92</v>
      </c>
      <c r="AL41" s="69">
        <v>90</v>
      </c>
      <c r="AM41" s="14"/>
      <c r="AN41" s="14"/>
      <c r="AO41" s="14"/>
      <c r="AP41" s="14"/>
      <c r="AQ41" s="14"/>
      <c r="AR41" s="14">
        <v>84</v>
      </c>
      <c r="AS41" s="45"/>
      <c r="AT41" s="48">
        <f t="shared" si="12"/>
        <v>87</v>
      </c>
      <c r="AU41" s="69">
        <v>86</v>
      </c>
      <c r="AV41" s="14"/>
      <c r="AW41" s="14"/>
      <c r="AX41" s="14"/>
      <c r="AY41" s="14"/>
      <c r="AZ41" s="14"/>
      <c r="BA41" s="14">
        <v>84</v>
      </c>
      <c r="BB41" s="45"/>
      <c r="BC41" s="48">
        <f t="shared" si="13"/>
        <v>85</v>
      </c>
      <c r="BD41" s="25"/>
      <c r="BE41" s="71">
        <v>91</v>
      </c>
      <c r="BF41" s="18"/>
      <c r="BG41" s="18"/>
      <c r="BH41" s="18"/>
      <c r="BI41" s="18"/>
      <c r="BJ41" s="18"/>
      <c r="BK41" s="18"/>
      <c r="BL41" s="18"/>
      <c r="BM41" s="57">
        <f t="shared" si="14"/>
        <v>91</v>
      </c>
      <c r="BN41" s="71">
        <v>91</v>
      </c>
      <c r="BO41" s="18"/>
      <c r="BP41" s="18"/>
      <c r="BQ41" s="18"/>
      <c r="BR41" s="18"/>
      <c r="BS41" s="18"/>
      <c r="BT41" s="18"/>
      <c r="BU41" s="18"/>
      <c r="BV41" s="57">
        <f t="shared" si="15"/>
        <v>91</v>
      </c>
      <c r="BW41" s="70">
        <v>93</v>
      </c>
      <c r="BX41" s="18"/>
      <c r="BY41" s="18"/>
      <c r="BZ41" s="18"/>
      <c r="CA41" s="18"/>
      <c r="CB41" s="18"/>
      <c r="CC41" s="18"/>
      <c r="CD41" s="18"/>
      <c r="CE41" s="57">
        <f t="shared" si="16"/>
        <v>93</v>
      </c>
      <c r="CF41" s="70">
        <v>93</v>
      </c>
      <c r="CG41" s="18"/>
      <c r="CH41" s="18"/>
      <c r="CI41" s="18"/>
      <c r="CJ41" s="18"/>
      <c r="CK41" s="18"/>
      <c r="CL41" s="18"/>
      <c r="CM41" s="18"/>
      <c r="CN41" s="57">
        <f t="shared" si="17"/>
        <v>93</v>
      </c>
      <c r="CO41" s="25"/>
      <c r="CP41" s="30">
        <f t="shared" si="18"/>
        <v>91</v>
      </c>
      <c r="CQ41" s="25"/>
      <c r="CR41" s="30" t="str">
        <f t="shared" si="19"/>
        <v/>
      </c>
      <c r="CS41" s="25"/>
      <c r="CT41" s="30" t="str">
        <f t="shared" si="20"/>
        <v/>
      </c>
      <c r="CU41" s="25"/>
      <c r="CV41" s="30" t="str">
        <f t="shared" si="21"/>
        <v/>
      </c>
      <c r="CW41" s="25"/>
      <c r="CX41" s="60"/>
      <c r="CY41" s="30">
        <f t="shared" si="22"/>
        <v>91</v>
      </c>
      <c r="CZ41" s="25"/>
      <c r="DA41" s="30" t="str">
        <f t="shared" si="23"/>
        <v/>
      </c>
      <c r="DB41" s="25"/>
      <c r="DC41" s="30" t="str">
        <f t="shared" si="24"/>
        <v/>
      </c>
      <c r="DD41" s="25"/>
      <c r="DE41" s="30" t="str">
        <f t="shared" si="25"/>
        <v/>
      </c>
      <c r="DF41" s="25"/>
      <c r="DG41" s="60"/>
      <c r="DH41" s="30">
        <f t="shared" si="26"/>
        <v>93</v>
      </c>
      <c r="DI41" s="25"/>
      <c r="DJ41" s="30" t="str">
        <f t="shared" si="27"/>
        <v/>
      </c>
      <c r="DK41" s="25"/>
      <c r="DL41" s="30" t="str">
        <f t="shared" si="28"/>
        <v/>
      </c>
      <c r="DM41" s="25"/>
      <c r="DN41" s="30" t="str">
        <f t="shared" si="29"/>
        <v/>
      </c>
      <c r="DO41" s="25"/>
      <c r="DP41" s="60"/>
      <c r="DQ41" s="30">
        <f t="shared" si="30"/>
        <v>93</v>
      </c>
      <c r="DR41" s="25"/>
      <c r="DS41" s="30" t="str">
        <f t="shared" si="31"/>
        <v/>
      </c>
      <c r="DT41" s="25"/>
      <c r="DU41" s="30" t="str">
        <f t="shared" si="32"/>
        <v/>
      </c>
      <c r="DV41" s="25"/>
      <c r="DW41" s="30" t="str">
        <f t="shared" si="33"/>
        <v/>
      </c>
      <c r="DX41" s="25"/>
      <c r="DY41" s="60"/>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row>
    <row r="42" spans="1:157" ht="16.5" customHeight="1">
      <c r="A42" s="26">
        <v>32</v>
      </c>
      <c r="B42" s="26">
        <v>3235</v>
      </c>
      <c r="C42" s="26" t="s">
        <v>178</v>
      </c>
      <c r="D42" s="25"/>
      <c r="E42" s="35">
        <f t="shared" si="0"/>
        <v>94</v>
      </c>
      <c r="F42" s="35" t="str">
        <f t="shared" si="1"/>
        <v>A</v>
      </c>
      <c r="G42" s="35">
        <f t="shared" si="2"/>
        <v>94</v>
      </c>
      <c r="H42" s="35" t="str">
        <f t="shared" si="3"/>
        <v>A</v>
      </c>
      <c r="I42" s="61">
        <v>1</v>
      </c>
      <c r="J42" s="35" t="str">
        <f t="shared" si="4"/>
        <v>Memiliki kemampuan menganalisis Al Quran dan hadis tentang kontrol diri, prasangka baik, persaudaraan, makna Asmaul Husna, manfaat kejujuran, semangat menuntut ilmu, sumber hukum Islam, substansi, strategi dan keberhasilan dakwah Nabi Saw. di Mekkah</v>
      </c>
      <c r="K42" s="35">
        <f t="shared" si="5"/>
        <v>90</v>
      </c>
      <c r="L42" s="35" t="str">
        <f t="shared" si="6"/>
        <v>A</v>
      </c>
      <c r="M42" s="35">
        <f t="shared" si="7"/>
        <v>90</v>
      </c>
      <c r="N42" s="35" t="str">
        <f t="shared" si="8"/>
        <v>A</v>
      </c>
      <c r="O42" s="61">
        <v>1</v>
      </c>
      <c r="P42" s="35" t="str">
        <f t="shared" si="9"/>
        <v xml:space="preserve">Memiliki keterampilan membaca Q.S Ali Imran: 133-134 dan Q.S Al Hujurat: 10, mengimplementasikan perilaku mulia dari Asmaul Husna, menerapkan kejujuran dalam kehidupan sehari-hari </v>
      </c>
      <c r="Q42" s="39"/>
      <c r="R42" s="39"/>
      <c r="S42" s="25"/>
      <c r="T42" s="66">
        <v>98</v>
      </c>
      <c r="U42" s="14"/>
      <c r="V42" s="14"/>
      <c r="W42" s="14"/>
      <c r="X42" s="14"/>
      <c r="Y42" s="14"/>
      <c r="Z42" s="68">
        <v>90</v>
      </c>
      <c r="AA42" s="45">
        <f t="shared" si="34"/>
        <v>94</v>
      </c>
      <c r="AB42" s="48">
        <f t="shared" si="10"/>
        <v>94</v>
      </c>
      <c r="AC42" s="69">
        <v>98</v>
      </c>
      <c r="AD42" s="14"/>
      <c r="AE42" s="14"/>
      <c r="AF42" s="14"/>
      <c r="AG42" s="14"/>
      <c r="AH42" s="14"/>
      <c r="AI42" s="68">
        <v>90</v>
      </c>
      <c r="AJ42" s="45"/>
      <c r="AK42" s="48">
        <f t="shared" si="11"/>
        <v>94</v>
      </c>
      <c r="AL42" s="69">
        <v>98</v>
      </c>
      <c r="AM42" s="14"/>
      <c r="AN42" s="14"/>
      <c r="AO42" s="14"/>
      <c r="AP42" s="14"/>
      <c r="AQ42" s="14"/>
      <c r="AR42" s="14">
        <v>88</v>
      </c>
      <c r="AS42" s="45"/>
      <c r="AT42" s="48">
        <f t="shared" si="12"/>
        <v>93</v>
      </c>
      <c r="AU42" s="69">
        <v>98</v>
      </c>
      <c r="AV42" s="14"/>
      <c r="AW42" s="14"/>
      <c r="AX42" s="14"/>
      <c r="AY42" s="14"/>
      <c r="AZ42" s="14"/>
      <c r="BA42" s="14">
        <v>88</v>
      </c>
      <c r="BB42" s="45"/>
      <c r="BC42" s="48">
        <f t="shared" si="13"/>
        <v>93</v>
      </c>
      <c r="BD42" s="25"/>
      <c r="BE42" s="71">
        <v>90</v>
      </c>
      <c r="BF42" s="18"/>
      <c r="BG42" s="18"/>
      <c r="BH42" s="18"/>
      <c r="BI42" s="18"/>
      <c r="BJ42" s="18"/>
      <c r="BK42" s="18"/>
      <c r="BL42" s="18"/>
      <c r="BM42" s="57">
        <f t="shared" si="14"/>
        <v>90</v>
      </c>
      <c r="BN42" s="71">
        <v>90</v>
      </c>
      <c r="BO42" s="18"/>
      <c r="BP42" s="18"/>
      <c r="BQ42" s="18"/>
      <c r="BR42" s="18"/>
      <c r="BS42" s="18"/>
      <c r="BT42" s="18"/>
      <c r="BU42" s="18"/>
      <c r="BV42" s="57">
        <f t="shared" si="15"/>
        <v>90</v>
      </c>
      <c r="BW42" s="70">
        <v>90</v>
      </c>
      <c r="BX42" s="18"/>
      <c r="BY42" s="18"/>
      <c r="BZ42" s="18"/>
      <c r="CA42" s="18"/>
      <c r="CB42" s="18"/>
      <c r="CC42" s="18"/>
      <c r="CD42" s="18"/>
      <c r="CE42" s="57">
        <f t="shared" si="16"/>
        <v>90</v>
      </c>
      <c r="CF42" s="70">
        <v>90</v>
      </c>
      <c r="CG42" s="18"/>
      <c r="CH42" s="18"/>
      <c r="CI42" s="18"/>
      <c r="CJ42" s="18"/>
      <c r="CK42" s="18"/>
      <c r="CL42" s="18"/>
      <c r="CM42" s="18"/>
      <c r="CN42" s="57">
        <f t="shared" si="17"/>
        <v>90</v>
      </c>
      <c r="CO42" s="25"/>
      <c r="CP42" s="30">
        <f t="shared" si="18"/>
        <v>90</v>
      </c>
      <c r="CQ42" s="25"/>
      <c r="CR42" s="30" t="str">
        <f t="shared" si="19"/>
        <v/>
      </c>
      <c r="CS42" s="25"/>
      <c r="CT42" s="30" t="str">
        <f t="shared" si="20"/>
        <v/>
      </c>
      <c r="CU42" s="25"/>
      <c r="CV42" s="30" t="str">
        <f t="shared" si="21"/>
        <v/>
      </c>
      <c r="CW42" s="25"/>
      <c r="CX42" s="60"/>
      <c r="CY42" s="30">
        <f t="shared" si="22"/>
        <v>90</v>
      </c>
      <c r="CZ42" s="25"/>
      <c r="DA42" s="30" t="str">
        <f t="shared" si="23"/>
        <v/>
      </c>
      <c r="DB42" s="25"/>
      <c r="DC42" s="30" t="str">
        <f t="shared" si="24"/>
        <v/>
      </c>
      <c r="DD42" s="25"/>
      <c r="DE42" s="30" t="str">
        <f t="shared" si="25"/>
        <v/>
      </c>
      <c r="DF42" s="25"/>
      <c r="DG42" s="60"/>
      <c r="DH42" s="30">
        <f t="shared" si="26"/>
        <v>90</v>
      </c>
      <c r="DI42" s="25"/>
      <c r="DJ42" s="30" t="str">
        <f t="shared" si="27"/>
        <v/>
      </c>
      <c r="DK42" s="25"/>
      <c r="DL42" s="30" t="str">
        <f t="shared" si="28"/>
        <v/>
      </c>
      <c r="DM42" s="25"/>
      <c r="DN42" s="30" t="str">
        <f t="shared" si="29"/>
        <v/>
      </c>
      <c r="DO42" s="25"/>
      <c r="DP42" s="60"/>
      <c r="DQ42" s="30">
        <f t="shared" si="30"/>
        <v>90</v>
      </c>
      <c r="DR42" s="25"/>
      <c r="DS42" s="30" t="str">
        <f t="shared" si="31"/>
        <v/>
      </c>
      <c r="DT42" s="25"/>
      <c r="DU42" s="30" t="str">
        <f t="shared" si="32"/>
        <v/>
      </c>
      <c r="DV42" s="25"/>
      <c r="DW42" s="30" t="str">
        <f t="shared" si="33"/>
        <v/>
      </c>
      <c r="DX42" s="25"/>
      <c r="DY42" s="60"/>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row>
    <row r="43" spans="1:157" ht="16.5" customHeight="1">
      <c r="A43" s="26">
        <v>33</v>
      </c>
      <c r="B43" s="26">
        <v>3248</v>
      </c>
      <c r="C43" s="26" t="s">
        <v>179</v>
      </c>
      <c r="D43" s="25"/>
      <c r="E43" s="35">
        <f t="shared" si="0"/>
        <v>83</v>
      </c>
      <c r="F43" s="35" t="str">
        <f t="shared" si="1"/>
        <v>B</v>
      </c>
      <c r="G43" s="35">
        <f t="shared" si="2"/>
        <v>80</v>
      </c>
      <c r="H43" s="35" t="str">
        <f t="shared" si="3"/>
        <v>B</v>
      </c>
      <c r="I43" s="61">
        <v>3</v>
      </c>
      <c r="J43" s="35" t="str">
        <f t="shared" si="4"/>
        <v>Memiliki kemampuan menganalisis  makna Asmaul Husna, manfaat kejujuran, semangat menuntut ilmu</v>
      </c>
      <c r="K43" s="35">
        <f t="shared" si="5"/>
        <v>80</v>
      </c>
      <c r="L43" s="35" t="str">
        <f t="shared" si="6"/>
        <v>B</v>
      </c>
      <c r="M43" s="35">
        <f t="shared" si="7"/>
        <v>85</v>
      </c>
      <c r="N43" s="35" t="str">
        <f t="shared" si="8"/>
        <v>B</v>
      </c>
      <c r="O43" s="61">
        <v>3</v>
      </c>
      <c r="P43" s="35" t="str">
        <f t="shared" si="9"/>
        <v xml:space="preserve">Memiliki keterampilan menerapkan kejujuran dalam kehidupan sehari-hari </v>
      </c>
      <c r="Q43" s="39"/>
      <c r="R43" s="39"/>
      <c r="S43" s="25"/>
      <c r="T43" s="66">
        <v>84</v>
      </c>
      <c r="U43" s="14"/>
      <c r="V43" s="14"/>
      <c r="W43" s="14"/>
      <c r="X43" s="14"/>
      <c r="Y43" s="14"/>
      <c r="Z43" s="68">
        <v>76</v>
      </c>
      <c r="AA43" s="45">
        <f t="shared" si="34"/>
        <v>80</v>
      </c>
      <c r="AB43" s="48">
        <f t="shared" si="10"/>
        <v>80</v>
      </c>
      <c r="AC43" s="69">
        <v>94</v>
      </c>
      <c r="AD43" s="14"/>
      <c r="AE43" s="14"/>
      <c r="AF43" s="14"/>
      <c r="AG43" s="14"/>
      <c r="AH43" s="14"/>
      <c r="AI43" s="68">
        <v>76</v>
      </c>
      <c r="AJ43" s="45"/>
      <c r="AK43" s="48">
        <f t="shared" si="11"/>
        <v>85</v>
      </c>
      <c r="AL43" s="69">
        <v>96</v>
      </c>
      <c r="AM43" s="14"/>
      <c r="AN43" s="14"/>
      <c r="AO43" s="14"/>
      <c r="AP43" s="14"/>
      <c r="AQ43" s="14"/>
      <c r="AR43" s="14">
        <v>68</v>
      </c>
      <c r="AS43" s="45"/>
      <c r="AT43" s="48">
        <f t="shared" si="12"/>
        <v>82</v>
      </c>
      <c r="AU43" s="69">
        <v>80</v>
      </c>
      <c r="AV43" s="14"/>
      <c r="AW43" s="14"/>
      <c r="AX43" s="14"/>
      <c r="AY43" s="14"/>
      <c r="AZ43" s="14"/>
      <c r="BA43" s="14">
        <v>68</v>
      </c>
      <c r="BB43" s="45"/>
      <c r="BC43" s="48">
        <f t="shared" si="13"/>
        <v>74</v>
      </c>
      <c r="BD43" s="25"/>
      <c r="BE43" s="71">
        <v>80</v>
      </c>
      <c r="BF43" s="18"/>
      <c r="BG43" s="18"/>
      <c r="BH43" s="18"/>
      <c r="BI43" s="18"/>
      <c r="BJ43" s="18"/>
      <c r="BK43" s="18"/>
      <c r="BL43" s="18"/>
      <c r="BM43" s="57">
        <f t="shared" si="14"/>
        <v>80</v>
      </c>
      <c r="BN43" s="71">
        <v>80</v>
      </c>
      <c r="BO43" s="18"/>
      <c r="BP43" s="18"/>
      <c r="BQ43" s="18"/>
      <c r="BR43" s="18"/>
      <c r="BS43" s="18"/>
      <c r="BT43" s="18"/>
      <c r="BU43" s="18"/>
      <c r="BV43" s="57">
        <f t="shared" si="15"/>
        <v>80</v>
      </c>
      <c r="BW43" s="70">
        <v>90</v>
      </c>
      <c r="BX43" s="18"/>
      <c r="BY43" s="18"/>
      <c r="BZ43" s="18"/>
      <c r="CA43" s="18"/>
      <c r="CB43" s="18"/>
      <c r="CC43" s="18"/>
      <c r="CD43" s="18"/>
      <c r="CE43" s="57">
        <f t="shared" si="16"/>
        <v>90</v>
      </c>
      <c r="CF43" s="70">
        <v>90</v>
      </c>
      <c r="CG43" s="18"/>
      <c r="CH43" s="18"/>
      <c r="CI43" s="18"/>
      <c r="CJ43" s="18"/>
      <c r="CK43" s="18"/>
      <c r="CL43" s="18"/>
      <c r="CM43" s="18"/>
      <c r="CN43" s="57">
        <f t="shared" si="17"/>
        <v>90</v>
      </c>
      <c r="CO43" s="25"/>
      <c r="CP43" s="30">
        <f t="shared" si="18"/>
        <v>80</v>
      </c>
      <c r="CQ43" s="25"/>
      <c r="CR43" s="30" t="str">
        <f t="shared" si="19"/>
        <v/>
      </c>
      <c r="CS43" s="25"/>
      <c r="CT43" s="30" t="str">
        <f t="shared" si="20"/>
        <v/>
      </c>
      <c r="CU43" s="25"/>
      <c r="CV43" s="30" t="str">
        <f t="shared" si="21"/>
        <v/>
      </c>
      <c r="CW43" s="25"/>
      <c r="CX43" s="60"/>
      <c r="CY43" s="30">
        <f t="shared" si="22"/>
        <v>80</v>
      </c>
      <c r="CZ43" s="25"/>
      <c r="DA43" s="30" t="str">
        <f t="shared" si="23"/>
        <v/>
      </c>
      <c r="DB43" s="25"/>
      <c r="DC43" s="30" t="str">
        <f t="shared" si="24"/>
        <v/>
      </c>
      <c r="DD43" s="25"/>
      <c r="DE43" s="30" t="str">
        <f t="shared" si="25"/>
        <v/>
      </c>
      <c r="DF43" s="25"/>
      <c r="DG43" s="60"/>
      <c r="DH43" s="30">
        <f t="shared" si="26"/>
        <v>90</v>
      </c>
      <c r="DI43" s="25"/>
      <c r="DJ43" s="30" t="str">
        <f t="shared" si="27"/>
        <v/>
      </c>
      <c r="DK43" s="25"/>
      <c r="DL43" s="30" t="str">
        <f t="shared" si="28"/>
        <v/>
      </c>
      <c r="DM43" s="25"/>
      <c r="DN43" s="30" t="str">
        <f t="shared" si="29"/>
        <v/>
      </c>
      <c r="DO43" s="25"/>
      <c r="DP43" s="60"/>
      <c r="DQ43" s="30">
        <f t="shared" si="30"/>
        <v>90</v>
      </c>
      <c r="DR43" s="25"/>
      <c r="DS43" s="30" t="str">
        <f t="shared" si="31"/>
        <v/>
      </c>
      <c r="DT43" s="25"/>
      <c r="DU43" s="30" t="str">
        <f t="shared" si="32"/>
        <v/>
      </c>
      <c r="DV43" s="25"/>
      <c r="DW43" s="30" t="str">
        <f t="shared" si="33"/>
        <v/>
      </c>
      <c r="DX43" s="25"/>
      <c r="DY43" s="60"/>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row>
    <row r="44" spans="1:157" ht="16.5" customHeight="1">
      <c r="A44" s="26">
        <v>34</v>
      </c>
      <c r="B44" s="26">
        <v>3261</v>
      </c>
      <c r="C44" s="26" t="s">
        <v>180</v>
      </c>
      <c r="D44" s="25"/>
      <c r="E44" s="35">
        <f t="shared" si="0"/>
        <v>86</v>
      </c>
      <c r="F44" s="35" t="str">
        <f t="shared" si="1"/>
        <v>B</v>
      </c>
      <c r="G44" s="35">
        <f t="shared" si="2"/>
        <v>80</v>
      </c>
      <c r="H44" s="35" t="str">
        <f t="shared" si="3"/>
        <v>B</v>
      </c>
      <c r="I44" s="61">
        <v>3</v>
      </c>
      <c r="J44" s="35" t="str">
        <f t="shared" si="4"/>
        <v>Memiliki kemampuan menganalisis  makna Asmaul Husna, manfaat kejujuran, semangat menuntut ilmu</v>
      </c>
      <c r="K44" s="35">
        <f t="shared" si="5"/>
        <v>86</v>
      </c>
      <c r="L44" s="35" t="str">
        <f t="shared" si="6"/>
        <v>B</v>
      </c>
      <c r="M44" s="35">
        <f t="shared" si="7"/>
        <v>88</v>
      </c>
      <c r="N44" s="35" t="str">
        <f t="shared" si="8"/>
        <v>B</v>
      </c>
      <c r="O44" s="61">
        <v>2</v>
      </c>
      <c r="P44" s="35" t="str">
        <f t="shared" si="9"/>
        <v xml:space="preserve">Memiliki keterampilan membaca Q.S Ali Imran: 133-134 dan Q.S Al Hujurat: 10, , menerapkan kejujuran dalam kehidupan sehari-hari </v>
      </c>
      <c r="Q44" s="39"/>
      <c r="R44" s="39"/>
      <c r="S44" s="25"/>
      <c r="T44" s="66">
        <v>80</v>
      </c>
      <c r="U44" s="14"/>
      <c r="V44" s="14"/>
      <c r="W44" s="14"/>
      <c r="X44" s="14"/>
      <c r="Y44" s="14"/>
      <c r="Z44" s="68">
        <v>86</v>
      </c>
      <c r="AA44" s="45">
        <f t="shared" si="34"/>
        <v>83</v>
      </c>
      <c r="AB44" s="48">
        <f t="shared" si="10"/>
        <v>83</v>
      </c>
      <c r="AC44" s="69">
        <v>92</v>
      </c>
      <c r="AD44" s="14"/>
      <c r="AE44" s="14"/>
      <c r="AF44" s="14"/>
      <c r="AG44" s="14"/>
      <c r="AH44" s="14"/>
      <c r="AI44" s="68">
        <v>86</v>
      </c>
      <c r="AJ44" s="45"/>
      <c r="AK44" s="48">
        <f t="shared" si="11"/>
        <v>89</v>
      </c>
      <c r="AL44" s="69">
        <v>80</v>
      </c>
      <c r="AM44" s="14"/>
      <c r="AN44" s="14"/>
      <c r="AO44" s="14"/>
      <c r="AP44" s="14"/>
      <c r="AQ44" s="14"/>
      <c r="AR44" s="14">
        <v>70</v>
      </c>
      <c r="AS44" s="45"/>
      <c r="AT44" s="48">
        <f t="shared" si="12"/>
        <v>75</v>
      </c>
      <c r="AU44" s="69">
        <v>74</v>
      </c>
      <c r="AV44" s="14"/>
      <c r="AW44" s="14"/>
      <c r="AX44" s="14"/>
      <c r="AY44" s="14"/>
      <c r="AZ44" s="14"/>
      <c r="BA44" s="14">
        <v>70</v>
      </c>
      <c r="BB44" s="45"/>
      <c r="BC44" s="48">
        <f t="shared" si="13"/>
        <v>72</v>
      </c>
      <c r="BD44" s="25"/>
      <c r="BE44" s="71">
        <v>86</v>
      </c>
      <c r="BF44" s="18"/>
      <c r="BG44" s="18"/>
      <c r="BH44" s="18"/>
      <c r="BI44" s="18"/>
      <c r="BJ44" s="18"/>
      <c r="BK44" s="18"/>
      <c r="BL44" s="18"/>
      <c r="BM44" s="57">
        <f t="shared" si="14"/>
        <v>86</v>
      </c>
      <c r="BN44" s="71">
        <v>86</v>
      </c>
      <c r="BO44" s="18"/>
      <c r="BP44" s="18"/>
      <c r="BQ44" s="18"/>
      <c r="BR44" s="18"/>
      <c r="BS44" s="18"/>
      <c r="BT44" s="18"/>
      <c r="BU44" s="18"/>
      <c r="BV44" s="57">
        <f t="shared" si="15"/>
        <v>86</v>
      </c>
      <c r="BW44" s="70">
        <v>90</v>
      </c>
      <c r="BX44" s="18"/>
      <c r="BY44" s="18"/>
      <c r="BZ44" s="18"/>
      <c r="CA44" s="18"/>
      <c r="CB44" s="18"/>
      <c r="CC44" s="18"/>
      <c r="CD44" s="18"/>
      <c r="CE44" s="57">
        <f t="shared" si="16"/>
        <v>90</v>
      </c>
      <c r="CF44" s="70">
        <v>90</v>
      </c>
      <c r="CG44" s="18"/>
      <c r="CH44" s="18"/>
      <c r="CI44" s="18"/>
      <c r="CJ44" s="18"/>
      <c r="CK44" s="18"/>
      <c r="CL44" s="18"/>
      <c r="CM44" s="18"/>
      <c r="CN44" s="57">
        <f t="shared" si="17"/>
        <v>90</v>
      </c>
      <c r="CO44" s="25"/>
      <c r="CP44" s="30">
        <f t="shared" si="18"/>
        <v>86</v>
      </c>
      <c r="CQ44" s="25"/>
      <c r="CR44" s="30" t="str">
        <f t="shared" si="19"/>
        <v/>
      </c>
      <c r="CS44" s="25"/>
      <c r="CT44" s="30" t="str">
        <f t="shared" si="20"/>
        <v/>
      </c>
      <c r="CU44" s="25"/>
      <c r="CV44" s="30" t="str">
        <f t="shared" si="21"/>
        <v/>
      </c>
      <c r="CW44" s="25"/>
      <c r="CX44" s="60"/>
      <c r="CY44" s="30">
        <f t="shared" si="22"/>
        <v>86</v>
      </c>
      <c r="CZ44" s="25"/>
      <c r="DA44" s="30" t="str">
        <f t="shared" si="23"/>
        <v/>
      </c>
      <c r="DB44" s="25"/>
      <c r="DC44" s="30" t="str">
        <f t="shared" si="24"/>
        <v/>
      </c>
      <c r="DD44" s="25"/>
      <c r="DE44" s="30" t="str">
        <f t="shared" si="25"/>
        <v/>
      </c>
      <c r="DF44" s="25"/>
      <c r="DG44" s="60"/>
      <c r="DH44" s="30">
        <f t="shared" si="26"/>
        <v>90</v>
      </c>
      <c r="DI44" s="25"/>
      <c r="DJ44" s="30" t="str">
        <f t="shared" si="27"/>
        <v/>
      </c>
      <c r="DK44" s="25"/>
      <c r="DL44" s="30" t="str">
        <f t="shared" si="28"/>
        <v/>
      </c>
      <c r="DM44" s="25"/>
      <c r="DN44" s="30" t="str">
        <f t="shared" si="29"/>
        <v/>
      </c>
      <c r="DO44" s="25"/>
      <c r="DP44" s="60"/>
      <c r="DQ44" s="30">
        <f t="shared" si="30"/>
        <v>90</v>
      </c>
      <c r="DR44" s="25"/>
      <c r="DS44" s="30" t="str">
        <f t="shared" si="31"/>
        <v/>
      </c>
      <c r="DT44" s="25"/>
      <c r="DU44" s="30" t="str">
        <f t="shared" si="32"/>
        <v/>
      </c>
      <c r="DV44" s="25"/>
      <c r="DW44" s="30" t="str">
        <f t="shared" si="33"/>
        <v/>
      </c>
      <c r="DX44" s="25"/>
      <c r="DY44" s="60"/>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row>
    <row r="45" spans="1:157" ht="16.5" customHeight="1">
      <c r="A45" s="26">
        <v>35</v>
      </c>
      <c r="B45" s="26">
        <v>3274</v>
      </c>
      <c r="C45" s="26" t="s">
        <v>181</v>
      </c>
      <c r="D45" s="25"/>
      <c r="E45" s="35">
        <f t="shared" si="0"/>
        <v>92</v>
      </c>
      <c r="F45" s="35" t="str">
        <f t="shared" si="1"/>
        <v>A</v>
      </c>
      <c r="G45" s="35">
        <f t="shared" si="2"/>
        <v>90</v>
      </c>
      <c r="H45" s="35" t="str">
        <f t="shared" si="3"/>
        <v>A</v>
      </c>
      <c r="I45" s="61">
        <v>1</v>
      </c>
      <c r="J45" s="35" t="str">
        <f t="shared" si="4"/>
        <v>Memiliki kemampuan menganalisis Al Quran dan hadis tentang kontrol diri, prasangka baik, persaudaraan, makna Asmaul Husna, manfaat kejujuran, semangat menuntut ilmu, sumber hukum Islam, substansi, strategi dan keberhasilan dakwah Nabi Saw. di Mekkah</v>
      </c>
      <c r="K45" s="35">
        <f t="shared" si="5"/>
        <v>87</v>
      </c>
      <c r="L45" s="35" t="str">
        <f t="shared" si="6"/>
        <v>B</v>
      </c>
      <c r="M45" s="35">
        <f t="shared" si="7"/>
        <v>89</v>
      </c>
      <c r="N45" s="35" t="str">
        <f t="shared" si="8"/>
        <v>B</v>
      </c>
      <c r="O45" s="61">
        <v>2</v>
      </c>
      <c r="P45" s="35" t="str">
        <f t="shared" si="9"/>
        <v xml:space="preserve">Memiliki keterampilan membaca Q.S Ali Imran: 133-134 dan Q.S Al Hujurat: 10, , menerapkan kejujuran dalam kehidupan sehari-hari </v>
      </c>
      <c r="Q45" s="39"/>
      <c r="R45" s="39"/>
      <c r="S45" s="25"/>
      <c r="T45" s="66">
        <v>94</v>
      </c>
      <c r="U45" s="14"/>
      <c r="V45" s="14"/>
      <c r="W45" s="14"/>
      <c r="X45" s="14"/>
      <c r="Y45" s="14"/>
      <c r="Z45" s="68">
        <v>90</v>
      </c>
      <c r="AA45" s="45">
        <f t="shared" si="34"/>
        <v>92</v>
      </c>
      <c r="AB45" s="48">
        <f t="shared" si="10"/>
        <v>92</v>
      </c>
      <c r="AC45" s="69">
        <v>94</v>
      </c>
      <c r="AD45" s="14"/>
      <c r="AE45" s="14"/>
      <c r="AF45" s="14"/>
      <c r="AG45" s="14"/>
      <c r="AH45" s="14"/>
      <c r="AI45" s="68">
        <v>90</v>
      </c>
      <c r="AJ45" s="45"/>
      <c r="AK45" s="48">
        <f t="shared" si="11"/>
        <v>92</v>
      </c>
      <c r="AL45" s="69">
        <v>90</v>
      </c>
      <c r="AM45" s="14"/>
      <c r="AN45" s="14"/>
      <c r="AO45" s="14"/>
      <c r="AP45" s="14"/>
      <c r="AQ45" s="14"/>
      <c r="AR45" s="14">
        <v>83</v>
      </c>
      <c r="AS45" s="45"/>
      <c r="AT45" s="48">
        <f t="shared" si="12"/>
        <v>86.5</v>
      </c>
      <c r="AU45" s="69">
        <v>96</v>
      </c>
      <c r="AV45" s="14"/>
      <c r="AW45" s="14"/>
      <c r="AX45" s="14"/>
      <c r="AY45" s="14"/>
      <c r="AZ45" s="14"/>
      <c r="BA45" s="14">
        <v>83</v>
      </c>
      <c r="BB45" s="45"/>
      <c r="BC45" s="48">
        <f t="shared" si="13"/>
        <v>89.5</v>
      </c>
      <c r="BD45" s="25"/>
      <c r="BE45" s="71">
        <v>87</v>
      </c>
      <c r="BF45" s="18"/>
      <c r="BG45" s="18"/>
      <c r="BH45" s="18"/>
      <c r="BI45" s="18"/>
      <c r="BJ45" s="18"/>
      <c r="BK45" s="18"/>
      <c r="BL45" s="18"/>
      <c r="BM45" s="57">
        <f t="shared" si="14"/>
        <v>87</v>
      </c>
      <c r="BN45" s="71">
        <v>87</v>
      </c>
      <c r="BO45" s="18"/>
      <c r="BP45" s="18"/>
      <c r="BQ45" s="18"/>
      <c r="BR45" s="18"/>
      <c r="BS45" s="18"/>
      <c r="BT45" s="18"/>
      <c r="BU45" s="18"/>
      <c r="BV45" s="57">
        <f t="shared" si="15"/>
        <v>87</v>
      </c>
      <c r="BW45" s="70">
        <v>90</v>
      </c>
      <c r="BX45" s="18"/>
      <c r="BY45" s="18"/>
      <c r="BZ45" s="18"/>
      <c r="CA45" s="18"/>
      <c r="CB45" s="18"/>
      <c r="CC45" s="18"/>
      <c r="CD45" s="18"/>
      <c r="CE45" s="57">
        <f t="shared" si="16"/>
        <v>90</v>
      </c>
      <c r="CF45" s="70">
        <v>90</v>
      </c>
      <c r="CG45" s="18"/>
      <c r="CH45" s="18"/>
      <c r="CI45" s="18"/>
      <c r="CJ45" s="18"/>
      <c r="CK45" s="18"/>
      <c r="CL45" s="18"/>
      <c r="CM45" s="18"/>
      <c r="CN45" s="57">
        <f t="shared" si="17"/>
        <v>90</v>
      </c>
      <c r="CO45" s="25"/>
      <c r="CP45" s="30">
        <f t="shared" si="18"/>
        <v>87</v>
      </c>
      <c r="CQ45" s="25"/>
      <c r="CR45" s="30" t="str">
        <f t="shared" si="19"/>
        <v/>
      </c>
      <c r="CS45" s="25"/>
      <c r="CT45" s="30" t="str">
        <f t="shared" si="20"/>
        <v/>
      </c>
      <c r="CU45" s="25"/>
      <c r="CV45" s="30" t="str">
        <f t="shared" si="21"/>
        <v/>
      </c>
      <c r="CW45" s="25"/>
      <c r="CX45" s="60"/>
      <c r="CY45" s="30">
        <f t="shared" si="22"/>
        <v>87</v>
      </c>
      <c r="CZ45" s="25"/>
      <c r="DA45" s="30" t="str">
        <f t="shared" si="23"/>
        <v/>
      </c>
      <c r="DB45" s="25"/>
      <c r="DC45" s="30" t="str">
        <f t="shared" si="24"/>
        <v/>
      </c>
      <c r="DD45" s="25"/>
      <c r="DE45" s="30" t="str">
        <f t="shared" si="25"/>
        <v/>
      </c>
      <c r="DF45" s="25"/>
      <c r="DG45" s="60"/>
      <c r="DH45" s="30">
        <f t="shared" si="26"/>
        <v>90</v>
      </c>
      <c r="DI45" s="25"/>
      <c r="DJ45" s="30" t="str">
        <f t="shared" si="27"/>
        <v/>
      </c>
      <c r="DK45" s="25"/>
      <c r="DL45" s="30" t="str">
        <f t="shared" si="28"/>
        <v/>
      </c>
      <c r="DM45" s="25"/>
      <c r="DN45" s="30" t="str">
        <f t="shared" si="29"/>
        <v/>
      </c>
      <c r="DO45" s="25"/>
      <c r="DP45" s="60"/>
      <c r="DQ45" s="30">
        <f t="shared" si="30"/>
        <v>90</v>
      </c>
      <c r="DR45" s="25"/>
      <c r="DS45" s="30" t="str">
        <f t="shared" si="31"/>
        <v/>
      </c>
      <c r="DT45" s="25"/>
      <c r="DU45" s="30" t="str">
        <f t="shared" si="32"/>
        <v/>
      </c>
      <c r="DV45" s="25"/>
      <c r="DW45" s="30" t="str">
        <f t="shared" si="33"/>
        <v/>
      </c>
      <c r="DX45" s="25"/>
      <c r="DY45" s="60"/>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row>
    <row r="46" spans="1:157" ht="16.5" customHeight="1">
      <c r="A46" s="26">
        <v>36</v>
      </c>
      <c r="B46" s="26">
        <v>3287</v>
      </c>
      <c r="C46" s="26" t="s">
        <v>182</v>
      </c>
      <c r="D46" s="25"/>
      <c r="E46" s="35">
        <f t="shared" si="0"/>
        <v>91</v>
      </c>
      <c r="F46" s="35" t="str">
        <f t="shared" si="1"/>
        <v>A</v>
      </c>
      <c r="G46" s="35">
        <f t="shared" si="2"/>
        <v>87</v>
      </c>
      <c r="H46" s="35" t="str">
        <f t="shared" si="3"/>
        <v>B</v>
      </c>
      <c r="I46" s="61">
        <v>2</v>
      </c>
      <c r="J46" s="35" t="str">
        <f t="shared" si="4"/>
        <v>Memiliki kemampuan menganalisis Al Quran dan hadis tentang kontrol diri, prasangka baik, persaudaraan, makna Asmaul Husna, manfaat kejujuran, semangat menuntut ilmu</v>
      </c>
      <c r="K46" s="35">
        <f t="shared" si="5"/>
        <v>86</v>
      </c>
      <c r="L46" s="35" t="str">
        <f t="shared" si="6"/>
        <v>B</v>
      </c>
      <c r="M46" s="35">
        <f t="shared" si="7"/>
        <v>88</v>
      </c>
      <c r="N46" s="35" t="str">
        <f t="shared" si="8"/>
        <v>B</v>
      </c>
      <c r="O46" s="61">
        <v>2</v>
      </c>
      <c r="P46" s="35" t="str">
        <f t="shared" si="9"/>
        <v xml:space="preserve">Memiliki keterampilan membaca Q.S Ali Imran: 133-134 dan Q.S Al Hujurat: 10, , menerapkan kejujuran dalam kehidupan sehari-hari </v>
      </c>
      <c r="Q46" s="39"/>
      <c r="R46" s="39"/>
      <c r="S46" s="25"/>
      <c r="T46" s="66">
        <v>90</v>
      </c>
      <c r="U46" s="14"/>
      <c r="V46" s="14"/>
      <c r="W46" s="14"/>
      <c r="X46" s="14"/>
      <c r="Y46" s="14"/>
      <c r="Z46" s="68">
        <v>90</v>
      </c>
      <c r="AA46" s="45">
        <f t="shared" si="34"/>
        <v>90</v>
      </c>
      <c r="AB46" s="48">
        <f t="shared" si="10"/>
        <v>90</v>
      </c>
      <c r="AC46" s="69">
        <v>94</v>
      </c>
      <c r="AD46" s="14"/>
      <c r="AE46" s="14"/>
      <c r="AF46" s="14"/>
      <c r="AG46" s="14"/>
      <c r="AH46" s="14"/>
      <c r="AI46" s="68">
        <v>90</v>
      </c>
      <c r="AJ46" s="45"/>
      <c r="AK46" s="48">
        <f t="shared" si="11"/>
        <v>92</v>
      </c>
      <c r="AL46" s="69">
        <v>96</v>
      </c>
      <c r="AM46" s="14"/>
      <c r="AN46" s="14"/>
      <c r="AO46" s="14"/>
      <c r="AP46" s="14"/>
      <c r="AQ46" s="14"/>
      <c r="AR46" s="14">
        <v>70</v>
      </c>
      <c r="AS46" s="45"/>
      <c r="AT46" s="48">
        <f t="shared" si="12"/>
        <v>83</v>
      </c>
      <c r="AU46" s="69">
        <v>94</v>
      </c>
      <c r="AV46" s="14"/>
      <c r="AW46" s="14"/>
      <c r="AX46" s="14"/>
      <c r="AY46" s="14"/>
      <c r="AZ46" s="14"/>
      <c r="BA46" s="14">
        <v>70</v>
      </c>
      <c r="BB46" s="45"/>
      <c r="BC46" s="48">
        <f t="shared" si="13"/>
        <v>82</v>
      </c>
      <c r="BD46" s="25"/>
      <c r="BE46" s="71">
        <v>86</v>
      </c>
      <c r="BF46" s="18"/>
      <c r="BG46" s="18"/>
      <c r="BH46" s="18"/>
      <c r="BI46" s="18"/>
      <c r="BJ46" s="18"/>
      <c r="BK46" s="18"/>
      <c r="BL46" s="18"/>
      <c r="BM46" s="57">
        <f t="shared" si="14"/>
        <v>86</v>
      </c>
      <c r="BN46" s="71">
        <v>86</v>
      </c>
      <c r="BO46" s="18"/>
      <c r="BP46" s="18"/>
      <c r="BQ46" s="18"/>
      <c r="BR46" s="18"/>
      <c r="BS46" s="18"/>
      <c r="BT46" s="18"/>
      <c r="BU46" s="18"/>
      <c r="BV46" s="57">
        <f t="shared" si="15"/>
        <v>86</v>
      </c>
      <c r="BW46" s="70">
        <v>90</v>
      </c>
      <c r="BX46" s="18"/>
      <c r="BY46" s="18"/>
      <c r="BZ46" s="18"/>
      <c r="CA46" s="18"/>
      <c r="CB46" s="18"/>
      <c r="CC46" s="18"/>
      <c r="CD46" s="18"/>
      <c r="CE46" s="57">
        <f t="shared" si="16"/>
        <v>90</v>
      </c>
      <c r="CF46" s="70">
        <v>90</v>
      </c>
      <c r="CG46" s="18"/>
      <c r="CH46" s="18"/>
      <c r="CI46" s="18"/>
      <c r="CJ46" s="18"/>
      <c r="CK46" s="18"/>
      <c r="CL46" s="18"/>
      <c r="CM46" s="18"/>
      <c r="CN46" s="57">
        <f t="shared" si="17"/>
        <v>90</v>
      </c>
      <c r="CO46" s="25"/>
      <c r="CP46" s="30">
        <f t="shared" si="18"/>
        <v>86</v>
      </c>
      <c r="CQ46" s="25"/>
      <c r="CR46" s="30" t="str">
        <f t="shared" si="19"/>
        <v/>
      </c>
      <c r="CS46" s="25"/>
      <c r="CT46" s="30" t="str">
        <f t="shared" si="20"/>
        <v/>
      </c>
      <c r="CU46" s="25"/>
      <c r="CV46" s="30" t="str">
        <f t="shared" si="21"/>
        <v/>
      </c>
      <c r="CW46" s="25"/>
      <c r="CX46" s="60"/>
      <c r="CY46" s="30">
        <f t="shared" si="22"/>
        <v>86</v>
      </c>
      <c r="CZ46" s="25"/>
      <c r="DA46" s="30" t="str">
        <f t="shared" si="23"/>
        <v/>
      </c>
      <c r="DB46" s="25"/>
      <c r="DC46" s="30" t="str">
        <f t="shared" si="24"/>
        <v/>
      </c>
      <c r="DD46" s="25"/>
      <c r="DE46" s="30" t="str">
        <f t="shared" si="25"/>
        <v/>
      </c>
      <c r="DF46" s="25"/>
      <c r="DG46" s="60"/>
      <c r="DH46" s="30">
        <f t="shared" si="26"/>
        <v>90</v>
      </c>
      <c r="DI46" s="25"/>
      <c r="DJ46" s="30" t="str">
        <f t="shared" si="27"/>
        <v/>
      </c>
      <c r="DK46" s="25"/>
      <c r="DL46" s="30" t="str">
        <f t="shared" si="28"/>
        <v/>
      </c>
      <c r="DM46" s="25"/>
      <c r="DN46" s="30" t="str">
        <f t="shared" si="29"/>
        <v/>
      </c>
      <c r="DO46" s="25"/>
      <c r="DP46" s="60"/>
      <c r="DQ46" s="30">
        <f t="shared" si="30"/>
        <v>90</v>
      </c>
      <c r="DR46" s="25"/>
      <c r="DS46" s="30" t="str">
        <f t="shared" si="31"/>
        <v/>
      </c>
      <c r="DT46" s="25"/>
      <c r="DU46" s="30" t="str">
        <f t="shared" si="32"/>
        <v/>
      </c>
      <c r="DV46" s="25"/>
      <c r="DW46" s="30" t="str">
        <f t="shared" si="33"/>
        <v/>
      </c>
      <c r="DX46" s="25"/>
      <c r="DY46" s="60"/>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row>
    <row r="47" spans="1:157" ht="16.5" customHeight="1">
      <c r="A47" s="26"/>
      <c r="B47" s="26"/>
      <c r="C47" s="26"/>
      <c r="D47" s="25"/>
      <c r="E47" s="35" t="str">
        <f t="shared" si="0"/>
        <v/>
      </c>
      <c r="F47" s="35" t="str">
        <f t="shared" si="1"/>
        <v/>
      </c>
      <c r="G47" s="35" t="str">
        <f t="shared" si="2"/>
        <v/>
      </c>
      <c r="H47" s="35" t="str">
        <f t="shared" si="3"/>
        <v/>
      </c>
      <c r="I47" s="61"/>
      <c r="J47" s="35" t="str">
        <f t="shared" si="4"/>
        <v/>
      </c>
      <c r="K47" s="35" t="str">
        <f t="shared" si="5"/>
        <v/>
      </c>
      <c r="L47" s="35" t="str">
        <f t="shared" si="6"/>
        <v/>
      </c>
      <c r="M47" s="35" t="str">
        <f t="shared" si="7"/>
        <v/>
      </c>
      <c r="N47" s="35" t="str">
        <f t="shared" si="8"/>
        <v/>
      </c>
      <c r="O47" s="61"/>
      <c r="P47" s="35" t="str">
        <f t="shared" si="9"/>
        <v/>
      </c>
      <c r="Q47" s="39"/>
      <c r="R47" s="39"/>
      <c r="S47" s="25"/>
      <c r="T47" s="15"/>
      <c r="U47" s="14"/>
      <c r="V47" s="14"/>
      <c r="W47" s="14"/>
      <c r="X47" s="14"/>
      <c r="Y47" s="14"/>
      <c r="Z47" s="14"/>
      <c r="AA47" s="45" t="str">
        <f t="shared" si="34"/>
        <v/>
      </c>
      <c r="AB47" s="48" t="str">
        <f t="shared" si="10"/>
        <v/>
      </c>
      <c r="AC47" s="15"/>
      <c r="AD47" s="14"/>
      <c r="AE47" s="14"/>
      <c r="AF47" s="14"/>
      <c r="AG47" s="14"/>
      <c r="AH47" s="14"/>
      <c r="AI47" s="14"/>
      <c r="AJ47" s="45"/>
      <c r="AK47" s="48" t="str">
        <f t="shared" si="11"/>
        <v/>
      </c>
      <c r="AL47" s="15"/>
      <c r="AM47" s="14"/>
      <c r="AN47" s="14"/>
      <c r="AO47" s="14"/>
      <c r="AP47" s="14"/>
      <c r="AQ47" s="14"/>
      <c r="AR47" s="14"/>
      <c r="AS47" s="45"/>
      <c r="AT47" s="48" t="str">
        <f t="shared" si="12"/>
        <v/>
      </c>
      <c r="AU47" s="15"/>
      <c r="AV47" s="14"/>
      <c r="AW47" s="14"/>
      <c r="AX47" s="14"/>
      <c r="AY47" s="14"/>
      <c r="AZ47" s="14"/>
      <c r="BA47" s="14"/>
      <c r="BB47" s="45"/>
      <c r="BC47" s="48" t="str">
        <f t="shared" si="13"/>
        <v/>
      </c>
      <c r="BD47" s="25"/>
      <c r="BE47" s="19"/>
      <c r="BF47" s="18"/>
      <c r="BG47" s="18"/>
      <c r="BH47" s="18"/>
      <c r="BI47" s="18"/>
      <c r="BJ47" s="18"/>
      <c r="BK47" s="18"/>
      <c r="BL47" s="18"/>
      <c r="BM47" s="57" t="str">
        <f t="shared" si="14"/>
        <v/>
      </c>
      <c r="BN47" s="19"/>
      <c r="BO47" s="18"/>
      <c r="BP47" s="18"/>
      <c r="BQ47" s="18"/>
      <c r="BR47" s="18"/>
      <c r="BS47" s="18"/>
      <c r="BT47" s="18"/>
      <c r="BU47" s="18"/>
      <c r="BV47" s="57" t="str">
        <f t="shared" si="15"/>
        <v/>
      </c>
      <c r="BW47" s="19"/>
      <c r="BX47" s="18"/>
      <c r="BY47" s="18"/>
      <c r="BZ47" s="18"/>
      <c r="CA47" s="18"/>
      <c r="CB47" s="18"/>
      <c r="CC47" s="18"/>
      <c r="CD47" s="18"/>
      <c r="CE47" s="57" t="str">
        <f t="shared" si="16"/>
        <v/>
      </c>
      <c r="CF47" s="19"/>
      <c r="CG47" s="18"/>
      <c r="CH47" s="18"/>
      <c r="CI47" s="18"/>
      <c r="CJ47" s="18"/>
      <c r="CK47" s="18"/>
      <c r="CL47" s="18"/>
      <c r="CM47" s="18"/>
      <c r="CN47" s="57" t="str">
        <f t="shared" si="17"/>
        <v/>
      </c>
      <c r="CO47" s="25"/>
      <c r="CP47" s="30" t="str">
        <f t="shared" si="18"/>
        <v/>
      </c>
      <c r="CQ47" s="25"/>
      <c r="CR47" s="30" t="str">
        <f t="shared" si="19"/>
        <v/>
      </c>
      <c r="CS47" s="25"/>
      <c r="CT47" s="30" t="str">
        <f t="shared" si="20"/>
        <v/>
      </c>
      <c r="CU47" s="25"/>
      <c r="CV47" s="30" t="str">
        <f t="shared" si="21"/>
        <v/>
      </c>
      <c r="CW47" s="25"/>
      <c r="CX47" s="60"/>
      <c r="CY47" s="30" t="str">
        <f t="shared" si="22"/>
        <v/>
      </c>
      <c r="CZ47" s="25"/>
      <c r="DA47" s="30" t="str">
        <f t="shared" si="23"/>
        <v/>
      </c>
      <c r="DB47" s="25"/>
      <c r="DC47" s="30" t="str">
        <f t="shared" si="24"/>
        <v/>
      </c>
      <c r="DD47" s="25"/>
      <c r="DE47" s="30" t="str">
        <f t="shared" si="25"/>
        <v/>
      </c>
      <c r="DF47" s="25"/>
      <c r="DG47" s="60"/>
      <c r="DH47" s="30" t="str">
        <f t="shared" si="26"/>
        <v/>
      </c>
      <c r="DI47" s="25"/>
      <c r="DJ47" s="30" t="str">
        <f t="shared" si="27"/>
        <v/>
      </c>
      <c r="DK47" s="25"/>
      <c r="DL47" s="30" t="str">
        <f t="shared" si="28"/>
        <v/>
      </c>
      <c r="DM47" s="25"/>
      <c r="DN47" s="30" t="str">
        <f t="shared" si="29"/>
        <v/>
      </c>
      <c r="DO47" s="25"/>
      <c r="DP47" s="60"/>
      <c r="DQ47" s="30" t="str">
        <f t="shared" si="30"/>
        <v/>
      </c>
      <c r="DR47" s="25"/>
      <c r="DS47" s="30" t="str">
        <f t="shared" si="31"/>
        <v/>
      </c>
      <c r="DT47" s="25"/>
      <c r="DU47" s="30" t="str">
        <f t="shared" si="32"/>
        <v/>
      </c>
      <c r="DV47" s="25"/>
      <c r="DW47" s="30" t="str">
        <f t="shared" si="33"/>
        <v/>
      </c>
      <c r="DX47" s="25"/>
      <c r="DY47" s="60"/>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row>
    <row r="48" spans="1:157" ht="16.5" customHeight="1">
      <c r="A48" s="26"/>
      <c r="B48" s="26"/>
      <c r="C48" s="26"/>
      <c r="D48" s="25"/>
      <c r="E48" s="35" t="str">
        <f t="shared" si="0"/>
        <v/>
      </c>
      <c r="F48" s="35" t="str">
        <f t="shared" si="1"/>
        <v/>
      </c>
      <c r="G48" s="35" t="str">
        <f t="shared" si="2"/>
        <v/>
      </c>
      <c r="H48" s="35" t="str">
        <f t="shared" si="3"/>
        <v/>
      </c>
      <c r="I48" s="61"/>
      <c r="J48" s="35" t="str">
        <f t="shared" si="4"/>
        <v/>
      </c>
      <c r="K48" s="35" t="str">
        <f t="shared" si="5"/>
        <v/>
      </c>
      <c r="L48" s="35" t="str">
        <f t="shared" si="6"/>
        <v/>
      </c>
      <c r="M48" s="35" t="str">
        <f t="shared" si="7"/>
        <v/>
      </c>
      <c r="N48" s="35" t="str">
        <f t="shared" si="8"/>
        <v/>
      </c>
      <c r="O48" s="61"/>
      <c r="P48" s="35" t="str">
        <f t="shared" si="9"/>
        <v/>
      </c>
      <c r="Q48" s="39"/>
      <c r="R48" s="39"/>
      <c r="S48" s="25"/>
      <c r="T48" s="15"/>
      <c r="U48" s="14"/>
      <c r="V48" s="14"/>
      <c r="W48" s="14"/>
      <c r="X48" s="14"/>
      <c r="Y48" s="14"/>
      <c r="Z48" s="14"/>
      <c r="AA48" s="45" t="str">
        <f t="shared" si="34"/>
        <v/>
      </c>
      <c r="AB48" s="48" t="str">
        <f t="shared" si="10"/>
        <v/>
      </c>
      <c r="AC48" s="15"/>
      <c r="AD48" s="14"/>
      <c r="AE48" s="14"/>
      <c r="AF48" s="14"/>
      <c r="AG48" s="14"/>
      <c r="AH48" s="14"/>
      <c r="AI48" s="14"/>
      <c r="AJ48" s="45"/>
      <c r="AK48" s="48" t="str">
        <f t="shared" si="11"/>
        <v/>
      </c>
      <c r="AL48" s="15"/>
      <c r="AM48" s="14"/>
      <c r="AN48" s="14"/>
      <c r="AO48" s="14"/>
      <c r="AP48" s="14"/>
      <c r="AQ48" s="14"/>
      <c r="AR48" s="14"/>
      <c r="AS48" s="45"/>
      <c r="AT48" s="48" t="str">
        <f t="shared" si="12"/>
        <v/>
      </c>
      <c r="AU48" s="15"/>
      <c r="AV48" s="14"/>
      <c r="AW48" s="14"/>
      <c r="AX48" s="14"/>
      <c r="AY48" s="14"/>
      <c r="AZ48" s="14"/>
      <c r="BA48" s="14"/>
      <c r="BB48" s="45"/>
      <c r="BC48" s="48" t="str">
        <f t="shared" si="13"/>
        <v/>
      </c>
      <c r="BD48" s="25"/>
      <c r="BE48" s="19"/>
      <c r="BF48" s="18"/>
      <c r="BG48" s="18"/>
      <c r="BH48" s="18"/>
      <c r="BI48" s="18"/>
      <c r="BJ48" s="18"/>
      <c r="BK48" s="18"/>
      <c r="BL48" s="18"/>
      <c r="BM48" s="57" t="str">
        <f t="shared" si="14"/>
        <v/>
      </c>
      <c r="BN48" s="19"/>
      <c r="BO48" s="18"/>
      <c r="BP48" s="18"/>
      <c r="BQ48" s="18"/>
      <c r="BR48" s="18"/>
      <c r="BS48" s="18"/>
      <c r="BT48" s="18"/>
      <c r="BU48" s="18"/>
      <c r="BV48" s="57" t="str">
        <f t="shared" si="15"/>
        <v/>
      </c>
      <c r="BW48" s="19"/>
      <c r="BX48" s="18"/>
      <c r="BY48" s="18"/>
      <c r="BZ48" s="18"/>
      <c r="CA48" s="18"/>
      <c r="CB48" s="18"/>
      <c r="CC48" s="18"/>
      <c r="CD48" s="18"/>
      <c r="CE48" s="57" t="str">
        <f t="shared" si="16"/>
        <v/>
      </c>
      <c r="CF48" s="19"/>
      <c r="CG48" s="18"/>
      <c r="CH48" s="18"/>
      <c r="CI48" s="18"/>
      <c r="CJ48" s="18"/>
      <c r="CK48" s="18"/>
      <c r="CL48" s="18"/>
      <c r="CM48" s="18"/>
      <c r="CN48" s="57" t="str">
        <f t="shared" si="17"/>
        <v/>
      </c>
      <c r="CO48" s="25"/>
      <c r="CP48" s="30" t="str">
        <f t="shared" si="18"/>
        <v/>
      </c>
      <c r="CQ48" s="25"/>
      <c r="CR48" s="30" t="str">
        <f t="shared" si="19"/>
        <v/>
      </c>
      <c r="CS48" s="25"/>
      <c r="CT48" s="30" t="str">
        <f t="shared" si="20"/>
        <v/>
      </c>
      <c r="CU48" s="25"/>
      <c r="CV48" s="30" t="str">
        <f t="shared" si="21"/>
        <v/>
      </c>
      <c r="CW48" s="25"/>
      <c r="CX48" s="60"/>
      <c r="CY48" s="30" t="str">
        <f t="shared" si="22"/>
        <v/>
      </c>
      <c r="CZ48" s="25"/>
      <c r="DA48" s="30" t="str">
        <f t="shared" si="23"/>
        <v/>
      </c>
      <c r="DB48" s="25"/>
      <c r="DC48" s="30" t="str">
        <f t="shared" si="24"/>
        <v/>
      </c>
      <c r="DD48" s="25"/>
      <c r="DE48" s="30" t="str">
        <f t="shared" si="25"/>
        <v/>
      </c>
      <c r="DF48" s="25"/>
      <c r="DG48" s="60"/>
      <c r="DH48" s="30" t="str">
        <f t="shared" si="26"/>
        <v/>
      </c>
      <c r="DI48" s="25"/>
      <c r="DJ48" s="30" t="str">
        <f t="shared" si="27"/>
        <v/>
      </c>
      <c r="DK48" s="25"/>
      <c r="DL48" s="30" t="str">
        <f t="shared" si="28"/>
        <v/>
      </c>
      <c r="DM48" s="25"/>
      <c r="DN48" s="30" t="str">
        <f t="shared" si="29"/>
        <v/>
      </c>
      <c r="DO48" s="25"/>
      <c r="DP48" s="60"/>
      <c r="DQ48" s="30" t="str">
        <f t="shared" si="30"/>
        <v/>
      </c>
      <c r="DR48" s="25"/>
      <c r="DS48" s="30" t="str">
        <f t="shared" si="31"/>
        <v/>
      </c>
      <c r="DT48" s="25"/>
      <c r="DU48" s="30" t="str">
        <f t="shared" si="32"/>
        <v/>
      </c>
      <c r="DV48" s="25"/>
      <c r="DW48" s="30" t="str">
        <f t="shared" si="33"/>
        <v/>
      </c>
      <c r="DX48" s="25"/>
      <c r="DY48" s="60"/>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row>
    <row r="49" spans="1:157" ht="16.5" customHeight="1">
      <c r="A49" s="26"/>
      <c r="B49" s="26"/>
      <c r="C49" s="26"/>
      <c r="D49" s="25"/>
      <c r="E49" s="35" t="str">
        <f t="shared" si="0"/>
        <v/>
      </c>
      <c r="F49" s="35" t="str">
        <f t="shared" si="1"/>
        <v/>
      </c>
      <c r="G49" s="35" t="str">
        <f t="shared" si="2"/>
        <v/>
      </c>
      <c r="H49" s="35" t="str">
        <f t="shared" si="3"/>
        <v/>
      </c>
      <c r="I49" s="61"/>
      <c r="J49" s="35" t="str">
        <f t="shared" si="4"/>
        <v/>
      </c>
      <c r="K49" s="35" t="str">
        <f t="shared" si="5"/>
        <v/>
      </c>
      <c r="L49" s="35" t="str">
        <f t="shared" si="6"/>
        <v/>
      </c>
      <c r="M49" s="35" t="str">
        <f t="shared" si="7"/>
        <v/>
      </c>
      <c r="N49" s="35" t="str">
        <f t="shared" si="8"/>
        <v/>
      </c>
      <c r="O49" s="61"/>
      <c r="P49" s="35" t="str">
        <f t="shared" si="9"/>
        <v/>
      </c>
      <c r="Q49" s="39"/>
      <c r="R49" s="39"/>
      <c r="S49" s="25"/>
      <c r="T49" s="15"/>
      <c r="U49" s="14"/>
      <c r="V49" s="14"/>
      <c r="W49" s="14"/>
      <c r="X49" s="14"/>
      <c r="Y49" s="14"/>
      <c r="Z49" s="14"/>
      <c r="AA49" s="45" t="str">
        <f t="shared" si="34"/>
        <v/>
      </c>
      <c r="AB49" s="48" t="str">
        <f t="shared" si="10"/>
        <v/>
      </c>
      <c r="AC49" s="15"/>
      <c r="AD49" s="14"/>
      <c r="AE49" s="14"/>
      <c r="AF49" s="14"/>
      <c r="AG49" s="14"/>
      <c r="AH49" s="14"/>
      <c r="AI49" s="14"/>
      <c r="AJ49" s="45"/>
      <c r="AK49" s="48" t="str">
        <f t="shared" si="11"/>
        <v/>
      </c>
      <c r="AL49" s="15"/>
      <c r="AM49" s="14"/>
      <c r="AN49" s="14"/>
      <c r="AO49" s="14"/>
      <c r="AP49" s="14"/>
      <c r="AQ49" s="14"/>
      <c r="AR49" s="14"/>
      <c r="AS49" s="45"/>
      <c r="AT49" s="48" t="str">
        <f t="shared" si="12"/>
        <v/>
      </c>
      <c r="AU49" s="15"/>
      <c r="AV49" s="14"/>
      <c r="AW49" s="14"/>
      <c r="AX49" s="14"/>
      <c r="AY49" s="14"/>
      <c r="AZ49" s="14"/>
      <c r="BA49" s="14"/>
      <c r="BB49" s="45"/>
      <c r="BC49" s="48" t="str">
        <f t="shared" si="13"/>
        <v/>
      </c>
      <c r="BD49" s="25"/>
      <c r="BE49" s="19"/>
      <c r="BF49" s="18"/>
      <c r="BG49" s="18"/>
      <c r="BH49" s="18"/>
      <c r="BI49" s="18"/>
      <c r="BJ49" s="18"/>
      <c r="BK49" s="18"/>
      <c r="BL49" s="18"/>
      <c r="BM49" s="57" t="str">
        <f t="shared" si="14"/>
        <v/>
      </c>
      <c r="BN49" s="19"/>
      <c r="BO49" s="18"/>
      <c r="BP49" s="18"/>
      <c r="BQ49" s="18"/>
      <c r="BR49" s="18"/>
      <c r="BS49" s="18"/>
      <c r="BT49" s="18"/>
      <c r="BU49" s="18"/>
      <c r="BV49" s="57" t="str">
        <f t="shared" si="15"/>
        <v/>
      </c>
      <c r="BW49" s="19"/>
      <c r="BX49" s="18"/>
      <c r="BY49" s="18"/>
      <c r="BZ49" s="18"/>
      <c r="CA49" s="18"/>
      <c r="CB49" s="18"/>
      <c r="CC49" s="18"/>
      <c r="CD49" s="18"/>
      <c r="CE49" s="57" t="str">
        <f t="shared" si="16"/>
        <v/>
      </c>
      <c r="CF49" s="19"/>
      <c r="CG49" s="18"/>
      <c r="CH49" s="18"/>
      <c r="CI49" s="18"/>
      <c r="CJ49" s="18"/>
      <c r="CK49" s="18"/>
      <c r="CL49" s="18"/>
      <c r="CM49" s="18"/>
      <c r="CN49" s="57" t="str">
        <f t="shared" si="17"/>
        <v/>
      </c>
      <c r="CO49" s="25"/>
      <c r="CP49" s="30" t="str">
        <f t="shared" si="18"/>
        <v/>
      </c>
      <c r="CQ49" s="25"/>
      <c r="CR49" s="30" t="str">
        <f t="shared" si="19"/>
        <v/>
      </c>
      <c r="CS49" s="25"/>
      <c r="CT49" s="30" t="str">
        <f t="shared" si="20"/>
        <v/>
      </c>
      <c r="CU49" s="25"/>
      <c r="CV49" s="30" t="str">
        <f t="shared" si="21"/>
        <v/>
      </c>
      <c r="CW49" s="25"/>
      <c r="CX49" s="60"/>
      <c r="CY49" s="30" t="str">
        <f t="shared" si="22"/>
        <v/>
      </c>
      <c r="CZ49" s="25"/>
      <c r="DA49" s="30" t="str">
        <f t="shared" si="23"/>
        <v/>
      </c>
      <c r="DB49" s="25"/>
      <c r="DC49" s="30" t="str">
        <f t="shared" si="24"/>
        <v/>
      </c>
      <c r="DD49" s="25"/>
      <c r="DE49" s="30" t="str">
        <f t="shared" si="25"/>
        <v/>
      </c>
      <c r="DF49" s="25"/>
      <c r="DG49" s="60"/>
      <c r="DH49" s="30" t="str">
        <f t="shared" si="26"/>
        <v/>
      </c>
      <c r="DI49" s="25"/>
      <c r="DJ49" s="30" t="str">
        <f t="shared" si="27"/>
        <v/>
      </c>
      <c r="DK49" s="25"/>
      <c r="DL49" s="30" t="str">
        <f t="shared" si="28"/>
        <v/>
      </c>
      <c r="DM49" s="25"/>
      <c r="DN49" s="30" t="str">
        <f t="shared" si="29"/>
        <v/>
      </c>
      <c r="DO49" s="25"/>
      <c r="DP49" s="60"/>
      <c r="DQ49" s="30" t="str">
        <f t="shared" si="30"/>
        <v/>
      </c>
      <c r="DR49" s="25"/>
      <c r="DS49" s="30" t="str">
        <f t="shared" si="31"/>
        <v/>
      </c>
      <c r="DT49" s="25"/>
      <c r="DU49" s="30" t="str">
        <f t="shared" si="32"/>
        <v/>
      </c>
      <c r="DV49" s="25"/>
      <c r="DW49" s="30" t="str">
        <f t="shared" si="33"/>
        <v/>
      </c>
      <c r="DX49" s="25"/>
      <c r="DY49" s="60"/>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row>
    <row r="50" spans="1:157" ht="17.25" customHeight="1">
      <c r="A50" s="26"/>
      <c r="B50" s="26"/>
      <c r="C50" s="26"/>
      <c r="D50" s="25"/>
      <c r="E50" s="35" t="str">
        <f t="shared" si="0"/>
        <v/>
      </c>
      <c r="F50" s="35" t="str">
        <f t="shared" si="1"/>
        <v/>
      </c>
      <c r="G50" s="35" t="str">
        <f t="shared" si="2"/>
        <v/>
      </c>
      <c r="H50" s="35" t="str">
        <f t="shared" si="3"/>
        <v/>
      </c>
      <c r="I50" s="61"/>
      <c r="J50" s="35" t="str">
        <f t="shared" si="4"/>
        <v/>
      </c>
      <c r="K50" s="35" t="str">
        <f t="shared" si="5"/>
        <v/>
      </c>
      <c r="L50" s="35" t="str">
        <f t="shared" si="6"/>
        <v/>
      </c>
      <c r="M50" s="35" t="str">
        <f t="shared" si="7"/>
        <v/>
      </c>
      <c r="N50" s="35" t="str">
        <f t="shared" si="8"/>
        <v/>
      </c>
      <c r="O50" s="61"/>
      <c r="P50" s="35" t="str">
        <f t="shared" si="9"/>
        <v/>
      </c>
      <c r="Q50" s="39"/>
      <c r="R50" s="39"/>
      <c r="S50" s="25"/>
      <c r="T50" s="16"/>
      <c r="U50" s="17"/>
      <c r="V50" s="17"/>
      <c r="W50" s="17"/>
      <c r="X50" s="17"/>
      <c r="Y50" s="17"/>
      <c r="Z50" s="17"/>
      <c r="AA50" s="46" t="str">
        <f t="shared" si="34"/>
        <v/>
      </c>
      <c r="AB50" s="48" t="str">
        <f t="shared" si="10"/>
        <v/>
      </c>
      <c r="AC50" s="16"/>
      <c r="AD50" s="17"/>
      <c r="AE50" s="17"/>
      <c r="AF50" s="17"/>
      <c r="AG50" s="17"/>
      <c r="AH50" s="17"/>
      <c r="AI50" s="17"/>
      <c r="AJ50" s="45"/>
      <c r="AK50" s="48" t="str">
        <f t="shared" si="11"/>
        <v/>
      </c>
      <c r="AL50" s="16"/>
      <c r="AM50" s="17"/>
      <c r="AN50" s="17"/>
      <c r="AO50" s="17"/>
      <c r="AP50" s="17"/>
      <c r="AQ50" s="17"/>
      <c r="AR50" s="17"/>
      <c r="AS50" s="45"/>
      <c r="AT50" s="48" t="str">
        <f t="shared" si="12"/>
        <v/>
      </c>
      <c r="AU50" s="16"/>
      <c r="AV50" s="17"/>
      <c r="AW50" s="17"/>
      <c r="AX50" s="17"/>
      <c r="AY50" s="17"/>
      <c r="AZ50" s="17"/>
      <c r="BA50" s="17"/>
      <c r="BB50" s="45"/>
      <c r="BC50" s="48" t="str">
        <f t="shared" si="13"/>
        <v/>
      </c>
      <c r="BD50" s="25"/>
      <c r="BE50" s="20"/>
      <c r="BF50" s="21"/>
      <c r="BG50" s="21"/>
      <c r="BH50" s="21"/>
      <c r="BI50" s="21"/>
      <c r="BJ50" s="21"/>
      <c r="BK50" s="21"/>
      <c r="BL50" s="21"/>
      <c r="BM50" s="58" t="str">
        <f t="shared" si="14"/>
        <v/>
      </c>
      <c r="BN50" s="20"/>
      <c r="BO50" s="21"/>
      <c r="BP50" s="21"/>
      <c r="BQ50" s="21"/>
      <c r="BR50" s="21"/>
      <c r="BS50" s="21"/>
      <c r="BT50" s="21"/>
      <c r="BU50" s="21"/>
      <c r="BV50" s="58" t="str">
        <f t="shared" si="15"/>
        <v/>
      </c>
      <c r="BW50" s="20"/>
      <c r="BX50" s="21"/>
      <c r="BY50" s="21"/>
      <c r="BZ50" s="21"/>
      <c r="CA50" s="21"/>
      <c r="CB50" s="21"/>
      <c r="CC50" s="21"/>
      <c r="CD50" s="21"/>
      <c r="CE50" s="58" t="str">
        <f t="shared" si="16"/>
        <v/>
      </c>
      <c r="CF50" s="20"/>
      <c r="CG50" s="21"/>
      <c r="CH50" s="21"/>
      <c r="CI50" s="21"/>
      <c r="CJ50" s="21"/>
      <c r="CK50" s="21"/>
      <c r="CL50" s="21"/>
      <c r="CM50" s="21"/>
      <c r="CN50" s="58" t="str">
        <f t="shared" si="17"/>
        <v/>
      </c>
      <c r="CO50" s="25"/>
      <c r="CP50" s="30" t="str">
        <f t="shared" si="18"/>
        <v/>
      </c>
      <c r="CQ50" s="25"/>
      <c r="CR50" s="30" t="str">
        <f t="shared" si="19"/>
        <v/>
      </c>
      <c r="CS50" s="25"/>
      <c r="CT50" s="30" t="str">
        <f t="shared" si="20"/>
        <v/>
      </c>
      <c r="CU50" s="25"/>
      <c r="CV50" s="30" t="str">
        <f t="shared" si="21"/>
        <v/>
      </c>
      <c r="CW50" s="25"/>
      <c r="CX50" s="60"/>
      <c r="CY50" s="30" t="str">
        <f t="shared" si="22"/>
        <v/>
      </c>
      <c r="CZ50" s="25"/>
      <c r="DA50" s="30" t="str">
        <f t="shared" si="23"/>
        <v/>
      </c>
      <c r="DB50" s="25"/>
      <c r="DC50" s="30" t="str">
        <f t="shared" si="24"/>
        <v/>
      </c>
      <c r="DD50" s="25"/>
      <c r="DE50" s="30" t="str">
        <f t="shared" si="25"/>
        <v/>
      </c>
      <c r="DF50" s="25"/>
      <c r="DG50" s="60"/>
      <c r="DH50" s="30" t="str">
        <f t="shared" si="26"/>
        <v/>
      </c>
      <c r="DI50" s="25"/>
      <c r="DJ50" s="30" t="str">
        <f t="shared" si="27"/>
        <v/>
      </c>
      <c r="DK50" s="25"/>
      <c r="DL50" s="30" t="str">
        <f t="shared" si="28"/>
        <v/>
      </c>
      <c r="DM50" s="25"/>
      <c r="DN50" s="30" t="str">
        <f t="shared" si="29"/>
        <v/>
      </c>
      <c r="DO50" s="25"/>
      <c r="DP50" s="60"/>
      <c r="DQ50" s="30" t="str">
        <f t="shared" si="30"/>
        <v/>
      </c>
      <c r="DR50" s="25"/>
      <c r="DS50" s="30" t="str">
        <f t="shared" si="31"/>
        <v/>
      </c>
      <c r="DT50" s="25"/>
      <c r="DU50" s="30" t="str">
        <f t="shared" si="32"/>
        <v/>
      </c>
      <c r="DV50" s="25"/>
      <c r="DW50" s="30" t="str">
        <f t="shared" si="33"/>
        <v/>
      </c>
      <c r="DX50" s="25"/>
      <c r="DY50" s="60"/>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row>
    <row r="51" spans="1:157">
      <c r="A51" s="25"/>
      <c r="B51" s="25"/>
      <c r="C51" s="25"/>
      <c r="D51" s="25"/>
      <c r="E51" s="25"/>
      <c r="F51" s="25"/>
      <c r="G51" s="25"/>
      <c r="H51" s="25"/>
      <c r="I51" s="62"/>
      <c r="J51" s="25"/>
      <c r="K51" s="25"/>
      <c r="L51" s="25"/>
      <c r="M51" s="25"/>
      <c r="N51" s="25"/>
      <c r="O51" s="62"/>
      <c r="P51" s="25"/>
      <c r="Q51" s="25"/>
      <c r="R51" s="25"/>
      <c r="S51" s="25"/>
      <c r="T51" s="62"/>
      <c r="U51" s="62"/>
      <c r="V51" s="62"/>
      <c r="W51" s="62"/>
      <c r="X51" s="62"/>
      <c r="Y51" s="62"/>
      <c r="Z51" s="62"/>
      <c r="AA51" s="25"/>
      <c r="AB51" s="25"/>
      <c r="AC51" s="62"/>
      <c r="AD51" s="62"/>
      <c r="AE51" s="62"/>
      <c r="AF51" s="62"/>
      <c r="AG51" s="62"/>
      <c r="AH51" s="62"/>
      <c r="AI51" s="62"/>
      <c r="AJ51" s="25"/>
      <c r="AK51" s="25"/>
      <c r="AL51" s="62"/>
      <c r="AM51" s="62"/>
      <c r="AN51" s="62"/>
      <c r="AO51" s="62"/>
      <c r="AP51" s="62"/>
      <c r="AQ51" s="62"/>
      <c r="AR51" s="62"/>
      <c r="AS51" s="25"/>
      <c r="AT51" s="25"/>
      <c r="AU51" s="62"/>
      <c r="AV51" s="62"/>
      <c r="AW51" s="62"/>
      <c r="AX51" s="62"/>
      <c r="AY51" s="62"/>
      <c r="AZ51" s="62"/>
      <c r="BA51" s="62"/>
      <c r="BB51" s="25"/>
      <c r="BC51" s="25"/>
      <c r="BD51" s="25"/>
      <c r="BE51" s="62"/>
      <c r="BF51" s="62"/>
      <c r="BG51" s="62"/>
      <c r="BH51" s="62"/>
      <c r="BI51" s="62"/>
      <c r="BJ51" s="62"/>
      <c r="BK51" s="62"/>
      <c r="BL51" s="62"/>
      <c r="BM51" s="25"/>
      <c r="BN51" s="62"/>
      <c r="BO51" s="62"/>
      <c r="BP51" s="62"/>
      <c r="BQ51" s="62"/>
      <c r="BR51" s="62"/>
      <c r="BS51" s="62"/>
      <c r="BT51" s="62"/>
      <c r="BU51" s="62"/>
      <c r="BV51" s="25"/>
      <c r="BW51" s="62"/>
      <c r="BX51" s="62"/>
      <c r="BY51" s="62"/>
      <c r="BZ51" s="62"/>
      <c r="CA51" s="62"/>
      <c r="CB51" s="62"/>
      <c r="CC51" s="62"/>
      <c r="CD51" s="62"/>
      <c r="CE51" s="25"/>
      <c r="CF51" s="62"/>
      <c r="CG51" s="62"/>
      <c r="CH51" s="62"/>
      <c r="CI51" s="62"/>
      <c r="CJ51" s="62"/>
      <c r="CK51" s="62"/>
      <c r="CL51" s="62"/>
      <c r="CM51" s="62"/>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row>
    <row r="52" spans="1:157">
      <c r="A52" s="25"/>
      <c r="B52" s="25"/>
      <c r="C52" s="25" t="s">
        <v>96</v>
      </c>
      <c r="D52" s="25"/>
      <c r="E52" s="25"/>
      <c r="F52" s="25" t="s">
        <v>97</v>
      </c>
      <c r="G52" s="25"/>
      <c r="H52" s="25"/>
      <c r="I52" s="63"/>
      <c r="J52" s="37"/>
      <c r="K52" s="25" t="e">
        <f>#NULL!</f>
        <v>#NULL!</v>
      </c>
      <c r="L52" s="25"/>
      <c r="M52" s="25"/>
      <c r="N52" s="25"/>
      <c r="O52" s="62"/>
      <c r="P52" s="25"/>
      <c r="Q52" s="25" t="s">
        <v>98</v>
      </c>
      <c r="R52" s="25"/>
      <c r="S52" s="25"/>
      <c r="T52" s="62"/>
      <c r="U52" s="62"/>
      <c r="V52" s="62"/>
      <c r="W52" s="62"/>
      <c r="X52" s="62"/>
      <c r="Y52" s="62"/>
      <c r="Z52" s="62"/>
      <c r="AA52" s="25"/>
      <c r="AB52" s="25"/>
      <c r="AC52" s="62"/>
      <c r="AD52" s="62"/>
      <c r="AE52" s="62"/>
      <c r="AF52" s="62"/>
      <c r="AG52" s="62"/>
      <c r="AH52" s="62"/>
      <c r="AI52" s="62"/>
      <c r="AJ52" s="25"/>
      <c r="AK52" s="25"/>
      <c r="AL52" s="62"/>
      <c r="AM52" s="62"/>
      <c r="AN52" s="62"/>
      <c r="AO52" s="62"/>
      <c r="AP52" s="62"/>
      <c r="AQ52" s="62"/>
      <c r="AR52" s="62"/>
      <c r="AS52" s="25"/>
      <c r="AT52" s="25"/>
      <c r="AU52" s="62"/>
      <c r="AV52" s="62"/>
      <c r="AW52" s="62"/>
      <c r="AX52" s="62"/>
      <c r="AY52" s="62"/>
      <c r="AZ52" s="62"/>
      <c r="BA52" s="62"/>
      <c r="BB52" s="25"/>
      <c r="BC52" s="25"/>
      <c r="BD52" s="25"/>
      <c r="BE52" s="62"/>
      <c r="BF52" s="62"/>
      <c r="BG52" s="62"/>
      <c r="BH52" s="62"/>
      <c r="BI52" s="62"/>
      <c r="BJ52" s="62"/>
      <c r="BK52" s="62"/>
      <c r="BL52" s="62"/>
      <c r="BM52" s="25"/>
      <c r="BN52" s="62"/>
      <c r="BO52" s="62"/>
      <c r="BP52" s="62"/>
      <c r="BQ52" s="62"/>
      <c r="BR52" s="62"/>
      <c r="BS52" s="62"/>
      <c r="BT52" s="62"/>
      <c r="BU52" s="62"/>
      <c r="BV52" s="25"/>
      <c r="BW52" s="62"/>
      <c r="BX52" s="62"/>
      <c r="BY52" s="62"/>
      <c r="BZ52" s="62"/>
      <c r="CA52" s="62"/>
      <c r="CB52" s="62"/>
      <c r="CC52" s="62"/>
      <c r="CD52" s="62"/>
      <c r="CE52" s="25"/>
      <c r="CF52" s="62"/>
      <c r="CG52" s="62"/>
      <c r="CH52" s="62"/>
      <c r="CI52" s="62"/>
      <c r="CJ52" s="62"/>
      <c r="CK52" s="62"/>
      <c r="CL52" s="62"/>
      <c r="CM52" s="62"/>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row>
    <row r="53" spans="1:157">
      <c r="A53" s="25"/>
      <c r="B53" s="25"/>
      <c r="C53" s="25" t="s">
        <v>99</v>
      </c>
      <c r="D53" s="25"/>
      <c r="E53" s="25"/>
      <c r="F53" s="25" t="s">
        <v>100</v>
      </c>
      <c r="G53" s="25"/>
      <c r="H53" s="25"/>
      <c r="I53" s="63"/>
      <c r="J53" s="37"/>
      <c r="K53" s="25" t="e">
        <f>#NULL!</f>
        <v>#NULL!</v>
      </c>
      <c r="L53" s="25"/>
      <c r="M53" s="25"/>
      <c r="N53" s="25"/>
      <c r="O53" s="62"/>
      <c r="P53" s="25"/>
      <c r="Q53" s="25" t="s">
        <v>101</v>
      </c>
      <c r="R53" s="25"/>
      <c r="S53" s="25"/>
      <c r="T53" s="62"/>
      <c r="U53" s="62"/>
      <c r="V53" s="62"/>
      <c r="W53" s="62"/>
      <c r="X53" s="62"/>
      <c r="Y53" s="62"/>
      <c r="Z53" s="62"/>
      <c r="AA53" s="25"/>
      <c r="AB53" s="25"/>
      <c r="AC53" s="62"/>
      <c r="AD53" s="62"/>
      <c r="AE53" s="62"/>
      <c r="AF53" s="62"/>
      <c r="AG53" s="62"/>
      <c r="AH53" s="62"/>
      <c r="AI53" s="62"/>
      <c r="AJ53" s="25"/>
      <c r="AK53" s="25"/>
      <c r="AL53" s="62"/>
      <c r="AM53" s="62"/>
      <c r="AN53" s="62"/>
      <c r="AO53" s="62"/>
      <c r="AP53" s="62"/>
      <c r="AQ53" s="62"/>
      <c r="AR53" s="62"/>
      <c r="AS53" s="25"/>
      <c r="AT53" s="25"/>
      <c r="AU53" s="62"/>
      <c r="AV53" s="62"/>
      <c r="AW53" s="62"/>
      <c r="AX53" s="62"/>
      <c r="AY53" s="62"/>
      <c r="AZ53" s="62"/>
      <c r="BA53" s="62"/>
      <c r="BB53" s="25"/>
      <c r="BC53" s="25"/>
      <c r="BD53" s="25"/>
      <c r="BE53" s="62"/>
      <c r="BF53" s="62"/>
      <c r="BG53" s="62"/>
      <c r="BH53" s="62"/>
      <c r="BI53" s="62"/>
      <c r="BJ53" s="62"/>
      <c r="BK53" s="62"/>
      <c r="BL53" s="62"/>
      <c r="BM53" s="25"/>
      <c r="BN53" s="62"/>
      <c r="BO53" s="62"/>
      <c r="BP53" s="62"/>
      <c r="BQ53" s="62"/>
      <c r="BR53" s="62"/>
      <c r="BS53" s="62"/>
      <c r="BT53" s="62"/>
      <c r="BU53" s="62"/>
      <c r="BV53" s="25"/>
      <c r="BW53" s="62"/>
      <c r="BX53" s="62"/>
      <c r="BY53" s="62"/>
      <c r="BZ53" s="62"/>
      <c r="CA53" s="62"/>
      <c r="CB53" s="62"/>
      <c r="CC53" s="62"/>
      <c r="CD53" s="62"/>
      <c r="CE53" s="25"/>
      <c r="CF53" s="62"/>
      <c r="CG53" s="62"/>
      <c r="CH53" s="62"/>
      <c r="CI53" s="62"/>
      <c r="CJ53" s="62"/>
      <c r="CK53" s="62"/>
      <c r="CL53" s="62"/>
      <c r="CM53" s="62"/>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row>
    <row r="54" spans="1:157">
      <c r="A54" s="25"/>
      <c r="B54" s="25"/>
      <c r="C54" s="25"/>
      <c r="D54" s="25"/>
      <c r="E54" s="25"/>
      <c r="F54" s="25" t="s">
        <v>102</v>
      </c>
      <c r="G54" s="25"/>
      <c r="H54" s="25"/>
      <c r="I54" s="63"/>
      <c r="J54" s="37"/>
      <c r="K54" s="25" t="e">
        <f>#NULL!</f>
        <v>#NULL!</v>
      </c>
      <c r="L54" s="25"/>
      <c r="M54" s="25"/>
      <c r="N54" s="25"/>
      <c r="O54" s="62"/>
      <c r="P54" s="25"/>
      <c r="Q54" s="25"/>
      <c r="R54" s="25"/>
      <c r="S54" s="25"/>
      <c r="T54" s="62"/>
      <c r="U54" s="62"/>
      <c r="V54" s="62"/>
      <c r="W54" s="62"/>
      <c r="X54" s="62"/>
      <c r="Y54" s="62"/>
      <c r="Z54" s="62"/>
      <c r="AA54" s="25"/>
      <c r="AB54" s="25"/>
      <c r="AC54" s="62"/>
      <c r="AD54" s="62"/>
      <c r="AE54" s="62"/>
      <c r="AF54" s="62"/>
      <c r="AG54" s="62"/>
      <c r="AH54" s="62"/>
      <c r="AI54" s="62"/>
      <c r="AJ54" s="25"/>
      <c r="AK54" s="25"/>
      <c r="AL54" s="62"/>
      <c r="AM54" s="62"/>
      <c r="AN54" s="62"/>
      <c r="AO54" s="62"/>
      <c r="AP54" s="62"/>
      <c r="AQ54" s="62"/>
      <c r="AR54" s="62"/>
      <c r="AS54" s="25"/>
      <c r="AT54" s="25"/>
      <c r="AU54" s="62"/>
      <c r="AV54" s="62"/>
      <c r="AW54" s="62"/>
      <c r="AX54" s="62"/>
      <c r="AY54" s="62"/>
      <c r="AZ54" s="62"/>
      <c r="BA54" s="62"/>
      <c r="BB54" s="25"/>
      <c r="BC54" s="25"/>
      <c r="BD54" s="25"/>
      <c r="BE54" s="62"/>
      <c r="BF54" s="62"/>
      <c r="BG54" s="62"/>
      <c r="BH54" s="62"/>
      <c r="BI54" s="62"/>
      <c r="BJ54" s="62"/>
      <c r="BK54" s="62"/>
      <c r="BL54" s="62"/>
      <c r="BM54" s="25"/>
      <c r="BN54" s="62"/>
      <c r="BO54" s="62"/>
      <c r="BP54" s="62"/>
      <c r="BQ54" s="62"/>
      <c r="BR54" s="62"/>
      <c r="BS54" s="62"/>
      <c r="BT54" s="62"/>
      <c r="BU54" s="62"/>
      <c r="BV54" s="25"/>
      <c r="BW54" s="62"/>
      <c r="BX54" s="62"/>
      <c r="BY54" s="62"/>
      <c r="BZ54" s="62"/>
      <c r="CA54" s="62"/>
      <c r="CB54" s="62"/>
      <c r="CC54" s="62"/>
      <c r="CD54" s="62"/>
      <c r="CE54" s="25"/>
      <c r="CF54" s="62"/>
      <c r="CG54" s="62"/>
      <c r="CH54" s="62"/>
      <c r="CI54" s="62"/>
      <c r="CJ54" s="62"/>
      <c r="CK54" s="62"/>
      <c r="CL54" s="62"/>
      <c r="CM54" s="62"/>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row>
    <row r="55" spans="1:157">
      <c r="A55" s="25"/>
      <c r="B55" s="25"/>
      <c r="C55" s="25"/>
      <c r="D55" s="25"/>
      <c r="E55" s="25"/>
      <c r="F55" s="25" t="s">
        <v>103</v>
      </c>
      <c r="G55" s="25"/>
      <c r="H55" s="25"/>
      <c r="I55" s="63"/>
      <c r="J55" s="37"/>
      <c r="K55" s="25" t="e">
        <f>#NULL!</f>
        <v>#NULL!</v>
      </c>
      <c r="L55" s="25"/>
      <c r="M55" s="25"/>
      <c r="N55" s="25"/>
      <c r="O55" s="62"/>
      <c r="P55" s="25"/>
      <c r="Q55" s="25"/>
      <c r="R55" s="25"/>
      <c r="S55" s="25"/>
      <c r="T55" s="62"/>
      <c r="U55" s="62"/>
      <c r="V55" s="62"/>
      <c r="W55" s="62"/>
      <c r="X55" s="62"/>
      <c r="Y55" s="62"/>
      <c r="Z55" s="62"/>
      <c r="AA55" s="25"/>
      <c r="AB55" s="25"/>
      <c r="AC55" s="62"/>
      <c r="AD55" s="62"/>
      <c r="AE55" s="62"/>
      <c r="AF55" s="62"/>
      <c r="AG55" s="62"/>
      <c r="AH55" s="62"/>
      <c r="AI55" s="62"/>
      <c r="AJ55" s="25"/>
      <c r="AK55" s="25"/>
      <c r="AL55" s="62"/>
      <c r="AM55" s="62"/>
      <c r="AN55" s="62"/>
      <c r="AO55" s="62"/>
      <c r="AP55" s="62"/>
      <c r="AQ55" s="62"/>
      <c r="AR55" s="62"/>
      <c r="AS55" s="25"/>
      <c r="AT55" s="25"/>
      <c r="AU55" s="62"/>
      <c r="AV55" s="62"/>
      <c r="AW55" s="62"/>
      <c r="AX55" s="62"/>
      <c r="AY55" s="62"/>
      <c r="AZ55" s="62"/>
      <c r="BA55" s="62"/>
      <c r="BB55" s="25"/>
      <c r="BC55" s="25"/>
      <c r="BD55" s="25"/>
      <c r="BE55" s="62"/>
      <c r="BF55" s="62"/>
      <c r="BG55" s="62"/>
      <c r="BH55" s="62"/>
      <c r="BI55" s="62"/>
      <c r="BJ55" s="62"/>
      <c r="BK55" s="62"/>
      <c r="BL55" s="62"/>
      <c r="BM55" s="25"/>
      <c r="BN55" s="62"/>
      <c r="BO55" s="62"/>
      <c r="BP55" s="62"/>
      <c r="BQ55" s="62"/>
      <c r="BR55" s="62"/>
      <c r="BS55" s="62"/>
      <c r="BT55" s="62"/>
      <c r="BU55" s="62"/>
      <c r="BV55" s="25"/>
      <c r="BW55" s="62"/>
      <c r="BX55" s="62"/>
      <c r="BY55" s="62"/>
      <c r="BZ55" s="62"/>
      <c r="CA55" s="62"/>
      <c r="CB55" s="62"/>
      <c r="CC55" s="62"/>
      <c r="CD55" s="62"/>
      <c r="CE55" s="25"/>
      <c r="CF55" s="62"/>
      <c r="CG55" s="62"/>
      <c r="CH55" s="62"/>
      <c r="CI55" s="62"/>
      <c r="CJ55" s="62"/>
      <c r="CK55" s="62"/>
      <c r="CL55" s="62"/>
      <c r="CM55" s="62"/>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row>
    <row r="56" spans="1:157">
      <c r="A56" s="25"/>
      <c r="B56" s="25"/>
      <c r="C56" s="25" t="s">
        <v>104</v>
      </c>
      <c r="D56" s="25"/>
      <c r="E56" s="25"/>
      <c r="F56" s="25"/>
      <c r="G56" s="25"/>
      <c r="H56" s="25"/>
      <c r="I56" s="62"/>
      <c r="J56" s="25"/>
      <c r="K56" s="25"/>
      <c r="L56" s="25"/>
      <c r="M56" s="25"/>
      <c r="N56" s="25"/>
      <c r="O56" s="62"/>
      <c r="P56" s="25"/>
      <c r="Q56" s="25" t="s">
        <v>105</v>
      </c>
      <c r="R56" s="25" t="s">
        <v>2</v>
      </c>
      <c r="S56" s="25"/>
      <c r="T56" s="62"/>
      <c r="U56" s="62"/>
      <c r="V56" s="62"/>
      <c r="W56" s="62"/>
      <c r="X56" s="62"/>
      <c r="Y56" s="62"/>
      <c r="Z56" s="62"/>
      <c r="AA56" s="25"/>
      <c r="AB56" s="25"/>
      <c r="AC56" s="62"/>
      <c r="AD56" s="62"/>
      <c r="AE56" s="62"/>
      <c r="AF56" s="62"/>
      <c r="AG56" s="62"/>
      <c r="AH56" s="62"/>
      <c r="AI56" s="62"/>
      <c r="AJ56" s="25"/>
      <c r="AK56" s="25"/>
      <c r="AL56" s="62"/>
      <c r="AM56" s="62"/>
      <c r="AN56" s="62"/>
      <c r="AO56" s="62"/>
      <c r="AP56" s="62"/>
      <c r="AQ56" s="62"/>
      <c r="AR56" s="62"/>
      <c r="AS56" s="25"/>
      <c r="AT56" s="25"/>
      <c r="AU56" s="62"/>
      <c r="AV56" s="62"/>
      <c r="AW56" s="62"/>
      <c r="AX56" s="62"/>
      <c r="AY56" s="62"/>
      <c r="AZ56" s="62"/>
      <c r="BA56" s="62"/>
      <c r="BB56" s="25"/>
      <c r="BC56" s="25"/>
      <c r="BD56" s="25"/>
      <c r="BE56" s="62"/>
      <c r="BF56" s="62"/>
      <c r="BG56" s="62"/>
      <c r="BH56" s="62"/>
      <c r="BI56" s="62"/>
      <c r="BJ56" s="62"/>
      <c r="BK56" s="62"/>
      <c r="BL56" s="62"/>
      <c r="BM56" s="25"/>
      <c r="BN56" s="62"/>
      <c r="BO56" s="62"/>
      <c r="BP56" s="62"/>
      <c r="BQ56" s="62"/>
      <c r="BR56" s="62"/>
      <c r="BS56" s="62"/>
      <c r="BT56" s="62"/>
      <c r="BU56" s="62"/>
      <c r="BV56" s="25"/>
      <c r="BW56" s="62"/>
      <c r="BX56" s="62"/>
      <c r="BY56" s="62"/>
      <c r="BZ56" s="62"/>
      <c r="CA56" s="62"/>
      <c r="CB56" s="62"/>
      <c r="CC56" s="62"/>
      <c r="CD56" s="62"/>
      <c r="CE56" s="25"/>
      <c r="CF56" s="62"/>
      <c r="CG56" s="62"/>
      <c r="CH56" s="62"/>
      <c r="CI56" s="62"/>
      <c r="CJ56" s="62"/>
      <c r="CK56" s="62"/>
      <c r="CL56" s="62"/>
      <c r="CM56" s="62"/>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row>
    <row r="57" spans="1:157">
      <c r="A57" s="25"/>
      <c r="B57" s="25"/>
      <c r="C57" s="25" t="s">
        <v>106</v>
      </c>
      <c r="D57" s="25"/>
      <c r="E57" s="25"/>
      <c r="F57" s="25"/>
      <c r="G57" s="25"/>
      <c r="H57" s="25"/>
      <c r="I57" s="62"/>
      <c r="J57" s="25"/>
      <c r="K57" s="25"/>
      <c r="L57" s="25"/>
      <c r="M57" s="25"/>
      <c r="N57" s="25"/>
      <c r="O57" s="62"/>
      <c r="P57" s="25"/>
      <c r="Q57" s="25" t="s">
        <v>107</v>
      </c>
      <c r="R57" s="25" t="s">
        <v>108</v>
      </c>
      <c r="S57" s="25"/>
      <c r="T57" s="62"/>
      <c r="U57" s="62"/>
      <c r="V57" s="62"/>
      <c r="W57" s="62"/>
      <c r="X57" s="62"/>
      <c r="Y57" s="62"/>
      <c r="Z57" s="62"/>
      <c r="AA57" s="25"/>
      <c r="AB57" s="25"/>
      <c r="AC57" s="62"/>
      <c r="AD57" s="62"/>
      <c r="AE57" s="62"/>
      <c r="AF57" s="62"/>
      <c r="AG57" s="62"/>
      <c r="AH57" s="62"/>
      <c r="AI57" s="62"/>
      <c r="AJ57" s="25"/>
      <c r="AK57" s="25"/>
      <c r="AL57" s="62"/>
      <c r="AM57" s="62"/>
      <c r="AN57" s="62"/>
      <c r="AO57" s="62"/>
      <c r="AP57" s="62"/>
      <c r="AQ57" s="62"/>
      <c r="AR57" s="62"/>
      <c r="AS57" s="25"/>
      <c r="AT57" s="25"/>
      <c r="AU57" s="62"/>
      <c r="AV57" s="62"/>
      <c r="AW57" s="62"/>
      <c r="AX57" s="62"/>
      <c r="AY57" s="62"/>
      <c r="AZ57" s="62"/>
      <c r="BA57" s="62"/>
      <c r="BB57" s="25"/>
      <c r="BC57" s="25"/>
      <c r="BD57" s="25"/>
      <c r="BE57" s="62"/>
      <c r="BF57" s="62"/>
      <c r="BG57" s="62"/>
      <c r="BH57" s="62"/>
      <c r="BI57" s="62"/>
      <c r="BJ57" s="62"/>
      <c r="BK57" s="62"/>
      <c r="BL57" s="62"/>
      <c r="BM57" s="25"/>
      <c r="BN57" s="62"/>
      <c r="BO57" s="62"/>
      <c r="BP57" s="62"/>
      <c r="BQ57" s="62"/>
      <c r="BR57" s="62"/>
      <c r="BS57" s="62"/>
      <c r="BT57" s="62"/>
      <c r="BU57" s="62"/>
      <c r="BV57" s="25"/>
      <c r="BW57" s="62"/>
      <c r="BX57" s="62"/>
      <c r="BY57" s="62"/>
      <c r="BZ57" s="62"/>
      <c r="CA57" s="62"/>
      <c r="CB57" s="62"/>
      <c r="CC57" s="62"/>
      <c r="CD57" s="62"/>
      <c r="CE57" s="25"/>
      <c r="CF57" s="62"/>
      <c r="CG57" s="62"/>
      <c r="CH57" s="62"/>
      <c r="CI57" s="62"/>
      <c r="CJ57" s="62"/>
      <c r="CK57" s="62"/>
      <c r="CL57" s="62"/>
      <c r="CM57" s="62"/>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row>
    <row r="58" spans="1:157">
      <c r="A58" s="25"/>
      <c r="B58" s="25"/>
      <c r="C58" s="25"/>
      <c r="D58" s="25"/>
      <c r="E58" s="25"/>
      <c r="F58" s="25"/>
      <c r="G58" s="25"/>
      <c r="H58" s="25"/>
      <c r="I58" s="62"/>
      <c r="J58" s="25"/>
      <c r="K58" s="25"/>
      <c r="L58" s="25"/>
      <c r="M58" s="25"/>
      <c r="N58" s="25"/>
      <c r="O58" s="62"/>
      <c r="P58" s="25"/>
      <c r="Q58" s="25"/>
      <c r="R58" s="25"/>
      <c r="S58" s="25"/>
      <c r="T58" s="62"/>
      <c r="U58" s="62"/>
      <c r="V58" s="62"/>
      <c r="W58" s="62"/>
      <c r="X58" s="62"/>
      <c r="Y58" s="62"/>
      <c r="Z58" s="62"/>
      <c r="AA58" s="25"/>
      <c r="AB58" s="25"/>
      <c r="AC58" s="62"/>
      <c r="AD58" s="62"/>
      <c r="AE58" s="62"/>
      <c r="AF58" s="62"/>
      <c r="AG58" s="62"/>
      <c r="AH58" s="62"/>
      <c r="AI58" s="62"/>
      <c r="AJ58" s="25"/>
      <c r="AK58" s="25"/>
      <c r="AL58" s="62"/>
      <c r="AM58" s="62"/>
      <c r="AN58" s="62"/>
      <c r="AO58" s="62"/>
      <c r="AP58" s="62"/>
      <c r="AQ58" s="62"/>
      <c r="AR58" s="62"/>
      <c r="AS58" s="25"/>
      <c r="AT58" s="25"/>
      <c r="AU58" s="62"/>
      <c r="AV58" s="62"/>
      <c r="AW58" s="62"/>
      <c r="AX58" s="62"/>
      <c r="AY58" s="62"/>
      <c r="AZ58" s="62"/>
      <c r="BA58" s="62"/>
      <c r="BB58" s="25"/>
      <c r="BC58" s="25"/>
      <c r="BD58" s="25"/>
      <c r="BE58" s="62"/>
      <c r="BF58" s="62"/>
      <c r="BG58" s="62"/>
      <c r="BH58" s="62"/>
      <c r="BI58" s="62"/>
      <c r="BJ58" s="62"/>
      <c r="BK58" s="62"/>
      <c r="BL58" s="62"/>
      <c r="BM58" s="25"/>
      <c r="BN58" s="62"/>
      <c r="BO58" s="62"/>
      <c r="BP58" s="62"/>
      <c r="BQ58" s="62"/>
      <c r="BR58" s="62"/>
      <c r="BS58" s="62"/>
      <c r="BT58" s="62"/>
      <c r="BU58" s="62"/>
      <c r="BV58" s="25"/>
      <c r="BW58" s="62"/>
      <c r="BX58" s="62"/>
      <c r="BY58" s="62"/>
      <c r="BZ58" s="62"/>
      <c r="CA58" s="62"/>
      <c r="CB58" s="62"/>
      <c r="CC58" s="62"/>
      <c r="CD58" s="62"/>
      <c r="CE58" s="25"/>
      <c r="CF58" s="62"/>
      <c r="CG58" s="62"/>
      <c r="CH58" s="62"/>
      <c r="CI58" s="62"/>
      <c r="CJ58" s="62"/>
      <c r="CK58" s="62"/>
      <c r="CL58" s="62"/>
      <c r="CM58" s="62"/>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row>
    <row r="59" spans="1:157">
      <c r="A59" s="25"/>
      <c r="B59" s="25"/>
      <c r="C59" s="25"/>
      <c r="D59" s="25"/>
      <c r="E59" s="25"/>
      <c r="F59" s="25"/>
      <c r="G59" s="25"/>
      <c r="H59" s="25"/>
      <c r="I59" s="62"/>
      <c r="J59" s="25"/>
      <c r="K59" s="25"/>
      <c r="L59" s="25"/>
      <c r="M59" s="25"/>
      <c r="N59" s="25"/>
      <c r="O59" s="62"/>
      <c r="P59" s="25"/>
      <c r="Q59" s="25"/>
      <c r="R59" s="25"/>
      <c r="S59" s="25"/>
      <c r="T59" s="62"/>
      <c r="U59" s="62"/>
      <c r="V59" s="62"/>
      <c r="W59" s="62"/>
      <c r="X59" s="62"/>
      <c r="Y59" s="62"/>
      <c r="Z59" s="62"/>
      <c r="AA59" s="25"/>
      <c r="AB59" s="25"/>
      <c r="AC59" s="62"/>
      <c r="AD59" s="62"/>
      <c r="AE59" s="62"/>
      <c r="AF59" s="62"/>
      <c r="AG59" s="62"/>
      <c r="AH59" s="62"/>
      <c r="AI59" s="62"/>
      <c r="AJ59" s="25"/>
      <c r="AK59" s="25"/>
      <c r="AL59" s="62"/>
      <c r="AM59" s="62"/>
      <c r="AN59" s="62"/>
      <c r="AO59" s="62"/>
      <c r="AP59" s="62"/>
      <c r="AQ59" s="62"/>
      <c r="AR59" s="62"/>
      <c r="AS59" s="25"/>
      <c r="AT59" s="25"/>
      <c r="AU59" s="62"/>
      <c r="AV59" s="62"/>
      <c r="AW59" s="62"/>
      <c r="AX59" s="62"/>
      <c r="AY59" s="62"/>
      <c r="AZ59" s="62"/>
      <c r="BA59" s="62"/>
      <c r="BB59" s="25"/>
      <c r="BC59" s="25"/>
      <c r="BD59" s="25"/>
      <c r="BE59" s="62"/>
      <c r="BF59" s="62"/>
      <c r="BG59" s="62"/>
      <c r="BH59" s="62"/>
      <c r="BI59" s="62"/>
      <c r="BJ59" s="62"/>
      <c r="BK59" s="62"/>
      <c r="BL59" s="62"/>
      <c r="BM59" s="25"/>
      <c r="BN59" s="62"/>
      <c r="BO59" s="62"/>
      <c r="BP59" s="62"/>
      <c r="BQ59" s="62"/>
      <c r="BR59" s="62"/>
      <c r="BS59" s="62"/>
      <c r="BT59" s="62"/>
      <c r="BU59" s="62"/>
      <c r="BV59" s="25"/>
      <c r="BW59" s="62"/>
      <c r="BX59" s="62"/>
      <c r="BY59" s="62"/>
      <c r="BZ59" s="62"/>
      <c r="CA59" s="62"/>
      <c r="CB59" s="62"/>
      <c r="CC59" s="62"/>
      <c r="CD59" s="62"/>
      <c r="CE59" s="25"/>
      <c r="CF59" s="62"/>
      <c r="CG59" s="62"/>
      <c r="CH59" s="62"/>
      <c r="CI59" s="62"/>
      <c r="CJ59" s="62"/>
      <c r="CK59" s="62"/>
      <c r="CL59" s="62"/>
      <c r="CM59" s="62"/>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row>
    <row r="60" spans="1:157">
      <c r="A60" s="25"/>
      <c r="B60" s="25"/>
      <c r="C60" s="25"/>
      <c r="D60" s="25"/>
      <c r="E60" s="25"/>
      <c r="F60" s="25"/>
      <c r="G60" s="25"/>
      <c r="H60" s="25"/>
      <c r="I60" s="62"/>
      <c r="J60" s="25"/>
      <c r="K60" s="25"/>
      <c r="L60" s="25"/>
      <c r="M60" s="25"/>
      <c r="N60" s="25"/>
      <c r="O60" s="62"/>
      <c r="P60" s="25"/>
      <c r="Q60" s="25"/>
      <c r="R60" s="25"/>
      <c r="S60" s="25"/>
      <c r="T60" s="62"/>
      <c r="U60" s="62"/>
      <c r="V60" s="62"/>
      <c r="W60" s="62"/>
      <c r="X60" s="62"/>
      <c r="Y60" s="62"/>
      <c r="Z60" s="62"/>
      <c r="AA60" s="25"/>
      <c r="AB60" s="25"/>
      <c r="AC60" s="62"/>
      <c r="AD60" s="62"/>
      <c r="AE60" s="62"/>
      <c r="AF60" s="62"/>
      <c r="AG60" s="62"/>
      <c r="AH60" s="62"/>
      <c r="AI60" s="62"/>
      <c r="AJ60" s="25"/>
      <c r="AK60" s="25"/>
      <c r="AL60" s="62"/>
      <c r="AM60" s="62"/>
      <c r="AN60" s="62"/>
      <c r="AO60" s="62"/>
      <c r="AP60" s="62"/>
      <c r="AQ60" s="62"/>
      <c r="AR60" s="62"/>
      <c r="AS60" s="25"/>
      <c r="AT60" s="25"/>
      <c r="AU60" s="62"/>
      <c r="AV60" s="62"/>
      <c r="AW60" s="62"/>
      <c r="AX60" s="62"/>
      <c r="AY60" s="62"/>
      <c r="AZ60" s="62"/>
      <c r="BA60" s="62"/>
      <c r="BB60" s="25"/>
      <c r="BC60" s="25"/>
      <c r="BD60" s="25"/>
      <c r="BE60" s="62"/>
      <c r="BF60" s="62"/>
      <c r="BG60" s="62"/>
      <c r="BH60" s="62"/>
      <c r="BI60" s="62"/>
      <c r="BJ60" s="62"/>
      <c r="BK60" s="62"/>
      <c r="BL60" s="62"/>
      <c r="BM60" s="25"/>
      <c r="BN60" s="62"/>
      <c r="BO60" s="62"/>
      <c r="BP60" s="62"/>
      <c r="BQ60" s="62"/>
      <c r="BR60" s="62"/>
      <c r="BS60" s="62"/>
      <c r="BT60" s="62"/>
      <c r="BU60" s="62"/>
      <c r="BV60" s="25"/>
      <c r="BW60" s="62"/>
      <c r="BX60" s="62"/>
      <c r="BY60" s="62"/>
      <c r="BZ60" s="62"/>
      <c r="CA60" s="62"/>
      <c r="CB60" s="62"/>
      <c r="CC60" s="62"/>
      <c r="CD60" s="62"/>
      <c r="CE60" s="25"/>
      <c r="CF60" s="62"/>
      <c r="CG60" s="62"/>
      <c r="CH60" s="62"/>
      <c r="CI60" s="62"/>
      <c r="CJ60" s="62"/>
      <c r="CK60" s="62"/>
      <c r="CL60" s="62"/>
      <c r="CM60" s="62"/>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row>
    <row r="61" spans="1:15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row>
    <row r="62" spans="1:15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row>
    <row r="63" spans="1:15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row>
    <row r="64" spans="1:15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row>
    <row r="65" spans="1:15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row>
    <row r="66" spans="1:15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row>
    <row r="67" spans="1:15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row>
    <row r="68" spans="1:15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row>
    <row r="69" spans="1:15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row>
    <row r="70" spans="1:15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row>
    <row r="71" spans="1:15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row>
    <row r="72" spans="1:15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row>
  </sheetData>
  <sheetProtection password="C0BF" sheet="1" formatColumns="0" formatRows="0" insertColumns="0" insertHyperlinks="0" deleteColumns="0" deleteRows="0" autoFilter="0" pivotTables="0"/>
  <mergeCells count="107">
    <mergeCell ref="BN9:BO9"/>
    <mergeCell ref="AC9:AK9"/>
    <mergeCell ref="AL9:AT9"/>
    <mergeCell ref="BI9:BJ9"/>
    <mergeCell ref="BK9:BL9"/>
    <mergeCell ref="BM9:BM10"/>
    <mergeCell ref="BY9:BZ9"/>
    <mergeCell ref="CA9:CB9"/>
    <mergeCell ref="CC9:CD9"/>
    <mergeCell ref="T7:BC7"/>
    <mergeCell ref="AL8:BC8"/>
    <mergeCell ref="BE9:BF9"/>
    <mergeCell ref="Q8:R8"/>
    <mergeCell ref="E9:F9"/>
    <mergeCell ref="BE3:CN3"/>
    <mergeCell ref="CF8:CN8"/>
    <mergeCell ref="CF9:CG9"/>
    <mergeCell ref="CH9:CI9"/>
    <mergeCell ref="CJ9:CK9"/>
    <mergeCell ref="CL9:CM9"/>
    <mergeCell ref="CN9:CN10"/>
    <mergeCell ref="BW8:CE8"/>
    <mergeCell ref="BW9:BX9"/>
    <mergeCell ref="BG9:BH9"/>
    <mergeCell ref="BE8:BM8"/>
    <mergeCell ref="T3:BC4"/>
    <mergeCell ref="BE4:CN4"/>
    <mergeCell ref="BN8:BV8"/>
    <mergeCell ref="AU9:BC9"/>
    <mergeCell ref="T9:AB9"/>
    <mergeCell ref="T8:AK8"/>
    <mergeCell ref="BE7:BV7"/>
    <mergeCell ref="BW7:CN7"/>
    <mergeCell ref="A8:A10"/>
    <mergeCell ref="B8:B10"/>
    <mergeCell ref="C8:C10"/>
    <mergeCell ref="C1:S1"/>
    <mergeCell ref="E7:R7"/>
    <mergeCell ref="K9:L9"/>
    <mergeCell ref="Q9:Q10"/>
    <mergeCell ref="R9:R10"/>
    <mergeCell ref="K8:P8"/>
    <mergeCell ref="E8:J8"/>
    <mergeCell ref="G9:J9"/>
    <mergeCell ref="M9:P9"/>
    <mergeCell ref="CE9:CE10"/>
    <mergeCell ref="BP9:BQ9"/>
    <mergeCell ref="BR9:BS9"/>
    <mergeCell ref="BT9:BU9"/>
    <mergeCell ref="BV9:BV10"/>
    <mergeCell ref="DH10:DP10"/>
    <mergeCell ref="DQ10:DY10"/>
    <mergeCell ref="FG15:FG16"/>
    <mergeCell ref="FH13:FH14"/>
    <mergeCell ref="CP10:CX10"/>
    <mergeCell ref="CY10:DG10"/>
    <mergeCell ref="FI13:FI14"/>
    <mergeCell ref="FH15:FH16"/>
    <mergeCell ref="FI15:FI16"/>
    <mergeCell ref="FG11:FI11"/>
    <mergeCell ref="FG13:FG14"/>
    <mergeCell ref="FC11:FE11"/>
    <mergeCell ref="FG31:FG32"/>
    <mergeCell ref="FH31:FH32"/>
    <mergeCell ref="FI31:FI32"/>
    <mergeCell ref="FG25:FG26"/>
    <mergeCell ref="FH25:FH26"/>
    <mergeCell ref="FI25:FI26"/>
    <mergeCell ref="FG27:FG28"/>
    <mergeCell ref="FH27:FH28"/>
    <mergeCell ref="FI27:FI28"/>
    <mergeCell ref="FC25:FE25"/>
    <mergeCell ref="FJ13:FJ14"/>
    <mergeCell ref="FK13:FK14"/>
    <mergeCell ref="FJ15:FJ16"/>
    <mergeCell ref="FK15:FK16"/>
    <mergeCell ref="FJ17:FJ18"/>
    <mergeCell ref="FK17:FK18"/>
    <mergeCell ref="FG29:FG30"/>
    <mergeCell ref="FH29:FH30"/>
    <mergeCell ref="FI29:FI30"/>
    <mergeCell ref="FG21:FG22"/>
    <mergeCell ref="FH21:FH22"/>
    <mergeCell ref="FI21:FI22"/>
    <mergeCell ref="FG23:FG24"/>
    <mergeCell ref="FH23:FH24"/>
    <mergeCell ref="FI23:FI24"/>
    <mergeCell ref="FG17:FG18"/>
    <mergeCell ref="FH17:FH18"/>
    <mergeCell ref="FI17:FI18"/>
    <mergeCell ref="FG19:FG20"/>
    <mergeCell ref="FH19:FH20"/>
    <mergeCell ref="FI19:FI20"/>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9188" priority="47" operator="between">
      <formula>($C$4-1)</formula>
      <formula>1</formula>
    </cfRule>
  </conditionalFormatting>
  <conditionalFormatting sqref="E12">
    <cfRule type="cellIs" dxfId="9187" priority="48" operator="between">
      <formula>($C$4-1)</formula>
      <formula>1</formula>
    </cfRule>
  </conditionalFormatting>
  <conditionalFormatting sqref="E13">
    <cfRule type="cellIs" dxfId="9186" priority="49" operator="between">
      <formula>($C$4-1)</formula>
      <formula>1</formula>
    </cfRule>
  </conditionalFormatting>
  <conditionalFormatting sqref="E14">
    <cfRule type="cellIs" dxfId="9185" priority="50" operator="between">
      <formula>($C$4-1)</formula>
      <formula>1</formula>
    </cfRule>
  </conditionalFormatting>
  <conditionalFormatting sqref="E15">
    <cfRule type="cellIs" dxfId="9184" priority="51" operator="between">
      <formula>($C$4-1)</formula>
      <formula>1</formula>
    </cfRule>
  </conditionalFormatting>
  <conditionalFormatting sqref="E16">
    <cfRule type="cellIs" dxfId="9183" priority="52" operator="between">
      <formula>($C$4-1)</formula>
      <formula>1</formula>
    </cfRule>
  </conditionalFormatting>
  <conditionalFormatting sqref="E17">
    <cfRule type="cellIs" dxfId="9182" priority="53" operator="between">
      <formula>($C$4-1)</formula>
      <formula>1</formula>
    </cfRule>
  </conditionalFormatting>
  <conditionalFormatting sqref="E18">
    <cfRule type="cellIs" dxfId="9181" priority="54" operator="between">
      <formula>($C$4-1)</formula>
      <formula>1</formula>
    </cfRule>
  </conditionalFormatting>
  <conditionalFormatting sqref="E19">
    <cfRule type="cellIs" dxfId="9180" priority="55" operator="between">
      <formula>($C$4-1)</formula>
      <formula>1</formula>
    </cfRule>
  </conditionalFormatting>
  <conditionalFormatting sqref="E20">
    <cfRule type="cellIs" dxfId="9179" priority="56" operator="between">
      <formula>($C$4-1)</formula>
      <formula>1</formula>
    </cfRule>
  </conditionalFormatting>
  <conditionalFormatting sqref="E21">
    <cfRule type="cellIs" dxfId="9178" priority="57" operator="between">
      <formula>($C$4-1)</formula>
      <formula>1</formula>
    </cfRule>
  </conditionalFormatting>
  <conditionalFormatting sqref="E22">
    <cfRule type="cellIs" dxfId="9177" priority="58" operator="between">
      <formula>($C$4-1)</formula>
      <formula>1</formula>
    </cfRule>
  </conditionalFormatting>
  <conditionalFormatting sqref="E23">
    <cfRule type="cellIs" dxfId="9176" priority="59" operator="between">
      <formula>($C$4-1)</formula>
      <formula>1</formula>
    </cfRule>
  </conditionalFormatting>
  <conditionalFormatting sqref="E24">
    <cfRule type="cellIs" dxfId="9175" priority="60" operator="between">
      <formula>($C$4-1)</formula>
      <formula>1</formula>
    </cfRule>
  </conditionalFormatting>
  <conditionalFormatting sqref="E25">
    <cfRule type="cellIs" dxfId="9174" priority="61" operator="between">
      <formula>($C$4-1)</formula>
      <formula>1</formula>
    </cfRule>
  </conditionalFormatting>
  <conditionalFormatting sqref="E26">
    <cfRule type="cellIs" dxfId="9173" priority="62" operator="between">
      <formula>($C$4-1)</formula>
      <formula>1</formula>
    </cfRule>
  </conditionalFormatting>
  <conditionalFormatting sqref="E27">
    <cfRule type="cellIs" dxfId="9172" priority="63" operator="between">
      <formula>($C$4-1)</formula>
      <formula>1</formula>
    </cfRule>
  </conditionalFormatting>
  <conditionalFormatting sqref="E28">
    <cfRule type="cellIs" dxfId="9171" priority="64" operator="between">
      <formula>($C$4-1)</formula>
      <formula>1</formula>
    </cfRule>
  </conditionalFormatting>
  <conditionalFormatting sqref="E29">
    <cfRule type="cellIs" dxfId="9170" priority="65" operator="between">
      <formula>($C$4-1)</formula>
      <formula>1</formula>
    </cfRule>
  </conditionalFormatting>
  <conditionalFormatting sqref="E30">
    <cfRule type="cellIs" dxfId="9169" priority="66" operator="between">
      <formula>($C$4-1)</formula>
      <formula>1</formula>
    </cfRule>
  </conditionalFormatting>
  <conditionalFormatting sqref="E31">
    <cfRule type="cellIs" dxfId="9168" priority="67" operator="between">
      <formula>($C$4-1)</formula>
      <formula>1</formula>
    </cfRule>
  </conditionalFormatting>
  <conditionalFormatting sqref="E32">
    <cfRule type="cellIs" dxfId="9167" priority="68" operator="between">
      <formula>($C$4-1)</formula>
      <formula>1</formula>
    </cfRule>
  </conditionalFormatting>
  <conditionalFormatting sqref="E33">
    <cfRule type="cellIs" dxfId="9166" priority="69" operator="between">
      <formula>($C$4-1)</formula>
      <formula>1</formula>
    </cfRule>
  </conditionalFormatting>
  <conditionalFormatting sqref="E34">
    <cfRule type="cellIs" dxfId="9165" priority="70" operator="between">
      <formula>($C$4-1)</formula>
      <formula>1</formula>
    </cfRule>
  </conditionalFormatting>
  <conditionalFormatting sqref="E35">
    <cfRule type="cellIs" dxfId="9164" priority="71" operator="between">
      <formula>($C$4-1)</formula>
      <formula>1</formula>
    </cfRule>
  </conditionalFormatting>
  <conditionalFormatting sqref="E36">
    <cfRule type="cellIs" dxfId="9163" priority="72" operator="between">
      <formula>($C$4-1)</formula>
      <formula>1</formula>
    </cfRule>
  </conditionalFormatting>
  <conditionalFormatting sqref="E37">
    <cfRule type="cellIs" dxfId="9162" priority="73" operator="between">
      <formula>($C$4-1)</formula>
      <formula>1</formula>
    </cfRule>
  </conditionalFormatting>
  <conditionalFormatting sqref="E38">
    <cfRule type="cellIs" dxfId="9161" priority="74" operator="between">
      <formula>($C$4-1)</formula>
      <formula>1</formula>
    </cfRule>
  </conditionalFormatting>
  <conditionalFormatting sqref="E39">
    <cfRule type="cellIs" dxfId="9160" priority="75" operator="between">
      <formula>($C$4-1)</formula>
      <formula>1</formula>
    </cfRule>
  </conditionalFormatting>
  <conditionalFormatting sqref="E40">
    <cfRule type="cellIs" dxfId="9159" priority="76" operator="between">
      <formula>($C$4-1)</formula>
      <formula>1</formula>
    </cfRule>
  </conditionalFormatting>
  <conditionalFormatting sqref="E41">
    <cfRule type="cellIs" dxfId="9158" priority="77" operator="between">
      <formula>($C$4-1)</formula>
      <formula>1</formula>
    </cfRule>
  </conditionalFormatting>
  <conditionalFormatting sqref="E42">
    <cfRule type="cellIs" dxfId="9157" priority="78" operator="between">
      <formula>($C$4-1)</formula>
      <formula>1</formula>
    </cfRule>
  </conditionalFormatting>
  <conditionalFormatting sqref="E43">
    <cfRule type="cellIs" dxfId="9156" priority="79" operator="between">
      <formula>($C$4-1)</formula>
      <formula>1</formula>
    </cfRule>
  </conditionalFormatting>
  <conditionalFormatting sqref="E44">
    <cfRule type="cellIs" dxfId="9155" priority="80" operator="between">
      <formula>($C$4-1)</formula>
      <formula>1</formula>
    </cfRule>
  </conditionalFormatting>
  <conditionalFormatting sqref="E45">
    <cfRule type="cellIs" dxfId="9154" priority="81" operator="between">
      <formula>($C$4-1)</formula>
      <formula>1</formula>
    </cfRule>
  </conditionalFormatting>
  <conditionalFormatting sqref="E46">
    <cfRule type="cellIs" dxfId="9153" priority="82" operator="between">
      <formula>($C$4-1)</formula>
      <formula>1</formula>
    </cfRule>
  </conditionalFormatting>
  <conditionalFormatting sqref="E47">
    <cfRule type="cellIs" dxfId="9152" priority="83" operator="between">
      <formula>($C$4-1)</formula>
      <formula>1</formula>
    </cfRule>
  </conditionalFormatting>
  <conditionalFormatting sqref="E48">
    <cfRule type="cellIs" dxfId="9151" priority="84" operator="between">
      <formula>($C$4-1)</formula>
      <formula>1</formula>
    </cfRule>
  </conditionalFormatting>
  <conditionalFormatting sqref="E49">
    <cfRule type="cellIs" dxfId="9150" priority="85" operator="between">
      <formula>($C$4-1)</formula>
      <formula>1</formula>
    </cfRule>
  </conditionalFormatting>
  <conditionalFormatting sqref="E50">
    <cfRule type="cellIs" dxfId="9149" priority="86" operator="between">
      <formula>($C$4-1)</formula>
      <formula>1</formula>
    </cfRule>
  </conditionalFormatting>
  <conditionalFormatting sqref="G11">
    <cfRule type="cellIs" dxfId="9148" priority="87" operator="between">
      <formula>($C$4-1)</formula>
      <formula>1</formula>
    </cfRule>
  </conditionalFormatting>
  <conditionalFormatting sqref="G12">
    <cfRule type="cellIs" dxfId="9147" priority="88" operator="between">
      <formula>($C$4-1)</formula>
      <formula>1</formula>
    </cfRule>
  </conditionalFormatting>
  <conditionalFormatting sqref="G13">
    <cfRule type="cellIs" dxfId="9146" priority="89" operator="between">
      <formula>($C$4-1)</formula>
      <formula>1</formula>
    </cfRule>
  </conditionalFormatting>
  <conditionalFormatting sqref="G14">
    <cfRule type="cellIs" dxfId="9145" priority="90" operator="between">
      <formula>($C$4-1)</formula>
      <formula>1</formula>
    </cfRule>
  </conditionalFormatting>
  <conditionalFormatting sqref="G15">
    <cfRule type="cellIs" dxfId="9144" priority="91" operator="between">
      <formula>($C$4-1)</formula>
      <formula>1</formula>
    </cfRule>
  </conditionalFormatting>
  <conditionalFormatting sqref="G16">
    <cfRule type="cellIs" dxfId="9143" priority="92" operator="between">
      <formula>($C$4-1)</formula>
      <formula>1</formula>
    </cfRule>
  </conditionalFormatting>
  <conditionalFormatting sqref="G17">
    <cfRule type="cellIs" dxfId="9142" priority="93" operator="between">
      <formula>($C$4-1)</formula>
      <formula>1</formula>
    </cfRule>
  </conditionalFormatting>
  <conditionalFormatting sqref="G18">
    <cfRule type="cellIs" dxfId="9141" priority="94" operator="between">
      <formula>($C$4-1)</formula>
      <formula>1</formula>
    </cfRule>
  </conditionalFormatting>
  <conditionalFormatting sqref="G19">
    <cfRule type="cellIs" dxfId="9140" priority="95" operator="between">
      <formula>($C$4-1)</formula>
      <formula>1</formula>
    </cfRule>
  </conditionalFormatting>
  <conditionalFormatting sqref="G20">
    <cfRule type="cellIs" dxfId="9139" priority="96" operator="between">
      <formula>($C$4-1)</formula>
      <formula>1</formula>
    </cfRule>
  </conditionalFormatting>
  <conditionalFormatting sqref="G21">
    <cfRule type="cellIs" dxfId="9138" priority="97" operator="between">
      <formula>($C$4-1)</formula>
      <formula>1</formula>
    </cfRule>
  </conditionalFormatting>
  <conditionalFormatting sqref="G22">
    <cfRule type="cellIs" dxfId="9137" priority="98" operator="between">
      <formula>($C$4-1)</formula>
      <formula>1</formula>
    </cfRule>
  </conditionalFormatting>
  <conditionalFormatting sqref="G23">
    <cfRule type="cellIs" dxfId="9136" priority="99" operator="between">
      <formula>($C$4-1)</formula>
      <formula>1</formula>
    </cfRule>
  </conditionalFormatting>
  <conditionalFormatting sqref="G24">
    <cfRule type="cellIs" dxfId="9135" priority="100" operator="between">
      <formula>($C$4-1)</formula>
      <formula>1</formula>
    </cfRule>
  </conditionalFormatting>
  <conditionalFormatting sqref="G25">
    <cfRule type="cellIs" dxfId="9134" priority="101" operator="between">
      <formula>($C$4-1)</formula>
      <formula>1</formula>
    </cfRule>
  </conditionalFormatting>
  <conditionalFormatting sqref="G26">
    <cfRule type="cellIs" dxfId="9133" priority="102" operator="between">
      <formula>($C$4-1)</formula>
      <formula>1</formula>
    </cfRule>
  </conditionalFormatting>
  <conditionalFormatting sqref="G27">
    <cfRule type="cellIs" dxfId="9132" priority="103" operator="between">
      <formula>($C$4-1)</formula>
      <formula>1</formula>
    </cfRule>
  </conditionalFormatting>
  <conditionalFormatting sqref="G28">
    <cfRule type="cellIs" dxfId="9131" priority="104" operator="between">
      <formula>($C$4-1)</formula>
      <formula>1</formula>
    </cfRule>
  </conditionalFormatting>
  <conditionalFormatting sqref="G29">
    <cfRule type="cellIs" dxfId="9130" priority="105" operator="between">
      <formula>($C$4-1)</formula>
      <formula>1</formula>
    </cfRule>
  </conditionalFormatting>
  <conditionalFormatting sqref="G30">
    <cfRule type="cellIs" dxfId="9129" priority="106" operator="between">
      <formula>($C$4-1)</formula>
      <formula>1</formula>
    </cfRule>
  </conditionalFormatting>
  <conditionalFormatting sqref="G31">
    <cfRule type="cellIs" dxfId="9128" priority="107" operator="between">
      <formula>($C$4-1)</formula>
      <formula>1</formula>
    </cfRule>
  </conditionalFormatting>
  <conditionalFormatting sqref="G32">
    <cfRule type="cellIs" dxfId="9127" priority="108" operator="between">
      <formula>($C$4-1)</formula>
      <formula>1</formula>
    </cfRule>
  </conditionalFormatting>
  <conditionalFormatting sqref="G33">
    <cfRule type="cellIs" dxfId="9126" priority="109" operator="between">
      <formula>($C$4-1)</formula>
      <formula>1</formula>
    </cfRule>
  </conditionalFormatting>
  <conditionalFormatting sqref="G34">
    <cfRule type="cellIs" dxfId="9125" priority="110" operator="between">
      <formula>($C$4-1)</formula>
      <formula>1</formula>
    </cfRule>
  </conditionalFormatting>
  <conditionalFormatting sqref="G35">
    <cfRule type="cellIs" dxfId="9124" priority="111" operator="between">
      <formula>($C$4-1)</formula>
      <formula>1</formula>
    </cfRule>
  </conditionalFormatting>
  <conditionalFormatting sqref="G36">
    <cfRule type="cellIs" dxfId="9123" priority="112" operator="between">
      <formula>($C$4-1)</formula>
      <formula>1</formula>
    </cfRule>
  </conditionalFormatting>
  <conditionalFormatting sqref="G37">
    <cfRule type="cellIs" dxfId="9122" priority="113" operator="between">
      <formula>($C$4-1)</formula>
      <formula>1</formula>
    </cfRule>
  </conditionalFormatting>
  <conditionalFormatting sqref="G38">
    <cfRule type="cellIs" dxfId="9121" priority="114" operator="between">
      <formula>($C$4-1)</formula>
      <formula>1</formula>
    </cfRule>
  </conditionalFormatting>
  <conditionalFormatting sqref="G39">
    <cfRule type="cellIs" dxfId="9120" priority="115" operator="between">
      <formula>($C$4-1)</formula>
      <formula>1</formula>
    </cfRule>
  </conditionalFormatting>
  <conditionalFormatting sqref="G40">
    <cfRule type="cellIs" dxfId="9119" priority="116" operator="between">
      <formula>($C$4-1)</formula>
      <formula>1</formula>
    </cfRule>
  </conditionalFormatting>
  <conditionalFormatting sqref="G41">
    <cfRule type="cellIs" dxfId="9118" priority="117" operator="between">
      <formula>($C$4-1)</formula>
      <formula>1</formula>
    </cfRule>
  </conditionalFormatting>
  <conditionalFormatting sqref="G42">
    <cfRule type="cellIs" dxfId="9117" priority="118" operator="between">
      <formula>($C$4-1)</formula>
      <formula>1</formula>
    </cfRule>
  </conditionalFormatting>
  <conditionalFormatting sqref="G43">
    <cfRule type="cellIs" dxfId="9116" priority="119" operator="between">
      <formula>($C$4-1)</formula>
      <formula>1</formula>
    </cfRule>
  </conditionalFormatting>
  <conditionalFormatting sqref="G44">
    <cfRule type="cellIs" dxfId="9115" priority="120" operator="between">
      <formula>($C$4-1)</formula>
      <formula>1</formula>
    </cfRule>
  </conditionalFormatting>
  <conditionalFormatting sqref="G45">
    <cfRule type="cellIs" dxfId="9114" priority="121" operator="between">
      <formula>($C$4-1)</formula>
      <formula>1</formula>
    </cfRule>
  </conditionalFormatting>
  <conditionalFormatting sqref="G46">
    <cfRule type="cellIs" dxfId="9113" priority="122" operator="between">
      <formula>($C$4-1)</formula>
      <formula>1</formula>
    </cfRule>
  </conditionalFormatting>
  <conditionalFormatting sqref="G47">
    <cfRule type="cellIs" dxfId="9112" priority="123" operator="between">
      <formula>($C$4-1)</formula>
      <formula>1</formula>
    </cfRule>
  </conditionalFormatting>
  <conditionalFormatting sqref="G48">
    <cfRule type="cellIs" dxfId="9111" priority="124" operator="between">
      <formula>($C$4-1)</formula>
      <formula>1</formula>
    </cfRule>
  </conditionalFormatting>
  <conditionalFormatting sqref="G49">
    <cfRule type="cellIs" dxfId="9110" priority="125" operator="between">
      <formula>($C$4-1)</formula>
      <formula>1</formula>
    </cfRule>
  </conditionalFormatting>
  <conditionalFormatting sqref="G50">
    <cfRule type="cellIs" dxfId="9109" priority="126" operator="between">
      <formula>($C$4-1)</formula>
      <formula>1</formula>
    </cfRule>
  </conditionalFormatting>
  <conditionalFormatting sqref="K11">
    <cfRule type="cellIs" dxfId="9108" priority="127" operator="between">
      <formula>($C$4-1)</formula>
      <formula>1</formula>
    </cfRule>
  </conditionalFormatting>
  <conditionalFormatting sqref="K12">
    <cfRule type="cellIs" dxfId="9107" priority="128" operator="between">
      <formula>($C$4-1)</formula>
      <formula>1</formula>
    </cfRule>
  </conditionalFormatting>
  <conditionalFormatting sqref="K13">
    <cfRule type="cellIs" dxfId="9106" priority="129" operator="between">
      <formula>($C$4-1)</formula>
      <formula>1</formula>
    </cfRule>
  </conditionalFormatting>
  <conditionalFormatting sqref="K14">
    <cfRule type="cellIs" dxfId="9105" priority="130" operator="between">
      <formula>($C$4-1)</formula>
      <formula>1</formula>
    </cfRule>
  </conditionalFormatting>
  <conditionalFormatting sqref="K15">
    <cfRule type="cellIs" dxfId="9104" priority="131" operator="between">
      <formula>($C$4-1)</formula>
      <formula>1</formula>
    </cfRule>
  </conditionalFormatting>
  <conditionalFormatting sqref="K16">
    <cfRule type="cellIs" dxfId="9103" priority="132" operator="between">
      <formula>($C$4-1)</formula>
      <formula>1</formula>
    </cfRule>
  </conditionalFormatting>
  <conditionalFormatting sqref="K17">
    <cfRule type="cellIs" dxfId="9102" priority="133" operator="between">
      <formula>($C$4-1)</formula>
      <formula>1</formula>
    </cfRule>
  </conditionalFormatting>
  <conditionalFormatting sqref="K18">
    <cfRule type="cellIs" dxfId="9101" priority="134" operator="between">
      <formula>($C$4-1)</formula>
      <formula>1</formula>
    </cfRule>
  </conditionalFormatting>
  <conditionalFormatting sqref="K19">
    <cfRule type="cellIs" dxfId="9100" priority="135" operator="between">
      <formula>($C$4-1)</formula>
      <formula>1</formula>
    </cfRule>
  </conditionalFormatting>
  <conditionalFormatting sqref="K20">
    <cfRule type="cellIs" dxfId="9099" priority="136" operator="between">
      <formula>($C$4-1)</formula>
      <formula>1</formula>
    </cfRule>
  </conditionalFormatting>
  <conditionalFormatting sqref="K21">
    <cfRule type="cellIs" dxfId="9098" priority="137" operator="between">
      <formula>($C$4-1)</formula>
      <formula>1</formula>
    </cfRule>
  </conditionalFormatting>
  <conditionalFormatting sqref="K22">
    <cfRule type="cellIs" dxfId="9097" priority="138" operator="between">
      <formula>($C$4-1)</formula>
      <formula>1</formula>
    </cfRule>
  </conditionalFormatting>
  <conditionalFormatting sqref="K23">
    <cfRule type="cellIs" dxfId="9096" priority="139" operator="between">
      <formula>($C$4-1)</formula>
      <formula>1</formula>
    </cfRule>
  </conditionalFormatting>
  <conditionalFormatting sqref="K24">
    <cfRule type="cellIs" dxfId="9095" priority="140" operator="between">
      <formula>($C$4-1)</formula>
      <formula>1</formula>
    </cfRule>
  </conditionalFormatting>
  <conditionalFormatting sqref="K25">
    <cfRule type="cellIs" dxfId="9094" priority="141" operator="between">
      <formula>($C$4-1)</formula>
      <formula>1</formula>
    </cfRule>
  </conditionalFormatting>
  <conditionalFormatting sqref="K26">
    <cfRule type="cellIs" dxfId="9093" priority="142" operator="between">
      <formula>($C$4-1)</formula>
      <formula>1</formula>
    </cfRule>
  </conditionalFormatting>
  <conditionalFormatting sqref="K27">
    <cfRule type="cellIs" dxfId="9092" priority="143" operator="between">
      <formula>($C$4-1)</formula>
      <formula>1</formula>
    </cfRule>
  </conditionalFormatting>
  <conditionalFormatting sqref="K28">
    <cfRule type="cellIs" dxfId="9091" priority="144" operator="between">
      <formula>($C$4-1)</formula>
      <formula>1</formula>
    </cfRule>
  </conditionalFormatting>
  <conditionalFormatting sqref="K29">
    <cfRule type="cellIs" dxfId="9090" priority="145" operator="between">
      <formula>($C$4-1)</formula>
      <formula>1</formula>
    </cfRule>
  </conditionalFormatting>
  <conditionalFormatting sqref="K30">
    <cfRule type="cellIs" dxfId="9089" priority="146" operator="between">
      <formula>($C$4-1)</formula>
      <formula>1</formula>
    </cfRule>
  </conditionalFormatting>
  <conditionalFormatting sqref="K31">
    <cfRule type="cellIs" dxfId="9088" priority="147" operator="between">
      <formula>($C$4-1)</formula>
      <formula>1</formula>
    </cfRule>
  </conditionalFormatting>
  <conditionalFormatting sqref="K32">
    <cfRule type="cellIs" dxfId="9087" priority="148" operator="between">
      <formula>($C$4-1)</formula>
      <formula>1</formula>
    </cfRule>
  </conditionalFormatting>
  <conditionalFormatting sqref="K33">
    <cfRule type="cellIs" dxfId="9086" priority="149" operator="between">
      <formula>($C$4-1)</formula>
      <formula>1</formula>
    </cfRule>
  </conditionalFormatting>
  <conditionalFormatting sqref="K34">
    <cfRule type="cellIs" dxfId="9085" priority="150" operator="between">
      <formula>($C$4-1)</formula>
      <formula>1</formula>
    </cfRule>
  </conditionalFormatting>
  <conditionalFormatting sqref="K35">
    <cfRule type="cellIs" dxfId="9084" priority="151" operator="between">
      <formula>($C$4-1)</formula>
      <formula>1</formula>
    </cfRule>
  </conditionalFormatting>
  <conditionalFormatting sqref="K36">
    <cfRule type="cellIs" dxfId="9083" priority="152" operator="between">
      <formula>($C$4-1)</formula>
      <formula>1</formula>
    </cfRule>
  </conditionalFormatting>
  <conditionalFormatting sqref="K37">
    <cfRule type="cellIs" dxfId="9082" priority="153" operator="between">
      <formula>($C$4-1)</formula>
      <formula>1</formula>
    </cfRule>
  </conditionalFormatting>
  <conditionalFormatting sqref="K38">
    <cfRule type="cellIs" dxfId="9081" priority="154" operator="between">
      <formula>($C$4-1)</formula>
      <formula>1</formula>
    </cfRule>
  </conditionalFormatting>
  <conditionalFormatting sqref="K39">
    <cfRule type="cellIs" dxfId="9080" priority="155" operator="between">
      <formula>($C$4-1)</formula>
      <formula>1</formula>
    </cfRule>
  </conditionalFormatting>
  <conditionalFormatting sqref="K40">
    <cfRule type="cellIs" dxfId="9079" priority="156" operator="between">
      <formula>($C$4-1)</formula>
      <formula>1</formula>
    </cfRule>
  </conditionalFormatting>
  <conditionalFormatting sqref="K41">
    <cfRule type="cellIs" dxfId="9078" priority="157" operator="between">
      <formula>($C$4-1)</formula>
      <formula>1</formula>
    </cfRule>
  </conditionalFormatting>
  <conditionalFormatting sqref="K42">
    <cfRule type="cellIs" dxfId="9077" priority="158" operator="between">
      <formula>($C$4-1)</formula>
      <formula>1</formula>
    </cfRule>
  </conditionalFormatting>
  <conditionalFormatting sqref="K43">
    <cfRule type="cellIs" dxfId="9076" priority="159" operator="between">
      <formula>($C$4-1)</formula>
      <formula>1</formula>
    </cfRule>
  </conditionalFormatting>
  <conditionalFormatting sqref="K44">
    <cfRule type="cellIs" dxfId="9075" priority="160" operator="between">
      <formula>($C$4-1)</formula>
      <formula>1</formula>
    </cfRule>
  </conditionalFormatting>
  <conditionalFormatting sqref="K45">
    <cfRule type="cellIs" dxfId="9074" priority="161" operator="between">
      <formula>($C$4-1)</formula>
      <formula>1</formula>
    </cfRule>
  </conditionalFormatting>
  <conditionalFormatting sqref="K46">
    <cfRule type="cellIs" dxfId="9073" priority="162" operator="between">
      <formula>($C$4-1)</formula>
      <formula>1</formula>
    </cfRule>
  </conditionalFormatting>
  <conditionalFormatting sqref="K47">
    <cfRule type="cellIs" dxfId="9072" priority="163" operator="between">
      <formula>($C$4-1)</formula>
      <formula>1</formula>
    </cfRule>
  </conditionalFormatting>
  <conditionalFormatting sqref="K48">
    <cfRule type="cellIs" dxfId="9071" priority="164" operator="between">
      <formula>($C$4-1)</formula>
      <formula>1</formula>
    </cfRule>
  </conditionalFormatting>
  <conditionalFormatting sqref="K49">
    <cfRule type="cellIs" dxfId="9070" priority="165" operator="between">
      <formula>($C$4-1)</formula>
      <formula>1</formula>
    </cfRule>
  </conditionalFormatting>
  <conditionalFormatting sqref="K50">
    <cfRule type="cellIs" dxfId="9069" priority="166" operator="between">
      <formula>($C$4-1)</formula>
      <formula>1</formula>
    </cfRule>
  </conditionalFormatting>
  <conditionalFormatting sqref="M11">
    <cfRule type="cellIs" dxfId="9068" priority="167" operator="between">
      <formula>($C$4-1)</formula>
      <formula>1</formula>
    </cfRule>
  </conditionalFormatting>
  <conditionalFormatting sqref="M12">
    <cfRule type="cellIs" dxfId="9067" priority="168" operator="between">
      <formula>($C$4-1)</formula>
      <formula>1</formula>
    </cfRule>
  </conditionalFormatting>
  <conditionalFormatting sqref="M13">
    <cfRule type="cellIs" dxfId="9066" priority="169" operator="between">
      <formula>($C$4-1)</formula>
      <formula>1</formula>
    </cfRule>
  </conditionalFormatting>
  <conditionalFormatting sqref="M14">
    <cfRule type="cellIs" dxfId="9065" priority="170" operator="between">
      <formula>($C$4-1)</formula>
      <formula>1</formula>
    </cfRule>
  </conditionalFormatting>
  <conditionalFormatting sqref="M15">
    <cfRule type="cellIs" dxfId="9064" priority="171" operator="between">
      <formula>($C$4-1)</formula>
      <formula>1</formula>
    </cfRule>
  </conditionalFormatting>
  <conditionalFormatting sqref="M16">
    <cfRule type="cellIs" dxfId="9063" priority="172" operator="between">
      <formula>($C$4-1)</formula>
      <formula>1</formula>
    </cfRule>
  </conditionalFormatting>
  <conditionalFormatting sqref="M17">
    <cfRule type="cellIs" dxfId="9062" priority="173" operator="between">
      <formula>($C$4-1)</formula>
      <formula>1</formula>
    </cfRule>
  </conditionalFormatting>
  <conditionalFormatting sqref="M18">
    <cfRule type="cellIs" dxfId="9061" priority="174" operator="between">
      <formula>($C$4-1)</formula>
      <formula>1</formula>
    </cfRule>
  </conditionalFormatting>
  <conditionalFormatting sqref="M19">
    <cfRule type="cellIs" dxfId="9060" priority="175" operator="between">
      <formula>($C$4-1)</formula>
      <formula>1</formula>
    </cfRule>
  </conditionalFormatting>
  <conditionalFormatting sqref="M20">
    <cfRule type="cellIs" dxfId="9059" priority="176" operator="between">
      <formula>($C$4-1)</formula>
      <formula>1</formula>
    </cfRule>
  </conditionalFormatting>
  <conditionalFormatting sqref="M21">
    <cfRule type="cellIs" dxfId="9058" priority="177" operator="between">
      <formula>($C$4-1)</formula>
      <formula>1</formula>
    </cfRule>
  </conditionalFormatting>
  <conditionalFormatting sqref="M22">
    <cfRule type="cellIs" dxfId="9057" priority="178" operator="between">
      <formula>($C$4-1)</formula>
      <formula>1</formula>
    </cfRule>
  </conditionalFormatting>
  <conditionalFormatting sqref="M23">
    <cfRule type="cellIs" dxfId="9056" priority="179" operator="between">
      <formula>($C$4-1)</formula>
      <formula>1</formula>
    </cfRule>
  </conditionalFormatting>
  <conditionalFormatting sqref="M24">
    <cfRule type="cellIs" dxfId="9055" priority="180" operator="between">
      <formula>($C$4-1)</formula>
      <formula>1</formula>
    </cfRule>
  </conditionalFormatting>
  <conditionalFormatting sqref="M25">
    <cfRule type="cellIs" dxfId="9054" priority="181" operator="between">
      <formula>($C$4-1)</formula>
      <formula>1</formula>
    </cfRule>
  </conditionalFormatting>
  <conditionalFormatting sqref="M26">
    <cfRule type="cellIs" dxfId="9053" priority="182" operator="between">
      <formula>($C$4-1)</formula>
      <formula>1</formula>
    </cfRule>
  </conditionalFormatting>
  <conditionalFormatting sqref="M27">
    <cfRule type="cellIs" dxfId="9052" priority="183" operator="between">
      <formula>($C$4-1)</formula>
      <formula>1</formula>
    </cfRule>
  </conditionalFormatting>
  <conditionalFormatting sqref="M28">
    <cfRule type="cellIs" dxfId="9051" priority="184" operator="between">
      <formula>($C$4-1)</formula>
      <formula>1</formula>
    </cfRule>
  </conditionalFormatting>
  <conditionalFormatting sqref="M29">
    <cfRule type="cellIs" dxfId="9050" priority="185" operator="between">
      <formula>($C$4-1)</formula>
      <formula>1</formula>
    </cfRule>
  </conditionalFormatting>
  <conditionalFormatting sqref="M30">
    <cfRule type="cellIs" dxfId="9049" priority="186" operator="between">
      <formula>($C$4-1)</formula>
      <formula>1</formula>
    </cfRule>
  </conditionalFormatting>
  <conditionalFormatting sqref="M31">
    <cfRule type="cellIs" dxfId="9048" priority="187" operator="between">
      <formula>($C$4-1)</formula>
      <formula>1</formula>
    </cfRule>
  </conditionalFormatting>
  <conditionalFormatting sqref="M32">
    <cfRule type="cellIs" dxfId="9047" priority="188" operator="between">
      <formula>($C$4-1)</formula>
      <formula>1</formula>
    </cfRule>
  </conditionalFormatting>
  <conditionalFormatting sqref="M33">
    <cfRule type="cellIs" dxfId="9046" priority="189" operator="between">
      <formula>($C$4-1)</formula>
      <formula>1</formula>
    </cfRule>
  </conditionalFormatting>
  <conditionalFormatting sqref="M34">
    <cfRule type="cellIs" dxfId="9045" priority="190" operator="between">
      <formula>($C$4-1)</formula>
      <formula>1</formula>
    </cfRule>
  </conditionalFormatting>
  <conditionalFormatting sqref="M35">
    <cfRule type="cellIs" dxfId="9044" priority="191" operator="between">
      <formula>($C$4-1)</formula>
      <formula>1</formula>
    </cfRule>
  </conditionalFormatting>
  <conditionalFormatting sqref="M36">
    <cfRule type="cellIs" dxfId="9043" priority="192" operator="between">
      <formula>($C$4-1)</formula>
      <formula>1</formula>
    </cfRule>
  </conditionalFormatting>
  <conditionalFormatting sqref="M37">
    <cfRule type="cellIs" dxfId="9042" priority="193" operator="between">
      <formula>($C$4-1)</formula>
      <formula>1</formula>
    </cfRule>
  </conditionalFormatting>
  <conditionalFormatting sqref="M38">
    <cfRule type="cellIs" dxfId="9041" priority="194" operator="between">
      <formula>($C$4-1)</formula>
      <formula>1</formula>
    </cfRule>
  </conditionalFormatting>
  <conditionalFormatting sqref="M39">
    <cfRule type="cellIs" dxfId="9040" priority="195" operator="between">
      <formula>($C$4-1)</formula>
      <formula>1</formula>
    </cfRule>
  </conditionalFormatting>
  <conditionalFormatting sqref="M40">
    <cfRule type="cellIs" dxfId="9039" priority="196" operator="between">
      <formula>($C$4-1)</formula>
      <formula>1</formula>
    </cfRule>
  </conditionalFormatting>
  <conditionalFormatting sqref="M41">
    <cfRule type="cellIs" dxfId="9038" priority="197" operator="between">
      <formula>($C$4-1)</formula>
      <formula>1</formula>
    </cfRule>
  </conditionalFormatting>
  <conditionalFormatting sqref="M42">
    <cfRule type="cellIs" dxfId="9037" priority="198" operator="between">
      <formula>($C$4-1)</formula>
      <formula>1</formula>
    </cfRule>
  </conditionalFormatting>
  <conditionalFormatting sqref="M43">
    <cfRule type="cellIs" dxfId="9036" priority="199" operator="between">
      <formula>($C$4-1)</formula>
      <formula>1</formula>
    </cfRule>
  </conditionalFormatting>
  <conditionalFormatting sqref="M44">
    <cfRule type="cellIs" dxfId="9035" priority="200" operator="between">
      <formula>($C$4-1)</formula>
      <formula>1</formula>
    </cfRule>
  </conditionalFormatting>
  <conditionalFormatting sqref="M45">
    <cfRule type="cellIs" dxfId="9034" priority="201" operator="between">
      <formula>($C$4-1)</formula>
      <formula>1</formula>
    </cfRule>
  </conditionalFormatting>
  <conditionalFormatting sqref="M46">
    <cfRule type="cellIs" dxfId="9033" priority="202" operator="between">
      <formula>($C$4-1)</formula>
      <formula>1</formula>
    </cfRule>
  </conditionalFormatting>
  <conditionalFormatting sqref="M47">
    <cfRule type="cellIs" dxfId="9032" priority="203" operator="between">
      <formula>($C$4-1)</formula>
      <formula>1</formula>
    </cfRule>
  </conditionalFormatting>
  <conditionalFormatting sqref="M48">
    <cfRule type="cellIs" dxfId="9031" priority="204" operator="between">
      <formula>($C$4-1)</formula>
      <formula>1</formula>
    </cfRule>
  </conditionalFormatting>
  <conditionalFormatting sqref="M49">
    <cfRule type="cellIs" dxfId="9030" priority="205" operator="between">
      <formula>($C$4-1)</formula>
      <formula>1</formula>
    </cfRule>
  </conditionalFormatting>
  <conditionalFormatting sqref="M50">
    <cfRule type="cellIs" dxfId="9029" priority="206" operator="between">
      <formula>($C$4-1)</formula>
      <formula>1</formula>
    </cfRule>
  </conditionalFormatting>
  <conditionalFormatting sqref="K52">
    <cfRule type="cellIs" dxfId="9028" priority="207" operator="lessThan">
      <formula>$C$4</formula>
    </cfRule>
  </conditionalFormatting>
  <conditionalFormatting sqref="K53">
    <cfRule type="cellIs" dxfId="9027" priority="208" operator="lessThan">
      <formula>$C$4</formula>
    </cfRule>
  </conditionalFormatting>
  <conditionalFormatting sqref="K54">
    <cfRule type="cellIs" dxfId="9026" priority="209" operator="lessThan">
      <formula>$C$4</formula>
    </cfRule>
  </conditionalFormatting>
  <conditionalFormatting sqref="K55">
    <cfRule type="cellIs" dxfId="9025" priority="210" operator="lessThan">
      <formula>$C$4</formula>
    </cfRule>
  </conditionalFormatting>
  <conditionalFormatting sqref="AA11">
    <cfRule type="cellIs" dxfId="9024" priority="211" operator="lessThan">
      <formula>$C$4</formula>
    </cfRule>
  </conditionalFormatting>
  <conditionalFormatting sqref="AA12">
    <cfRule type="cellIs" dxfId="9023" priority="212" operator="lessThan">
      <formula>$C$4</formula>
    </cfRule>
  </conditionalFormatting>
  <conditionalFormatting sqref="AA13">
    <cfRule type="cellIs" dxfId="9022" priority="213" operator="lessThan">
      <formula>$C$4</formula>
    </cfRule>
  </conditionalFormatting>
  <conditionalFormatting sqref="AA14">
    <cfRule type="cellIs" dxfId="9021" priority="214" operator="lessThan">
      <formula>$C$4</formula>
    </cfRule>
  </conditionalFormatting>
  <conditionalFormatting sqref="AA15">
    <cfRule type="cellIs" dxfId="9020" priority="215" operator="lessThan">
      <formula>$C$4</formula>
    </cfRule>
  </conditionalFormatting>
  <conditionalFormatting sqref="AA16">
    <cfRule type="cellIs" dxfId="9019" priority="216" operator="lessThan">
      <formula>$C$4</formula>
    </cfRule>
  </conditionalFormatting>
  <conditionalFormatting sqref="AA17">
    <cfRule type="cellIs" dxfId="9018" priority="217" operator="lessThan">
      <formula>$C$4</formula>
    </cfRule>
  </conditionalFormatting>
  <conditionalFormatting sqref="AA18">
    <cfRule type="cellIs" dxfId="9017" priority="218" operator="lessThan">
      <formula>$C$4</formula>
    </cfRule>
  </conditionalFormatting>
  <conditionalFormatting sqref="AA19">
    <cfRule type="cellIs" dxfId="9016" priority="219" operator="lessThan">
      <formula>$C$4</formula>
    </cfRule>
  </conditionalFormatting>
  <conditionalFormatting sqref="AA20">
    <cfRule type="cellIs" dxfId="9015" priority="220" operator="lessThan">
      <formula>$C$4</formula>
    </cfRule>
  </conditionalFormatting>
  <conditionalFormatting sqref="AA21">
    <cfRule type="cellIs" dxfId="9014" priority="221" operator="lessThan">
      <formula>$C$4</formula>
    </cfRule>
  </conditionalFormatting>
  <conditionalFormatting sqref="AA22">
    <cfRule type="cellIs" dxfId="9013" priority="222" operator="lessThan">
      <formula>$C$4</formula>
    </cfRule>
  </conditionalFormatting>
  <conditionalFormatting sqref="AA23">
    <cfRule type="cellIs" dxfId="9012" priority="223" operator="lessThan">
      <formula>$C$4</formula>
    </cfRule>
  </conditionalFormatting>
  <conditionalFormatting sqref="AA24">
    <cfRule type="cellIs" dxfId="9011" priority="224" operator="lessThan">
      <formula>$C$4</formula>
    </cfRule>
  </conditionalFormatting>
  <conditionalFormatting sqref="AA25">
    <cfRule type="cellIs" dxfId="9010" priority="225" operator="lessThan">
      <formula>$C$4</formula>
    </cfRule>
  </conditionalFormatting>
  <conditionalFormatting sqref="AA26">
    <cfRule type="cellIs" dxfId="9009" priority="226" operator="lessThan">
      <formula>$C$4</formula>
    </cfRule>
  </conditionalFormatting>
  <conditionalFormatting sqref="AA27">
    <cfRule type="cellIs" dxfId="9008" priority="227" operator="lessThan">
      <formula>$C$4</formula>
    </cfRule>
  </conditionalFormatting>
  <conditionalFormatting sqref="AA28">
    <cfRule type="cellIs" dxfId="9007" priority="228" operator="lessThan">
      <formula>$C$4</formula>
    </cfRule>
  </conditionalFormatting>
  <conditionalFormatting sqref="AA29">
    <cfRule type="cellIs" dxfId="9006" priority="229" operator="lessThan">
      <formula>$C$4</formula>
    </cfRule>
  </conditionalFormatting>
  <conditionalFormatting sqref="AA30">
    <cfRule type="cellIs" dxfId="9005" priority="230" operator="lessThan">
      <formula>$C$4</formula>
    </cfRule>
  </conditionalFormatting>
  <conditionalFormatting sqref="AA31">
    <cfRule type="cellIs" dxfId="9004" priority="231" operator="lessThan">
      <formula>$C$4</formula>
    </cfRule>
  </conditionalFormatting>
  <conditionalFormatting sqref="AA32">
    <cfRule type="cellIs" dxfId="9003" priority="232" operator="lessThan">
      <formula>$C$4</formula>
    </cfRule>
  </conditionalFormatting>
  <conditionalFormatting sqref="AA33">
    <cfRule type="cellIs" dxfId="9002" priority="233" operator="lessThan">
      <formula>$C$4</formula>
    </cfRule>
  </conditionalFormatting>
  <conditionalFormatting sqref="AA34">
    <cfRule type="cellIs" dxfId="9001" priority="234" operator="lessThan">
      <formula>$C$4</formula>
    </cfRule>
  </conditionalFormatting>
  <conditionalFormatting sqref="AA35">
    <cfRule type="cellIs" dxfId="9000" priority="235" operator="lessThan">
      <formula>$C$4</formula>
    </cfRule>
  </conditionalFormatting>
  <conditionalFormatting sqref="AA36">
    <cfRule type="cellIs" dxfId="8999" priority="236" operator="lessThan">
      <formula>$C$4</formula>
    </cfRule>
  </conditionalFormatting>
  <conditionalFormatting sqref="AA37">
    <cfRule type="cellIs" dxfId="8998" priority="237" operator="lessThan">
      <formula>$C$4</formula>
    </cfRule>
  </conditionalFormatting>
  <conditionalFormatting sqref="AA38">
    <cfRule type="cellIs" dxfId="8997" priority="238" operator="lessThan">
      <formula>$C$4</formula>
    </cfRule>
  </conditionalFormatting>
  <conditionalFormatting sqref="AA39">
    <cfRule type="cellIs" dxfId="8996" priority="239" operator="lessThan">
      <formula>$C$4</formula>
    </cfRule>
  </conditionalFormatting>
  <conditionalFormatting sqref="AA40">
    <cfRule type="cellIs" dxfId="8995" priority="240" operator="lessThan">
      <formula>$C$4</formula>
    </cfRule>
  </conditionalFormatting>
  <conditionalFormatting sqref="AA41">
    <cfRule type="cellIs" dxfId="8994" priority="241" operator="lessThan">
      <formula>$C$4</formula>
    </cfRule>
  </conditionalFormatting>
  <conditionalFormatting sqref="AA42">
    <cfRule type="cellIs" dxfId="8993" priority="242" operator="lessThan">
      <formula>$C$4</formula>
    </cfRule>
  </conditionalFormatting>
  <conditionalFormatting sqref="AA43">
    <cfRule type="cellIs" dxfId="8992" priority="243" operator="lessThan">
      <formula>$C$4</formula>
    </cfRule>
  </conditionalFormatting>
  <conditionalFormatting sqref="AA44">
    <cfRule type="cellIs" dxfId="8991" priority="244" operator="lessThan">
      <formula>$C$4</formula>
    </cfRule>
  </conditionalFormatting>
  <conditionalFormatting sqref="AA45">
    <cfRule type="cellIs" dxfId="8990" priority="245" operator="lessThan">
      <formula>$C$4</formula>
    </cfRule>
  </conditionalFormatting>
  <conditionalFormatting sqref="AA46">
    <cfRule type="cellIs" dxfId="8989" priority="246" operator="lessThan">
      <formula>$C$4</formula>
    </cfRule>
  </conditionalFormatting>
  <conditionalFormatting sqref="AA47">
    <cfRule type="cellIs" dxfId="8988" priority="247" operator="lessThan">
      <formula>$C$4</formula>
    </cfRule>
  </conditionalFormatting>
  <conditionalFormatting sqref="AA48">
    <cfRule type="cellIs" dxfId="8987" priority="248" operator="lessThan">
      <formula>$C$4</formula>
    </cfRule>
  </conditionalFormatting>
  <conditionalFormatting sqref="AA49">
    <cfRule type="cellIs" dxfId="8986" priority="249" operator="lessThan">
      <formula>$C$4</formula>
    </cfRule>
  </conditionalFormatting>
  <conditionalFormatting sqref="AA50">
    <cfRule type="cellIs" dxfId="8985" priority="250" operator="lessThan">
      <formula>$C$4</formula>
    </cfRule>
  </conditionalFormatting>
  <conditionalFormatting sqref="AB11">
    <cfRule type="cellIs" dxfId="8984" priority="251" operator="lessThan">
      <formula>$C$4</formula>
    </cfRule>
  </conditionalFormatting>
  <conditionalFormatting sqref="AB12">
    <cfRule type="cellIs" dxfId="8983" priority="252" operator="lessThan">
      <formula>$C$4</formula>
    </cfRule>
  </conditionalFormatting>
  <conditionalFormatting sqref="AB13">
    <cfRule type="cellIs" dxfId="8982" priority="253" operator="lessThan">
      <formula>$C$4</formula>
    </cfRule>
  </conditionalFormatting>
  <conditionalFormatting sqref="AB14">
    <cfRule type="cellIs" dxfId="8981" priority="254" operator="lessThan">
      <formula>$C$4</formula>
    </cfRule>
  </conditionalFormatting>
  <conditionalFormatting sqref="AB15">
    <cfRule type="cellIs" dxfId="8980" priority="255" operator="lessThan">
      <formula>$C$4</formula>
    </cfRule>
  </conditionalFormatting>
  <conditionalFormatting sqref="AB16">
    <cfRule type="cellIs" dxfId="8979" priority="256" operator="lessThan">
      <formula>$C$4</formula>
    </cfRule>
  </conditionalFormatting>
  <conditionalFormatting sqref="AB17">
    <cfRule type="cellIs" dxfId="8978" priority="257" operator="lessThan">
      <formula>$C$4</formula>
    </cfRule>
  </conditionalFormatting>
  <conditionalFormatting sqref="AB18">
    <cfRule type="cellIs" dxfId="8977" priority="258" operator="lessThan">
      <formula>$C$4</formula>
    </cfRule>
  </conditionalFormatting>
  <conditionalFormatting sqref="AB19">
    <cfRule type="cellIs" dxfId="8976" priority="259" operator="lessThan">
      <formula>$C$4</formula>
    </cfRule>
  </conditionalFormatting>
  <conditionalFormatting sqref="AB20">
    <cfRule type="cellIs" dxfId="8975" priority="260" operator="lessThan">
      <formula>$C$4</formula>
    </cfRule>
  </conditionalFormatting>
  <conditionalFormatting sqref="AB21">
    <cfRule type="cellIs" dxfId="8974" priority="261" operator="lessThan">
      <formula>$C$4</formula>
    </cfRule>
  </conditionalFormatting>
  <conditionalFormatting sqref="AB22">
    <cfRule type="cellIs" dxfId="8973" priority="262" operator="lessThan">
      <formula>$C$4</formula>
    </cfRule>
  </conditionalFormatting>
  <conditionalFormatting sqref="AB23">
    <cfRule type="cellIs" dxfId="8972" priority="263" operator="lessThan">
      <formula>$C$4</formula>
    </cfRule>
  </conditionalFormatting>
  <conditionalFormatting sqref="AB24">
    <cfRule type="cellIs" dxfId="8971" priority="264" operator="lessThan">
      <formula>$C$4</formula>
    </cfRule>
  </conditionalFormatting>
  <conditionalFormatting sqref="AB25">
    <cfRule type="cellIs" dxfId="8970" priority="265" operator="lessThan">
      <formula>$C$4</formula>
    </cfRule>
  </conditionalFormatting>
  <conditionalFormatting sqref="AB26">
    <cfRule type="cellIs" dxfId="8969" priority="266" operator="lessThan">
      <formula>$C$4</formula>
    </cfRule>
  </conditionalFormatting>
  <conditionalFormatting sqref="AB27">
    <cfRule type="cellIs" dxfId="8968" priority="267" operator="lessThan">
      <formula>$C$4</formula>
    </cfRule>
  </conditionalFormatting>
  <conditionalFormatting sqref="AB28">
    <cfRule type="cellIs" dxfId="8967" priority="268" operator="lessThan">
      <formula>$C$4</formula>
    </cfRule>
  </conditionalFormatting>
  <conditionalFormatting sqref="AB29">
    <cfRule type="cellIs" dxfId="8966" priority="269" operator="lessThan">
      <formula>$C$4</formula>
    </cfRule>
  </conditionalFormatting>
  <conditionalFormatting sqref="AB30">
    <cfRule type="cellIs" dxfId="8965" priority="270" operator="lessThan">
      <formula>$C$4</formula>
    </cfRule>
  </conditionalFormatting>
  <conditionalFormatting sqref="AB31">
    <cfRule type="cellIs" dxfId="8964" priority="271" operator="lessThan">
      <formula>$C$4</formula>
    </cfRule>
  </conditionalFormatting>
  <conditionalFormatting sqref="AB32">
    <cfRule type="cellIs" dxfId="8963" priority="272" operator="lessThan">
      <formula>$C$4</formula>
    </cfRule>
  </conditionalFormatting>
  <conditionalFormatting sqref="AB33">
    <cfRule type="cellIs" dxfId="8962" priority="273" operator="lessThan">
      <formula>$C$4</formula>
    </cfRule>
  </conditionalFormatting>
  <conditionalFormatting sqref="AB34">
    <cfRule type="cellIs" dxfId="8961" priority="274" operator="lessThan">
      <formula>$C$4</formula>
    </cfRule>
  </conditionalFormatting>
  <conditionalFormatting sqref="AB35">
    <cfRule type="cellIs" dxfId="8960" priority="275" operator="lessThan">
      <formula>$C$4</formula>
    </cfRule>
  </conditionalFormatting>
  <conditionalFormatting sqref="AB36">
    <cfRule type="cellIs" dxfId="8959" priority="276" operator="lessThan">
      <formula>$C$4</formula>
    </cfRule>
  </conditionalFormatting>
  <conditionalFormatting sqref="AB37">
    <cfRule type="cellIs" dxfId="8958" priority="277" operator="lessThan">
      <formula>$C$4</formula>
    </cfRule>
  </conditionalFormatting>
  <conditionalFormatting sqref="AB38">
    <cfRule type="cellIs" dxfId="8957" priority="278" operator="lessThan">
      <formula>$C$4</formula>
    </cfRule>
  </conditionalFormatting>
  <conditionalFormatting sqref="AB39">
    <cfRule type="cellIs" dxfId="8956" priority="279" operator="lessThan">
      <formula>$C$4</formula>
    </cfRule>
  </conditionalFormatting>
  <conditionalFormatting sqref="AB40">
    <cfRule type="cellIs" dxfId="8955" priority="280" operator="lessThan">
      <formula>$C$4</formula>
    </cfRule>
  </conditionalFormatting>
  <conditionalFormatting sqref="AB41">
    <cfRule type="cellIs" dxfId="8954" priority="281" operator="lessThan">
      <formula>$C$4</formula>
    </cfRule>
  </conditionalFormatting>
  <conditionalFormatting sqref="AB42">
    <cfRule type="cellIs" dxfId="8953" priority="282" operator="lessThan">
      <formula>$C$4</formula>
    </cfRule>
  </conditionalFormatting>
  <conditionalFormatting sqref="AB43">
    <cfRule type="cellIs" dxfId="8952" priority="283" operator="lessThan">
      <formula>$C$4</formula>
    </cfRule>
  </conditionalFormatting>
  <conditionalFormatting sqref="AB44">
    <cfRule type="cellIs" dxfId="8951" priority="284" operator="lessThan">
      <formula>$C$4</formula>
    </cfRule>
  </conditionalFormatting>
  <conditionalFormatting sqref="AB45">
    <cfRule type="cellIs" dxfId="8950" priority="285" operator="lessThan">
      <formula>$C$4</formula>
    </cfRule>
  </conditionalFormatting>
  <conditionalFormatting sqref="AB46">
    <cfRule type="cellIs" dxfId="8949" priority="286" operator="lessThan">
      <formula>$C$4</formula>
    </cfRule>
  </conditionalFormatting>
  <conditionalFormatting sqref="AB47">
    <cfRule type="cellIs" dxfId="8948" priority="287" operator="lessThan">
      <formula>$C$4</formula>
    </cfRule>
  </conditionalFormatting>
  <conditionalFormatting sqref="AB48">
    <cfRule type="cellIs" dxfId="8947" priority="288" operator="lessThan">
      <formula>$C$4</formula>
    </cfRule>
  </conditionalFormatting>
  <conditionalFormatting sqref="AB49">
    <cfRule type="cellIs" dxfId="8946" priority="289" operator="lessThan">
      <formula>$C$4</formula>
    </cfRule>
  </conditionalFormatting>
  <conditionalFormatting sqref="AB50">
    <cfRule type="cellIs" dxfId="8945" priority="290" operator="lessThan">
      <formula>$C$4</formula>
    </cfRule>
  </conditionalFormatting>
  <conditionalFormatting sqref="T11">
    <cfRule type="cellIs" dxfId="8944" priority="291" operator="lessThan">
      <formula>$C$4</formula>
    </cfRule>
  </conditionalFormatting>
  <conditionalFormatting sqref="T12">
    <cfRule type="cellIs" dxfId="8943" priority="292" operator="lessThan">
      <formula>$C$4</formula>
    </cfRule>
  </conditionalFormatting>
  <conditionalFormatting sqref="T13">
    <cfRule type="cellIs" dxfId="8942" priority="293" operator="lessThan">
      <formula>$C$4</formula>
    </cfRule>
  </conditionalFormatting>
  <conditionalFormatting sqref="T14">
    <cfRule type="cellIs" dxfId="8941" priority="294" operator="lessThan">
      <formula>$C$4</formula>
    </cfRule>
  </conditionalFormatting>
  <conditionalFormatting sqref="T15">
    <cfRule type="cellIs" dxfId="8940" priority="295" operator="lessThan">
      <formula>$C$4</formula>
    </cfRule>
  </conditionalFormatting>
  <conditionalFormatting sqref="T16">
    <cfRule type="cellIs" dxfId="8939" priority="296" operator="lessThan">
      <formula>$C$4</formula>
    </cfRule>
  </conditionalFormatting>
  <conditionalFormatting sqref="T17">
    <cfRule type="cellIs" dxfId="8938" priority="297" operator="lessThan">
      <formula>$C$4</formula>
    </cfRule>
  </conditionalFormatting>
  <conditionalFormatting sqref="T18">
    <cfRule type="cellIs" dxfId="8937" priority="298" operator="lessThan">
      <formula>$C$4</formula>
    </cfRule>
  </conditionalFormatting>
  <conditionalFormatting sqref="T19">
    <cfRule type="cellIs" dxfId="8936" priority="299" operator="lessThan">
      <formula>$C$4</formula>
    </cfRule>
  </conditionalFormatting>
  <conditionalFormatting sqref="T20">
    <cfRule type="cellIs" dxfId="8935" priority="300" operator="lessThan">
      <formula>$C$4</formula>
    </cfRule>
  </conditionalFormatting>
  <conditionalFormatting sqref="T21">
    <cfRule type="cellIs" dxfId="8934" priority="301" operator="lessThan">
      <formula>$C$4</formula>
    </cfRule>
  </conditionalFormatting>
  <conditionalFormatting sqref="T22">
    <cfRule type="cellIs" dxfId="8933" priority="302" operator="lessThan">
      <formula>$C$4</formula>
    </cfRule>
  </conditionalFormatting>
  <conditionalFormatting sqref="T23">
    <cfRule type="cellIs" dxfId="8932" priority="303" operator="lessThan">
      <formula>$C$4</formula>
    </cfRule>
  </conditionalFormatting>
  <conditionalFormatting sqref="T24">
    <cfRule type="cellIs" dxfId="8931" priority="304" operator="lessThan">
      <formula>$C$4</formula>
    </cfRule>
  </conditionalFormatting>
  <conditionalFormatting sqref="T25">
    <cfRule type="cellIs" dxfId="8930" priority="305" operator="lessThan">
      <formula>$C$4</formula>
    </cfRule>
  </conditionalFormatting>
  <conditionalFormatting sqref="T26">
    <cfRule type="cellIs" dxfId="8929" priority="306" operator="lessThan">
      <formula>$C$4</formula>
    </cfRule>
  </conditionalFormatting>
  <conditionalFormatting sqref="T27">
    <cfRule type="cellIs" dxfId="8928" priority="307" operator="lessThan">
      <formula>$C$4</formula>
    </cfRule>
  </conditionalFormatting>
  <conditionalFormatting sqref="T28">
    <cfRule type="cellIs" dxfId="8927" priority="308" operator="lessThan">
      <formula>$C$4</formula>
    </cfRule>
  </conditionalFormatting>
  <conditionalFormatting sqref="T29">
    <cfRule type="cellIs" dxfId="8926" priority="309" operator="lessThan">
      <formula>$C$4</formula>
    </cfRule>
  </conditionalFormatting>
  <conditionalFormatting sqref="T30">
    <cfRule type="cellIs" dxfId="8925" priority="310" operator="lessThan">
      <formula>$C$4</formula>
    </cfRule>
  </conditionalFormatting>
  <conditionalFormatting sqref="T31">
    <cfRule type="cellIs" dxfId="8924" priority="311" operator="lessThan">
      <formula>$C$4</formula>
    </cfRule>
  </conditionalFormatting>
  <conditionalFormatting sqref="T32">
    <cfRule type="cellIs" dxfId="8923" priority="312" operator="lessThan">
      <formula>$C$4</formula>
    </cfRule>
  </conditionalFormatting>
  <conditionalFormatting sqref="T33">
    <cfRule type="cellIs" dxfId="8922" priority="313" operator="lessThan">
      <formula>$C$4</formula>
    </cfRule>
  </conditionalFormatting>
  <conditionalFormatting sqref="T34">
    <cfRule type="cellIs" dxfId="8921" priority="314" operator="lessThan">
      <formula>$C$4</formula>
    </cfRule>
  </conditionalFormatting>
  <conditionalFormatting sqref="T35">
    <cfRule type="cellIs" dxfId="8920" priority="315" operator="lessThan">
      <formula>$C$4</formula>
    </cfRule>
  </conditionalFormatting>
  <conditionalFormatting sqref="T36">
    <cfRule type="cellIs" dxfId="8919" priority="316" operator="lessThan">
      <formula>$C$4</formula>
    </cfRule>
  </conditionalFormatting>
  <conditionalFormatting sqref="T37">
    <cfRule type="cellIs" dxfId="8918" priority="317" operator="lessThan">
      <formula>$C$4</formula>
    </cfRule>
  </conditionalFormatting>
  <conditionalFormatting sqref="T38">
    <cfRule type="cellIs" dxfId="8917" priority="318" operator="lessThan">
      <formula>$C$4</formula>
    </cfRule>
  </conditionalFormatting>
  <conditionalFormatting sqref="T39">
    <cfRule type="cellIs" dxfId="8916" priority="319" operator="lessThan">
      <formula>$C$4</formula>
    </cfRule>
  </conditionalFormatting>
  <conditionalFormatting sqref="T40">
    <cfRule type="cellIs" dxfId="8915" priority="320" operator="lessThan">
      <formula>$C$4</formula>
    </cfRule>
  </conditionalFormatting>
  <conditionalFormatting sqref="T41">
    <cfRule type="cellIs" dxfId="8914" priority="321" operator="lessThan">
      <formula>$C$4</formula>
    </cfRule>
  </conditionalFormatting>
  <conditionalFormatting sqref="T42">
    <cfRule type="cellIs" dxfId="8913" priority="322" operator="lessThan">
      <formula>$C$4</formula>
    </cfRule>
  </conditionalFormatting>
  <conditionalFormatting sqref="T43">
    <cfRule type="cellIs" dxfId="8912" priority="323" operator="lessThan">
      <formula>$C$4</formula>
    </cfRule>
  </conditionalFormatting>
  <conditionalFormatting sqref="T44">
    <cfRule type="cellIs" dxfId="8911" priority="324" operator="lessThan">
      <formula>$C$4</formula>
    </cfRule>
  </conditionalFormatting>
  <conditionalFormatting sqref="T45">
    <cfRule type="cellIs" dxfId="8910" priority="325" operator="lessThan">
      <formula>$C$4</formula>
    </cfRule>
  </conditionalFormatting>
  <conditionalFormatting sqref="T46">
    <cfRule type="cellIs" dxfId="8909" priority="326" operator="lessThan">
      <formula>$C$4</formula>
    </cfRule>
  </conditionalFormatting>
  <conditionalFormatting sqref="T47">
    <cfRule type="cellIs" dxfId="8908" priority="327" operator="lessThan">
      <formula>$C$4</formula>
    </cfRule>
  </conditionalFormatting>
  <conditionalFormatting sqref="T48">
    <cfRule type="cellIs" dxfId="8907" priority="328" operator="lessThan">
      <formula>$C$4</formula>
    </cfRule>
  </conditionalFormatting>
  <conditionalFormatting sqref="T49">
    <cfRule type="cellIs" dxfId="8906" priority="329" operator="lessThan">
      <formula>$C$4</formula>
    </cfRule>
  </conditionalFormatting>
  <conditionalFormatting sqref="T50">
    <cfRule type="cellIs" dxfId="8905" priority="330" operator="lessThan">
      <formula>$C$4</formula>
    </cfRule>
  </conditionalFormatting>
  <conditionalFormatting sqref="U11">
    <cfRule type="cellIs" dxfId="8904" priority="331" operator="lessThan">
      <formula>$C$4</formula>
    </cfRule>
  </conditionalFormatting>
  <conditionalFormatting sqref="U12">
    <cfRule type="cellIs" dxfId="8903" priority="332" operator="lessThan">
      <formula>$C$4</formula>
    </cfRule>
  </conditionalFormatting>
  <conditionalFormatting sqref="U13">
    <cfRule type="cellIs" dxfId="8902" priority="333" operator="lessThan">
      <formula>$C$4</formula>
    </cfRule>
  </conditionalFormatting>
  <conditionalFormatting sqref="U14">
    <cfRule type="cellIs" dxfId="8901" priority="334" operator="lessThan">
      <formula>$C$4</formula>
    </cfRule>
  </conditionalFormatting>
  <conditionalFormatting sqref="U15">
    <cfRule type="cellIs" dxfId="8900" priority="335" operator="lessThan">
      <formula>$C$4</formula>
    </cfRule>
  </conditionalFormatting>
  <conditionalFormatting sqref="U16">
    <cfRule type="cellIs" dxfId="8899" priority="336" operator="lessThan">
      <formula>$C$4</formula>
    </cfRule>
  </conditionalFormatting>
  <conditionalFormatting sqref="U17">
    <cfRule type="cellIs" dxfId="8898" priority="337" operator="lessThan">
      <formula>$C$4</formula>
    </cfRule>
  </conditionalFormatting>
  <conditionalFormatting sqref="U18">
    <cfRule type="cellIs" dxfId="8897" priority="338" operator="lessThan">
      <formula>$C$4</formula>
    </cfRule>
  </conditionalFormatting>
  <conditionalFormatting sqref="U19">
    <cfRule type="cellIs" dxfId="8896" priority="339" operator="lessThan">
      <formula>$C$4</formula>
    </cfRule>
  </conditionalFormatting>
  <conditionalFormatting sqref="U20">
    <cfRule type="cellIs" dxfId="8895" priority="340" operator="lessThan">
      <formula>$C$4</formula>
    </cfRule>
  </conditionalFormatting>
  <conditionalFormatting sqref="U21">
    <cfRule type="cellIs" dxfId="8894" priority="341" operator="lessThan">
      <formula>$C$4</formula>
    </cfRule>
  </conditionalFormatting>
  <conditionalFormatting sqref="U22">
    <cfRule type="cellIs" dxfId="8893" priority="342" operator="lessThan">
      <formula>$C$4</formula>
    </cfRule>
  </conditionalFormatting>
  <conditionalFormatting sqref="U23">
    <cfRule type="cellIs" dxfId="8892" priority="343" operator="lessThan">
      <formula>$C$4</formula>
    </cfRule>
  </conditionalFormatting>
  <conditionalFormatting sqref="U24">
    <cfRule type="cellIs" dxfId="8891" priority="344" operator="lessThan">
      <formula>$C$4</formula>
    </cfRule>
  </conditionalFormatting>
  <conditionalFormatting sqref="U25">
    <cfRule type="cellIs" dxfId="8890" priority="345" operator="lessThan">
      <formula>$C$4</formula>
    </cfRule>
  </conditionalFormatting>
  <conditionalFormatting sqref="U26">
    <cfRule type="cellIs" dxfId="8889" priority="346" operator="lessThan">
      <formula>$C$4</formula>
    </cfRule>
  </conditionalFormatting>
  <conditionalFormatting sqref="U27">
    <cfRule type="cellIs" dxfId="8888" priority="347" operator="lessThan">
      <formula>$C$4</formula>
    </cfRule>
  </conditionalFormatting>
  <conditionalFormatting sqref="U28">
    <cfRule type="cellIs" dxfId="8887" priority="348" operator="lessThan">
      <formula>$C$4</formula>
    </cfRule>
  </conditionalFormatting>
  <conditionalFormatting sqref="U29">
    <cfRule type="cellIs" dxfId="8886" priority="349" operator="lessThan">
      <formula>$C$4</formula>
    </cfRule>
  </conditionalFormatting>
  <conditionalFormatting sqref="U30">
    <cfRule type="cellIs" dxfId="8885" priority="350" operator="lessThan">
      <formula>$C$4</formula>
    </cfRule>
  </conditionalFormatting>
  <conditionalFormatting sqref="U31">
    <cfRule type="cellIs" dxfId="8884" priority="351" operator="lessThan">
      <formula>$C$4</formula>
    </cfRule>
  </conditionalFormatting>
  <conditionalFormatting sqref="U32">
    <cfRule type="cellIs" dxfId="8883" priority="352" operator="lessThan">
      <formula>$C$4</formula>
    </cfRule>
  </conditionalFormatting>
  <conditionalFormatting sqref="U33">
    <cfRule type="cellIs" dxfId="8882" priority="353" operator="lessThan">
      <formula>$C$4</formula>
    </cfRule>
  </conditionalFormatting>
  <conditionalFormatting sqref="U34">
    <cfRule type="cellIs" dxfId="8881" priority="354" operator="lessThan">
      <formula>$C$4</formula>
    </cfRule>
  </conditionalFormatting>
  <conditionalFormatting sqref="U35">
    <cfRule type="cellIs" dxfId="8880" priority="355" operator="lessThan">
      <formula>$C$4</formula>
    </cfRule>
  </conditionalFormatting>
  <conditionalFormatting sqref="U36">
    <cfRule type="cellIs" dxfId="8879" priority="356" operator="lessThan">
      <formula>$C$4</formula>
    </cfRule>
  </conditionalFormatting>
  <conditionalFormatting sqref="U37">
    <cfRule type="cellIs" dxfId="8878" priority="357" operator="lessThan">
      <formula>$C$4</formula>
    </cfRule>
  </conditionalFormatting>
  <conditionalFormatting sqref="U38">
    <cfRule type="cellIs" dxfId="8877" priority="358" operator="lessThan">
      <formula>$C$4</formula>
    </cfRule>
  </conditionalFormatting>
  <conditionalFormatting sqref="U39">
    <cfRule type="cellIs" dxfId="8876" priority="359" operator="lessThan">
      <formula>$C$4</formula>
    </cfRule>
  </conditionalFormatting>
  <conditionalFormatting sqref="U40">
    <cfRule type="cellIs" dxfId="8875" priority="360" operator="lessThan">
      <formula>$C$4</formula>
    </cfRule>
  </conditionalFormatting>
  <conditionalFormatting sqref="U41">
    <cfRule type="cellIs" dxfId="8874" priority="361" operator="lessThan">
      <formula>$C$4</formula>
    </cfRule>
  </conditionalFormatting>
  <conditionalFormatting sqref="U42">
    <cfRule type="cellIs" dxfId="8873" priority="362" operator="lessThan">
      <formula>$C$4</formula>
    </cfRule>
  </conditionalFormatting>
  <conditionalFormatting sqref="U43">
    <cfRule type="cellIs" dxfId="8872" priority="363" operator="lessThan">
      <formula>$C$4</formula>
    </cfRule>
  </conditionalFormatting>
  <conditionalFormatting sqref="U44">
    <cfRule type="cellIs" dxfId="8871" priority="364" operator="lessThan">
      <formula>$C$4</formula>
    </cfRule>
  </conditionalFormatting>
  <conditionalFormatting sqref="U45">
    <cfRule type="cellIs" dxfId="8870" priority="365" operator="lessThan">
      <formula>$C$4</formula>
    </cfRule>
  </conditionalFormatting>
  <conditionalFormatting sqref="U46">
    <cfRule type="cellIs" dxfId="8869" priority="366" operator="lessThan">
      <formula>$C$4</formula>
    </cfRule>
  </conditionalFormatting>
  <conditionalFormatting sqref="U47">
    <cfRule type="cellIs" dxfId="8868" priority="367" operator="lessThan">
      <formula>$C$4</formula>
    </cfRule>
  </conditionalFormatting>
  <conditionalFormatting sqref="U48">
    <cfRule type="cellIs" dxfId="8867" priority="368" operator="lessThan">
      <formula>$C$4</formula>
    </cfRule>
  </conditionalFormatting>
  <conditionalFormatting sqref="U49">
    <cfRule type="cellIs" dxfId="8866" priority="369" operator="lessThan">
      <formula>$C$4</formula>
    </cfRule>
  </conditionalFormatting>
  <conditionalFormatting sqref="U50">
    <cfRule type="cellIs" dxfId="8865" priority="370" operator="lessThan">
      <formula>$C$4</formula>
    </cfRule>
  </conditionalFormatting>
  <conditionalFormatting sqref="V11">
    <cfRule type="cellIs" dxfId="8864" priority="371" operator="lessThan">
      <formula>$C$4</formula>
    </cfRule>
  </conditionalFormatting>
  <conditionalFormatting sqref="V12">
    <cfRule type="cellIs" dxfId="8863" priority="372" operator="lessThan">
      <formula>$C$4</formula>
    </cfRule>
  </conditionalFormatting>
  <conditionalFormatting sqref="V13">
    <cfRule type="cellIs" dxfId="8862" priority="373" operator="lessThan">
      <formula>$C$4</formula>
    </cfRule>
  </conditionalFormatting>
  <conditionalFormatting sqref="V14">
    <cfRule type="cellIs" dxfId="8861" priority="374" operator="lessThan">
      <formula>$C$4</formula>
    </cfRule>
  </conditionalFormatting>
  <conditionalFormatting sqref="V15">
    <cfRule type="cellIs" dxfId="8860" priority="375" operator="lessThan">
      <formula>$C$4</formula>
    </cfRule>
  </conditionalFormatting>
  <conditionalFormatting sqref="V16">
    <cfRule type="cellIs" dxfId="8859" priority="376" operator="lessThan">
      <formula>$C$4</formula>
    </cfRule>
  </conditionalFormatting>
  <conditionalFormatting sqref="V17">
    <cfRule type="cellIs" dxfId="8858" priority="377" operator="lessThan">
      <formula>$C$4</formula>
    </cfRule>
  </conditionalFormatting>
  <conditionalFormatting sqref="V18">
    <cfRule type="cellIs" dxfId="8857" priority="378" operator="lessThan">
      <formula>$C$4</formula>
    </cfRule>
  </conditionalFormatting>
  <conditionalFormatting sqref="V19">
    <cfRule type="cellIs" dxfId="8856" priority="379" operator="lessThan">
      <formula>$C$4</formula>
    </cfRule>
  </conditionalFormatting>
  <conditionalFormatting sqref="V20">
    <cfRule type="cellIs" dxfId="8855" priority="380" operator="lessThan">
      <formula>$C$4</formula>
    </cfRule>
  </conditionalFormatting>
  <conditionalFormatting sqref="V21">
    <cfRule type="cellIs" dxfId="8854" priority="381" operator="lessThan">
      <formula>$C$4</formula>
    </cfRule>
  </conditionalFormatting>
  <conditionalFormatting sqref="V22">
    <cfRule type="cellIs" dxfId="8853" priority="382" operator="lessThan">
      <formula>$C$4</formula>
    </cfRule>
  </conditionalFormatting>
  <conditionalFormatting sqref="V23">
    <cfRule type="cellIs" dxfId="8852" priority="383" operator="lessThan">
      <formula>$C$4</formula>
    </cfRule>
  </conditionalFormatting>
  <conditionalFormatting sqref="V24">
    <cfRule type="cellIs" dxfId="8851" priority="384" operator="lessThan">
      <formula>$C$4</formula>
    </cfRule>
  </conditionalFormatting>
  <conditionalFormatting sqref="V25">
    <cfRule type="cellIs" dxfId="8850" priority="385" operator="lessThan">
      <formula>$C$4</formula>
    </cfRule>
  </conditionalFormatting>
  <conditionalFormatting sqref="V26">
    <cfRule type="cellIs" dxfId="8849" priority="386" operator="lessThan">
      <formula>$C$4</formula>
    </cfRule>
  </conditionalFormatting>
  <conditionalFormatting sqref="V27">
    <cfRule type="cellIs" dxfId="8848" priority="387" operator="lessThan">
      <formula>$C$4</formula>
    </cfRule>
  </conditionalFormatting>
  <conditionalFormatting sqref="V28">
    <cfRule type="cellIs" dxfId="8847" priority="388" operator="lessThan">
      <formula>$C$4</formula>
    </cfRule>
  </conditionalFormatting>
  <conditionalFormatting sqref="V29">
    <cfRule type="cellIs" dxfId="8846" priority="389" operator="lessThan">
      <formula>$C$4</formula>
    </cfRule>
  </conditionalFormatting>
  <conditionalFormatting sqref="V30">
    <cfRule type="cellIs" dxfId="8845" priority="390" operator="lessThan">
      <formula>$C$4</formula>
    </cfRule>
  </conditionalFormatting>
  <conditionalFormatting sqref="V31">
    <cfRule type="cellIs" dxfId="8844" priority="391" operator="lessThan">
      <formula>$C$4</formula>
    </cfRule>
  </conditionalFormatting>
  <conditionalFormatting sqref="V32">
    <cfRule type="cellIs" dxfId="8843" priority="392" operator="lessThan">
      <formula>$C$4</formula>
    </cfRule>
  </conditionalFormatting>
  <conditionalFormatting sqref="V33">
    <cfRule type="cellIs" dxfId="8842" priority="393" operator="lessThan">
      <formula>$C$4</formula>
    </cfRule>
  </conditionalFormatting>
  <conditionalFormatting sqref="V34">
    <cfRule type="cellIs" dxfId="8841" priority="394" operator="lessThan">
      <formula>$C$4</formula>
    </cfRule>
  </conditionalFormatting>
  <conditionalFormatting sqref="V35">
    <cfRule type="cellIs" dxfId="8840" priority="395" operator="lessThan">
      <formula>$C$4</formula>
    </cfRule>
  </conditionalFormatting>
  <conditionalFormatting sqref="V36">
    <cfRule type="cellIs" dxfId="8839" priority="396" operator="lessThan">
      <formula>$C$4</formula>
    </cfRule>
  </conditionalFormatting>
  <conditionalFormatting sqref="V37">
    <cfRule type="cellIs" dxfId="8838" priority="397" operator="lessThan">
      <formula>$C$4</formula>
    </cfRule>
  </conditionalFormatting>
  <conditionalFormatting sqref="V38">
    <cfRule type="cellIs" dxfId="8837" priority="398" operator="lessThan">
      <formula>$C$4</formula>
    </cfRule>
  </conditionalFormatting>
  <conditionalFormatting sqref="V39">
    <cfRule type="cellIs" dxfId="8836" priority="399" operator="lessThan">
      <formula>$C$4</formula>
    </cfRule>
  </conditionalFormatting>
  <conditionalFormatting sqref="V40">
    <cfRule type="cellIs" dxfId="8835" priority="400" operator="lessThan">
      <formula>$C$4</formula>
    </cfRule>
  </conditionalFormatting>
  <conditionalFormatting sqref="V41">
    <cfRule type="cellIs" dxfId="8834" priority="401" operator="lessThan">
      <formula>$C$4</formula>
    </cfRule>
  </conditionalFormatting>
  <conditionalFormatting sqref="V42">
    <cfRule type="cellIs" dxfId="8833" priority="402" operator="lessThan">
      <formula>$C$4</formula>
    </cfRule>
  </conditionalFormatting>
  <conditionalFormatting sqref="V43">
    <cfRule type="cellIs" dxfId="8832" priority="403" operator="lessThan">
      <formula>$C$4</formula>
    </cfRule>
  </conditionalFormatting>
  <conditionalFormatting sqref="V44">
    <cfRule type="cellIs" dxfId="8831" priority="404" operator="lessThan">
      <formula>$C$4</formula>
    </cfRule>
  </conditionalFormatting>
  <conditionalFormatting sqref="V45">
    <cfRule type="cellIs" dxfId="8830" priority="405" operator="lessThan">
      <formula>$C$4</formula>
    </cfRule>
  </conditionalFormatting>
  <conditionalFormatting sqref="V46">
    <cfRule type="cellIs" dxfId="8829" priority="406" operator="lessThan">
      <formula>$C$4</formula>
    </cfRule>
  </conditionalFormatting>
  <conditionalFormatting sqref="V47">
    <cfRule type="cellIs" dxfId="8828" priority="407" operator="lessThan">
      <formula>$C$4</formula>
    </cfRule>
  </conditionalFormatting>
  <conditionalFormatting sqref="V48">
    <cfRule type="cellIs" dxfId="8827" priority="408" operator="lessThan">
      <formula>$C$4</formula>
    </cfRule>
  </conditionalFormatting>
  <conditionalFormatting sqref="V49">
    <cfRule type="cellIs" dxfId="8826" priority="409" operator="lessThan">
      <formula>$C$4</formula>
    </cfRule>
  </conditionalFormatting>
  <conditionalFormatting sqref="V50">
    <cfRule type="cellIs" dxfId="8825" priority="410" operator="lessThan">
      <formula>$C$4</formula>
    </cfRule>
  </conditionalFormatting>
  <conditionalFormatting sqref="W11">
    <cfRule type="cellIs" dxfId="8824" priority="411" operator="lessThan">
      <formula>$C$4</formula>
    </cfRule>
  </conditionalFormatting>
  <conditionalFormatting sqref="W12">
    <cfRule type="cellIs" dxfId="8823" priority="412" operator="lessThan">
      <formula>$C$4</formula>
    </cfRule>
  </conditionalFormatting>
  <conditionalFormatting sqref="W13">
    <cfRule type="cellIs" dxfId="8822" priority="413" operator="lessThan">
      <formula>$C$4</formula>
    </cfRule>
  </conditionalFormatting>
  <conditionalFormatting sqref="W14">
    <cfRule type="cellIs" dxfId="8821" priority="414" operator="lessThan">
      <formula>$C$4</formula>
    </cfRule>
  </conditionalFormatting>
  <conditionalFormatting sqref="W15">
    <cfRule type="cellIs" dxfId="8820" priority="415" operator="lessThan">
      <formula>$C$4</formula>
    </cfRule>
  </conditionalFormatting>
  <conditionalFormatting sqref="W16">
    <cfRule type="cellIs" dxfId="8819" priority="416" operator="lessThan">
      <formula>$C$4</formula>
    </cfRule>
  </conditionalFormatting>
  <conditionalFormatting sqref="W17">
    <cfRule type="cellIs" dxfId="8818" priority="417" operator="lessThan">
      <formula>$C$4</formula>
    </cfRule>
  </conditionalFormatting>
  <conditionalFormatting sqref="W18">
    <cfRule type="cellIs" dxfId="8817" priority="418" operator="lessThan">
      <formula>$C$4</formula>
    </cfRule>
  </conditionalFormatting>
  <conditionalFormatting sqref="W19">
    <cfRule type="cellIs" dxfId="8816" priority="419" operator="lessThan">
      <formula>$C$4</formula>
    </cfRule>
  </conditionalFormatting>
  <conditionalFormatting sqref="W20">
    <cfRule type="cellIs" dxfId="8815" priority="420" operator="lessThan">
      <formula>$C$4</formula>
    </cfRule>
  </conditionalFormatting>
  <conditionalFormatting sqref="W21">
    <cfRule type="cellIs" dxfId="8814" priority="421" operator="lessThan">
      <formula>$C$4</formula>
    </cfRule>
  </conditionalFormatting>
  <conditionalFormatting sqref="W22">
    <cfRule type="cellIs" dxfId="8813" priority="422" operator="lessThan">
      <formula>$C$4</formula>
    </cfRule>
  </conditionalFormatting>
  <conditionalFormatting sqref="W23">
    <cfRule type="cellIs" dxfId="8812" priority="423" operator="lessThan">
      <formula>$C$4</formula>
    </cfRule>
  </conditionalFormatting>
  <conditionalFormatting sqref="W24">
    <cfRule type="cellIs" dxfId="8811" priority="424" operator="lessThan">
      <formula>$C$4</formula>
    </cfRule>
  </conditionalFormatting>
  <conditionalFormatting sqref="W25">
    <cfRule type="cellIs" dxfId="8810" priority="425" operator="lessThan">
      <formula>$C$4</formula>
    </cfRule>
  </conditionalFormatting>
  <conditionalFormatting sqref="W26">
    <cfRule type="cellIs" dxfId="8809" priority="426" operator="lessThan">
      <formula>$C$4</formula>
    </cfRule>
  </conditionalFormatting>
  <conditionalFormatting sqref="W27">
    <cfRule type="cellIs" dxfId="8808" priority="427" operator="lessThan">
      <formula>$C$4</formula>
    </cfRule>
  </conditionalFormatting>
  <conditionalFormatting sqref="W28">
    <cfRule type="cellIs" dxfId="8807" priority="428" operator="lessThan">
      <formula>$C$4</formula>
    </cfRule>
  </conditionalFormatting>
  <conditionalFormatting sqref="W29">
    <cfRule type="cellIs" dxfId="8806" priority="429" operator="lessThan">
      <formula>$C$4</formula>
    </cfRule>
  </conditionalFormatting>
  <conditionalFormatting sqref="W30">
    <cfRule type="cellIs" dxfId="8805" priority="430" operator="lessThan">
      <formula>$C$4</formula>
    </cfRule>
  </conditionalFormatting>
  <conditionalFormatting sqref="W31">
    <cfRule type="cellIs" dxfId="8804" priority="431" operator="lessThan">
      <formula>$C$4</formula>
    </cfRule>
  </conditionalFormatting>
  <conditionalFormatting sqref="W32">
    <cfRule type="cellIs" dxfId="8803" priority="432" operator="lessThan">
      <formula>$C$4</formula>
    </cfRule>
  </conditionalFormatting>
  <conditionalFormatting sqref="W33">
    <cfRule type="cellIs" dxfId="8802" priority="433" operator="lessThan">
      <formula>$C$4</formula>
    </cfRule>
  </conditionalFormatting>
  <conditionalFormatting sqref="W34">
    <cfRule type="cellIs" dxfId="8801" priority="434" operator="lessThan">
      <formula>$C$4</formula>
    </cfRule>
  </conditionalFormatting>
  <conditionalFormatting sqref="W35">
    <cfRule type="cellIs" dxfId="8800" priority="435" operator="lessThan">
      <formula>$C$4</formula>
    </cfRule>
  </conditionalFormatting>
  <conditionalFormatting sqref="W36">
    <cfRule type="cellIs" dxfId="8799" priority="436" operator="lessThan">
      <formula>$C$4</formula>
    </cfRule>
  </conditionalFormatting>
  <conditionalFormatting sqref="W37">
    <cfRule type="cellIs" dxfId="8798" priority="437" operator="lessThan">
      <formula>$C$4</formula>
    </cfRule>
  </conditionalFormatting>
  <conditionalFormatting sqref="W38">
    <cfRule type="cellIs" dxfId="8797" priority="438" operator="lessThan">
      <formula>$C$4</formula>
    </cfRule>
  </conditionalFormatting>
  <conditionalFormatting sqref="W39">
    <cfRule type="cellIs" dxfId="8796" priority="439" operator="lessThan">
      <formula>$C$4</formula>
    </cfRule>
  </conditionalFormatting>
  <conditionalFormatting sqref="W40">
    <cfRule type="cellIs" dxfId="8795" priority="440" operator="lessThan">
      <formula>$C$4</formula>
    </cfRule>
  </conditionalFormatting>
  <conditionalFormatting sqref="W41">
    <cfRule type="cellIs" dxfId="8794" priority="441" operator="lessThan">
      <formula>$C$4</formula>
    </cfRule>
  </conditionalFormatting>
  <conditionalFormatting sqref="W42">
    <cfRule type="cellIs" dxfId="8793" priority="442" operator="lessThan">
      <formula>$C$4</formula>
    </cfRule>
  </conditionalFormatting>
  <conditionalFormatting sqref="W43">
    <cfRule type="cellIs" dxfId="8792" priority="443" operator="lessThan">
      <formula>$C$4</formula>
    </cfRule>
  </conditionalFormatting>
  <conditionalFormatting sqref="W44">
    <cfRule type="cellIs" dxfId="8791" priority="444" operator="lessThan">
      <formula>$C$4</formula>
    </cfRule>
  </conditionalFormatting>
  <conditionalFormatting sqref="W45">
    <cfRule type="cellIs" dxfId="8790" priority="445" operator="lessThan">
      <formula>$C$4</formula>
    </cfRule>
  </conditionalFormatting>
  <conditionalFormatting sqref="W46">
    <cfRule type="cellIs" dxfId="8789" priority="446" operator="lessThan">
      <formula>$C$4</formula>
    </cfRule>
  </conditionalFormatting>
  <conditionalFormatting sqref="W47">
    <cfRule type="cellIs" dxfId="8788" priority="447" operator="lessThan">
      <formula>$C$4</formula>
    </cfRule>
  </conditionalFormatting>
  <conditionalFormatting sqref="W48">
    <cfRule type="cellIs" dxfId="8787" priority="448" operator="lessThan">
      <formula>$C$4</formula>
    </cfRule>
  </conditionalFormatting>
  <conditionalFormatting sqref="W49">
    <cfRule type="cellIs" dxfId="8786" priority="449" operator="lessThan">
      <formula>$C$4</formula>
    </cfRule>
  </conditionalFormatting>
  <conditionalFormatting sqref="W50">
    <cfRule type="cellIs" dxfId="8785" priority="450" operator="lessThan">
      <formula>$C$4</formula>
    </cfRule>
  </conditionalFormatting>
  <conditionalFormatting sqref="X11">
    <cfRule type="cellIs" dxfId="8784" priority="451" operator="lessThan">
      <formula>$C$4</formula>
    </cfRule>
  </conditionalFormatting>
  <conditionalFormatting sqref="X12">
    <cfRule type="cellIs" dxfId="8783" priority="452" operator="lessThan">
      <formula>$C$4</formula>
    </cfRule>
  </conditionalFormatting>
  <conditionalFormatting sqref="X13">
    <cfRule type="cellIs" dxfId="8782" priority="453" operator="lessThan">
      <formula>$C$4</formula>
    </cfRule>
  </conditionalFormatting>
  <conditionalFormatting sqref="X14">
    <cfRule type="cellIs" dxfId="8781" priority="454" operator="lessThan">
      <formula>$C$4</formula>
    </cfRule>
  </conditionalFormatting>
  <conditionalFormatting sqref="X15">
    <cfRule type="cellIs" dxfId="8780" priority="455" operator="lessThan">
      <formula>$C$4</formula>
    </cfRule>
  </conditionalFormatting>
  <conditionalFormatting sqref="X16">
    <cfRule type="cellIs" dxfId="8779" priority="456" operator="lessThan">
      <formula>$C$4</formula>
    </cfRule>
  </conditionalFormatting>
  <conditionalFormatting sqref="X17">
    <cfRule type="cellIs" dxfId="8778" priority="457" operator="lessThan">
      <formula>$C$4</formula>
    </cfRule>
  </conditionalFormatting>
  <conditionalFormatting sqref="X18">
    <cfRule type="cellIs" dxfId="8777" priority="458" operator="lessThan">
      <formula>$C$4</formula>
    </cfRule>
  </conditionalFormatting>
  <conditionalFormatting sqref="X19">
    <cfRule type="cellIs" dxfId="8776" priority="459" operator="lessThan">
      <formula>$C$4</formula>
    </cfRule>
  </conditionalFormatting>
  <conditionalFormatting sqref="X20">
    <cfRule type="cellIs" dxfId="8775" priority="460" operator="lessThan">
      <formula>$C$4</formula>
    </cfRule>
  </conditionalFormatting>
  <conditionalFormatting sqref="X21">
    <cfRule type="cellIs" dxfId="8774" priority="461" operator="lessThan">
      <formula>$C$4</formula>
    </cfRule>
  </conditionalFormatting>
  <conditionalFormatting sqref="X22">
    <cfRule type="cellIs" dxfId="8773" priority="462" operator="lessThan">
      <formula>$C$4</formula>
    </cfRule>
  </conditionalFormatting>
  <conditionalFormatting sqref="X23">
    <cfRule type="cellIs" dxfId="8772" priority="463" operator="lessThan">
      <formula>$C$4</formula>
    </cfRule>
  </conditionalFormatting>
  <conditionalFormatting sqref="X24">
    <cfRule type="cellIs" dxfId="8771" priority="464" operator="lessThan">
      <formula>$C$4</formula>
    </cfRule>
  </conditionalFormatting>
  <conditionalFormatting sqref="X25">
    <cfRule type="cellIs" dxfId="8770" priority="465" operator="lessThan">
      <formula>$C$4</formula>
    </cfRule>
  </conditionalFormatting>
  <conditionalFormatting sqref="X26">
    <cfRule type="cellIs" dxfId="8769" priority="466" operator="lessThan">
      <formula>$C$4</formula>
    </cfRule>
  </conditionalFormatting>
  <conditionalFormatting sqref="X27">
    <cfRule type="cellIs" dxfId="8768" priority="467" operator="lessThan">
      <formula>$C$4</formula>
    </cfRule>
  </conditionalFormatting>
  <conditionalFormatting sqref="X28">
    <cfRule type="cellIs" dxfId="8767" priority="468" operator="lessThan">
      <formula>$C$4</formula>
    </cfRule>
  </conditionalFormatting>
  <conditionalFormatting sqref="X29">
    <cfRule type="cellIs" dxfId="8766" priority="469" operator="lessThan">
      <formula>$C$4</formula>
    </cfRule>
  </conditionalFormatting>
  <conditionalFormatting sqref="X30">
    <cfRule type="cellIs" dxfId="8765" priority="470" operator="lessThan">
      <formula>$C$4</formula>
    </cfRule>
  </conditionalFormatting>
  <conditionalFormatting sqref="X31">
    <cfRule type="cellIs" dxfId="8764" priority="471" operator="lessThan">
      <formula>$C$4</formula>
    </cfRule>
  </conditionalFormatting>
  <conditionalFormatting sqref="X32">
    <cfRule type="cellIs" dxfId="8763" priority="472" operator="lessThan">
      <formula>$C$4</formula>
    </cfRule>
  </conditionalFormatting>
  <conditionalFormatting sqref="X33">
    <cfRule type="cellIs" dxfId="8762" priority="473" operator="lessThan">
      <formula>$C$4</formula>
    </cfRule>
  </conditionalFormatting>
  <conditionalFormatting sqref="X34">
    <cfRule type="cellIs" dxfId="8761" priority="474" operator="lessThan">
      <formula>$C$4</formula>
    </cfRule>
  </conditionalFormatting>
  <conditionalFormatting sqref="X35">
    <cfRule type="cellIs" dxfId="8760" priority="475" operator="lessThan">
      <formula>$C$4</formula>
    </cfRule>
  </conditionalFormatting>
  <conditionalFormatting sqref="X36">
    <cfRule type="cellIs" dxfId="8759" priority="476" operator="lessThan">
      <formula>$C$4</formula>
    </cfRule>
  </conditionalFormatting>
  <conditionalFormatting sqref="X37">
    <cfRule type="cellIs" dxfId="8758" priority="477" operator="lessThan">
      <formula>$C$4</formula>
    </cfRule>
  </conditionalFormatting>
  <conditionalFormatting sqref="X38">
    <cfRule type="cellIs" dxfId="8757" priority="478" operator="lessThan">
      <formula>$C$4</formula>
    </cfRule>
  </conditionalFormatting>
  <conditionalFormatting sqref="X39">
    <cfRule type="cellIs" dxfId="8756" priority="479" operator="lessThan">
      <formula>$C$4</formula>
    </cfRule>
  </conditionalFormatting>
  <conditionalFormatting sqref="X40">
    <cfRule type="cellIs" dxfId="8755" priority="480" operator="lessThan">
      <formula>$C$4</formula>
    </cfRule>
  </conditionalFormatting>
  <conditionalFormatting sqref="X41">
    <cfRule type="cellIs" dxfId="8754" priority="481" operator="lessThan">
      <formula>$C$4</formula>
    </cfRule>
  </conditionalFormatting>
  <conditionalFormatting sqref="X42">
    <cfRule type="cellIs" dxfId="8753" priority="482" operator="lessThan">
      <formula>$C$4</formula>
    </cfRule>
  </conditionalFormatting>
  <conditionalFormatting sqref="X43">
    <cfRule type="cellIs" dxfId="8752" priority="483" operator="lessThan">
      <formula>$C$4</formula>
    </cfRule>
  </conditionalFormatting>
  <conditionalFormatting sqref="X44">
    <cfRule type="cellIs" dxfId="8751" priority="484" operator="lessThan">
      <formula>$C$4</formula>
    </cfRule>
  </conditionalFormatting>
  <conditionalFormatting sqref="X45">
    <cfRule type="cellIs" dxfId="8750" priority="485" operator="lessThan">
      <formula>$C$4</formula>
    </cfRule>
  </conditionalFormatting>
  <conditionalFormatting sqref="X46">
    <cfRule type="cellIs" dxfId="8749" priority="486" operator="lessThan">
      <formula>$C$4</formula>
    </cfRule>
  </conditionalFormatting>
  <conditionalFormatting sqref="X47">
    <cfRule type="cellIs" dxfId="8748" priority="487" operator="lessThan">
      <formula>$C$4</formula>
    </cfRule>
  </conditionalFormatting>
  <conditionalFormatting sqref="X48">
    <cfRule type="cellIs" dxfId="8747" priority="488" operator="lessThan">
      <formula>$C$4</formula>
    </cfRule>
  </conditionalFormatting>
  <conditionalFormatting sqref="X49">
    <cfRule type="cellIs" dxfId="8746" priority="489" operator="lessThan">
      <formula>$C$4</formula>
    </cfRule>
  </conditionalFormatting>
  <conditionalFormatting sqref="X50">
    <cfRule type="cellIs" dxfId="8745" priority="490" operator="lessThan">
      <formula>$C$4</formula>
    </cfRule>
  </conditionalFormatting>
  <conditionalFormatting sqref="Y11">
    <cfRule type="cellIs" dxfId="8744" priority="491" operator="lessThan">
      <formula>$C$4</formula>
    </cfRule>
  </conditionalFormatting>
  <conditionalFormatting sqref="Y12">
    <cfRule type="cellIs" dxfId="8743" priority="492" operator="lessThan">
      <formula>$C$4</formula>
    </cfRule>
  </conditionalFormatting>
  <conditionalFormatting sqref="Y13">
    <cfRule type="cellIs" dxfId="8742" priority="493" operator="lessThan">
      <formula>$C$4</formula>
    </cfRule>
  </conditionalFormatting>
  <conditionalFormatting sqref="Y14">
    <cfRule type="cellIs" dxfId="8741" priority="494" operator="lessThan">
      <formula>$C$4</formula>
    </cfRule>
  </conditionalFormatting>
  <conditionalFormatting sqref="Y15">
    <cfRule type="cellIs" dxfId="8740" priority="495" operator="lessThan">
      <formula>$C$4</formula>
    </cfRule>
  </conditionalFormatting>
  <conditionalFormatting sqref="Y16">
    <cfRule type="cellIs" dxfId="8739" priority="496" operator="lessThan">
      <formula>$C$4</formula>
    </cfRule>
  </conditionalFormatting>
  <conditionalFormatting sqref="Y17">
    <cfRule type="cellIs" dxfId="8738" priority="497" operator="lessThan">
      <formula>$C$4</formula>
    </cfRule>
  </conditionalFormatting>
  <conditionalFormatting sqref="Y18">
    <cfRule type="cellIs" dxfId="8737" priority="498" operator="lessThan">
      <formula>$C$4</formula>
    </cfRule>
  </conditionalFormatting>
  <conditionalFormatting sqref="Y19">
    <cfRule type="cellIs" dxfId="8736" priority="499" operator="lessThan">
      <formula>$C$4</formula>
    </cfRule>
  </conditionalFormatting>
  <conditionalFormatting sqref="Y20">
    <cfRule type="cellIs" dxfId="8735" priority="500" operator="lessThan">
      <formula>$C$4</formula>
    </cfRule>
  </conditionalFormatting>
  <conditionalFormatting sqref="Y21">
    <cfRule type="cellIs" dxfId="8734" priority="501" operator="lessThan">
      <formula>$C$4</formula>
    </cfRule>
  </conditionalFormatting>
  <conditionalFormatting sqref="Y22">
    <cfRule type="cellIs" dxfId="8733" priority="502" operator="lessThan">
      <formula>$C$4</formula>
    </cfRule>
  </conditionalFormatting>
  <conditionalFormatting sqref="Y23">
    <cfRule type="cellIs" dxfId="8732" priority="503" operator="lessThan">
      <formula>$C$4</formula>
    </cfRule>
  </conditionalFormatting>
  <conditionalFormatting sqref="Y24">
    <cfRule type="cellIs" dxfId="8731" priority="504" operator="lessThan">
      <formula>$C$4</formula>
    </cfRule>
  </conditionalFormatting>
  <conditionalFormatting sqref="Y25">
    <cfRule type="cellIs" dxfId="8730" priority="505" operator="lessThan">
      <formula>$C$4</formula>
    </cfRule>
  </conditionalFormatting>
  <conditionalFormatting sqref="Y26">
    <cfRule type="cellIs" dxfId="8729" priority="506" operator="lessThan">
      <formula>$C$4</formula>
    </cfRule>
  </conditionalFormatting>
  <conditionalFormatting sqref="Y27">
    <cfRule type="cellIs" dxfId="8728" priority="507" operator="lessThan">
      <formula>$C$4</formula>
    </cfRule>
  </conditionalFormatting>
  <conditionalFormatting sqref="Y28">
    <cfRule type="cellIs" dxfId="8727" priority="508" operator="lessThan">
      <formula>$C$4</formula>
    </cfRule>
  </conditionalFormatting>
  <conditionalFormatting sqref="Y29">
    <cfRule type="cellIs" dxfId="8726" priority="509" operator="lessThan">
      <formula>$C$4</formula>
    </cfRule>
  </conditionalFormatting>
  <conditionalFormatting sqref="Y30">
    <cfRule type="cellIs" dxfId="8725" priority="510" operator="lessThan">
      <formula>$C$4</formula>
    </cfRule>
  </conditionalFormatting>
  <conditionalFormatting sqref="Y31">
    <cfRule type="cellIs" dxfId="8724" priority="511" operator="lessThan">
      <formula>$C$4</formula>
    </cfRule>
  </conditionalFormatting>
  <conditionalFormatting sqref="Y32">
    <cfRule type="cellIs" dxfId="8723" priority="512" operator="lessThan">
      <formula>$C$4</formula>
    </cfRule>
  </conditionalFormatting>
  <conditionalFormatting sqref="Y33">
    <cfRule type="cellIs" dxfId="8722" priority="513" operator="lessThan">
      <formula>$C$4</formula>
    </cfRule>
  </conditionalFormatting>
  <conditionalFormatting sqref="Y34">
    <cfRule type="cellIs" dxfId="8721" priority="514" operator="lessThan">
      <formula>$C$4</formula>
    </cfRule>
  </conditionalFormatting>
  <conditionalFormatting sqref="Y35">
    <cfRule type="cellIs" dxfId="8720" priority="515" operator="lessThan">
      <formula>$C$4</formula>
    </cfRule>
  </conditionalFormatting>
  <conditionalFormatting sqref="Y36">
    <cfRule type="cellIs" dxfId="8719" priority="516" operator="lessThan">
      <formula>$C$4</formula>
    </cfRule>
  </conditionalFormatting>
  <conditionalFormatting sqref="Y37">
    <cfRule type="cellIs" dxfId="8718" priority="517" operator="lessThan">
      <formula>$C$4</formula>
    </cfRule>
  </conditionalFormatting>
  <conditionalFormatting sqref="Y38">
    <cfRule type="cellIs" dxfId="8717" priority="518" operator="lessThan">
      <formula>$C$4</formula>
    </cfRule>
  </conditionalFormatting>
  <conditionalFormatting sqref="Y39">
    <cfRule type="cellIs" dxfId="8716" priority="519" operator="lessThan">
      <formula>$C$4</formula>
    </cfRule>
  </conditionalFormatting>
  <conditionalFormatting sqref="Y40">
    <cfRule type="cellIs" dxfId="8715" priority="520" operator="lessThan">
      <formula>$C$4</formula>
    </cfRule>
  </conditionalFormatting>
  <conditionalFormatting sqref="Y41">
    <cfRule type="cellIs" dxfId="8714" priority="521" operator="lessThan">
      <formula>$C$4</formula>
    </cfRule>
  </conditionalFormatting>
  <conditionalFormatting sqref="Y42">
    <cfRule type="cellIs" dxfId="8713" priority="522" operator="lessThan">
      <formula>$C$4</formula>
    </cfRule>
  </conditionalFormatting>
  <conditionalFormatting sqref="Y43">
    <cfRule type="cellIs" dxfId="8712" priority="523" operator="lessThan">
      <formula>$C$4</formula>
    </cfRule>
  </conditionalFormatting>
  <conditionalFormatting sqref="Y44">
    <cfRule type="cellIs" dxfId="8711" priority="524" operator="lessThan">
      <formula>$C$4</formula>
    </cfRule>
  </conditionalFormatting>
  <conditionalFormatting sqref="Y45">
    <cfRule type="cellIs" dxfId="8710" priority="525" operator="lessThan">
      <formula>$C$4</formula>
    </cfRule>
  </conditionalFormatting>
  <conditionalFormatting sqref="Y46">
    <cfRule type="cellIs" dxfId="8709" priority="526" operator="lessThan">
      <formula>$C$4</formula>
    </cfRule>
  </conditionalFormatting>
  <conditionalFormatting sqref="Y47">
    <cfRule type="cellIs" dxfId="8708" priority="527" operator="lessThan">
      <formula>$C$4</formula>
    </cfRule>
  </conditionalFormatting>
  <conditionalFormatting sqref="Y48">
    <cfRule type="cellIs" dxfId="8707" priority="528" operator="lessThan">
      <formula>$C$4</formula>
    </cfRule>
  </conditionalFormatting>
  <conditionalFormatting sqref="Y49">
    <cfRule type="cellIs" dxfId="8706" priority="529" operator="lessThan">
      <formula>$C$4</formula>
    </cfRule>
  </conditionalFormatting>
  <conditionalFormatting sqref="Y50">
    <cfRule type="cellIs" dxfId="8705" priority="530" operator="lessThan">
      <formula>$C$4</formula>
    </cfRule>
  </conditionalFormatting>
  <conditionalFormatting sqref="Z11">
    <cfRule type="cellIs" dxfId="8704" priority="531" operator="lessThan">
      <formula>$C$4</formula>
    </cfRule>
  </conditionalFormatting>
  <conditionalFormatting sqref="Z12">
    <cfRule type="cellIs" dxfId="8703" priority="532" operator="lessThan">
      <formula>$C$4</formula>
    </cfRule>
  </conditionalFormatting>
  <conditionalFormatting sqref="Z13">
    <cfRule type="cellIs" dxfId="8702" priority="533" operator="lessThan">
      <formula>$C$4</formula>
    </cfRule>
  </conditionalFormatting>
  <conditionalFormatting sqref="Z14">
    <cfRule type="cellIs" dxfId="8701" priority="534" operator="lessThan">
      <formula>$C$4</formula>
    </cfRule>
  </conditionalFormatting>
  <conditionalFormatting sqref="Z15">
    <cfRule type="cellIs" dxfId="8700" priority="535" operator="lessThan">
      <formula>$C$4</formula>
    </cfRule>
  </conditionalFormatting>
  <conditionalFormatting sqref="Z16">
    <cfRule type="cellIs" dxfId="8699" priority="536" operator="lessThan">
      <formula>$C$4</formula>
    </cfRule>
  </conditionalFormatting>
  <conditionalFormatting sqref="Z17">
    <cfRule type="cellIs" dxfId="8698" priority="537" operator="lessThan">
      <formula>$C$4</formula>
    </cfRule>
  </conditionalFormatting>
  <conditionalFormatting sqref="Z18">
    <cfRule type="cellIs" dxfId="8697" priority="538" operator="lessThan">
      <formula>$C$4</formula>
    </cfRule>
  </conditionalFormatting>
  <conditionalFormatting sqref="Z19">
    <cfRule type="cellIs" dxfId="8696" priority="539" operator="lessThan">
      <formula>$C$4</formula>
    </cfRule>
  </conditionalFormatting>
  <conditionalFormatting sqref="Z20">
    <cfRule type="cellIs" dxfId="8695" priority="540" operator="lessThan">
      <formula>$C$4</formula>
    </cfRule>
  </conditionalFormatting>
  <conditionalFormatting sqref="Z21">
    <cfRule type="cellIs" dxfId="8694" priority="541" operator="lessThan">
      <formula>$C$4</formula>
    </cfRule>
  </conditionalFormatting>
  <conditionalFormatting sqref="Z22">
    <cfRule type="cellIs" dxfId="8693" priority="542" operator="lessThan">
      <formula>$C$4</formula>
    </cfRule>
  </conditionalFormatting>
  <conditionalFormatting sqref="Z23">
    <cfRule type="cellIs" dxfId="8692" priority="543" operator="lessThan">
      <formula>$C$4</formula>
    </cfRule>
  </conditionalFormatting>
  <conditionalFormatting sqref="Z24">
    <cfRule type="cellIs" dxfId="8691" priority="544" operator="lessThan">
      <formula>$C$4</formula>
    </cfRule>
  </conditionalFormatting>
  <conditionalFormatting sqref="Z25">
    <cfRule type="cellIs" dxfId="8690" priority="545" operator="lessThan">
      <formula>$C$4</formula>
    </cfRule>
  </conditionalFormatting>
  <conditionalFormatting sqref="Z26">
    <cfRule type="cellIs" dxfId="8689" priority="546" operator="lessThan">
      <formula>$C$4</formula>
    </cfRule>
  </conditionalFormatting>
  <conditionalFormatting sqref="Z27">
    <cfRule type="cellIs" dxfId="8688" priority="547" operator="lessThan">
      <formula>$C$4</formula>
    </cfRule>
  </conditionalFormatting>
  <conditionalFormatting sqref="Z28">
    <cfRule type="cellIs" dxfId="8687" priority="548" operator="lessThan">
      <formula>$C$4</formula>
    </cfRule>
  </conditionalFormatting>
  <conditionalFormatting sqref="Z29">
    <cfRule type="cellIs" dxfId="8686" priority="549" operator="lessThan">
      <formula>$C$4</formula>
    </cfRule>
  </conditionalFormatting>
  <conditionalFormatting sqref="Z30">
    <cfRule type="cellIs" dxfId="8685" priority="550" operator="lessThan">
      <formula>$C$4</formula>
    </cfRule>
  </conditionalFormatting>
  <conditionalFormatting sqref="Z31">
    <cfRule type="cellIs" dxfId="8684" priority="551" operator="lessThan">
      <formula>$C$4</formula>
    </cfRule>
  </conditionalFormatting>
  <conditionalFormatting sqref="Z32">
    <cfRule type="cellIs" dxfId="8683" priority="552" operator="lessThan">
      <formula>$C$4</formula>
    </cfRule>
  </conditionalFormatting>
  <conditionalFormatting sqref="Z33">
    <cfRule type="cellIs" dxfId="8682" priority="553" operator="lessThan">
      <formula>$C$4</formula>
    </cfRule>
  </conditionalFormatting>
  <conditionalFormatting sqref="Z34">
    <cfRule type="cellIs" dxfId="8681" priority="554" operator="lessThan">
      <formula>$C$4</formula>
    </cfRule>
  </conditionalFormatting>
  <conditionalFormatting sqref="Z35">
    <cfRule type="cellIs" dxfId="8680" priority="555" operator="lessThan">
      <formula>$C$4</formula>
    </cfRule>
  </conditionalFormatting>
  <conditionalFormatting sqref="Z36">
    <cfRule type="cellIs" dxfId="8679" priority="556" operator="lessThan">
      <formula>$C$4</formula>
    </cfRule>
  </conditionalFormatting>
  <conditionalFormatting sqref="Z37">
    <cfRule type="cellIs" dxfId="8678" priority="557" operator="lessThan">
      <formula>$C$4</formula>
    </cfRule>
  </conditionalFormatting>
  <conditionalFormatting sqref="Z38">
    <cfRule type="cellIs" dxfId="8677" priority="558" operator="lessThan">
      <formula>$C$4</formula>
    </cfRule>
  </conditionalFormatting>
  <conditionalFormatting sqref="Z39">
    <cfRule type="cellIs" dxfId="8676" priority="559" operator="lessThan">
      <formula>$C$4</formula>
    </cfRule>
  </conditionalFormatting>
  <conditionalFormatting sqref="Z40">
    <cfRule type="cellIs" dxfId="8675" priority="560" operator="lessThan">
      <formula>$C$4</formula>
    </cfRule>
  </conditionalFormatting>
  <conditionalFormatting sqref="Z41">
    <cfRule type="cellIs" dxfId="8674" priority="561" operator="lessThan">
      <formula>$C$4</formula>
    </cfRule>
  </conditionalFormatting>
  <conditionalFormatting sqref="Z42">
    <cfRule type="cellIs" dxfId="8673" priority="562" operator="lessThan">
      <formula>$C$4</formula>
    </cfRule>
  </conditionalFormatting>
  <conditionalFormatting sqref="Z43">
    <cfRule type="cellIs" dxfId="8672" priority="563" operator="lessThan">
      <formula>$C$4</formula>
    </cfRule>
  </conditionalFormatting>
  <conditionalFormatting sqref="Z44">
    <cfRule type="cellIs" dxfId="8671" priority="564" operator="lessThan">
      <formula>$C$4</formula>
    </cfRule>
  </conditionalFormatting>
  <conditionalFormatting sqref="Z45">
    <cfRule type="cellIs" dxfId="8670" priority="565" operator="lessThan">
      <formula>$C$4</formula>
    </cfRule>
  </conditionalFormatting>
  <conditionalFormatting sqref="Z46">
    <cfRule type="cellIs" dxfId="8669" priority="566" operator="lessThan">
      <formula>$C$4</formula>
    </cfRule>
  </conditionalFormatting>
  <conditionalFormatting sqref="Z47">
    <cfRule type="cellIs" dxfId="8668" priority="567" operator="lessThan">
      <formula>$C$4</formula>
    </cfRule>
  </conditionalFormatting>
  <conditionalFormatting sqref="Z48">
    <cfRule type="cellIs" dxfId="8667" priority="568" operator="lessThan">
      <formula>$C$4</formula>
    </cfRule>
  </conditionalFormatting>
  <conditionalFormatting sqref="Z49">
    <cfRule type="cellIs" dxfId="8666" priority="569" operator="lessThan">
      <formula>$C$4</formula>
    </cfRule>
  </conditionalFormatting>
  <conditionalFormatting sqref="Z50">
    <cfRule type="cellIs" dxfId="8665" priority="570" operator="lessThan">
      <formula>$C$4</formula>
    </cfRule>
  </conditionalFormatting>
  <conditionalFormatting sqref="AJ11">
    <cfRule type="cellIs" dxfId="8664" priority="571" operator="lessThan">
      <formula>$C$4</formula>
    </cfRule>
  </conditionalFormatting>
  <conditionalFormatting sqref="AJ12">
    <cfRule type="cellIs" dxfId="8663" priority="572" operator="lessThan">
      <formula>$C$4</formula>
    </cfRule>
  </conditionalFormatting>
  <conditionalFormatting sqref="AJ13">
    <cfRule type="cellIs" dxfId="8662" priority="573" operator="lessThan">
      <formula>$C$4</formula>
    </cfRule>
  </conditionalFormatting>
  <conditionalFormatting sqref="AJ14">
    <cfRule type="cellIs" dxfId="8661" priority="574" operator="lessThan">
      <formula>$C$4</formula>
    </cfRule>
  </conditionalFormatting>
  <conditionalFormatting sqref="AJ15">
    <cfRule type="cellIs" dxfId="8660" priority="575" operator="lessThan">
      <formula>$C$4</formula>
    </cfRule>
  </conditionalFormatting>
  <conditionalFormatting sqref="AJ16">
    <cfRule type="cellIs" dxfId="8659" priority="576" operator="lessThan">
      <formula>$C$4</formula>
    </cfRule>
  </conditionalFormatting>
  <conditionalFormatting sqref="AJ17">
    <cfRule type="cellIs" dxfId="8658" priority="577" operator="lessThan">
      <formula>$C$4</formula>
    </cfRule>
  </conditionalFormatting>
  <conditionalFormatting sqref="AJ18">
    <cfRule type="cellIs" dxfId="8657" priority="578" operator="lessThan">
      <formula>$C$4</formula>
    </cfRule>
  </conditionalFormatting>
  <conditionalFormatting sqref="AJ19">
    <cfRule type="cellIs" dxfId="8656" priority="579" operator="lessThan">
      <formula>$C$4</formula>
    </cfRule>
  </conditionalFormatting>
  <conditionalFormatting sqref="AJ20">
    <cfRule type="cellIs" dxfId="8655" priority="580" operator="lessThan">
      <formula>$C$4</formula>
    </cfRule>
  </conditionalFormatting>
  <conditionalFormatting sqref="AJ21">
    <cfRule type="cellIs" dxfId="8654" priority="581" operator="lessThan">
      <formula>$C$4</formula>
    </cfRule>
  </conditionalFormatting>
  <conditionalFormatting sqref="AJ22">
    <cfRule type="cellIs" dxfId="8653" priority="582" operator="lessThan">
      <formula>$C$4</formula>
    </cfRule>
  </conditionalFormatting>
  <conditionalFormatting sqref="AJ23">
    <cfRule type="cellIs" dxfId="8652" priority="583" operator="lessThan">
      <formula>$C$4</formula>
    </cfRule>
  </conditionalFormatting>
  <conditionalFormatting sqref="AJ24">
    <cfRule type="cellIs" dxfId="8651" priority="584" operator="lessThan">
      <formula>$C$4</formula>
    </cfRule>
  </conditionalFormatting>
  <conditionalFormatting sqref="AJ25">
    <cfRule type="cellIs" dxfId="8650" priority="585" operator="lessThan">
      <formula>$C$4</formula>
    </cfRule>
  </conditionalFormatting>
  <conditionalFormatting sqref="AJ26">
    <cfRule type="cellIs" dxfId="8649" priority="586" operator="lessThan">
      <formula>$C$4</formula>
    </cfRule>
  </conditionalFormatting>
  <conditionalFormatting sqref="AJ27">
    <cfRule type="cellIs" dxfId="8648" priority="587" operator="lessThan">
      <formula>$C$4</formula>
    </cfRule>
  </conditionalFormatting>
  <conditionalFormatting sqref="AJ28">
    <cfRule type="cellIs" dxfId="8647" priority="588" operator="lessThan">
      <formula>$C$4</formula>
    </cfRule>
  </conditionalFormatting>
  <conditionalFormatting sqref="AJ29">
    <cfRule type="cellIs" dxfId="8646" priority="589" operator="lessThan">
      <formula>$C$4</formula>
    </cfRule>
  </conditionalFormatting>
  <conditionalFormatting sqref="AJ30">
    <cfRule type="cellIs" dxfId="8645" priority="590" operator="lessThan">
      <formula>$C$4</formula>
    </cfRule>
  </conditionalFormatting>
  <conditionalFormatting sqref="AJ31">
    <cfRule type="cellIs" dxfId="8644" priority="591" operator="lessThan">
      <formula>$C$4</formula>
    </cfRule>
  </conditionalFormatting>
  <conditionalFormatting sqref="AJ32">
    <cfRule type="cellIs" dxfId="8643" priority="592" operator="lessThan">
      <formula>$C$4</formula>
    </cfRule>
  </conditionalFormatting>
  <conditionalFormatting sqref="AJ33">
    <cfRule type="cellIs" dxfId="8642" priority="593" operator="lessThan">
      <formula>$C$4</formula>
    </cfRule>
  </conditionalFormatting>
  <conditionalFormatting sqref="AJ34">
    <cfRule type="cellIs" dxfId="8641" priority="594" operator="lessThan">
      <formula>$C$4</formula>
    </cfRule>
  </conditionalFormatting>
  <conditionalFormatting sqref="AJ35">
    <cfRule type="cellIs" dxfId="8640" priority="595" operator="lessThan">
      <formula>$C$4</formula>
    </cfRule>
  </conditionalFormatting>
  <conditionalFormatting sqref="AJ36">
    <cfRule type="cellIs" dxfId="8639" priority="596" operator="lessThan">
      <formula>$C$4</formula>
    </cfRule>
  </conditionalFormatting>
  <conditionalFormatting sqref="AJ37">
    <cfRule type="cellIs" dxfId="8638" priority="597" operator="lessThan">
      <formula>$C$4</formula>
    </cfRule>
  </conditionalFormatting>
  <conditionalFormatting sqref="AJ38">
    <cfRule type="cellIs" dxfId="8637" priority="598" operator="lessThan">
      <formula>$C$4</formula>
    </cfRule>
  </conditionalFormatting>
  <conditionalFormatting sqref="AJ39">
    <cfRule type="cellIs" dxfId="8636" priority="599" operator="lessThan">
      <formula>$C$4</formula>
    </cfRule>
  </conditionalFormatting>
  <conditionalFormatting sqref="AJ40">
    <cfRule type="cellIs" dxfId="8635" priority="600" operator="lessThan">
      <formula>$C$4</formula>
    </cfRule>
  </conditionalFormatting>
  <conditionalFormatting sqref="AJ41">
    <cfRule type="cellIs" dxfId="8634" priority="601" operator="lessThan">
      <formula>$C$4</formula>
    </cfRule>
  </conditionalFormatting>
  <conditionalFormatting sqref="AJ42">
    <cfRule type="cellIs" dxfId="8633" priority="602" operator="lessThan">
      <formula>$C$4</formula>
    </cfRule>
  </conditionalFormatting>
  <conditionalFormatting sqref="AJ43">
    <cfRule type="cellIs" dxfId="8632" priority="603" operator="lessThan">
      <formula>$C$4</formula>
    </cfRule>
  </conditionalFormatting>
  <conditionalFormatting sqref="AJ44">
    <cfRule type="cellIs" dxfId="8631" priority="604" operator="lessThan">
      <formula>$C$4</formula>
    </cfRule>
  </conditionalFormatting>
  <conditionalFormatting sqref="AJ45">
    <cfRule type="cellIs" dxfId="8630" priority="605" operator="lessThan">
      <formula>$C$4</formula>
    </cfRule>
  </conditionalFormatting>
  <conditionalFormatting sqref="AJ46">
    <cfRule type="cellIs" dxfId="8629" priority="606" operator="lessThan">
      <formula>$C$4</formula>
    </cfRule>
  </conditionalFormatting>
  <conditionalFormatting sqref="AJ47">
    <cfRule type="cellIs" dxfId="8628" priority="607" operator="lessThan">
      <formula>$C$4</formula>
    </cfRule>
  </conditionalFormatting>
  <conditionalFormatting sqref="AJ48">
    <cfRule type="cellIs" dxfId="8627" priority="608" operator="lessThan">
      <formula>$C$4</formula>
    </cfRule>
  </conditionalFormatting>
  <conditionalFormatting sqref="AJ49">
    <cfRule type="cellIs" dxfId="8626" priority="609" operator="lessThan">
      <formula>$C$4</formula>
    </cfRule>
  </conditionalFormatting>
  <conditionalFormatting sqref="AJ50">
    <cfRule type="cellIs" dxfId="8625" priority="610" operator="lessThan">
      <formula>$C$4</formula>
    </cfRule>
  </conditionalFormatting>
  <conditionalFormatting sqref="AK11">
    <cfRule type="cellIs" dxfId="8624" priority="611" operator="lessThan">
      <formula>$C$4</formula>
    </cfRule>
  </conditionalFormatting>
  <conditionalFormatting sqref="AK12">
    <cfRule type="cellIs" dxfId="8623" priority="612" operator="lessThan">
      <formula>$C$4</formula>
    </cfRule>
  </conditionalFormatting>
  <conditionalFormatting sqref="AK13">
    <cfRule type="cellIs" dxfId="8622" priority="613" operator="lessThan">
      <formula>$C$4</formula>
    </cfRule>
  </conditionalFormatting>
  <conditionalFormatting sqref="AK14">
    <cfRule type="cellIs" dxfId="8621" priority="614" operator="lessThan">
      <formula>$C$4</formula>
    </cfRule>
  </conditionalFormatting>
  <conditionalFormatting sqref="AK15">
    <cfRule type="cellIs" dxfId="8620" priority="615" operator="lessThan">
      <formula>$C$4</formula>
    </cfRule>
  </conditionalFormatting>
  <conditionalFormatting sqref="AK16">
    <cfRule type="cellIs" dxfId="8619" priority="616" operator="lessThan">
      <formula>$C$4</formula>
    </cfRule>
  </conditionalFormatting>
  <conditionalFormatting sqref="AK17">
    <cfRule type="cellIs" dxfId="8618" priority="617" operator="lessThan">
      <formula>$C$4</formula>
    </cfRule>
  </conditionalFormatting>
  <conditionalFormatting sqref="AK18">
    <cfRule type="cellIs" dxfId="8617" priority="618" operator="lessThan">
      <formula>$C$4</formula>
    </cfRule>
  </conditionalFormatting>
  <conditionalFormatting sqref="AK19">
    <cfRule type="cellIs" dxfId="8616" priority="619" operator="lessThan">
      <formula>$C$4</formula>
    </cfRule>
  </conditionalFormatting>
  <conditionalFormatting sqref="AK20">
    <cfRule type="cellIs" dxfId="8615" priority="620" operator="lessThan">
      <formula>$C$4</formula>
    </cfRule>
  </conditionalFormatting>
  <conditionalFormatting sqref="AK21">
    <cfRule type="cellIs" dxfId="8614" priority="621" operator="lessThan">
      <formula>$C$4</formula>
    </cfRule>
  </conditionalFormatting>
  <conditionalFormatting sqref="AK22">
    <cfRule type="cellIs" dxfId="8613" priority="622" operator="lessThan">
      <formula>$C$4</formula>
    </cfRule>
  </conditionalFormatting>
  <conditionalFormatting sqref="AK23">
    <cfRule type="cellIs" dxfId="8612" priority="623" operator="lessThan">
      <formula>$C$4</formula>
    </cfRule>
  </conditionalFormatting>
  <conditionalFormatting sqref="AK24">
    <cfRule type="cellIs" dxfId="8611" priority="624" operator="lessThan">
      <formula>$C$4</formula>
    </cfRule>
  </conditionalFormatting>
  <conditionalFormatting sqref="AK25">
    <cfRule type="cellIs" dxfId="8610" priority="625" operator="lessThan">
      <formula>$C$4</formula>
    </cfRule>
  </conditionalFormatting>
  <conditionalFormatting sqref="AK26">
    <cfRule type="cellIs" dxfId="8609" priority="626" operator="lessThan">
      <formula>$C$4</formula>
    </cfRule>
  </conditionalFormatting>
  <conditionalFormatting sqref="AK27">
    <cfRule type="cellIs" dxfId="8608" priority="627" operator="lessThan">
      <formula>$C$4</formula>
    </cfRule>
  </conditionalFormatting>
  <conditionalFormatting sqref="AK28">
    <cfRule type="cellIs" dxfId="8607" priority="628" operator="lessThan">
      <formula>$C$4</formula>
    </cfRule>
  </conditionalFormatting>
  <conditionalFormatting sqref="AK29">
    <cfRule type="cellIs" dxfId="8606" priority="629" operator="lessThan">
      <formula>$C$4</formula>
    </cfRule>
  </conditionalFormatting>
  <conditionalFormatting sqref="AK30">
    <cfRule type="cellIs" dxfId="8605" priority="630" operator="lessThan">
      <formula>$C$4</formula>
    </cfRule>
  </conditionalFormatting>
  <conditionalFormatting sqref="AK31">
    <cfRule type="cellIs" dxfId="8604" priority="631" operator="lessThan">
      <formula>$C$4</formula>
    </cfRule>
  </conditionalFormatting>
  <conditionalFormatting sqref="AK32">
    <cfRule type="cellIs" dxfId="8603" priority="632" operator="lessThan">
      <formula>$C$4</formula>
    </cfRule>
  </conditionalFormatting>
  <conditionalFormatting sqref="AK33">
    <cfRule type="cellIs" dxfId="8602" priority="633" operator="lessThan">
      <formula>$C$4</formula>
    </cfRule>
  </conditionalFormatting>
  <conditionalFormatting sqref="AK34">
    <cfRule type="cellIs" dxfId="8601" priority="634" operator="lessThan">
      <formula>$C$4</formula>
    </cfRule>
  </conditionalFormatting>
  <conditionalFormatting sqref="AK35">
    <cfRule type="cellIs" dxfId="8600" priority="635" operator="lessThan">
      <formula>$C$4</formula>
    </cfRule>
  </conditionalFormatting>
  <conditionalFormatting sqref="AK36">
    <cfRule type="cellIs" dxfId="8599" priority="636" operator="lessThan">
      <formula>$C$4</formula>
    </cfRule>
  </conditionalFormatting>
  <conditionalFormatting sqref="AK37">
    <cfRule type="cellIs" dxfId="8598" priority="637" operator="lessThan">
      <formula>$C$4</formula>
    </cfRule>
  </conditionalFormatting>
  <conditionalFormatting sqref="AK38">
    <cfRule type="cellIs" dxfId="8597" priority="638" operator="lessThan">
      <formula>$C$4</formula>
    </cfRule>
  </conditionalFormatting>
  <conditionalFormatting sqref="AK39">
    <cfRule type="cellIs" dxfId="8596" priority="639" operator="lessThan">
      <formula>$C$4</formula>
    </cfRule>
  </conditionalFormatting>
  <conditionalFormatting sqref="AK40">
    <cfRule type="cellIs" dxfId="8595" priority="640" operator="lessThan">
      <formula>$C$4</formula>
    </cfRule>
  </conditionalFormatting>
  <conditionalFormatting sqref="AK41">
    <cfRule type="cellIs" dxfId="8594" priority="641" operator="lessThan">
      <formula>$C$4</formula>
    </cfRule>
  </conditionalFormatting>
  <conditionalFormatting sqref="AK42">
    <cfRule type="cellIs" dxfId="8593" priority="642" operator="lessThan">
      <formula>$C$4</formula>
    </cfRule>
  </conditionalFormatting>
  <conditionalFormatting sqref="AK43">
    <cfRule type="cellIs" dxfId="8592" priority="643" operator="lessThan">
      <formula>$C$4</formula>
    </cfRule>
  </conditionalFormatting>
  <conditionalFormatting sqref="AK44">
    <cfRule type="cellIs" dxfId="8591" priority="644" operator="lessThan">
      <formula>$C$4</formula>
    </cfRule>
  </conditionalFormatting>
  <conditionalFormatting sqref="AK45">
    <cfRule type="cellIs" dxfId="8590" priority="645" operator="lessThan">
      <formula>$C$4</formula>
    </cfRule>
  </conditionalFormatting>
  <conditionalFormatting sqref="AK46">
    <cfRule type="cellIs" dxfId="8589" priority="646" operator="lessThan">
      <formula>$C$4</formula>
    </cfRule>
  </conditionalFormatting>
  <conditionalFormatting sqref="AK47">
    <cfRule type="cellIs" dxfId="8588" priority="647" operator="lessThan">
      <formula>$C$4</formula>
    </cfRule>
  </conditionalFormatting>
  <conditionalFormatting sqref="AK48">
    <cfRule type="cellIs" dxfId="8587" priority="648" operator="lessThan">
      <formula>$C$4</formula>
    </cfRule>
  </conditionalFormatting>
  <conditionalFormatting sqref="AK49">
    <cfRule type="cellIs" dxfId="8586" priority="649" operator="lessThan">
      <formula>$C$4</formula>
    </cfRule>
  </conditionalFormatting>
  <conditionalFormatting sqref="AK50">
    <cfRule type="cellIs" dxfId="8585" priority="650" operator="lessThan">
      <formula>$C$4</formula>
    </cfRule>
  </conditionalFormatting>
  <conditionalFormatting sqref="AC11">
    <cfRule type="cellIs" dxfId="8584" priority="651" operator="lessThan">
      <formula>$C$4</formula>
    </cfRule>
  </conditionalFormatting>
  <conditionalFormatting sqref="AC12">
    <cfRule type="cellIs" dxfId="8583" priority="652" operator="lessThan">
      <formula>$C$4</formula>
    </cfRule>
  </conditionalFormatting>
  <conditionalFormatting sqref="AC13">
    <cfRule type="cellIs" dxfId="8582" priority="653" operator="lessThan">
      <formula>$C$4</formula>
    </cfRule>
  </conditionalFormatting>
  <conditionalFormatting sqref="AC14">
    <cfRule type="cellIs" dxfId="8581" priority="654" operator="lessThan">
      <formula>$C$4</formula>
    </cfRule>
  </conditionalFormatting>
  <conditionalFormatting sqref="AC15">
    <cfRule type="cellIs" dxfId="8580" priority="655" operator="lessThan">
      <formula>$C$4</formula>
    </cfRule>
  </conditionalFormatting>
  <conditionalFormatting sqref="AC16">
    <cfRule type="cellIs" dxfId="8579" priority="656" operator="lessThan">
      <formula>$C$4</formula>
    </cfRule>
  </conditionalFormatting>
  <conditionalFormatting sqref="AC17">
    <cfRule type="cellIs" dxfId="8578" priority="657" operator="lessThan">
      <formula>$C$4</formula>
    </cfRule>
  </conditionalFormatting>
  <conditionalFormatting sqref="AC18">
    <cfRule type="cellIs" dxfId="8577" priority="658" operator="lessThan">
      <formula>$C$4</formula>
    </cfRule>
  </conditionalFormatting>
  <conditionalFormatting sqref="AC19">
    <cfRule type="cellIs" dxfId="8576" priority="659" operator="lessThan">
      <formula>$C$4</formula>
    </cfRule>
  </conditionalFormatting>
  <conditionalFormatting sqref="AC20">
    <cfRule type="cellIs" dxfId="8575" priority="660" operator="lessThan">
      <formula>$C$4</formula>
    </cfRule>
  </conditionalFormatting>
  <conditionalFormatting sqref="AC21">
    <cfRule type="cellIs" dxfId="8574" priority="661" operator="lessThan">
      <formula>$C$4</formula>
    </cfRule>
  </conditionalFormatting>
  <conditionalFormatting sqref="AC22">
    <cfRule type="cellIs" dxfId="8573" priority="662" operator="lessThan">
      <formula>$C$4</formula>
    </cfRule>
  </conditionalFormatting>
  <conditionalFormatting sqref="AC23">
    <cfRule type="cellIs" dxfId="8572" priority="663" operator="lessThan">
      <formula>$C$4</formula>
    </cfRule>
  </conditionalFormatting>
  <conditionalFormatting sqref="AC24">
    <cfRule type="cellIs" dxfId="8571" priority="664" operator="lessThan">
      <formula>$C$4</formula>
    </cfRule>
  </conditionalFormatting>
  <conditionalFormatting sqref="AC25">
    <cfRule type="cellIs" dxfId="8570" priority="665" operator="lessThan">
      <formula>$C$4</formula>
    </cfRule>
  </conditionalFormatting>
  <conditionalFormatting sqref="AC26">
    <cfRule type="cellIs" dxfId="8569" priority="666" operator="lessThan">
      <formula>$C$4</formula>
    </cfRule>
  </conditionalFormatting>
  <conditionalFormatting sqref="AC27">
    <cfRule type="cellIs" dxfId="8568" priority="667" operator="lessThan">
      <formula>$C$4</formula>
    </cfRule>
  </conditionalFormatting>
  <conditionalFormatting sqref="AC28">
    <cfRule type="cellIs" dxfId="8567" priority="668" operator="lessThan">
      <formula>$C$4</formula>
    </cfRule>
  </conditionalFormatting>
  <conditionalFormatting sqref="AC29">
    <cfRule type="cellIs" dxfId="8566" priority="669" operator="lessThan">
      <formula>$C$4</formula>
    </cfRule>
  </conditionalFormatting>
  <conditionalFormatting sqref="AC30">
    <cfRule type="cellIs" dxfId="8565" priority="670" operator="lessThan">
      <formula>$C$4</formula>
    </cfRule>
  </conditionalFormatting>
  <conditionalFormatting sqref="AC31">
    <cfRule type="cellIs" dxfId="8564" priority="671" operator="lessThan">
      <formula>$C$4</formula>
    </cfRule>
  </conditionalFormatting>
  <conditionalFormatting sqref="AC32">
    <cfRule type="cellIs" dxfId="8563" priority="672" operator="lessThan">
      <formula>$C$4</formula>
    </cfRule>
  </conditionalFormatting>
  <conditionalFormatting sqref="AC33">
    <cfRule type="cellIs" dxfId="8562" priority="673" operator="lessThan">
      <formula>$C$4</formula>
    </cfRule>
  </conditionalFormatting>
  <conditionalFormatting sqref="AC34">
    <cfRule type="cellIs" dxfId="8561" priority="674" operator="lessThan">
      <formula>$C$4</formula>
    </cfRule>
  </conditionalFormatting>
  <conditionalFormatting sqref="AC35">
    <cfRule type="cellIs" dxfId="8560" priority="675" operator="lessThan">
      <formula>$C$4</formula>
    </cfRule>
  </conditionalFormatting>
  <conditionalFormatting sqref="AC36">
    <cfRule type="cellIs" dxfId="8559" priority="676" operator="lessThan">
      <formula>$C$4</formula>
    </cfRule>
  </conditionalFormatting>
  <conditionalFormatting sqref="AC37">
    <cfRule type="cellIs" dxfId="8558" priority="677" operator="lessThan">
      <formula>$C$4</formula>
    </cfRule>
  </conditionalFormatting>
  <conditionalFormatting sqref="AC38">
    <cfRule type="cellIs" dxfId="8557" priority="678" operator="lessThan">
      <formula>$C$4</formula>
    </cfRule>
  </conditionalFormatting>
  <conditionalFormatting sqref="AC39">
    <cfRule type="cellIs" dxfId="8556" priority="679" operator="lessThan">
      <formula>$C$4</formula>
    </cfRule>
  </conditionalFormatting>
  <conditionalFormatting sqref="AC40">
    <cfRule type="cellIs" dxfId="8555" priority="680" operator="lessThan">
      <formula>$C$4</formula>
    </cfRule>
  </conditionalFormatting>
  <conditionalFormatting sqref="AC41">
    <cfRule type="cellIs" dxfId="8554" priority="681" operator="lessThan">
      <formula>$C$4</formula>
    </cfRule>
  </conditionalFormatting>
  <conditionalFormatting sqref="AC42">
    <cfRule type="cellIs" dxfId="8553" priority="682" operator="lessThan">
      <formula>$C$4</formula>
    </cfRule>
  </conditionalFormatting>
  <conditionalFormatting sqref="AC43">
    <cfRule type="cellIs" dxfId="8552" priority="683" operator="lessThan">
      <formula>$C$4</formula>
    </cfRule>
  </conditionalFormatting>
  <conditionalFormatting sqref="AC44">
    <cfRule type="cellIs" dxfId="8551" priority="684" operator="lessThan">
      <formula>$C$4</formula>
    </cfRule>
  </conditionalFormatting>
  <conditionalFormatting sqref="AC45">
    <cfRule type="cellIs" dxfId="8550" priority="685" operator="lessThan">
      <formula>$C$4</formula>
    </cfRule>
  </conditionalFormatting>
  <conditionalFormatting sqref="AC46">
    <cfRule type="cellIs" dxfId="8549" priority="686" operator="lessThan">
      <formula>$C$4</formula>
    </cfRule>
  </conditionalFormatting>
  <conditionalFormatting sqref="AC47">
    <cfRule type="cellIs" dxfId="8548" priority="687" operator="lessThan">
      <formula>$C$4</formula>
    </cfRule>
  </conditionalFormatting>
  <conditionalFormatting sqref="AC48">
    <cfRule type="cellIs" dxfId="8547" priority="688" operator="lessThan">
      <formula>$C$4</formula>
    </cfRule>
  </conditionalFormatting>
  <conditionalFormatting sqref="AC49">
    <cfRule type="cellIs" dxfId="8546" priority="689" operator="lessThan">
      <formula>$C$4</formula>
    </cfRule>
  </conditionalFormatting>
  <conditionalFormatting sqref="AC50">
    <cfRule type="cellIs" dxfId="8545" priority="690" operator="lessThan">
      <formula>$C$4</formula>
    </cfRule>
  </conditionalFormatting>
  <conditionalFormatting sqref="AD11">
    <cfRule type="cellIs" dxfId="8544" priority="691" operator="lessThan">
      <formula>$C$4</formula>
    </cfRule>
  </conditionalFormatting>
  <conditionalFormatting sqref="AD12">
    <cfRule type="cellIs" dxfId="8543" priority="692" operator="lessThan">
      <formula>$C$4</formula>
    </cfRule>
  </conditionalFormatting>
  <conditionalFormatting sqref="AD13">
    <cfRule type="cellIs" dxfId="8542" priority="693" operator="lessThan">
      <formula>$C$4</formula>
    </cfRule>
  </conditionalFormatting>
  <conditionalFormatting sqref="AD14">
    <cfRule type="cellIs" dxfId="8541" priority="694" operator="lessThan">
      <formula>$C$4</formula>
    </cfRule>
  </conditionalFormatting>
  <conditionalFormatting sqref="AD15">
    <cfRule type="cellIs" dxfId="8540" priority="695" operator="lessThan">
      <formula>$C$4</formula>
    </cfRule>
  </conditionalFormatting>
  <conditionalFormatting sqref="AD16">
    <cfRule type="cellIs" dxfId="8539" priority="696" operator="lessThan">
      <formula>$C$4</formula>
    </cfRule>
  </conditionalFormatting>
  <conditionalFormatting sqref="AD17">
    <cfRule type="cellIs" dxfId="8538" priority="697" operator="lessThan">
      <formula>$C$4</formula>
    </cfRule>
  </conditionalFormatting>
  <conditionalFormatting sqref="AD18">
    <cfRule type="cellIs" dxfId="8537" priority="698" operator="lessThan">
      <formula>$C$4</formula>
    </cfRule>
  </conditionalFormatting>
  <conditionalFormatting sqref="AD19">
    <cfRule type="cellIs" dxfId="8536" priority="699" operator="lessThan">
      <formula>$C$4</formula>
    </cfRule>
  </conditionalFormatting>
  <conditionalFormatting sqref="AD20">
    <cfRule type="cellIs" dxfId="8535" priority="700" operator="lessThan">
      <formula>$C$4</formula>
    </cfRule>
  </conditionalFormatting>
  <conditionalFormatting sqref="AD21">
    <cfRule type="cellIs" dxfId="8534" priority="701" operator="lessThan">
      <formula>$C$4</formula>
    </cfRule>
  </conditionalFormatting>
  <conditionalFormatting sqref="AD22">
    <cfRule type="cellIs" dxfId="8533" priority="702" operator="lessThan">
      <formula>$C$4</formula>
    </cfRule>
  </conditionalFormatting>
  <conditionalFormatting sqref="AD23">
    <cfRule type="cellIs" dxfId="8532" priority="703" operator="lessThan">
      <formula>$C$4</formula>
    </cfRule>
  </conditionalFormatting>
  <conditionalFormatting sqref="AD24">
    <cfRule type="cellIs" dxfId="8531" priority="704" operator="lessThan">
      <formula>$C$4</formula>
    </cfRule>
  </conditionalFormatting>
  <conditionalFormatting sqref="AD25">
    <cfRule type="cellIs" dxfId="8530" priority="705" operator="lessThan">
      <formula>$C$4</formula>
    </cfRule>
  </conditionalFormatting>
  <conditionalFormatting sqref="AD26">
    <cfRule type="cellIs" dxfId="8529" priority="706" operator="lessThan">
      <formula>$C$4</formula>
    </cfRule>
  </conditionalFormatting>
  <conditionalFormatting sqref="AD27">
    <cfRule type="cellIs" dxfId="8528" priority="707" operator="lessThan">
      <formula>$C$4</formula>
    </cfRule>
  </conditionalFormatting>
  <conditionalFormatting sqref="AD28">
    <cfRule type="cellIs" dxfId="8527" priority="708" operator="lessThan">
      <formula>$C$4</formula>
    </cfRule>
  </conditionalFormatting>
  <conditionalFormatting sqref="AD29">
    <cfRule type="cellIs" dxfId="8526" priority="709" operator="lessThan">
      <formula>$C$4</formula>
    </cfRule>
  </conditionalFormatting>
  <conditionalFormatting sqref="AD30">
    <cfRule type="cellIs" dxfId="8525" priority="710" operator="lessThan">
      <formula>$C$4</formula>
    </cfRule>
  </conditionalFormatting>
  <conditionalFormatting sqref="AD31">
    <cfRule type="cellIs" dxfId="8524" priority="711" operator="lessThan">
      <formula>$C$4</formula>
    </cfRule>
  </conditionalFormatting>
  <conditionalFormatting sqref="AD32">
    <cfRule type="cellIs" dxfId="8523" priority="712" operator="lessThan">
      <formula>$C$4</formula>
    </cfRule>
  </conditionalFormatting>
  <conditionalFormatting sqref="AD33">
    <cfRule type="cellIs" dxfId="8522" priority="713" operator="lessThan">
      <formula>$C$4</formula>
    </cfRule>
  </conditionalFormatting>
  <conditionalFormatting sqref="AD34">
    <cfRule type="cellIs" dxfId="8521" priority="714" operator="lessThan">
      <formula>$C$4</formula>
    </cfRule>
  </conditionalFormatting>
  <conditionalFormatting sqref="AD35">
    <cfRule type="cellIs" dxfId="8520" priority="715" operator="lessThan">
      <formula>$C$4</formula>
    </cfRule>
  </conditionalFormatting>
  <conditionalFormatting sqref="AD36">
    <cfRule type="cellIs" dxfId="8519" priority="716" operator="lessThan">
      <formula>$C$4</formula>
    </cfRule>
  </conditionalFormatting>
  <conditionalFormatting sqref="AD37">
    <cfRule type="cellIs" dxfId="8518" priority="717" operator="lessThan">
      <formula>$C$4</formula>
    </cfRule>
  </conditionalFormatting>
  <conditionalFormatting sqref="AD38">
    <cfRule type="cellIs" dxfId="8517" priority="718" operator="lessThan">
      <formula>$C$4</formula>
    </cfRule>
  </conditionalFormatting>
  <conditionalFormatting sqref="AD39">
    <cfRule type="cellIs" dxfId="8516" priority="719" operator="lessThan">
      <formula>$C$4</formula>
    </cfRule>
  </conditionalFormatting>
  <conditionalFormatting sqref="AD40">
    <cfRule type="cellIs" dxfId="8515" priority="720" operator="lessThan">
      <formula>$C$4</formula>
    </cfRule>
  </conditionalFormatting>
  <conditionalFormatting sqref="AD41">
    <cfRule type="cellIs" dxfId="8514" priority="721" operator="lessThan">
      <formula>$C$4</formula>
    </cfRule>
  </conditionalFormatting>
  <conditionalFormatting sqref="AD42">
    <cfRule type="cellIs" dxfId="8513" priority="722" operator="lessThan">
      <formula>$C$4</formula>
    </cfRule>
  </conditionalFormatting>
  <conditionalFormatting sqref="AD43">
    <cfRule type="cellIs" dxfId="8512" priority="723" operator="lessThan">
      <formula>$C$4</formula>
    </cfRule>
  </conditionalFormatting>
  <conditionalFormatting sqref="AD44">
    <cfRule type="cellIs" dxfId="8511" priority="724" operator="lessThan">
      <formula>$C$4</formula>
    </cfRule>
  </conditionalFormatting>
  <conditionalFormatting sqref="AD45">
    <cfRule type="cellIs" dxfId="8510" priority="725" operator="lessThan">
      <formula>$C$4</formula>
    </cfRule>
  </conditionalFormatting>
  <conditionalFormatting sqref="AD46">
    <cfRule type="cellIs" dxfId="8509" priority="726" operator="lessThan">
      <formula>$C$4</formula>
    </cfRule>
  </conditionalFormatting>
  <conditionalFormatting sqref="AD47">
    <cfRule type="cellIs" dxfId="8508" priority="727" operator="lessThan">
      <formula>$C$4</formula>
    </cfRule>
  </conditionalFormatting>
  <conditionalFormatting sqref="AD48">
    <cfRule type="cellIs" dxfId="8507" priority="728" operator="lessThan">
      <formula>$C$4</formula>
    </cfRule>
  </conditionalFormatting>
  <conditionalFormatting sqref="AD49">
    <cfRule type="cellIs" dxfId="8506" priority="729" operator="lessThan">
      <formula>$C$4</formula>
    </cfRule>
  </conditionalFormatting>
  <conditionalFormatting sqref="AD50">
    <cfRule type="cellIs" dxfId="8505" priority="730" operator="lessThan">
      <formula>$C$4</formula>
    </cfRule>
  </conditionalFormatting>
  <conditionalFormatting sqref="AE11">
    <cfRule type="cellIs" dxfId="8504" priority="731" operator="lessThan">
      <formula>$C$4</formula>
    </cfRule>
  </conditionalFormatting>
  <conditionalFormatting sqref="AE12">
    <cfRule type="cellIs" dxfId="8503" priority="732" operator="lessThan">
      <formula>$C$4</formula>
    </cfRule>
  </conditionalFormatting>
  <conditionalFormatting sqref="AE13">
    <cfRule type="cellIs" dxfId="8502" priority="733" operator="lessThan">
      <formula>$C$4</formula>
    </cfRule>
  </conditionalFormatting>
  <conditionalFormatting sqref="AE14">
    <cfRule type="cellIs" dxfId="8501" priority="734" operator="lessThan">
      <formula>$C$4</formula>
    </cfRule>
  </conditionalFormatting>
  <conditionalFormatting sqref="AE15">
    <cfRule type="cellIs" dxfId="8500" priority="735" operator="lessThan">
      <formula>$C$4</formula>
    </cfRule>
  </conditionalFormatting>
  <conditionalFormatting sqref="AE16">
    <cfRule type="cellIs" dxfId="8499" priority="736" operator="lessThan">
      <formula>$C$4</formula>
    </cfRule>
  </conditionalFormatting>
  <conditionalFormatting sqref="AE17">
    <cfRule type="cellIs" dxfId="8498" priority="737" operator="lessThan">
      <formula>$C$4</formula>
    </cfRule>
  </conditionalFormatting>
  <conditionalFormatting sqref="AE18">
    <cfRule type="cellIs" dxfId="8497" priority="738" operator="lessThan">
      <formula>$C$4</formula>
    </cfRule>
  </conditionalFormatting>
  <conditionalFormatting sqref="AE19">
    <cfRule type="cellIs" dxfId="8496" priority="739" operator="lessThan">
      <formula>$C$4</formula>
    </cfRule>
  </conditionalFormatting>
  <conditionalFormatting sqref="AE20">
    <cfRule type="cellIs" dxfId="8495" priority="740" operator="lessThan">
      <formula>$C$4</formula>
    </cfRule>
  </conditionalFormatting>
  <conditionalFormatting sqref="AE21">
    <cfRule type="cellIs" dxfId="8494" priority="741" operator="lessThan">
      <formula>$C$4</formula>
    </cfRule>
  </conditionalFormatting>
  <conditionalFormatting sqref="AE22">
    <cfRule type="cellIs" dxfId="8493" priority="742" operator="lessThan">
      <formula>$C$4</formula>
    </cfRule>
  </conditionalFormatting>
  <conditionalFormatting sqref="AE23">
    <cfRule type="cellIs" dxfId="8492" priority="743" operator="lessThan">
      <formula>$C$4</formula>
    </cfRule>
  </conditionalFormatting>
  <conditionalFormatting sqref="AE24">
    <cfRule type="cellIs" dxfId="8491" priority="744" operator="lessThan">
      <formula>$C$4</formula>
    </cfRule>
  </conditionalFormatting>
  <conditionalFormatting sqref="AE25">
    <cfRule type="cellIs" dxfId="8490" priority="745" operator="lessThan">
      <formula>$C$4</formula>
    </cfRule>
  </conditionalFormatting>
  <conditionalFormatting sqref="AE26">
    <cfRule type="cellIs" dxfId="8489" priority="746" operator="lessThan">
      <formula>$C$4</formula>
    </cfRule>
  </conditionalFormatting>
  <conditionalFormatting sqref="AE27">
    <cfRule type="cellIs" dxfId="8488" priority="747" operator="lessThan">
      <formula>$C$4</formula>
    </cfRule>
  </conditionalFormatting>
  <conditionalFormatting sqref="AE28">
    <cfRule type="cellIs" dxfId="8487" priority="748" operator="lessThan">
      <formula>$C$4</formula>
    </cfRule>
  </conditionalFormatting>
  <conditionalFormatting sqref="AE29">
    <cfRule type="cellIs" dxfId="8486" priority="749" operator="lessThan">
      <formula>$C$4</formula>
    </cfRule>
  </conditionalFormatting>
  <conditionalFormatting sqref="AE30">
    <cfRule type="cellIs" dxfId="8485" priority="750" operator="lessThan">
      <formula>$C$4</formula>
    </cfRule>
  </conditionalFormatting>
  <conditionalFormatting sqref="AE31">
    <cfRule type="cellIs" dxfId="8484" priority="751" operator="lessThan">
      <formula>$C$4</formula>
    </cfRule>
  </conditionalFormatting>
  <conditionalFormatting sqref="AE32">
    <cfRule type="cellIs" dxfId="8483" priority="752" operator="lessThan">
      <formula>$C$4</formula>
    </cfRule>
  </conditionalFormatting>
  <conditionalFormatting sqref="AE33">
    <cfRule type="cellIs" dxfId="8482" priority="753" operator="lessThan">
      <formula>$C$4</formula>
    </cfRule>
  </conditionalFormatting>
  <conditionalFormatting sqref="AE34">
    <cfRule type="cellIs" dxfId="8481" priority="754" operator="lessThan">
      <formula>$C$4</formula>
    </cfRule>
  </conditionalFormatting>
  <conditionalFormatting sqref="AE35">
    <cfRule type="cellIs" dxfId="8480" priority="755" operator="lessThan">
      <formula>$C$4</formula>
    </cfRule>
  </conditionalFormatting>
  <conditionalFormatting sqref="AE36">
    <cfRule type="cellIs" dxfId="8479" priority="756" operator="lessThan">
      <formula>$C$4</formula>
    </cfRule>
  </conditionalFormatting>
  <conditionalFormatting sqref="AE37">
    <cfRule type="cellIs" dxfId="8478" priority="757" operator="lessThan">
      <formula>$C$4</formula>
    </cfRule>
  </conditionalFormatting>
  <conditionalFormatting sqref="AE38">
    <cfRule type="cellIs" dxfId="8477" priority="758" operator="lessThan">
      <formula>$C$4</formula>
    </cfRule>
  </conditionalFormatting>
  <conditionalFormatting sqref="AE39">
    <cfRule type="cellIs" dxfId="8476" priority="759" operator="lessThan">
      <formula>$C$4</formula>
    </cfRule>
  </conditionalFormatting>
  <conditionalFormatting sqref="AE40">
    <cfRule type="cellIs" dxfId="8475" priority="760" operator="lessThan">
      <formula>$C$4</formula>
    </cfRule>
  </conditionalFormatting>
  <conditionalFormatting sqref="AE41">
    <cfRule type="cellIs" dxfId="8474" priority="761" operator="lessThan">
      <formula>$C$4</formula>
    </cfRule>
  </conditionalFormatting>
  <conditionalFormatting sqref="AE42">
    <cfRule type="cellIs" dxfId="8473" priority="762" operator="lessThan">
      <formula>$C$4</formula>
    </cfRule>
  </conditionalFormatting>
  <conditionalFormatting sqref="AE43">
    <cfRule type="cellIs" dxfId="8472" priority="763" operator="lessThan">
      <formula>$C$4</formula>
    </cfRule>
  </conditionalFormatting>
  <conditionalFormatting sqref="AE44">
    <cfRule type="cellIs" dxfId="8471" priority="764" operator="lessThan">
      <formula>$C$4</formula>
    </cfRule>
  </conditionalFormatting>
  <conditionalFormatting sqref="AE45">
    <cfRule type="cellIs" dxfId="8470" priority="765" operator="lessThan">
      <formula>$C$4</formula>
    </cfRule>
  </conditionalFormatting>
  <conditionalFormatting sqref="AE46">
    <cfRule type="cellIs" dxfId="8469" priority="766" operator="lessThan">
      <formula>$C$4</formula>
    </cfRule>
  </conditionalFormatting>
  <conditionalFormatting sqref="AE47">
    <cfRule type="cellIs" dxfId="8468" priority="767" operator="lessThan">
      <formula>$C$4</formula>
    </cfRule>
  </conditionalFormatting>
  <conditionalFormatting sqref="AE48">
    <cfRule type="cellIs" dxfId="8467" priority="768" operator="lessThan">
      <formula>$C$4</formula>
    </cfRule>
  </conditionalFormatting>
  <conditionalFormatting sqref="AE49">
    <cfRule type="cellIs" dxfId="8466" priority="769" operator="lessThan">
      <formula>$C$4</formula>
    </cfRule>
  </conditionalFormatting>
  <conditionalFormatting sqref="AE50">
    <cfRule type="cellIs" dxfId="8465" priority="770" operator="lessThan">
      <formula>$C$4</formula>
    </cfRule>
  </conditionalFormatting>
  <conditionalFormatting sqref="AF11">
    <cfRule type="cellIs" dxfId="8464" priority="771" operator="lessThan">
      <formula>$C$4</formula>
    </cfRule>
  </conditionalFormatting>
  <conditionalFormatting sqref="AF12">
    <cfRule type="cellIs" dxfId="8463" priority="772" operator="lessThan">
      <formula>$C$4</formula>
    </cfRule>
  </conditionalFormatting>
  <conditionalFormatting sqref="AF13">
    <cfRule type="cellIs" dxfId="8462" priority="773" operator="lessThan">
      <formula>$C$4</formula>
    </cfRule>
  </conditionalFormatting>
  <conditionalFormatting sqref="AF14">
    <cfRule type="cellIs" dxfId="8461" priority="774" operator="lessThan">
      <formula>$C$4</formula>
    </cfRule>
  </conditionalFormatting>
  <conditionalFormatting sqref="AF15">
    <cfRule type="cellIs" dxfId="8460" priority="775" operator="lessThan">
      <formula>$C$4</formula>
    </cfRule>
  </conditionalFormatting>
  <conditionalFormatting sqref="AF16">
    <cfRule type="cellIs" dxfId="8459" priority="776" operator="lessThan">
      <formula>$C$4</formula>
    </cfRule>
  </conditionalFormatting>
  <conditionalFormatting sqref="AF17">
    <cfRule type="cellIs" dxfId="8458" priority="777" operator="lessThan">
      <formula>$C$4</formula>
    </cfRule>
  </conditionalFormatting>
  <conditionalFormatting sqref="AF18">
    <cfRule type="cellIs" dxfId="8457" priority="778" operator="lessThan">
      <formula>$C$4</formula>
    </cfRule>
  </conditionalFormatting>
  <conditionalFormatting sqref="AF19">
    <cfRule type="cellIs" dxfId="8456" priority="779" operator="lessThan">
      <formula>$C$4</formula>
    </cfRule>
  </conditionalFormatting>
  <conditionalFormatting sqref="AF20">
    <cfRule type="cellIs" dxfId="8455" priority="780" operator="lessThan">
      <formula>$C$4</formula>
    </cfRule>
  </conditionalFormatting>
  <conditionalFormatting sqref="AF21">
    <cfRule type="cellIs" dxfId="8454" priority="781" operator="lessThan">
      <formula>$C$4</formula>
    </cfRule>
  </conditionalFormatting>
  <conditionalFormatting sqref="AF22">
    <cfRule type="cellIs" dxfId="8453" priority="782" operator="lessThan">
      <formula>$C$4</formula>
    </cfRule>
  </conditionalFormatting>
  <conditionalFormatting sqref="AF23">
    <cfRule type="cellIs" dxfId="8452" priority="783" operator="lessThan">
      <formula>$C$4</formula>
    </cfRule>
  </conditionalFormatting>
  <conditionalFormatting sqref="AF24">
    <cfRule type="cellIs" dxfId="8451" priority="784" operator="lessThan">
      <formula>$C$4</formula>
    </cfRule>
  </conditionalFormatting>
  <conditionalFormatting sqref="AF25">
    <cfRule type="cellIs" dxfId="8450" priority="785" operator="lessThan">
      <formula>$C$4</formula>
    </cfRule>
  </conditionalFormatting>
  <conditionalFormatting sqref="AF26">
    <cfRule type="cellIs" dxfId="8449" priority="786" operator="lessThan">
      <formula>$C$4</formula>
    </cfRule>
  </conditionalFormatting>
  <conditionalFormatting sqref="AF27">
    <cfRule type="cellIs" dxfId="8448" priority="787" operator="lessThan">
      <formula>$C$4</formula>
    </cfRule>
  </conditionalFormatting>
  <conditionalFormatting sqref="AF28">
    <cfRule type="cellIs" dxfId="8447" priority="788" operator="lessThan">
      <formula>$C$4</formula>
    </cfRule>
  </conditionalFormatting>
  <conditionalFormatting sqref="AF29">
    <cfRule type="cellIs" dxfId="8446" priority="789" operator="lessThan">
      <formula>$C$4</formula>
    </cfRule>
  </conditionalFormatting>
  <conditionalFormatting sqref="AF30">
    <cfRule type="cellIs" dxfId="8445" priority="790" operator="lessThan">
      <formula>$C$4</formula>
    </cfRule>
  </conditionalFormatting>
  <conditionalFormatting sqref="AF31">
    <cfRule type="cellIs" dxfId="8444" priority="791" operator="lessThan">
      <formula>$C$4</formula>
    </cfRule>
  </conditionalFormatting>
  <conditionalFormatting sqref="AF32">
    <cfRule type="cellIs" dxfId="8443" priority="792" operator="lessThan">
      <formula>$C$4</formula>
    </cfRule>
  </conditionalFormatting>
  <conditionalFormatting sqref="AF33">
    <cfRule type="cellIs" dxfId="8442" priority="793" operator="lessThan">
      <formula>$C$4</formula>
    </cfRule>
  </conditionalFormatting>
  <conditionalFormatting sqref="AF34">
    <cfRule type="cellIs" dxfId="8441" priority="794" operator="lessThan">
      <formula>$C$4</formula>
    </cfRule>
  </conditionalFormatting>
  <conditionalFormatting sqref="AF35">
    <cfRule type="cellIs" dxfId="8440" priority="795" operator="lessThan">
      <formula>$C$4</formula>
    </cfRule>
  </conditionalFormatting>
  <conditionalFormatting sqref="AF36">
    <cfRule type="cellIs" dxfId="8439" priority="796" operator="lessThan">
      <formula>$C$4</formula>
    </cfRule>
  </conditionalFormatting>
  <conditionalFormatting sqref="AF37">
    <cfRule type="cellIs" dxfId="8438" priority="797" operator="lessThan">
      <formula>$C$4</formula>
    </cfRule>
  </conditionalFormatting>
  <conditionalFormatting sqref="AF38">
    <cfRule type="cellIs" dxfId="8437" priority="798" operator="lessThan">
      <formula>$C$4</formula>
    </cfRule>
  </conditionalFormatting>
  <conditionalFormatting sqref="AF39">
    <cfRule type="cellIs" dxfId="8436" priority="799" operator="lessThan">
      <formula>$C$4</formula>
    </cfRule>
  </conditionalFormatting>
  <conditionalFormatting sqref="AF40">
    <cfRule type="cellIs" dxfId="8435" priority="800" operator="lessThan">
      <formula>$C$4</formula>
    </cfRule>
  </conditionalFormatting>
  <conditionalFormatting sqref="AF41">
    <cfRule type="cellIs" dxfId="8434" priority="801" operator="lessThan">
      <formula>$C$4</formula>
    </cfRule>
  </conditionalFormatting>
  <conditionalFormatting sqref="AF42">
    <cfRule type="cellIs" dxfId="8433" priority="802" operator="lessThan">
      <formula>$C$4</formula>
    </cfRule>
  </conditionalFormatting>
  <conditionalFormatting sqref="AF43">
    <cfRule type="cellIs" dxfId="8432" priority="803" operator="lessThan">
      <formula>$C$4</formula>
    </cfRule>
  </conditionalFormatting>
  <conditionalFormatting sqref="AF44">
    <cfRule type="cellIs" dxfId="8431" priority="804" operator="lessThan">
      <formula>$C$4</formula>
    </cfRule>
  </conditionalFormatting>
  <conditionalFormatting sqref="AF45">
    <cfRule type="cellIs" dxfId="8430" priority="805" operator="lessThan">
      <formula>$C$4</formula>
    </cfRule>
  </conditionalFormatting>
  <conditionalFormatting sqref="AF46">
    <cfRule type="cellIs" dxfId="8429" priority="806" operator="lessThan">
      <formula>$C$4</formula>
    </cfRule>
  </conditionalFormatting>
  <conditionalFormatting sqref="AF47">
    <cfRule type="cellIs" dxfId="8428" priority="807" operator="lessThan">
      <formula>$C$4</formula>
    </cfRule>
  </conditionalFormatting>
  <conditionalFormatting sqref="AF48">
    <cfRule type="cellIs" dxfId="8427" priority="808" operator="lessThan">
      <formula>$C$4</formula>
    </cfRule>
  </conditionalFormatting>
  <conditionalFormatting sqref="AF49">
    <cfRule type="cellIs" dxfId="8426" priority="809" operator="lessThan">
      <formula>$C$4</formula>
    </cfRule>
  </conditionalFormatting>
  <conditionalFormatting sqref="AF50">
    <cfRule type="cellIs" dxfId="8425" priority="810" operator="lessThan">
      <formula>$C$4</formula>
    </cfRule>
  </conditionalFormatting>
  <conditionalFormatting sqref="AG11">
    <cfRule type="cellIs" dxfId="8424" priority="811" operator="lessThan">
      <formula>$C$4</formula>
    </cfRule>
  </conditionalFormatting>
  <conditionalFormatting sqref="AG12">
    <cfRule type="cellIs" dxfId="8423" priority="812" operator="lessThan">
      <formula>$C$4</formula>
    </cfRule>
  </conditionalFormatting>
  <conditionalFormatting sqref="AG13">
    <cfRule type="cellIs" dxfId="8422" priority="813" operator="lessThan">
      <formula>$C$4</formula>
    </cfRule>
  </conditionalFormatting>
  <conditionalFormatting sqref="AG14">
    <cfRule type="cellIs" dxfId="8421" priority="814" operator="lessThan">
      <formula>$C$4</formula>
    </cfRule>
  </conditionalFormatting>
  <conditionalFormatting sqref="AG15">
    <cfRule type="cellIs" dxfId="8420" priority="815" operator="lessThan">
      <formula>$C$4</formula>
    </cfRule>
  </conditionalFormatting>
  <conditionalFormatting sqref="AG16">
    <cfRule type="cellIs" dxfId="8419" priority="816" operator="lessThan">
      <formula>$C$4</formula>
    </cfRule>
  </conditionalFormatting>
  <conditionalFormatting sqref="AG17">
    <cfRule type="cellIs" dxfId="8418" priority="817" operator="lessThan">
      <formula>$C$4</formula>
    </cfRule>
  </conditionalFormatting>
  <conditionalFormatting sqref="AG18">
    <cfRule type="cellIs" dxfId="8417" priority="818" operator="lessThan">
      <formula>$C$4</formula>
    </cfRule>
  </conditionalFormatting>
  <conditionalFormatting sqref="AG19">
    <cfRule type="cellIs" dxfId="8416" priority="819" operator="lessThan">
      <formula>$C$4</formula>
    </cfRule>
  </conditionalFormatting>
  <conditionalFormatting sqref="AG20">
    <cfRule type="cellIs" dxfId="8415" priority="820" operator="lessThan">
      <formula>$C$4</formula>
    </cfRule>
  </conditionalFormatting>
  <conditionalFormatting sqref="AG21">
    <cfRule type="cellIs" dxfId="8414" priority="821" operator="lessThan">
      <formula>$C$4</formula>
    </cfRule>
  </conditionalFormatting>
  <conditionalFormatting sqref="AG22">
    <cfRule type="cellIs" dxfId="8413" priority="822" operator="lessThan">
      <formula>$C$4</formula>
    </cfRule>
  </conditionalFormatting>
  <conditionalFormatting sqref="AG23">
    <cfRule type="cellIs" dxfId="8412" priority="823" operator="lessThan">
      <formula>$C$4</formula>
    </cfRule>
  </conditionalFormatting>
  <conditionalFormatting sqref="AG24">
    <cfRule type="cellIs" dxfId="8411" priority="824" operator="lessThan">
      <formula>$C$4</formula>
    </cfRule>
  </conditionalFormatting>
  <conditionalFormatting sqref="AG25">
    <cfRule type="cellIs" dxfId="8410" priority="825" operator="lessThan">
      <formula>$C$4</formula>
    </cfRule>
  </conditionalFormatting>
  <conditionalFormatting sqref="AG26">
    <cfRule type="cellIs" dxfId="8409" priority="826" operator="lessThan">
      <formula>$C$4</formula>
    </cfRule>
  </conditionalFormatting>
  <conditionalFormatting sqref="AG27">
    <cfRule type="cellIs" dxfId="8408" priority="827" operator="lessThan">
      <formula>$C$4</formula>
    </cfRule>
  </conditionalFormatting>
  <conditionalFormatting sqref="AG28">
    <cfRule type="cellIs" dxfId="8407" priority="828" operator="lessThan">
      <formula>$C$4</formula>
    </cfRule>
  </conditionalFormatting>
  <conditionalFormatting sqref="AG29">
    <cfRule type="cellIs" dxfId="8406" priority="829" operator="lessThan">
      <formula>$C$4</formula>
    </cfRule>
  </conditionalFormatting>
  <conditionalFormatting sqref="AG30">
    <cfRule type="cellIs" dxfId="8405" priority="830" operator="lessThan">
      <formula>$C$4</formula>
    </cfRule>
  </conditionalFormatting>
  <conditionalFormatting sqref="AG31">
    <cfRule type="cellIs" dxfId="8404" priority="831" operator="lessThan">
      <formula>$C$4</formula>
    </cfRule>
  </conditionalFormatting>
  <conditionalFormatting sqref="AG32">
    <cfRule type="cellIs" dxfId="8403" priority="832" operator="lessThan">
      <formula>$C$4</formula>
    </cfRule>
  </conditionalFormatting>
  <conditionalFormatting sqref="AG33">
    <cfRule type="cellIs" dxfId="8402" priority="833" operator="lessThan">
      <formula>$C$4</formula>
    </cfRule>
  </conditionalFormatting>
  <conditionalFormatting sqref="AG34">
    <cfRule type="cellIs" dxfId="8401" priority="834" operator="lessThan">
      <formula>$C$4</formula>
    </cfRule>
  </conditionalFormatting>
  <conditionalFormatting sqref="AG35">
    <cfRule type="cellIs" dxfId="8400" priority="835" operator="lessThan">
      <formula>$C$4</formula>
    </cfRule>
  </conditionalFormatting>
  <conditionalFormatting sqref="AG36">
    <cfRule type="cellIs" dxfId="8399" priority="836" operator="lessThan">
      <formula>$C$4</formula>
    </cfRule>
  </conditionalFormatting>
  <conditionalFormatting sqref="AG37">
    <cfRule type="cellIs" dxfId="8398" priority="837" operator="lessThan">
      <formula>$C$4</formula>
    </cfRule>
  </conditionalFormatting>
  <conditionalFormatting sqref="AG38">
    <cfRule type="cellIs" dxfId="8397" priority="838" operator="lessThan">
      <formula>$C$4</formula>
    </cfRule>
  </conditionalFormatting>
  <conditionalFormatting sqref="AG39">
    <cfRule type="cellIs" dxfId="8396" priority="839" operator="lessThan">
      <formula>$C$4</formula>
    </cfRule>
  </conditionalFormatting>
  <conditionalFormatting sqref="AG40">
    <cfRule type="cellIs" dxfId="8395" priority="840" operator="lessThan">
      <formula>$C$4</formula>
    </cfRule>
  </conditionalFormatting>
  <conditionalFormatting sqref="AG41">
    <cfRule type="cellIs" dxfId="8394" priority="841" operator="lessThan">
      <formula>$C$4</formula>
    </cfRule>
  </conditionalFormatting>
  <conditionalFormatting sqref="AG42">
    <cfRule type="cellIs" dxfId="8393" priority="842" operator="lessThan">
      <formula>$C$4</formula>
    </cfRule>
  </conditionalFormatting>
  <conditionalFormatting sqref="AG43">
    <cfRule type="cellIs" dxfId="8392" priority="843" operator="lessThan">
      <formula>$C$4</formula>
    </cfRule>
  </conditionalFormatting>
  <conditionalFormatting sqref="AG44">
    <cfRule type="cellIs" dxfId="8391" priority="844" operator="lessThan">
      <formula>$C$4</formula>
    </cfRule>
  </conditionalFormatting>
  <conditionalFormatting sqref="AG45">
    <cfRule type="cellIs" dxfId="8390" priority="845" operator="lessThan">
      <formula>$C$4</formula>
    </cfRule>
  </conditionalFormatting>
  <conditionalFormatting sqref="AG46">
    <cfRule type="cellIs" dxfId="8389" priority="846" operator="lessThan">
      <formula>$C$4</formula>
    </cfRule>
  </conditionalFormatting>
  <conditionalFormatting sqref="AG47">
    <cfRule type="cellIs" dxfId="8388" priority="847" operator="lessThan">
      <formula>$C$4</formula>
    </cfRule>
  </conditionalFormatting>
  <conditionalFormatting sqref="AG48">
    <cfRule type="cellIs" dxfId="8387" priority="848" operator="lessThan">
      <formula>$C$4</formula>
    </cfRule>
  </conditionalFormatting>
  <conditionalFormatting sqref="AG49">
    <cfRule type="cellIs" dxfId="8386" priority="849" operator="lessThan">
      <formula>$C$4</formula>
    </cfRule>
  </conditionalFormatting>
  <conditionalFormatting sqref="AG50">
    <cfRule type="cellIs" dxfId="8385" priority="850" operator="lessThan">
      <formula>$C$4</formula>
    </cfRule>
  </conditionalFormatting>
  <conditionalFormatting sqref="AH11">
    <cfRule type="cellIs" dxfId="8384" priority="851" operator="lessThan">
      <formula>$C$4</formula>
    </cfRule>
  </conditionalFormatting>
  <conditionalFormatting sqref="AH12">
    <cfRule type="cellIs" dxfId="8383" priority="852" operator="lessThan">
      <formula>$C$4</formula>
    </cfRule>
  </conditionalFormatting>
  <conditionalFormatting sqref="AH13">
    <cfRule type="cellIs" dxfId="8382" priority="853" operator="lessThan">
      <formula>$C$4</formula>
    </cfRule>
  </conditionalFormatting>
  <conditionalFormatting sqref="AH14">
    <cfRule type="cellIs" dxfId="8381" priority="854" operator="lessThan">
      <formula>$C$4</formula>
    </cfRule>
  </conditionalFormatting>
  <conditionalFormatting sqref="AH15">
    <cfRule type="cellIs" dxfId="8380" priority="855" operator="lessThan">
      <formula>$C$4</formula>
    </cfRule>
  </conditionalFormatting>
  <conditionalFormatting sqref="AH16">
    <cfRule type="cellIs" dxfId="8379" priority="856" operator="lessThan">
      <formula>$C$4</formula>
    </cfRule>
  </conditionalFormatting>
  <conditionalFormatting sqref="AH17">
    <cfRule type="cellIs" dxfId="8378" priority="857" operator="lessThan">
      <formula>$C$4</formula>
    </cfRule>
  </conditionalFormatting>
  <conditionalFormatting sqref="AH18">
    <cfRule type="cellIs" dxfId="8377" priority="858" operator="lessThan">
      <formula>$C$4</formula>
    </cfRule>
  </conditionalFormatting>
  <conditionalFormatting sqref="AH19">
    <cfRule type="cellIs" dxfId="8376" priority="859" operator="lessThan">
      <formula>$C$4</formula>
    </cfRule>
  </conditionalFormatting>
  <conditionalFormatting sqref="AH20">
    <cfRule type="cellIs" dxfId="8375" priority="860" operator="lessThan">
      <formula>$C$4</formula>
    </cfRule>
  </conditionalFormatting>
  <conditionalFormatting sqref="AH21">
    <cfRule type="cellIs" dxfId="8374" priority="861" operator="lessThan">
      <formula>$C$4</formula>
    </cfRule>
  </conditionalFormatting>
  <conditionalFormatting sqref="AH22">
    <cfRule type="cellIs" dxfId="8373" priority="862" operator="lessThan">
      <formula>$C$4</formula>
    </cfRule>
  </conditionalFormatting>
  <conditionalFormatting sqref="AH23">
    <cfRule type="cellIs" dxfId="8372" priority="863" operator="lessThan">
      <formula>$C$4</formula>
    </cfRule>
  </conditionalFormatting>
  <conditionalFormatting sqref="AH24">
    <cfRule type="cellIs" dxfId="8371" priority="864" operator="lessThan">
      <formula>$C$4</formula>
    </cfRule>
  </conditionalFormatting>
  <conditionalFormatting sqref="AH25">
    <cfRule type="cellIs" dxfId="8370" priority="865" operator="lessThan">
      <formula>$C$4</formula>
    </cfRule>
  </conditionalFormatting>
  <conditionalFormatting sqref="AH26">
    <cfRule type="cellIs" dxfId="8369" priority="866" operator="lessThan">
      <formula>$C$4</formula>
    </cfRule>
  </conditionalFormatting>
  <conditionalFormatting sqref="AH27">
    <cfRule type="cellIs" dxfId="8368" priority="867" operator="lessThan">
      <formula>$C$4</formula>
    </cfRule>
  </conditionalFormatting>
  <conditionalFormatting sqref="AH28">
    <cfRule type="cellIs" dxfId="8367" priority="868" operator="lessThan">
      <formula>$C$4</formula>
    </cfRule>
  </conditionalFormatting>
  <conditionalFormatting sqref="AH29">
    <cfRule type="cellIs" dxfId="8366" priority="869" operator="lessThan">
      <formula>$C$4</formula>
    </cfRule>
  </conditionalFormatting>
  <conditionalFormatting sqref="AH30">
    <cfRule type="cellIs" dxfId="8365" priority="870" operator="lessThan">
      <formula>$C$4</formula>
    </cfRule>
  </conditionalFormatting>
  <conditionalFormatting sqref="AH31">
    <cfRule type="cellIs" dxfId="8364" priority="871" operator="lessThan">
      <formula>$C$4</formula>
    </cfRule>
  </conditionalFormatting>
  <conditionalFormatting sqref="AH32">
    <cfRule type="cellIs" dxfId="8363" priority="872" operator="lessThan">
      <formula>$C$4</formula>
    </cfRule>
  </conditionalFormatting>
  <conditionalFormatting sqref="AH33">
    <cfRule type="cellIs" dxfId="8362" priority="873" operator="lessThan">
      <formula>$C$4</formula>
    </cfRule>
  </conditionalFormatting>
  <conditionalFormatting sqref="AH34">
    <cfRule type="cellIs" dxfId="8361" priority="874" operator="lessThan">
      <formula>$C$4</formula>
    </cfRule>
  </conditionalFormatting>
  <conditionalFormatting sqref="AH35">
    <cfRule type="cellIs" dxfId="8360" priority="875" operator="lessThan">
      <formula>$C$4</formula>
    </cfRule>
  </conditionalFormatting>
  <conditionalFormatting sqref="AH36">
    <cfRule type="cellIs" dxfId="8359" priority="876" operator="lessThan">
      <formula>$C$4</formula>
    </cfRule>
  </conditionalFormatting>
  <conditionalFormatting sqref="AH37">
    <cfRule type="cellIs" dxfId="8358" priority="877" operator="lessThan">
      <formula>$C$4</formula>
    </cfRule>
  </conditionalFormatting>
  <conditionalFormatting sqref="AH38">
    <cfRule type="cellIs" dxfId="8357" priority="878" operator="lessThan">
      <formula>$C$4</formula>
    </cfRule>
  </conditionalFormatting>
  <conditionalFormatting sqref="AH39">
    <cfRule type="cellIs" dxfId="8356" priority="879" operator="lessThan">
      <formula>$C$4</formula>
    </cfRule>
  </conditionalFormatting>
  <conditionalFormatting sqref="AH40">
    <cfRule type="cellIs" dxfId="8355" priority="880" operator="lessThan">
      <formula>$C$4</formula>
    </cfRule>
  </conditionalFormatting>
  <conditionalFormatting sqref="AH41">
    <cfRule type="cellIs" dxfId="8354" priority="881" operator="lessThan">
      <formula>$C$4</formula>
    </cfRule>
  </conditionalFormatting>
  <conditionalFormatting sqref="AH42">
    <cfRule type="cellIs" dxfId="8353" priority="882" operator="lessThan">
      <formula>$C$4</formula>
    </cfRule>
  </conditionalFormatting>
  <conditionalFormatting sqref="AH43">
    <cfRule type="cellIs" dxfId="8352" priority="883" operator="lessThan">
      <formula>$C$4</formula>
    </cfRule>
  </conditionalFormatting>
  <conditionalFormatting sqref="AH44">
    <cfRule type="cellIs" dxfId="8351" priority="884" operator="lessThan">
      <formula>$C$4</formula>
    </cfRule>
  </conditionalFormatting>
  <conditionalFormatting sqref="AH45">
    <cfRule type="cellIs" dxfId="8350" priority="885" operator="lessThan">
      <formula>$C$4</formula>
    </cfRule>
  </conditionalFormatting>
  <conditionalFormatting sqref="AH46">
    <cfRule type="cellIs" dxfId="8349" priority="886" operator="lessThan">
      <formula>$C$4</formula>
    </cfRule>
  </conditionalFormatting>
  <conditionalFormatting sqref="AH47">
    <cfRule type="cellIs" dxfId="8348" priority="887" operator="lessThan">
      <formula>$C$4</formula>
    </cfRule>
  </conditionalFormatting>
  <conditionalFormatting sqref="AH48">
    <cfRule type="cellIs" dxfId="8347" priority="888" operator="lessThan">
      <formula>$C$4</formula>
    </cfRule>
  </conditionalFormatting>
  <conditionalFormatting sqref="AH49">
    <cfRule type="cellIs" dxfId="8346" priority="889" operator="lessThan">
      <formula>$C$4</formula>
    </cfRule>
  </conditionalFormatting>
  <conditionalFormatting sqref="AH50">
    <cfRule type="cellIs" dxfId="8345" priority="890" operator="lessThan">
      <formula>$C$4</formula>
    </cfRule>
  </conditionalFormatting>
  <conditionalFormatting sqref="AI11">
    <cfRule type="cellIs" dxfId="8344" priority="891" operator="lessThan">
      <formula>$C$4</formula>
    </cfRule>
  </conditionalFormatting>
  <conditionalFormatting sqref="AI12">
    <cfRule type="cellIs" dxfId="8343" priority="892" operator="lessThan">
      <formula>$C$4</formula>
    </cfRule>
  </conditionalFormatting>
  <conditionalFormatting sqref="AI13">
    <cfRule type="cellIs" dxfId="8342" priority="893" operator="lessThan">
      <formula>$C$4</formula>
    </cfRule>
  </conditionalFormatting>
  <conditionalFormatting sqref="AI14">
    <cfRule type="cellIs" dxfId="8341" priority="894" operator="lessThan">
      <formula>$C$4</formula>
    </cfRule>
  </conditionalFormatting>
  <conditionalFormatting sqref="AI15">
    <cfRule type="cellIs" dxfId="8340" priority="895" operator="lessThan">
      <formula>$C$4</formula>
    </cfRule>
  </conditionalFormatting>
  <conditionalFormatting sqref="AI16">
    <cfRule type="cellIs" dxfId="8339" priority="896" operator="lessThan">
      <formula>$C$4</formula>
    </cfRule>
  </conditionalFormatting>
  <conditionalFormatting sqref="AI17">
    <cfRule type="cellIs" dxfId="8338" priority="897" operator="lessThan">
      <formula>$C$4</formula>
    </cfRule>
  </conditionalFormatting>
  <conditionalFormatting sqref="AI18">
    <cfRule type="cellIs" dxfId="8337" priority="898" operator="lessThan">
      <formula>$C$4</formula>
    </cfRule>
  </conditionalFormatting>
  <conditionalFormatting sqref="AI19">
    <cfRule type="cellIs" dxfId="8336" priority="899" operator="lessThan">
      <formula>$C$4</formula>
    </cfRule>
  </conditionalFormatting>
  <conditionalFormatting sqref="AI20">
    <cfRule type="cellIs" dxfId="8335" priority="900" operator="lessThan">
      <formula>$C$4</formula>
    </cfRule>
  </conditionalFormatting>
  <conditionalFormatting sqref="AI21">
    <cfRule type="cellIs" dxfId="8334" priority="901" operator="lessThan">
      <formula>$C$4</formula>
    </cfRule>
  </conditionalFormatting>
  <conditionalFormatting sqref="AI22">
    <cfRule type="cellIs" dxfId="8333" priority="902" operator="lessThan">
      <formula>$C$4</formula>
    </cfRule>
  </conditionalFormatting>
  <conditionalFormatting sqref="AI23">
    <cfRule type="cellIs" dxfId="8332" priority="903" operator="lessThan">
      <formula>$C$4</formula>
    </cfRule>
  </conditionalFormatting>
  <conditionalFormatting sqref="AI24">
    <cfRule type="cellIs" dxfId="8331" priority="904" operator="lessThan">
      <formula>$C$4</formula>
    </cfRule>
  </conditionalFormatting>
  <conditionalFormatting sqref="AI25">
    <cfRule type="cellIs" dxfId="8330" priority="905" operator="lessThan">
      <formula>$C$4</formula>
    </cfRule>
  </conditionalFormatting>
  <conditionalFormatting sqref="AI26">
    <cfRule type="cellIs" dxfId="8329" priority="906" operator="lessThan">
      <formula>$C$4</formula>
    </cfRule>
  </conditionalFormatting>
  <conditionalFormatting sqref="AI27">
    <cfRule type="cellIs" dxfId="8328" priority="907" operator="lessThan">
      <formula>$C$4</formula>
    </cfRule>
  </conditionalFormatting>
  <conditionalFormatting sqref="AI28">
    <cfRule type="cellIs" dxfId="8327" priority="908" operator="lessThan">
      <formula>$C$4</formula>
    </cfRule>
  </conditionalFormatting>
  <conditionalFormatting sqref="AI29">
    <cfRule type="cellIs" dxfId="8326" priority="909" operator="lessThan">
      <formula>$C$4</formula>
    </cfRule>
  </conditionalFormatting>
  <conditionalFormatting sqref="AI30">
    <cfRule type="cellIs" dxfId="8325" priority="910" operator="lessThan">
      <formula>$C$4</formula>
    </cfRule>
  </conditionalFormatting>
  <conditionalFormatting sqref="AI31">
    <cfRule type="cellIs" dxfId="8324" priority="911" operator="lessThan">
      <formula>$C$4</formula>
    </cfRule>
  </conditionalFormatting>
  <conditionalFormatting sqref="AI32">
    <cfRule type="cellIs" dxfId="8323" priority="912" operator="lessThan">
      <formula>$C$4</formula>
    </cfRule>
  </conditionalFormatting>
  <conditionalFormatting sqref="AI33">
    <cfRule type="cellIs" dxfId="8322" priority="913" operator="lessThan">
      <formula>$C$4</formula>
    </cfRule>
  </conditionalFormatting>
  <conditionalFormatting sqref="AI34">
    <cfRule type="cellIs" dxfId="8321" priority="914" operator="lessThan">
      <formula>$C$4</formula>
    </cfRule>
  </conditionalFormatting>
  <conditionalFormatting sqref="AI35">
    <cfRule type="cellIs" dxfId="8320" priority="915" operator="lessThan">
      <formula>$C$4</formula>
    </cfRule>
  </conditionalFormatting>
  <conditionalFormatting sqref="AI36">
    <cfRule type="cellIs" dxfId="8319" priority="916" operator="lessThan">
      <formula>$C$4</formula>
    </cfRule>
  </conditionalFormatting>
  <conditionalFormatting sqref="AI37">
    <cfRule type="cellIs" dxfId="8318" priority="917" operator="lessThan">
      <formula>$C$4</formula>
    </cfRule>
  </conditionalFormatting>
  <conditionalFormatting sqref="AI38">
    <cfRule type="cellIs" dxfId="8317" priority="918" operator="lessThan">
      <formula>$C$4</formula>
    </cfRule>
  </conditionalFormatting>
  <conditionalFormatting sqref="AI39">
    <cfRule type="cellIs" dxfId="8316" priority="919" operator="lessThan">
      <formula>$C$4</formula>
    </cfRule>
  </conditionalFormatting>
  <conditionalFormatting sqref="AI40">
    <cfRule type="cellIs" dxfId="8315" priority="920" operator="lessThan">
      <formula>$C$4</formula>
    </cfRule>
  </conditionalFormatting>
  <conditionalFormatting sqref="AI41">
    <cfRule type="cellIs" dxfId="8314" priority="921" operator="lessThan">
      <formula>$C$4</formula>
    </cfRule>
  </conditionalFormatting>
  <conditionalFormatting sqref="AI42">
    <cfRule type="cellIs" dxfId="8313" priority="922" operator="lessThan">
      <formula>$C$4</formula>
    </cfRule>
  </conditionalFormatting>
  <conditionalFormatting sqref="AI43">
    <cfRule type="cellIs" dxfId="8312" priority="923" operator="lessThan">
      <formula>$C$4</formula>
    </cfRule>
  </conditionalFormatting>
  <conditionalFormatting sqref="AI44">
    <cfRule type="cellIs" dxfId="8311" priority="924" operator="lessThan">
      <formula>$C$4</formula>
    </cfRule>
  </conditionalFormatting>
  <conditionalFormatting sqref="AI45">
    <cfRule type="cellIs" dxfId="8310" priority="925" operator="lessThan">
      <formula>$C$4</formula>
    </cfRule>
  </conditionalFormatting>
  <conditionalFormatting sqref="AI46">
    <cfRule type="cellIs" dxfId="8309" priority="926" operator="lessThan">
      <formula>$C$4</formula>
    </cfRule>
  </conditionalFormatting>
  <conditionalFormatting sqref="AI47">
    <cfRule type="cellIs" dxfId="8308" priority="927" operator="lessThan">
      <formula>$C$4</formula>
    </cfRule>
  </conditionalFormatting>
  <conditionalFormatting sqref="AI48">
    <cfRule type="cellIs" dxfId="8307" priority="928" operator="lessThan">
      <formula>$C$4</formula>
    </cfRule>
  </conditionalFormatting>
  <conditionalFormatting sqref="AI49">
    <cfRule type="cellIs" dxfId="8306" priority="929" operator="lessThan">
      <formula>$C$4</formula>
    </cfRule>
  </conditionalFormatting>
  <conditionalFormatting sqref="AI50">
    <cfRule type="cellIs" dxfId="8305" priority="930" operator="lessThan">
      <formula>$C$4</formula>
    </cfRule>
  </conditionalFormatting>
  <conditionalFormatting sqref="AS11">
    <cfRule type="cellIs" dxfId="8304" priority="931" operator="lessThan">
      <formula>$C$4</formula>
    </cfRule>
  </conditionalFormatting>
  <conditionalFormatting sqref="AS12">
    <cfRule type="cellIs" dxfId="8303" priority="932" operator="lessThan">
      <formula>$C$4</formula>
    </cfRule>
  </conditionalFormatting>
  <conditionalFormatting sqref="AS13">
    <cfRule type="cellIs" dxfId="8302" priority="933" operator="lessThan">
      <formula>$C$4</formula>
    </cfRule>
  </conditionalFormatting>
  <conditionalFormatting sqref="AS14">
    <cfRule type="cellIs" dxfId="8301" priority="934" operator="lessThan">
      <formula>$C$4</formula>
    </cfRule>
  </conditionalFormatting>
  <conditionalFormatting sqref="AS15">
    <cfRule type="cellIs" dxfId="8300" priority="935" operator="lessThan">
      <formula>$C$4</formula>
    </cfRule>
  </conditionalFormatting>
  <conditionalFormatting sqref="AS16">
    <cfRule type="cellIs" dxfId="8299" priority="936" operator="lessThan">
      <formula>$C$4</formula>
    </cfRule>
  </conditionalFormatting>
  <conditionalFormatting sqref="AS17">
    <cfRule type="cellIs" dxfId="8298" priority="937" operator="lessThan">
      <formula>$C$4</formula>
    </cfRule>
  </conditionalFormatting>
  <conditionalFormatting sqref="AS18">
    <cfRule type="cellIs" dxfId="8297" priority="938" operator="lessThan">
      <formula>$C$4</formula>
    </cfRule>
  </conditionalFormatting>
  <conditionalFormatting sqref="AS19">
    <cfRule type="cellIs" dxfId="8296" priority="939" operator="lessThan">
      <formula>$C$4</formula>
    </cfRule>
  </conditionalFormatting>
  <conditionalFormatting sqref="AS20">
    <cfRule type="cellIs" dxfId="8295" priority="940" operator="lessThan">
      <formula>$C$4</formula>
    </cfRule>
  </conditionalFormatting>
  <conditionalFormatting sqref="AS21">
    <cfRule type="cellIs" dxfId="8294" priority="941" operator="lessThan">
      <formula>$C$4</formula>
    </cfRule>
  </conditionalFormatting>
  <conditionalFormatting sqref="AS22">
    <cfRule type="cellIs" dxfId="8293" priority="942" operator="lessThan">
      <formula>$C$4</formula>
    </cfRule>
  </conditionalFormatting>
  <conditionalFormatting sqref="AS23">
    <cfRule type="cellIs" dxfId="8292" priority="943" operator="lessThan">
      <formula>$C$4</formula>
    </cfRule>
  </conditionalFormatting>
  <conditionalFormatting sqref="AS24">
    <cfRule type="cellIs" dxfId="8291" priority="944" operator="lessThan">
      <formula>$C$4</formula>
    </cfRule>
  </conditionalFormatting>
  <conditionalFormatting sqref="AS25">
    <cfRule type="cellIs" dxfId="8290" priority="945" operator="lessThan">
      <formula>$C$4</formula>
    </cfRule>
  </conditionalFormatting>
  <conditionalFormatting sqref="AS26">
    <cfRule type="cellIs" dxfId="8289" priority="946" operator="lessThan">
      <formula>$C$4</formula>
    </cfRule>
  </conditionalFormatting>
  <conditionalFormatting sqref="AS27">
    <cfRule type="cellIs" dxfId="8288" priority="947" operator="lessThan">
      <formula>$C$4</formula>
    </cfRule>
  </conditionalFormatting>
  <conditionalFormatting sqref="AS28">
    <cfRule type="cellIs" dxfId="8287" priority="948" operator="lessThan">
      <formula>$C$4</formula>
    </cfRule>
  </conditionalFormatting>
  <conditionalFormatting sqref="AS29">
    <cfRule type="cellIs" dxfId="8286" priority="949" operator="lessThan">
      <formula>$C$4</formula>
    </cfRule>
  </conditionalFormatting>
  <conditionalFormatting sqref="AS30">
    <cfRule type="cellIs" dxfId="8285" priority="950" operator="lessThan">
      <formula>$C$4</formula>
    </cfRule>
  </conditionalFormatting>
  <conditionalFormatting sqref="AS31">
    <cfRule type="cellIs" dxfId="8284" priority="951" operator="lessThan">
      <formula>$C$4</formula>
    </cfRule>
  </conditionalFormatting>
  <conditionalFormatting sqref="AS32">
    <cfRule type="cellIs" dxfId="8283" priority="952" operator="lessThan">
      <formula>$C$4</formula>
    </cfRule>
  </conditionalFormatting>
  <conditionalFormatting sqref="AS33">
    <cfRule type="cellIs" dxfId="8282" priority="953" operator="lessThan">
      <formula>$C$4</formula>
    </cfRule>
  </conditionalFormatting>
  <conditionalFormatting sqref="AS34">
    <cfRule type="cellIs" dxfId="8281" priority="954" operator="lessThan">
      <formula>$C$4</formula>
    </cfRule>
  </conditionalFormatting>
  <conditionalFormatting sqref="AS35">
    <cfRule type="cellIs" dxfId="8280" priority="955" operator="lessThan">
      <formula>$C$4</formula>
    </cfRule>
  </conditionalFormatting>
  <conditionalFormatting sqref="AS36">
    <cfRule type="cellIs" dxfId="8279" priority="956" operator="lessThan">
      <formula>$C$4</formula>
    </cfRule>
  </conditionalFormatting>
  <conditionalFormatting sqref="AS37">
    <cfRule type="cellIs" dxfId="8278" priority="957" operator="lessThan">
      <formula>$C$4</formula>
    </cfRule>
  </conditionalFormatting>
  <conditionalFormatting sqref="AS38">
    <cfRule type="cellIs" dxfId="8277" priority="958" operator="lessThan">
      <formula>$C$4</formula>
    </cfRule>
  </conditionalFormatting>
  <conditionalFormatting sqref="AS39">
    <cfRule type="cellIs" dxfId="8276" priority="959" operator="lessThan">
      <formula>$C$4</formula>
    </cfRule>
  </conditionalFormatting>
  <conditionalFormatting sqref="AS40">
    <cfRule type="cellIs" dxfId="8275" priority="960" operator="lessThan">
      <formula>$C$4</formula>
    </cfRule>
  </conditionalFormatting>
  <conditionalFormatting sqref="AS41">
    <cfRule type="cellIs" dxfId="8274" priority="961" operator="lessThan">
      <formula>$C$4</formula>
    </cfRule>
  </conditionalFormatting>
  <conditionalFormatting sqref="AS42">
    <cfRule type="cellIs" dxfId="8273" priority="962" operator="lessThan">
      <formula>$C$4</formula>
    </cfRule>
  </conditionalFormatting>
  <conditionalFormatting sqref="AS43">
    <cfRule type="cellIs" dxfId="8272" priority="963" operator="lessThan">
      <formula>$C$4</formula>
    </cfRule>
  </conditionalFormatting>
  <conditionalFormatting sqref="AS44">
    <cfRule type="cellIs" dxfId="8271" priority="964" operator="lessThan">
      <formula>$C$4</formula>
    </cfRule>
  </conditionalFormatting>
  <conditionalFormatting sqref="AS45">
    <cfRule type="cellIs" dxfId="8270" priority="965" operator="lessThan">
      <formula>$C$4</formula>
    </cfRule>
  </conditionalFormatting>
  <conditionalFormatting sqref="AS46">
    <cfRule type="cellIs" dxfId="8269" priority="966" operator="lessThan">
      <formula>$C$4</formula>
    </cfRule>
  </conditionalFormatting>
  <conditionalFormatting sqref="AS47">
    <cfRule type="cellIs" dxfId="8268" priority="967" operator="lessThan">
      <formula>$C$4</formula>
    </cfRule>
  </conditionalFormatting>
  <conditionalFormatting sqref="AS48">
    <cfRule type="cellIs" dxfId="8267" priority="968" operator="lessThan">
      <formula>$C$4</formula>
    </cfRule>
  </conditionalFormatting>
  <conditionalFormatting sqref="AS49">
    <cfRule type="cellIs" dxfId="8266" priority="969" operator="lessThan">
      <formula>$C$4</formula>
    </cfRule>
  </conditionalFormatting>
  <conditionalFormatting sqref="AS50">
    <cfRule type="cellIs" dxfId="8265" priority="970" operator="lessThan">
      <formula>$C$4</formula>
    </cfRule>
  </conditionalFormatting>
  <conditionalFormatting sqref="AT11">
    <cfRule type="cellIs" dxfId="8264" priority="971" operator="lessThan">
      <formula>$C$4</formula>
    </cfRule>
  </conditionalFormatting>
  <conditionalFormatting sqref="AT12">
    <cfRule type="cellIs" dxfId="8263" priority="972" operator="lessThan">
      <formula>$C$4</formula>
    </cfRule>
  </conditionalFormatting>
  <conditionalFormatting sqref="AT13">
    <cfRule type="cellIs" dxfId="8262" priority="973" operator="lessThan">
      <formula>$C$4</formula>
    </cfRule>
  </conditionalFormatting>
  <conditionalFormatting sqref="AT14">
    <cfRule type="cellIs" dxfId="8261" priority="974" operator="lessThan">
      <formula>$C$4</formula>
    </cfRule>
  </conditionalFormatting>
  <conditionalFormatting sqref="AT15">
    <cfRule type="cellIs" dxfId="8260" priority="975" operator="lessThan">
      <formula>$C$4</formula>
    </cfRule>
  </conditionalFormatting>
  <conditionalFormatting sqref="AT16">
    <cfRule type="cellIs" dxfId="8259" priority="976" operator="lessThan">
      <formula>$C$4</formula>
    </cfRule>
  </conditionalFormatting>
  <conditionalFormatting sqref="AT17">
    <cfRule type="cellIs" dxfId="8258" priority="977" operator="lessThan">
      <formula>$C$4</formula>
    </cfRule>
  </conditionalFormatting>
  <conditionalFormatting sqref="AT18">
    <cfRule type="cellIs" dxfId="8257" priority="978" operator="lessThan">
      <formula>$C$4</formula>
    </cfRule>
  </conditionalFormatting>
  <conditionalFormatting sqref="AT19">
    <cfRule type="cellIs" dxfId="8256" priority="979" operator="lessThan">
      <formula>$C$4</formula>
    </cfRule>
  </conditionalFormatting>
  <conditionalFormatting sqref="AT20">
    <cfRule type="cellIs" dxfId="8255" priority="980" operator="lessThan">
      <formula>$C$4</formula>
    </cfRule>
  </conditionalFormatting>
  <conditionalFormatting sqref="AT21">
    <cfRule type="cellIs" dxfId="8254" priority="981" operator="lessThan">
      <formula>$C$4</formula>
    </cfRule>
  </conditionalFormatting>
  <conditionalFormatting sqref="AT22">
    <cfRule type="cellIs" dxfId="8253" priority="982" operator="lessThan">
      <formula>$C$4</formula>
    </cfRule>
  </conditionalFormatting>
  <conditionalFormatting sqref="AT23">
    <cfRule type="cellIs" dxfId="8252" priority="983" operator="lessThan">
      <formula>$C$4</formula>
    </cfRule>
  </conditionalFormatting>
  <conditionalFormatting sqref="AT24">
    <cfRule type="cellIs" dxfId="8251" priority="984" operator="lessThan">
      <formula>$C$4</formula>
    </cfRule>
  </conditionalFormatting>
  <conditionalFormatting sqref="AT25">
    <cfRule type="cellIs" dxfId="8250" priority="985" operator="lessThan">
      <formula>$C$4</formula>
    </cfRule>
  </conditionalFormatting>
  <conditionalFormatting sqref="AT26">
    <cfRule type="cellIs" dxfId="8249" priority="986" operator="lessThan">
      <formula>$C$4</formula>
    </cfRule>
  </conditionalFormatting>
  <conditionalFormatting sqref="AT27">
    <cfRule type="cellIs" dxfId="8248" priority="987" operator="lessThan">
      <formula>$C$4</formula>
    </cfRule>
  </conditionalFormatting>
  <conditionalFormatting sqref="AT28">
    <cfRule type="cellIs" dxfId="8247" priority="988" operator="lessThan">
      <formula>$C$4</formula>
    </cfRule>
  </conditionalFormatting>
  <conditionalFormatting sqref="AT29">
    <cfRule type="cellIs" dxfId="8246" priority="989" operator="lessThan">
      <formula>$C$4</formula>
    </cfRule>
  </conditionalFormatting>
  <conditionalFormatting sqref="AT30">
    <cfRule type="cellIs" dxfId="8245" priority="990" operator="lessThan">
      <formula>$C$4</formula>
    </cfRule>
  </conditionalFormatting>
  <conditionalFormatting sqref="AT31">
    <cfRule type="cellIs" dxfId="8244" priority="991" operator="lessThan">
      <formula>$C$4</formula>
    </cfRule>
  </conditionalFormatting>
  <conditionalFormatting sqref="AT32">
    <cfRule type="cellIs" dxfId="8243" priority="992" operator="lessThan">
      <formula>$C$4</formula>
    </cfRule>
  </conditionalFormatting>
  <conditionalFormatting sqref="AT33">
    <cfRule type="cellIs" dxfId="8242" priority="993" operator="lessThan">
      <formula>$C$4</formula>
    </cfRule>
  </conditionalFormatting>
  <conditionalFormatting sqref="AT34">
    <cfRule type="cellIs" dxfId="8241" priority="994" operator="lessThan">
      <formula>$C$4</formula>
    </cfRule>
  </conditionalFormatting>
  <conditionalFormatting sqref="AT35">
    <cfRule type="cellIs" dxfId="8240" priority="995" operator="lessThan">
      <formula>$C$4</formula>
    </cfRule>
  </conditionalFormatting>
  <conditionalFormatting sqref="AT36">
    <cfRule type="cellIs" dxfId="8239" priority="996" operator="lessThan">
      <formula>$C$4</formula>
    </cfRule>
  </conditionalFormatting>
  <conditionalFormatting sqref="AT37">
    <cfRule type="cellIs" dxfId="8238" priority="997" operator="lessThan">
      <formula>$C$4</formula>
    </cfRule>
  </conditionalFormatting>
  <conditionalFormatting sqref="AT38">
    <cfRule type="cellIs" dxfId="8237" priority="998" operator="lessThan">
      <formula>$C$4</formula>
    </cfRule>
  </conditionalFormatting>
  <conditionalFormatting sqref="AT39">
    <cfRule type="cellIs" dxfId="8236" priority="999" operator="lessThan">
      <formula>$C$4</formula>
    </cfRule>
  </conditionalFormatting>
  <conditionalFormatting sqref="AT40">
    <cfRule type="cellIs" dxfId="8235" priority="1000" operator="lessThan">
      <formula>$C$4</formula>
    </cfRule>
  </conditionalFormatting>
  <conditionalFormatting sqref="AT41">
    <cfRule type="cellIs" dxfId="8234" priority="1001" operator="lessThan">
      <formula>$C$4</formula>
    </cfRule>
  </conditionalFormatting>
  <conditionalFormatting sqref="AT42">
    <cfRule type="cellIs" dxfId="8233" priority="1002" operator="lessThan">
      <formula>$C$4</formula>
    </cfRule>
  </conditionalFormatting>
  <conditionalFormatting sqref="AT43">
    <cfRule type="cellIs" dxfId="8232" priority="1003" operator="lessThan">
      <formula>$C$4</formula>
    </cfRule>
  </conditionalFormatting>
  <conditionalFormatting sqref="AT44">
    <cfRule type="cellIs" dxfId="8231" priority="1004" operator="lessThan">
      <formula>$C$4</formula>
    </cfRule>
  </conditionalFormatting>
  <conditionalFormatting sqref="AT45">
    <cfRule type="cellIs" dxfId="8230" priority="1005" operator="lessThan">
      <formula>$C$4</formula>
    </cfRule>
  </conditionalFormatting>
  <conditionalFormatting sqref="AT46">
    <cfRule type="cellIs" dxfId="8229" priority="1006" operator="lessThan">
      <formula>$C$4</formula>
    </cfRule>
  </conditionalFormatting>
  <conditionalFormatting sqref="AT47">
    <cfRule type="cellIs" dxfId="8228" priority="1007" operator="lessThan">
      <formula>$C$4</formula>
    </cfRule>
  </conditionalFormatting>
  <conditionalFormatting sqref="AT48">
    <cfRule type="cellIs" dxfId="8227" priority="1008" operator="lessThan">
      <formula>$C$4</formula>
    </cfRule>
  </conditionalFormatting>
  <conditionalFormatting sqref="AT49">
    <cfRule type="cellIs" dxfId="8226" priority="1009" operator="lessThan">
      <formula>$C$4</formula>
    </cfRule>
  </conditionalFormatting>
  <conditionalFormatting sqref="AT50">
    <cfRule type="cellIs" dxfId="8225" priority="1010" operator="lessThan">
      <formula>$C$4</formula>
    </cfRule>
  </conditionalFormatting>
  <conditionalFormatting sqref="AL11">
    <cfRule type="cellIs" dxfId="8224" priority="1011" operator="lessThan">
      <formula>$C$4</formula>
    </cfRule>
  </conditionalFormatting>
  <conditionalFormatting sqref="AL12">
    <cfRule type="cellIs" dxfId="8223" priority="1012" operator="lessThan">
      <formula>$C$4</formula>
    </cfRule>
  </conditionalFormatting>
  <conditionalFormatting sqref="AL13">
    <cfRule type="cellIs" dxfId="8222" priority="1013" operator="lessThan">
      <formula>$C$4</formula>
    </cfRule>
  </conditionalFormatting>
  <conditionalFormatting sqref="AL14">
    <cfRule type="cellIs" dxfId="8221" priority="1014" operator="lessThan">
      <formula>$C$4</formula>
    </cfRule>
  </conditionalFormatting>
  <conditionalFormatting sqref="AL15">
    <cfRule type="cellIs" dxfId="8220" priority="1015" operator="lessThan">
      <formula>$C$4</formula>
    </cfRule>
  </conditionalFormatting>
  <conditionalFormatting sqref="AL16">
    <cfRule type="cellIs" dxfId="8219" priority="1016" operator="lessThan">
      <formula>$C$4</formula>
    </cfRule>
  </conditionalFormatting>
  <conditionalFormatting sqref="AL17">
    <cfRule type="cellIs" dxfId="8218" priority="1017" operator="lessThan">
      <formula>$C$4</formula>
    </cfRule>
  </conditionalFormatting>
  <conditionalFormatting sqref="AL18">
    <cfRule type="cellIs" dxfId="8217" priority="1018" operator="lessThan">
      <formula>$C$4</formula>
    </cfRule>
  </conditionalFormatting>
  <conditionalFormatting sqref="AL19">
    <cfRule type="cellIs" dxfId="8216" priority="1019" operator="lessThan">
      <formula>$C$4</formula>
    </cfRule>
  </conditionalFormatting>
  <conditionalFormatting sqref="AL20">
    <cfRule type="cellIs" dxfId="8215" priority="1020" operator="lessThan">
      <formula>$C$4</formula>
    </cfRule>
  </conditionalFormatting>
  <conditionalFormatting sqref="AL21">
    <cfRule type="cellIs" dxfId="8214" priority="1021" operator="lessThan">
      <formula>$C$4</formula>
    </cfRule>
  </conditionalFormatting>
  <conditionalFormatting sqref="AL22">
    <cfRule type="cellIs" dxfId="8213" priority="1022" operator="lessThan">
      <formula>$C$4</formula>
    </cfRule>
  </conditionalFormatting>
  <conditionalFormatting sqref="AL23">
    <cfRule type="cellIs" dxfId="8212" priority="1023" operator="lessThan">
      <formula>$C$4</formula>
    </cfRule>
  </conditionalFormatting>
  <conditionalFormatting sqref="AL24">
    <cfRule type="cellIs" dxfId="8211" priority="1024" operator="lessThan">
      <formula>$C$4</formula>
    </cfRule>
  </conditionalFormatting>
  <conditionalFormatting sqref="AL25">
    <cfRule type="cellIs" dxfId="8210" priority="1025" operator="lessThan">
      <formula>$C$4</formula>
    </cfRule>
  </conditionalFormatting>
  <conditionalFormatting sqref="AL26">
    <cfRule type="cellIs" dxfId="8209" priority="1026" operator="lessThan">
      <formula>$C$4</formula>
    </cfRule>
  </conditionalFormatting>
  <conditionalFormatting sqref="AL27">
    <cfRule type="cellIs" dxfId="8208" priority="1027" operator="lessThan">
      <formula>$C$4</formula>
    </cfRule>
  </conditionalFormatting>
  <conditionalFormatting sqref="AL28">
    <cfRule type="cellIs" dxfId="8207" priority="1028" operator="lessThan">
      <formula>$C$4</formula>
    </cfRule>
  </conditionalFormatting>
  <conditionalFormatting sqref="AL29">
    <cfRule type="cellIs" dxfId="8206" priority="1029" operator="lessThan">
      <formula>$C$4</formula>
    </cfRule>
  </conditionalFormatting>
  <conditionalFormatting sqref="AL30">
    <cfRule type="cellIs" dxfId="8205" priority="1030" operator="lessThan">
      <formula>$C$4</formula>
    </cfRule>
  </conditionalFormatting>
  <conditionalFormatting sqref="AL31">
    <cfRule type="cellIs" dxfId="8204" priority="1031" operator="lessThan">
      <formula>$C$4</formula>
    </cfRule>
  </conditionalFormatting>
  <conditionalFormatting sqref="AL32">
    <cfRule type="cellIs" dxfId="8203" priority="1032" operator="lessThan">
      <formula>$C$4</formula>
    </cfRule>
  </conditionalFormatting>
  <conditionalFormatting sqref="AL33">
    <cfRule type="cellIs" dxfId="8202" priority="1033" operator="lessThan">
      <formula>$C$4</formula>
    </cfRule>
  </conditionalFormatting>
  <conditionalFormatting sqref="AL34">
    <cfRule type="cellIs" dxfId="8201" priority="1034" operator="lessThan">
      <formula>$C$4</formula>
    </cfRule>
  </conditionalFormatting>
  <conditionalFormatting sqref="AL35">
    <cfRule type="cellIs" dxfId="8200" priority="1035" operator="lessThan">
      <formula>$C$4</formula>
    </cfRule>
  </conditionalFormatting>
  <conditionalFormatting sqref="AL36">
    <cfRule type="cellIs" dxfId="8199" priority="1036" operator="lessThan">
      <formula>$C$4</formula>
    </cfRule>
  </conditionalFormatting>
  <conditionalFormatting sqref="AL37">
    <cfRule type="cellIs" dxfId="8198" priority="1037" operator="lessThan">
      <formula>$C$4</formula>
    </cfRule>
  </conditionalFormatting>
  <conditionalFormatting sqref="AL38">
    <cfRule type="cellIs" dxfId="8197" priority="1038" operator="lessThan">
      <formula>$C$4</formula>
    </cfRule>
  </conditionalFormatting>
  <conditionalFormatting sqref="AL39">
    <cfRule type="cellIs" dxfId="8196" priority="1039" operator="lessThan">
      <formula>$C$4</formula>
    </cfRule>
  </conditionalFormatting>
  <conditionalFormatting sqref="AL40">
    <cfRule type="cellIs" dxfId="8195" priority="1040" operator="lessThan">
      <formula>$C$4</formula>
    </cfRule>
  </conditionalFormatting>
  <conditionalFormatting sqref="AL41">
    <cfRule type="cellIs" dxfId="8194" priority="1041" operator="lessThan">
      <formula>$C$4</formula>
    </cfRule>
  </conditionalFormatting>
  <conditionalFormatting sqref="AL42">
    <cfRule type="cellIs" dxfId="8193" priority="1042" operator="lessThan">
      <formula>$C$4</formula>
    </cfRule>
  </conditionalFormatting>
  <conditionalFormatting sqref="AL43">
    <cfRule type="cellIs" dxfId="8192" priority="1043" operator="lessThan">
      <formula>$C$4</formula>
    </cfRule>
  </conditionalFormatting>
  <conditionalFormatting sqref="AL44">
    <cfRule type="cellIs" dxfId="8191" priority="1044" operator="lessThan">
      <formula>$C$4</formula>
    </cfRule>
  </conditionalFormatting>
  <conditionalFormatting sqref="AL45">
    <cfRule type="cellIs" dxfId="8190" priority="1045" operator="lessThan">
      <formula>$C$4</formula>
    </cfRule>
  </conditionalFormatting>
  <conditionalFormatting sqref="AL46">
    <cfRule type="cellIs" dxfId="8189" priority="1046" operator="lessThan">
      <formula>$C$4</formula>
    </cfRule>
  </conditionalFormatting>
  <conditionalFormatting sqref="AL47">
    <cfRule type="cellIs" dxfId="8188" priority="1047" operator="lessThan">
      <formula>$C$4</formula>
    </cfRule>
  </conditionalFormatting>
  <conditionalFormatting sqref="AL48">
    <cfRule type="cellIs" dxfId="8187" priority="1048" operator="lessThan">
      <formula>$C$4</formula>
    </cfRule>
  </conditionalFormatting>
  <conditionalFormatting sqref="AL49">
    <cfRule type="cellIs" dxfId="8186" priority="1049" operator="lessThan">
      <formula>$C$4</formula>
    </cfRule>
  </conditionalFormatting>
  <conditionalFormatting sqref="AL50">
    <cfRule type="cellIs" dxfId="8185" priority="1050" operator="lessThan">
      <formula>$C$4</formula>
    </cfRule>
  </conditionalFormatting>
  <conditionalFormatting sqref="AM11">
    <cfRule type="cellIs" dxfId="8184" priority="1051" operator="lessThan">
      <formula>$C$4</formula>
    </cfRule>
  </conditionalFormatting>
  <conditionalFormatting sqref="AM12">
    <cfRule type="cellIs" dxfId="8183" priority="1052" operator="lessThan">
      <formula>$C$4</formula>
    </cfRule>
  </conditionalFormatting>
  <conditionalFormatting sqref="AM13">
    <cfRule type="cellIs" dxfId="8182" priority="1053" operator="lessThan">
      <formula>$C$4</formula>
    </cfRule>
  </conditionalFormatting>
  <conditionalFormatting sqref="AM14">
    <cfRule type="cellIs" dxfId="8181" priority="1054" operator="lessThan">
      <formula>$C$4</formula>
    </cfRule>
  </conditionalFormatting>
  <conditionalFormatting sqref="AM15">
    <cfRule type="cellIs" dxfId="8180" priority="1055" operator="lessThan">
      <formula>$C$4</formula>
    </cfRule>
  </conditionalFormatting>
  <conditionalFormatting sqref="AM16">
    <cfRule type="cellIs" dxfId="8179" priority="1056" operator="lessThan">
      <formula>$C$4</formula>
    </cfRule>
  </conditionalFormatting>
  <conditionalFormatting sqref="AM17">
    <cfRule type="cellIs" dxfId="8178" priority="1057" operator="lessThan">
      <formula>$C$4</formula>
    </cfRule>
  </conditionalFormatting>
  <conditionalFormatting sqref="AM18">
    <cfRule type="cellIs" dxfId="8177" priority="1058" operator="lessThan">
      <formula>$C$4</formula>
    </cfRule>
  </conditionalFormatting>
  <conditionalFormatting sqref="AM19">
    <cfRule type="cellIs" dxfId="8176" priority="1059" operator="lessThan">
      <formula>$C$4</formula>
    </cfRule>
  </conditionalFormatting>
  <conditionalFormatting sqref="AM20">
    <cfRule type="cellIs" dxfId="8175" priority="1060" operator="lessThan">
      <formula>$C$4</formula>
    </cfRule>
  </conditionalFormatting>
  <conditionalFormatting sqref="AM21">
    <cfRule type="cellIs" dxfId="8174" priority="1061" operator="lessThan">
      <formula>$C$4</formula>
    </cfRule>
  </conditionalFormatting>
  <conditionalFormatting sqref="AM22">
    <cfRule type="cellIs" dxfId="8173" priority="1062" operator="lessThan">
      <formula>$C$4</formula>
    </cfRule>
  </conditionalFormatting>
  <conditionalFormatting sqref="AM23">
    <cfRule type="cellIs" dxfId="8172" priority="1063" operator="lessThan">
      <formula>$C$4</formula>
    </cfRule>
  </conditionalFormatting>
  <conditionalFormatting sqref="AM24">
    <cfRule type="cellIs" dxfId="8171" priority="1064" operator="lessThan">
      <formula>$C$4</formula>
    </cfRule>
  </conditionalFormatting>
  <conditionalFormatting sqref="AM25">
    <cfRule type="cellIs" dxfId="8170" priority="1065" operator="lessThan">
      <formula>$C$4</formula>
    </cfRule>
  </conditionalFormatting>
  <conditionalFormatting sqref="AM26">
    <cfRule type="cellIs" dxfId="8169" priority="1066" operator="lessThan">
      <formula>$C$4</formula>
    </cfRule>
  </conditionalFormatting>
  <conditionalFormatting sqref="AM27">
    <cfRule type="cellIs" dxfId="8168" priority="1067" operator="lessThan">
      <formula>$C$4</formula>
    </cfRule>
  </conditionalFormatting>
  <conditionalFormatting sqref="AM28">
    <cfRule type="cellIs" dxfId="8167" priority="1068" operator="lessThan">
      <formula>$C$4</formula>
    </cfRule>
  </conditionalFormatting>
  <conditionalFormatting sqref="AM29">
    <cfRule type="cellIs" dxfId="8166" priority="1069" operator="lessThan">
      <formula>$C$4</formula>
    </cfRule>
  </conditionalFormatting>
  <conditionalFormatting sqref="AM30">
    <cfRule type="cellIs" dxfId="8165" priority="1070" operator="lessThan">
      <formula>$C$4</formula>
    </cfRule>
  </conditionalFormatting>
  <conditionalFormatting sqref="AM31">
    <cfRule type="cellIs" dxfId="8164" priority="1071" operator="lessThan">
      <formula>$C$4</formula>
    </cfRule>
  </conditionalFormatting>
  <conditionalFormatting sqref="AM32">
    <cfRule type="cellIs" dxfId="8163" priority="1072" operator="lessThan">
      <formula>$C$4</formula>
    </cfRule>
  </conditionalFormatting>
  <conditionalFormatting sqref="AM33">
    <cfRule type="cellIs" dxfId="8162" priority="1073" operator="lessThan">
      <formula>$C$4</formula>
    </cfRule>
  </conditionalFormatting>
  <conditionalFormatting sqref="AM34">
    <cfRule type="cellIs" dxfId="8161" priority="1074" operator="lessThan">
      <formula>$C$4</formula>
    </cfRule>
  </conditionalFormatting>
  <conditionalFormatting sqref="AM35">
    <cfRule type="cellIs" dxfId="8160" priority="1075" operator="lessThan">
      <formula>$C$4</formula>
    </cfRule>
  </conditionalFormatting>
  <conditionalFormatting sqref="AM36">
    <cfRule type="cellIs" dxfId="8159" priority="1076" operator="lessThan">
      <formula>$C$4</formula>
    </cfRule>
  </conditionalFormatting>
  <conditionalFormatting sqref="AM37">
    <cfRule type="cellIs" dxfId="8158" priority="1077" operator="lessThan">
      <formula>$C$4</formula>
    </cfRule>
  </conditionalFormatting>
  <conditionalFormatting sqref="AM38">
    <cfRule type="cellIs" dxfId="8157" priority="1078" operator="lessThan">
      <formula>$C$4</formula>
    </cfRule>
  </conditionalFormatting>
  <conditionalFormatting sqref="AM39">
    <cfRule type="cellIs" dxfId="8156" priority="1079" operator="lessThan">
      <formula>$C$4</formula>
    </cfRule>
  </conditionalFormatting>
  <conditionalFormatting sqref="AM40">
    <cfRule type="cellIs" dxfId="8155" priority="1080" operator="lessThan">
      <formula>$C$4</formula>
    </cfRule>
  </conditionalFormatting>
  <conditionalFormatting sqref="AM41">
    <cfRule type="cellIs" dxfId="8154" priority="1081" operator="lessThan">
      <formula>$C$4</formula>
    </cfRule>
  </conditionalFormatting>
  <conditionalFormatting sqref="AM42">
    <cfRule type="cellIs" dxfId="8153" priority="1082" operator="lessThan">
      <formula>$C$4</formula>
    </cfRule>
  </conditionalFormatting>
  <conditionalFormatting sqref="AM43">
    <cfRule type="cellIs" dxfId="8152" priority="1083" operator="lessThan">
      <formula>$C$4</formula>
    </cfRule>
  </conditionalFormatting>
  <conditionalFormatting sqref="AM44">
    <cfRule type="cellIs" dxfId="8151" priority="1084" operator="lessThan">
      <formula>$C$4</formula>
    </cfRule>
  </conditionalFormatting>
  <conditionalFormatting sqref="AM45">
    <cfRule type="cellIs" dxfId="8150" priority="1085" operator="lessThan">
      <formula>$C$4</formula>
    </cfRule>
  </conditionalFormatting>
  <conditionalFormatting sqref="AM46">
    <cfRule type="cellIs" dxfId="8149" priority="1086" operator="lessThan">
      <formula>$C$4</formula>
    </cfRule>
  </conditionalFormatting>
  <conditionalFormatting sqref="AM47">
    <cfRule type="cellIs" dxfId="8148" priority="1087" operator="lessThan">
      <formula>$C$4</formula>
    </cfRule>
  </conditionalFormatting>
  <conditionalFormatting sqref="AM48">
    <cfRule type="cellIs" dxfId="8147" priority="1088" operator="lessThan">
      <formula>$C$4</formula>
    </cfRule>
  </conditionalFormatting>
  <conditionalFormatting sqref="AM49">
    <cfRule type="cellIs" dxfId="8146" priority="1089" operator="lessThan">
      <formula>$C$4</formula>
    </cfRule>
  </conditionalFormatting>
  <conditionalFormatting sqref="AM50">
    <cfRule type="cellIs" dxfId="8145" priority="1090" operator="lessThan">
      <formula>$C$4</formula>
    </cfRule>
  </conditionalFormatting>
  <conditionalFormatting sqref="AN11">
    <cfRule type="cellIs" dxfId="8144" priority="1091" operator="lessThan">
      <formula>$C$4</formula>
    </cfRule>
  </conditionalFormatting>
  <conditionalFormatting sqref="AN12">
    <cfRule type="cellIs" dxfId="8143" priority="1092" operator="lessThan">
      <formula>$C$4</formula>
    </cfRule>
  </conditionalFormatting>
  <conditionalFormatting sqref="AN13">
    <cfRule type="cellIs" dxfId="8142" priority="1093" operator="lessThan">
      <formula>$C$4</formula>
    </cfRule>
  </conditionalFormatting>
  <conditionalFormatting sqref="AN14">
    <cfRule type="cellIs" dxfId="8141" priority="1094" operator="lessThan">
      <formula>$C$4</formula>
    </cfRule>
  </conditionalFormatting>
  <conditionalFormatting sqref="AN15">
    <cfRule type="cellIs" dxfId="8140" priority="1095" operator="lessThan">
      <formula>$C$4</formula>
    </cfRule>
  </conditionalFormatting>
  <conditionalFormatting sqref="AN16">
    <cfRule type="cellIs" dxfId="8139" priority="1096" operator="lessThan">
      <formula>$C$4</formula>
    </cfRule>
  </conditionalFormatting>
  <conditionalFormatting sqref="AN17">
    <cfRule type="cellIs" dxfId="8138" priority="1097" operator="lessThan">
      <formula>$C$4</formula>
    </cfRule>
  </conditionalFormatting>
  <conditionalFormatting sqref="AN18">
    <cfRule type="cellIs" dxfId="8137" priority="1098" operator="lessThan">
      <formula>$C$4</formula>
    </cfRule>
  </conditionalFormatting>
  <conditionalFormatting sqref="AN19">
    <cfRule type="cellIs" dxfId="8136" priority="1099" operator="lessThan">
      <formula>$C$4</formula>
    </cfRule>
  </conditionalFormatting>
  <conditionalFormatting sqref="AN20">
    <cfRule type="cellIs" dxfId="8135" priority="1100" operator="lessThan">
      <formula>$C$4</formula>
    </cfRule>
  </conditionalFormatting>
  <conditionalFormatting sqref="AN21">
    <cfRule type="cellIs" dxfId="8134" priority="1101" operator="lessThan">
      <formula>$C$4</formula>
    </cfRule>
  </conditionalFormatting>
  <conditionalFormatting sqref="AN22">
    <cfRule type="cellIs" dxfId="8133" priority="1102" operator="lessThan">
      <formula>$C$4</formula>
    </cfRule>
  </conditionalFormatting>
  <conditionalFormatting sqref="AN23">
    <cfRule type="cellIs" dxfId="8132" priority="1103" operator="lessThan">
      <formula>$C$4</formula>
    </cfRule>
  </conditionalFormatting>
  <conditionalFormatting sqref="AN24">
    <cfRule type="cellIs" dxfId="8131" priority="1104" operator="lessThan">
      <formula>$C$4</formula>
    </cfRule>
  </conditionalFormatting>
  <conditionalFormatting sqref="AN25">
    <cfRule type="cellIs" dxfId="8130" priority="1105" operator="lessThan">
      <formula>$C$4</formula>
    </cfRule>
  </conditionalFormatting>
  <conditionalFormatting sqref="AN26">
    <cfRule type="cellIs" dxfId="8129" priority="1106" operator="lessThan">
      <formula>$C$4</formula>
    </cfRule>
  </conditionalFormatting>
  <conditionalFormatting sqref="AN27">
    <cfRule type="cellIs" dxfId="8128" priority="1107" operator="lessThan">
      <formula>$C$4</formula>
    </cfRule>
  </conditionalFormatting>
  <conditionalFormatting sqref="AN28">
    <cfRule type="cellIs" dxfId="8127" priority="1108" operator="lessThan">
      <formula>$C$4</formula>
    </cfRule>
  </conditionalFormatting>
  <conditionalFormatting sqref="AN29">
    <cfRule type="cellIs" dxfId="8126" priority="1109" operator="lessThan">
      <formula>$C$4</formula>
    </cfRule>
  </conditionalFormatting>
  <conditionalFormatting sqref="AN30">
    <cfRule type="cellIs" dxfId="8125" priority="1110" operator="lessThan">
      <formula>$C$4</formula>
    </cfRule>
  </conditionalFormatting>
  <conditionalFormatting sqref="AN31">
    <cfRule type="cellIs" dxfId="8124" priority="1111" operator="lessThan">
      <formula>$C$4</formula>
    </cfRule>
  </conditionalFormatting>
  <conditionalFormatting sqref="AN32">
    <cfRule type="cellIs" dxfId="8123" priority="1112" operator="lessThan">
      <formula>$C$4</formula>
    </cfRule>
  </conditionalFormatting>
  <conditionalFormatting sqref="AN33">
    <cfRule type="cellIs" dxfId="8122" priority="1113" operator="lessThan">
      <formula>$C$4</formula>
    </cfRule>
  </conditionalFormatting>
  <conditionalFormatting sqref="AN34">
    <cfRule type="cellIs" dxfId="8121" priority="1114" operator="lessThan">
      <formula>$C$4</formula>
    </cfRule>
  </conditionalFormatting>
  <conditionalFormatting sqref="AN35">
    <cfRule type="cellIs" dxfId="8120" priority="1115" operator="lessThan">
      <formula>$C$4</formula>
    </cfRule>
  </conditionalFormatting>
  <conditionalFormatting sqref="AN36">
    <cfRule type="cellIs" dxfId="8119" priority="1116" operator="lessThan">
      <formula>$C$4</formula>
    </cfRule>
  </conditionalFormatting>
  <conditionalFormatting sqref="AN37">
    <cfRule type="cellIs" dxfId="8118" priority="1117" operator="lessThan">
      <formula>$C$4</formula>
    </cfRule>
  </conditionalFormatting>
  <conditionalFormatting sqref="AN38">
    <cfRule type="cellIs" dxfId="8117" priority="1118" operator="lessThan">
      <formula>$C$4</formula>
    </cfRule>
  </conditionalFormatting>
  <conditionalFormatting sqref="AN39">
    <cfRule type="cellIs" dxfId="8116" priority="1119" operator="lessThan">
      <formula>$C$4</formula>
    </cfRule>
  </conditionalFormatting>
  <conditionalFormatting sqref="AN40">
    <cfRule type="cellIs" dxfId="8115" priority="1120" operator="lessThan">
      <formula>$C$4</formula>
    </cfRule>
  </conditionalFormatting>
  <conditionalFormatting sqref="AN41">
    <cfRule type="cellIs" dxfId="8114" priority="1121" operator="lessThan">
      <formula>$C$4</formula>
    </cfRule>
  </conditionalFormatting>
  <conditionalFormatting sqref="AN42">
    <cfRule type="cellIs" dxfId="8113" priority="1122" operator="lessThan">
      <formula>$C$4</formula>
    </cfRule>
  </conditionalFormatting>
  <conditionalFormatting sqref="AN43">
    <cfRule type="cellIs" dxfId="8112" priority="1123" operator="lessThan">
      <formula>$C$4</formula>
    </cfRule>
  </conditionalFormatting>
  <conditionalFormatting sqref="AN44">
    <cfRule type="cellIs" dxfId="8111" priority="1124" operator="lessThan">
      <formula>$C$4</formula>
    </cfRule>
  </conditionalFormatting>
  <conditionalFormatting sqref="AN45">
    <cfRule type="cellIs" dxfId="8110" priority="1125" operator="lessThan">
      <formula>$C$4</formula>
    </cfRule>
  </conditionalFormatting>
  <conditionalFormatting sqref="AN46">
    <cfRule type="cellIs" dxfId="8109" priority="1126" operator="lessThan">
      <formula>$C$4</formula>
    </cfRule>
  </conditionalFormatting>
  <conditionalFormatting sqref="AN47">
    <cfRule type="cellIs" dxfId="8108" priority="1127" operator="lessThan">
      <formula>$C$4</formula>
    </cfRule>
  </conditionalFormatting>
  <conditionalFormatting sqref="AN48">
    <cfRule type="cellIs" dxfId="8107" priority="1128" operator="lessThan">
      <formula>$C$4</formula>
    </cfRule>
  </conditionalFormatting>
  <conditionalFormatting sqref="AN49">
    <cfRule type="cellIs" dxfId="8106" priority="1129" operator="lessThan">
      <formula>$C$4</formula>
    </cfRule>
  </conditionalFormatting>
  <conditionalFormatting sqref="AN50">
    <cfRule type="cellIs" dxfId="8105" priority="1130" operator="lessThan">
      <formula>$C$4</formula>
    </cfRule>
  </conditionalFormatting>
  <conditionalFormatting sqref="AO11">
    <cfRule type="cellIs" dxfId="8104" priority="1131" operator="lessThan">
      <formula>$C$4</formula>
    </cfRule>
  </conditionalFormatting>
  <conditionalFormatting sqref="AO12">
    <cfRule type="cellIs" dxfId="8103" priority="1132" operator="lessThan">
      <formula>$C$4</formula>
    </cfRule>
  </conditionalFormatting>
  <conditionalFormatting sqref="AO13">
    <cfRule type="cellIs" dxfId="8102" priority="1133" operator="lessThan">
      <formula>$C$4</formula>
    </cfRule>
  </conditionalFormatting>
  <conditionalFormatting sqref="AO14">
    <cfRule type="cellIs" dxfId="8101" priority="1134" operator="lessThan">
      <formula>$C$4</formula>
    </cfRule>
  </conditionalFormatting>
  <conditionalFormatting sqref="AO15">
    <cfRule type="cellIs" dxfId="8100" priority="1135" operator="lessThan">
      <formula>$C$4</formula>
    </cfRule>
  </conditionalFormatting>
  <conditionalFormatting sqref="AO16">
    <cfRule type="cellIs" dxfId="8099" priority="1136" operator="lessThan">
      <formula>$C$4</formula>
    </cfRule>
  </conditionalFormatting>
  <conditionalFormatting sqref="AO17">
    <cfRule type="cellIs" dxfId="8098" priority="1137" operator="lessThan">
      <formula>$C$4</formula>
    </cfRule>
  </conditionalFormatting>
  <conditionalFormatting sqref="AO18">
    <cfRule type="cellIs" dxfId="8097" priority="1138" operator="lessThan">
      <formula>$C$4</formula>
    </cfRule>
  </conditionalFormatting>
  <conditionalFormatting sqref="AO19">
    <cfRule type="cellIs" dxfId="8096" priority="1139" operator="lessThan">
      <formula>$C$4</formula>
    </cfRule>
  </conditionalFormatting>
  <conditionalFormatting sqref="AO20">
    <cfRule type="cellIs" dxfId="8095" priority="1140" operator="lessThan">
      <formula>$C$4</formula>
    </cfRule>
  </conditionalFormatting>
  <conditionalFormatting sqref="AO21">
    <cfRule type="cellIs" dxfId="8094" priority="1141" operator="lessThan">
      <formula>$C$4</formula>
    </cfRule>
  </conditionalFormatting>
  <conditionalFormatting sqref="AO22">
    <cfRule type="cellIs" dxfId="8093" priority="1142" operator="lessThan">
      <formula>$C$4</formula>
    </cfRule>
  </conditionalFormatting>
  <conditionalFormatting sqref="AO23">
    <cfRule type="cellIs" dxfId="8092" priority="1143" operator="lessThan">
      <formula>$C$4</formula>
    </cfRule>
  </conditionalFormatting>
  <conditionalFormatting sqref="AO24">
    <cfRule type="cellIs" dxfId="8091" priority="1144" operator="lessThan">
      <formula>$C$4</formula>
    </cfRule>
  </conditionalFormatting>
  <conditionalFormatting sqref="AO25">
    <cfRule type="cellIs" dxfId="8090" priority="1145" operator="lessThan">
      <formula>$C$4</formula>
    </cfRule>
  </conditionalFormatting>
  <conditionalFormatting sqref="AO26">
    <cfRule type="cellIs" dxfId="8089" priority="1146" operator="lessThan">
      <formula>$C$4</formula>
    </cfRule>
  </conditionalFormatting>
  <conditionalFormatting sqref="AO27">
    <cfRule type="cellIs" dxfId="8088" priority="1147" operator="lessThan">
      <formula>$C$4</formula>
    </cfRule>
  </conditionalFormatting>
  <conditionalFormatting sqref="AO28">
    <cfRule type="cellIs" dxfId="8087" priority="1148" operator="lessThan">
      <formula>$C$4</formula>
    </cfRule>
  </conditionalFormatting>
  <conditionalFormatting sqref="AO29">
    <cfRule type="cellIs" dxfId="8086" priority="1149" operator="lessThan">
      <formula>$C$4</formula>
    </cfRule>
  </conditionalFormatting>
  <conditionalFormatting sqref="AO30">
    <cfRule type="cellIs" dxfId="8085" priority="1150" operator="lessThan">
      <formula>$C$4</formula>
    </cfRule>
  </conditionalFormatting>
  <conditionalFormatting sqref="AO31">
    <cfRule type="cellIs" dxfId="8084" priority="1151" operator="lessThan">
      <formula>$C$4</formula>
    </cfRule>
  </conditionalFormatting>
  <conditionalFormatting sqref="AO32">
    <cfRule type="cellIs" dxfId="8083" priority="1152" operator="lessThan">
      <formula>$C$4</formula>
    </cfRule>
  </conditionalFormatting>
  <conditionalFormatting sqref="AO33">
    <cfRule type="cellIs" dxfId="8082" priority="1153" operator="lessThan">
      <formula>$C$4</formula>
    </cfRule>
  </conditionalFormatting>
  <conditionalFormatting sqref="AO34">
    <cfRule type="cellIs" dxfId="8081" priority="1154" operator="lessThan">
      <formula>$C$4</formula>
    </cfRule>
  </conditionalFormatting>
  <conditionalFormatting sqref="AO35">
    <cfRule type="cellIs" dxfId="8080" priority="1155" operator="lessThan">
      <formula>$C$4</formula>
    </cfRule>
  </conditionalFormatting>
  <conditionalFormatting sqref="AO36">
    <cfRule type="cellIs" dxfId="8079" priority="1156" operator="lessThan">
      <formula>$C$4</formula>
    </cfRule>
  </conditionalFormatting>
  <conditionalFormatting sqref="AO37">
    <cfRule type="cellIs" dxfId="8078" priority="1157" operator="lessThan">
      <formula>$C$4</formula>
    </cfRule>
  </conditionalFormatting>
  <conditionalFormatting sqref="AO38">
    <cfRule type="cellIs" dxfId="8077" priority="1158" operator="lessThan">
      <formula>$C$4</formula>
    </cfRule>
  </conditionalFormatting>
  <conditionalFormatting sqref="AO39">
    <cfRule type="cellIs" dxfId="8076" priority="1159" operator="lessThan">
      <formula>$C$4</formula>
    </cfRule>
  </conditionalFormatting>
  <conditionalFormatting sqref="AO40">
    <cfRule type="cellIs" dxfId="8075" priority="1160" operator="lessThan">
      <formula>$C$4</formula>
    </cfRule>
  </conditionalFormatting>
  <conditionalFormatting sqref="AO41">
    <cfRule type="cellIs" dxfId="8074" priority="1161" operator="lessThan">
      <formula>$C$4</formula>
    </cfRule>
  </conditionalFormatting>
  <conditionalFormatting sqref="AO42">
    <cfRule type="cellIs" dxfId="8073" priority="1162" operator="lessThan">
      <formula>$C$4</formula>
    </cfRule>
  </conditionalFormatting>
  <conditionalFormatting sqref="AO43">
    <cfRule type="cellIs" dxfId="8072" priority="1163" operator="lessThan">
      <formula>$C$4</formula>
    </cfRule>
  </conditionalFormatting>
  <conditionalFormatting sqref="AO44">
    <cfRule type="cellIs" dxfId="8071" priority="1164" operator="lessThan">
      <formula>$C$4</formula>
    </cfRule>
  </conditionalFormatting>
  <conditionalFormatting sqref="AO45">
    <cfRule type="cellIs" dxfId="8070" priority="1165" operator="lessThan">
      <formula>$C$4</formula>
    </cfRule>
  </conditionalFormatting>
  <conditionalFormatting sqref="AO46">
    <cfRule type="cellIs" dxfId="8069" priority="1166" operator="lessThan">
      <formula>$C$4</formula>
    </cfRule>
  </conditionalFormatting>
  <conditionalFormatting sqref="AO47">
    <cfRule type="cellIs" dxfId="8068" priority="1167" operator="lessThan">
      <formula>$C$4</formula>
    </cfRule>
  </conditionalFormatting>
  <conditionalFormatting sqref="AO48">
    <cfRule type="cellIs" dxfId="8067" priority="1168" operator="lessThan">
      <formula>$C$4</formula>
    </cfRule>
  </conditionalFormatting>
  <conditionalFormatting sqref="AO49">
    <cfRule type="cellIs" dxfId="8066" priority="1169" operator="lessThan">
      <formula>$C$4</formula>
    </cfRule>
  </conditionalFormatting>
  <conditionalFormatting sqref="AO50">
    <cfRule type="cellIs" dxfId="8065" priority="1170" operator="lessThan">
      <formula>$C$4</formula>
    </cfRule>
  </conditionalFormatting>
  <conditionalFormatting sqref="AP11">
    <cfRule type="cellIs" dxfId="8064" priority="1171" operator="lessThan">
      <formula>$C$4</formula>
    </cfRule>
  </conditionalFormatting>
  <conditionalFormatting sqref="AP12">
    <cfRule type="cellIs" dxfId="8063" priority="1172" operator="lessThan">
      <formula>$C$4</formula>
    </cfRule>
  </conditionalFormatting>
  <conditionalFormatting sqref="AP13">
    <cfRule type="cellIs" dxfId="8062" priority="1173" operator="lessThan">
      <formula>$C$4</formula>
    </cfRule>
  </conditionalFormatting>
  <conditionalFormatting sqref="AP14">
    <cfRule type="cellIs" dxfId="8061" priority="1174" operator="lessThan">
      <formula>$C$4</formula>
    </cfRule>
  </conditionalFormatting>
  <conditionalFormatting sqref="AP15">
    <cfRule type="cellIs" dxfId="8060" priority="1175" operator="lessThan">
      <formula>$C$4</formula>
    </cfRule>
  </conditionalFormatting>
  <conditionalFormatting sqref="AP16">
    <cfRule type="cellIs" dxfId="8059" priority="1176" operator="lessThan">
      <formula>$C$4</formula>
    </cfRule>
  </conditionalFormatting>
  <conditionalFormatting sqref="AP17">
    <cfRule type="cellIs" dxfId="8058" priority="1177" operator="lessThan">
      <formula>$C$4</formula>
    </cfRule>
  </conditionalFormatting>
  <conditionalFormatting sqref="AP18">
    <cfRule type="cellIs" dxfId="8057" priority="1178" operator="lessThan">
      <formula>$C$4</formula>
    </cfRule>
  </conditionalFormatting>
  <conditionalFormatting sqref="AP19">
    <cfRule type="cellIs" dxfId="8056" priority="1179" operator="lessThan">
      <formula>$C$4</formula>
    </cfRule>
  </conditionalFormatting>
  <conditionalFormatting sqref="AP20">
    <cfRule type="cellIs" dxfId="8055" priority="1180" operator="lessThan">
      <formula>$C$4</formula>
    </cfRule>
  </conditionalFormatting>
  <conditionalFormatting sqref="AP21">
    <cfRule type="cellIs" dxfId="8054" priority="1181" operator="lessThan">
      <formula>$C$4</formula>
    </cfRule>
  </conditionalFormatting>
  <conditionalFormatting sqref="AP22">
    <cfRule type="cellIs" dxfId="8053" priority="1182" operator="lessThan">
      <formula>$C$4</formula>
    </cfRule>
  </conditionalFormatting>
  <conditionalFormatting sqref="AP23">
    <cfRule type="cellIs" dxfId="8052" priority="1183" operator="lessThan">
      <formula>$C$4</formula>
    </cfRule>
  </conditionalFormatting>
  <conditionalFormatting sqref="AP24">
    <cfRule type="cellIs" dxfId="8051" priority="1184" operator="lessThan">
      <formula>$C$4</formula>
    </cfRule>
  </conditionalFormatting>
  <conditionalFormatting sqref="AP25">
    <cfRule type="cellIs" dxfId="8050" priority="1185" operator="lessThan">
      <formula>$C$4</formula>
    </cfRule>
  </conditionalFormatting>
  <conditionalFormatting sqref="AP26">
    <cfRule type="cellIs" dxfId="8049" priority="1186" operator="lessThan">
      <formula>$C$4</formula>
    </cfRule>
  </conditionalFormatting>
  <conditionalFormatting sqref="AP27">
    <cfRule type="cellIs" dxfId="8048" priority="1187" operator="lessThan">
      <formula>$C$4</formula>
    </cfRule>
  </conditionalFormatting>
  <conditionalFormatting sqref="AP28">
    <cfRule type="cellIs" dxfId="8047" priority="1188" operator="lessThan">
      <formula>$C$4</formula>
    </cfRule>
  </conditionalFormatting>
  <conditionalFormatting sqref="AP29">
    <cfRule type="cellIs" dxfId="8046" priority="1189" operator="lessThan">
      <formula>$C$4</formula>
    </cfRule>
  </conditionalFormatting>
  <conditionalFormatting sqref="AP30">
    <cfRule type="cellIs" dxfId="8045" priority="1190" operator="lessThan">
      <formula>$C$4</formula>
    </cfRule>
  </conditionalFormatting>
  <conditionalFormatting sqref="AP31">
    <cfRule type="cellIs" dxfId="8044" priority="1191" operator="lessThan">
      <formula>$C$4</formula>
    </cfRule>
  </conditionalFormatting>
  <conditionalFormatting sqref="AP32">
    <cfRule type="cellIs" dxfId="8043" priority="1192" operator="lessThan">
      <formula>$C$4</formula>
    </cfRule>
  </conditionalFormatting>
  <conditionalFormatting sqref="AP33">
    <cfRule type="cellIs" dxfId="8042" priority="1193" operator="lessThan">
      <formula>$C$4</formula>
    </cfRule>
  </conditionalFormatting>
  <conditionalFormatting sqref="AP34">
    <cfRule type="cellIs" dxfId="8041" priority="1194" operator="lessThan">
      <formula>$C$4</formula>
    </cfRule>
  </conditionalFormatting>
  <conditionalFormatting sqref="AP35">
    <cfRule type="cellIs" dxfId="8040" priority="1195" operator="lessThan">
      <formula>$C$4</formula>
    </cfRule>
  </conditionalFormatting>
  <conditionalFormatting sqref="AP36">
    <cfRule type="cellIs" dxfId="8039" priority="1196" operator="lessThan">
      <formula>$C$4</formula>
    </cfRule>
  </conditionalFormatting>
  <conditionalFormatting sqref="AP37">
    <cfRule type="cellIs" dxfId="8038" priority="1197" operator="lessThan">
      <formula>$C$4</formula>
    </cfRule>
  </conditionalFormatting>
  <conditionalFormatting sqref="AP38">
    <cfRule type="cellIs" dxfId="8037" priority="1198" operator="lessThan">
      <formula>$C$4</formula>
    </cfRule>
  </conditionalFormatting>
  <conditionalFormatting sqref="AP39">
    <cfRule type="cellIs" dxfId="8036" priority="1199" operator="lessThan">
      <formula>$C$4</formula>
    </cfRule>
  </conditionalFormatting>
  <conditionalFormatting sqref="AP40">
    <cfRule type="cellIs" dxfId="8035" priority="1200" operator="lessThan">
      <formula>$C$4</formula>
    </cfRule>
  </conditionalFormatting>
  <conditionalFormatting sqref="AP41">
    <cfRule type="cellIs" dxfId="8034" priority="1201" operator="lessThan">
      <formula>$C$4</formula>
    </cfRule>
  </conditionalFormatting>
  <conditionalFormatting sqref="AP42">
    <cfRule type="cellIs" dxfId="8033" priority="1202" operator="lessThan">
      <formula>$C$4</formula>
    </cfRule>
  </conditionalFormatting>
  <conditionalFormatting sqref="AP43">
    <cfRule type="cellIs" dxfId="8032" priority="1203" operator="lessThan">
      <formula>$C$4</formula>
    </cfRule>
  </conditionalFormatting>
  <conditionalFormatting sqref="AP44">
    <cfRule type="cellIs" dxfId="8031" priority="1204" operator="lessThan">
      <formula>$C$4</formula>
    </cfRule>
  </conditionalFormatting>
  <conditionalFormatting sqref="AP45">
    <cfRule type="cellIs" dxfId="8030" priority="1205" operator="lessThan">
      <formula>$C$4</formula>
    </cfRule>
  </conditionalFormatting>
  <conditionalFormatting sqref="AP46">
    <cfRule type="cellIs" dxfId="8029" priority="1206" operator="lessThan">
      <formula>$C$4</formula>
    </cfRule>
  </conditionalFormatting>
  <conditionalFormatting sqref="AP47">
    <cfRule type="cellIs" dxfId="8028" priority="1207" operator="lessThan">
      <formula>$C$4</formula>
    </cfRule>
  </conditionalFormatting>
  <conditionalFormatting sqref="AP48">
    <cfRule type="cellIs" dxfId="8027" priority="1208" operator="lessThan">
      <formula>$C$4</formula>
    </cfRule>
  </conditionalFormatting>
  <conditionalFormatting sqref="AP49">
    <cfRule type="cellIs" dxfId="8026" priority="1209" operator="lessThan">
      <formula>$C$4</formula>
    </cfRule>
  </conditionalFormatting>
  <conditionalFormatting sqref="AP50">
    <cfRule type="cellIs" dxfId="8025" priority="1210" operator="lessThan">
      <formula>$C$4</formula>
    </cfRule>
  </conditionalFormatting>
  <conditionalFormatting sqref="AQ11">
    <cfRule type="cellIs" dxfId="8024" priority="1211" operator="lessThan">
      <formula>$C$4</formula>
    </cfRule>
  </conditionalFormatting>
  <conditionalFormatting sqref="AQ12">
    <cfRule type="cellIs" dxfId="8023" priority="1212" operator="lessThan">
      <formula>$C$4</formula>
    </cfRule>
  </conditionalFormatting>
  <conditionalFormatting sqref="AQ13">
    <cfRule type="cellIs" dxfId="8022" priority="1213" operator="lessThan">
      <formula>$C$4</formula>
    </cfRule>
  </conditionalFormatting>
  <conditionalFormatting sqref="AQ14">
    <cfRule type="cellIs" dxfId="8021" priority="1214" operator="lessThan">
      <formula>$C$4</formula>
    </cfRule>
  </conditionalFormatting>
  <conditionalFormatting sqref="AQ15">
    <cfRule type="cellIs" dxfId="8020" priority="1215" operator="lessThan">
      <formula>$C$4</formula>
    </cfRule>
  </conditionalFormatting>
  <conditionalFormatting sqref="AQ16">
    <cfRule type="cellIs" dxfId="8019" priority="1216" operator="lessThan">
      <formula>$C$4</formula>
    </cfRule>
  </conditionalFormatting>
  <conditionalFormatting sqref="AQ17">
    <cfRule type="cellIs" dxfId="8018" priority="1217" operator="lessThan">
      <formula>$C$4</formula>
    </cfRule>
  </conditionalFormatting>
  <conditionalFormatting sqref="AQ18">
    <cfRule type="cellIs" dxfId="8017" priority="1218" operator="lessThan">
      <formula>$C$4</formula>
    </cfRule>
  </conditionalFormatting>
  <conditionalFormatting sqref="AQ19">
    <cfRule type="cellIs" dxfId="8016" priority="1219" operator="lessThan">
      <formula>$C$4</formula>
    </cfRule>
  </conditionalFormatting>
  <conditionalFormatting sqref="AQ20">
    <cfRule type="cellIs" dxfId="8015" priority="1220" operator="lessThan">
      <formula>$C$4</formula>
    </cfRule>
  </conditionalFormatting>
  <conditionalFormatting sqref="AQ21">
    <cfRule type="cellIs" dxfId="8014" priority="1221" operator="lessThan">
      <formula>$C$4</formula>
    </cfRule>
  </conditionalFormatting>
  <conditionalFormatting sqref="AQ22">
    <cfRule type="cellIs" dxfId="8013" priority="1222" operator="lessThan">
      <formula>$C$4</formula>
    </cfRule>
  </conditionalFormatting>
  <conditionalFormatting sqref="AQ23">
    <cfRule type="cellIs" dxfId="8012" priority="1223" operator="lessThan">
      <formula>$C$4</formula>
    </cfRule>
  </conditionalFormatting>
  <conditionalFormatting sqref="AQ24">
    <cfRule type="cellIs" dxfId="8011" priority="1224" operator="lessThan">
      <formula>$C$4</formula>
    </cfRule>
  </conditionalFormatting>
  <conditionalFormatting sqref="AQ25">
    <cfRule type="cellIs" dxfId="8010" priority="1225" operator="lessThan">
      <formula>$C$4</formula>
    </cfRule>
  </conditionalFormatting>
  <conditionalFormatting sqref="AQ26">
    <cfRule type="cellIs" dxfId="8009" priority="1226" operator="lessThan">
      <formula>$C$4</formula>
    </cfRule>
  </conditionalFormatting>
  <conditionalFormatting sqref="AQ27">
    <cfRule type="cellIs" dxfId="8008" priority="1227" operator="lessThan">
      <formula>$C$4</formula>
    </cfRule>
  </conditionalFormatting>
  <conditionalFormatting sqref="AQ28">
    <cfRule type="cellIs" dxfId="8007" priority="1228" operator="lessThan">
      <formula>$C$4</formula>
    </cfRule>
  </conditionalFormatting>
  <conditionalFormatting sqref="AQ29">
    <cfRule type="cellIs" dxfId="8006" priority="1229" operator="lessThan">
      <formula>$C$4</formula>
    </cfRule>
  </conditionalFormatting>
  <conditionalFormatting sqref="AQ30">
    <cfRule type="cellIs" dxfId="8005" priority="1230" operator="lessThan">
      <formula>$C$4</formula>
    </cfRule>
  </conditionalFormatting>
  <conditionalFormatting sqref="AQ31">
    <cfRule type="cellIs" dxfId="8004" priority="1231" operator="lessThan">
      <formula>$C$4</formula>
    </cfRule>
  </conditionalFormatting>
  <conditionalFormatting sqref="AQ32">
    <cfRule type="cellIs" dxfId="8003" priority="1232" operator="lessThan">
      <formula>$C$4</formula>
    </cfRule>
  </conditionalFormatting>
  <conditionalFormatting sqref="AQ33">
    <cfRule type="cellIs" dxfId="8002" priority="1233" operator="lessThan">
      <formula>$C$4</formula>
    </cfRule>
  </conditionalFormatting>
  <conditionalFormatting sqref="AQ34">
    <cfRule type="cellIs" dxfId="8001" priority="1234" operator="lessThan">
      <formula>$C$4</formula>
    </cfRule>
  </conditionalFormatting>
  <conditionalFormatting sqref="AQ35">
    <cfRule type="cellIs" dxfId="8000" priority="1235" operator="lessThan">
      <formula>$C$4</formula>
    </cfRule>
  </conditionalFormatting>
  <conditionalFormatting sqref="AQ36">
    <cfRule type="cellIs" dxfId="7999" priority="1236" operator="lessThan">
      <formula>$C$4</formula>
    </cfRule>
  </conditionalFormatting>
  <conditionalFormatting sqref="AQ37">
    <cfRule type="cellIs" dxfId="7998" priority="1237" operator="lessThan">
      <formula>$C$4</formula>
    </cfRule>
  </conditionalFormatting>
  <conditionalFormatting sqref="AQ38">
    <cfRule type="cellIs" dxfId="7997" priority="1238" operator="lessThan">
      <formula>$C$4</formula>
    </cfRule>
  </conditionalFormatting>
  <conditionalFormatting sqref="AQ39">
    <cfRule type="cellIs" dxfId="7996" priority="1239" operator="lessThan">
      <formula>$C$4</formula>
    </cfRule>
  </conditionalFormatting>
  <conditionalFormatting sqref="AQ40">
    <cfRule type="cellIs" dxfId="7995" priority="1240" operator="lessThan">
      <formula>$C$4</formula>
    </cfRule>
  </conditionalFormatting>
  <conditionalFormatting sqref="AQ41">
    <cfRule type="cellIs" dxfId="7994" priority="1241" operator="lessThan">
      <formula>$C$4</formula>
    </cfRule>
  </conditionalFormatting>
  <conditionalFormatting sqref="AQ42">
    <cfRule type="cellIs" dxfId="7993" priority="1242" operator="lessThan">
      <formula>$C$4</formula>
    </cfRule>
  </conditionalFormatting>
  <conditionalFormatting sqref="AQ43">
    <cfRule type="cellIs" dxfId="7992" priority="1243" operator="lessThan">
      <formula>$C$4</formula>
    </cfRule>
  </conditionalFormatting>
  <conditionalFormatting sqref="AQ44">
    <cfRule type="cellIs" dxfId="7991" priority="1244" operator="lessThan">
      <formula>$C$4</formula>
    </cfRule>
  </conditionalFormatting>
  <conditionalFormatting sqref="AQ45">
    <cfRule type="cellIs" dxfId="7990" priority="1245" operator="lessThan">
      <formula>$C$4</formula>
    </cfRule>
  </conditionalFormatting>
  <conditionalFormatting sqref="AQ46">
    <cfRule type="cellIs" dxfId="7989" priority="1246" operator="lessThan">
      <formula>$C$4</formula>
    </cfRule>
  </conditionalFormatting>
  <conditionalFormatting sqref="AQ47">
    <cfRule type="cellIs" dxfId="7988" priority="1247" operator="lessThan">
      <formula>$C$4</formula>
    </cfRule>
  </conditionalFormatting>
  <conditionalFormatting sqref="AQ48">
    <cfRule type="cellIs" dxfId="7987" priority="1248" operator="lessThan">
      <formula>$C$4</formula>
    </cfRule>
  </conditionalFormatting>
  <conditionalFormatting sqref="AQ49">
    <cfRule type="cellIs" dxfId="7986" priority="1249" operator="lessThan">
      <formula>$C$4</formula>
    </cfRule>
  </conditionalFormatting>
  <conditionalFormatting sqref="AQ50">
    <cfRule type="cellIs" dxfId="7985" priority="1250" operator="lessThan">
      <formula>$C$4</formula>
    </cfRule>
  </conditionalFormatting>
  <conditionalFormatting sqref="AR11">
    <cfRule type="cellIs" dxfId="7984" priority="1251" operator="lessThan">
      <formula>$C$4</formula>
    </cfRule>
  </conditionalFormatting>
  <conditionalFormatting sqref="AR12">
    <cfRule type="cellIs" dxfId="7983" priority="1252" operator="lessThan">
      <formula>$C$4</formula>
    </cfRule>
  </conditionalFormatting>
  <conditionalFormatting sqref="AR13">
    <cfRule type="cellIs" dxfId="7982" priority="1253" operator="lessThan">
      <formula>$C$4</formula>
    </cfRule>
  </conditionalFormatting>
  <conditionalFormatting sqref="AR14">
    <cfRule type="cellIs" dxfId="7981" priority="1254" operator="lessThan">
      <formula>$C$4</formula>
    </cfRule>
  </conditionalFormatting>
  <conditionalFormatting sqref="AR15">
    <cfRule type="cellIs" dxfId="7980" priority="1255" operator="lessThan">
      <formula>$C$4</formula>
    </cfRule>
  </conditionalFormatting>
  <conditionalFormatting sqref="AR16">
    <cfRule type="cellIs" dxfId="7979" priority="1256" operator="lessThan">
      <formula>$C$4</formula>
    </cfRule>
  </conditionalFormatting>
  <conditionalFormatting sqref="AR17">
    <cfRule type="cellIs" dxfId="7978" priority="1257" operator="lessThan">
      <formula>$C$4</formula>
    </cfRule>
  </conditionalFormatting>
  <conditionalFormatting sqref="AR18">
    <cfRule type="cellIs" dxfId="7977" priority="1258" operator="lessThan">
      <formula>$C$4</formula>
    </cfRule>
  </conditionalFormatting>
  <conditionalFormatting sqref="AR19">
    <cfRule type="cellIs" dxfId="7976" priority="1259" operator="lessThan">
      <formula>$C$4</formula>
    </cfRule>
  </conditionalFormatting>
  <conditionalFormatting sqref="AR20">
    <cfRule type="cellIs" dxfId="7975" priority="1260" operator="lessThan">
      <formula>$C$4</formula>
    </cfRule>
  </conditionalFormatting>
  <conditionalFormatting sqref="AR21">
    <cfRule type="cellIs" dxfId="7974" priority="1261" operator="lessThan">
      <formula>$C$4</formula>
    </cfRule>
  </conditionalFormatting>
  <conditionalFormatting sqref="AR22">
    <cfRule type="cellIs" dxfId="7973" priority="1262" operator="lessThan">
      <formula>$C$4</formula>
    </cfRule>
  </conditionalFormatting>
  <conditionalFormatting sqref="AR23">
    <cfRule type="cellIs" dxfId="7972" priority="1263" operator="lessThan">
      <formula>$C$4</formula>
    </cfRule>
  </conditionalFormatting>
  <conditionalFormatting sqref="AR24">
    <cfRule type="cellIs" dxfId="7971" priority="1264" operator="lessThan">
      <formula>$C$4</formula>
    </cfRule>
  </conditionalFormatting>
  <conditionalFormatting sqref="AR25">
    <cfRule type="cellIs" dxfId="7970" priority="1265" operator="lessThan">
      <formula>$C$4</formula>
    </cfRule>
  </conditionalFormatting>
  <conditionalFormatting sqref="AR26">
    <cfRule type="cellIs" dxfId="7969" priority="1266" operator="lessThan">
      <formula>$C$4</formula>
    </cfRule>
  </conditionalFormatting>
  <conditionalFormatting sqref="AR27">
    <cfRule type="cellIs" dxfId="7968" priority="1267" operator="lessThan">
      <formula>$C$4</formula>
    </cfRule>
  </conditionalFormatting>
  <conditionalFormatting sqref="AR28">
    <cfRule type="cellIs" dxfId="7967" priority="1268" operator="lessThan">
      <formula>$C$4</formula>
    </cfRule>
  </conditionalFormatting>
  <conditionalFormatting sqref="AR29">
    <cfRule type="cellIs" dxfId="7966" priority="1269" operator="lessThan">
      <formula>$C$4</formula>
    </cfRule>
  </conditionalFormatting>
  <conditionalFormatting sqref="AR30">
    <cfRule type="cellIs" dxfId="7965" priority="1270" operator="lessThan">
      <formula>$C$4</formula>
    </cfRule>
  </conditionalFormatting>
  <conditionalFormatting sqref="AR31">
    <cfRule type="cellIs" dxfId="7964" priority="1271" operator="lessThan">
      <formula>$C$4</formula>
    </cfRule>
  </conditionalFormatting>
  <conditionalFormatting sqref="AR32">
    <cfRule type="cellIs" dxfId="7963" priority="1272" operator="lessThan">
      <formula>$C$4</formula>
    </cfRule>
  </conditionalFormatting>
  <conditionalFormatting sqref="AR33">
    <cfRule type="cellIs" dxfId="7962" priority="1273" operator="lessThan">
      <formula>$C$4</formula>
    </cfRule>
  </conditionalFormatting>
  <conditionalFormatting sqref="AR34">
    <cfRule type="cellIs" dxfId="7961" priority="1274" operator="lessThan">
      <formula>$C$4</formula>
    </cfRule>
  </conditionalFormatting>
  <conditionalFormatting sqref="AR35">
    <cfRule type="cellIs" dxfId="7960" priority="1275" operator="lessThan">
      <formula>$C$4</formula>
    </cfRule>
  </conditionalFormatting>
  <conditionalFormatting sqref="AR36">
    <cfRule type="cellIs" dxfId="7959" priority="1276" operator="lessThan">
      <formula>$C$4</formula>
    </cfRule>
  </conditionalFormatting>
  <conditionalFormatting sqref="AR37">
    <cfRule type="cellIs" dxfId="7958" priority="1277" operator="lessThan">
      <formula>$C$4</formula>
    </cfRule>
  </conditionalFormatting>
  <conditionalFormatting sqref="AR38">
    <cfRule type="cellIs" dxfId="7957" priority="1278" operator="lessThan">
      <formula>$C$4</formula>
    </cfRule>
  </conditionalFormatting>
  <conditionalFormatting sqref="AR39">
    <cfRule type="cellIs" dxfId="7956" priority="1279" operator="lessThan">
      <formula>$C$4</formula>
    </cfRule>
  </conditionalFormatting>
  <conditionalFormatting sqref="AR40">
    <cfRule type="cellIs" dxfId="7955" priority="1280" operator="lessThan">
      <formula>$C$4</formula>
    </cfRule>
  </conditionalFormatting>
  <conditionalFormatting sqref="AR41">
    <cfRule type="cellIs" dxfId="7954" priority="1281" operator="lessThan">
      <formula>$C$4</formula>
    </cfRule>
  </conditionalFormatting>
  <conditionalFormatting sqref="AR42">
    <cfRule type="cellIs" dxfId="7953" priority="1282" operator="lessThan">
      <formula>$C$4</formula>
    </cfRule>
  </conditionalFormatting>
  <conditionalFormatting sqref="AR43">
    <cfRule type="cellIs" dxfId="7952" priority="1283" operator="lessThan">
      <formula>$C$4</formula>
    </cfRule>
  </conditionalFormatting>
  <conditionalFormatting sqref="AR44">
    <cfRule type="cellIs" dxfId="7951" priority="1284" operator="lessThan">
      <formula>$C$4</formula>
    </cfRule>
  </conditionalFormatting>
  <conditionalFormatting sqref="AR45">
    <cfRule type="cellIs" dxfId="7950" priority="1285" operator="lessThan">
      <formula>$C$4</formula>
    </cfRule>
  </conditionalFormatting>
  <conditionalFormatting sqref="AR46">
    <cfRule type="cellIs" dxfId="7949" priority="1286" operator="lessThan">
      <formula>$C$4</formula>
    </cfRule>
  </conditionalFormatting>
  <conditionalFormatting sqref="AR47">
    <cfRule type="cellIs" dxfId="7948" priority="1287" operator="lessThan">
      <formula>$C$4</formula>
    </cfRule>
  </conditionalFormatting>
  <conditionalFormatting sqref="AR48">
    <cfRule type="cellIs" dxfId="7947" priority="1288" operator="lessThan">
      <formula>$C$4</formula>
    </cfRule>
  </conditionalFormatting>
  <conditionalFormatting sqref="AR49">
    <cfRule type="cellIs" dxfId="7946" priority="1289" operator="lessThan">
      <formula>$C$4</formula>
    </cfRule>
  </conditionalFormatting>
  <conditionalFormatting sqref="AR50">
    <cfRule type="cellIs" dxfId="7945" priority="1290" operator="lessThan">
      <formula>$C$4</formula>
    </cfRule>
  </conditionalFormatting>
  <conditionalFormatting sqref="BB11">
    <cfRule type="cellIs" dxfId="7944" priority="1291" operator="lessThan">
      <formula>$C$4</formula>
    </cfRule>
  </conditionalFormatting>
  <conditionalFormatting sqref="BB12">
    <cfRule type="cellIs" dxfId="7943" priority="1292" operator="lessThan">
      <formula>$C$4</formula>
    </cfRule>
  </conditionalFormatting>
  <conditionalFormatting sqref="BB13">
    <cfRule type="cellIs" dxfId="7942" priority="1293" operator="lessThan">
      <formula>$C$4</formula>
    </cfRule>
  </conditionalFormatting>
  <conditionalFormatting sqref="BB14">
    <cfRule type="cellIs" dxfId="7941" priority="1294" operator="lessThan">
      <formula>$C$4</formula>
    </cfRule>
  </conditionalFormatting>
  <conditionalFormatting sqref="BB15">
    <cfRule type="cellIs" dxfId="7940" priority="1295" operator="lessThan">
      <formula>$C$4</formula>
    </cfRule>
  </conditionalFormatting>
  <conditionalFormatting sqref="BB16">
    <cfRule type="cellIs" dxfId="7939" priority="1296" operator="lessThan">
      <formula>$C$4</formula>
    </cfRule>
  </conditionalFormatting>
  <conditionalFormatting sqref="BB17">
    <cfRule type="cellIs" dxfId="7938" priority="1297" operator="lessThan">
      <formula>$C$4</formula>
    </cfRule>
  </conditionalFormatting>
  <conditionalFormatting sqref="BB18">
    <cfRule type="cellIs" dxfId="7937" priority="1298" operator="lessThan">
      <formula>$C$4</formula>
    </cfRule>
  </conditionalFormatting>
  <conditionalFormatting sqref="BB19">
    <cfRule type="cellIs" dxfId="7936" priority="1299" operator="lessThan">
      <formula>$C$4</formula>
    </cfRule>
  </conditionalFormatting>
  <conditionalFormatting sqref="BB20">
    <cfRule type="cellIs" dxfId="7935" priority="1300" operator="lessThan">
      <formula>$C$4</formula>
    </cfRule>
  </conditionalFormatting>
  <conditionalFormatting sqref="BB21">
    <cfRule type="cellIs" dxfId="7934" priority="1301" operator="lessThan">
      <formula>$C$4</formula>
    </cfRule>
  </conditionalFormatting>
  <conditionalFormatting sqref="BB22">
    <cfRule type="cellIs" dxfId="7933" priority="1302" operator="lessThan">
      <formula>$C$4</formula>
    </cfRule>
  </conditionalFormatting>
  <conditionalFormatting sqref="BB23">
    <cfRule type="cellIs" dxfId="7932" priority="1303" operator="lessThan">
      <formula>$C$4</formula>
    </cfRule>
  </conditionalFormatting>
  <conditionalFormatting sqref="BB24">
    <cfRule type="cellIs" dxfId="7931" priority="1304" operator="lessThan">
      <formula>$C$4</formula>
    </cfRule>
  </conditionalFormatting>
  <conditionalFormatting sqref="BB25">
    <cfRule type="cellIs" dxfId="7930" priority="1305" operator="lessThan">
      <formula>$C$4</formula>
    </cfRule>
  </conditionalFormatting>
  <conditionalFormatting sqref="BB26">
    <cfRule type="cellIs" dxfId="7929" priority="1306" operator="lessThan">
      <formula>$C$4</formula>
    </cfRule>
  </conditionalFormatting>
  <conditionalFormatting sqref="BB27">
    <cfRule type="cellIs" dxfId="7928" priority="1307" operator="lessThan">
      <formula>$C$4</formula>
    </cfRule>
  </conditionalFormatting>
  <conditionalFormatting sqref="BB28">
    <cfRule type="cellIs" dxfId="7927" priority="1308" operator="lessThan">
      <formula>$C$4</formula>
    </cfRule>
  </conditionalFormatting>
  <conditionalFormatting sqref="BB29">
    <cfRule type="cellIs" dxfId="7926" priority="1309" operator="lessThan">
      <formula>$C$4</formula>
    </cfRule>
  </conditionalFormatting>
  <conditionalFormatting sqref="BB30">
    <cfRule type="cellIs" dxfId="7925" priority="1310" operator="lessThan">
      <formula>$C$4</formula>
    </cfRule>
  </conditionalFormatting>
  <conditionalFormatting sqref="BB31">
    <cfRule type="cellIs" dxfId="7924" priority="1311" operator="lessThan">
      <formula>$C$4</formula>
    </cfRule>
  </conditionalFormatting>
  <conditionalFormatting sqref="BB32">
    <cfRule type="cellIs" dxfId="7923" priority="1312" operator="lessThan">
      <formula>$C$4</formula>
    </cfRule>
  </conditionalFormatting>
  <conditionalFormatting sqref="BB33">
    <cfRule type="cellIs" dxfId="7922" priority="1313" operator="lessThan">
      <formula>$C$4</formula>
    </cfRule>
  </conditionalFormatting>
  <conditionalFormatting sqref="BB34">
    <cfRule type="cellIs" dxfId="7921" priority="1314" operator="lessThan">
      <formula>$C$4</formula>
    </cfRule>
  </conditionalFormatting>
  <conditionalFormatting sqref="BB35">
    <cfRule type="cellIs" dxfId="7920" priority="1315" operator="lessThan">
      <formula>$C$4</formula>
    </cfRule>
  </conditionalFormatting>
  <conditionalFormatting sqref="BB36">
    <cfRule type="cellIs" dxfId="7919" priority="1316" operator="lessThan">
      <formula>$C$4</formula>
    </cfRule>
  </conditionalFormatting>
  <conditionalFormatting sqref="BB37">
    <cfRule type="cellIs" dxfId="7918" priority="1317" operator="lessThan">
      <formula>$C$4</formula>
    </cfRule>
  </conditionalFormatting>
  <conditionalFormatting sqref="BB38">
    <cfRule type="cellIs" dxfId="7917" priority="1318" operator="lessThan">
      <formula>$C$4</formula>
    </cfRule>
  </conditionalFormatting>
  <conditionalFormatting sqref="BB39">
    <cfRule type="cellIs" dxfId="7916" priority="1319" operator="lessThan">
      <formula>$C$4</formula>
    </cfRule>
  </conditionalFormatting>
  <conditionalFormatting sqref="BB40">
    <cfRule type="cellIs" dxfId="7915" priority="1320" operator="lessThan">
      <formula>$C$4</formula>
    </cfRule>
  </conditionalFormatting>
  <conditionalFormatting sqref="BB41">
    <cfRule type="cellIs" dxfId="7914" priority="1321" operator="lessThan">
      <formula>$C$4</formula>
    </cfRule>
  </conditionalFormatting>
  <conditionalFormatting sqref="BB42">
    <cfRule type="cellIs" dxfId="7913" priority="1322" operator="lessThan">
      <formula>$C$4</formula>
    </cfRule>
  </conditionalFormatting>
  <conditionalFormatting sqref="BB43">
    <cfRule type="cellIs" dxfId="7912" priority="1323" operator="lessThan">
      <formula>$C$4</formula>
    </cfRule>
  </conditionalFormatting>
  <conditionalFormatting sqref="BB44">
    <cfRule type="cellIs" dxfId="7911" priority="1324" operator="lessThan">
      <formula>$C$4</formula>
    </cfRule>
  </conditionalFormatting>
  <conditionalFormatting sqref="BB45">
    <cfRule type="cellIs" dxfId="7910" priority="1325" operator="lessThan">
      <formula>$C$4</formula>
    </cfRule>
  </conditionalFormatting>
  <conditionalFormatting sqref="BB46">
    <cfRule type="cellIs" dxfId="7909" priority="1326" operator="lessThan">
      <formula>$C$4</formula>
    </cfRule>
  </conditionalFormatting>
  <conditionalFormatting sqref="BB47">
    <cfRule type="cellIs" dxfId="7908" priority="1327" operator="lessThan">
      <formula>$C$4</formula>
    </cfRule>
  </conditionalFormatting>
  <conditionalFormatting sqref="BB48">
    <cfRule type="cellIs" dxfId="7907" priority="1328" operator="lessThan">
      <formula>$C$4</formula>
    </cfRule>
  </conditionalFormatting>
  <conditionalFormatting sqref="BB49">
    <cfRule type="cellIs" dxfId="7906" priority="1329" operator="lessThan">
      <formula>$C$4</formula>
    </cfRule>
  </conditionalFormatting>
  <conditionalFormatting sqref="BB50">
    <cfRule type="cellIs" dxfId="7905" priority="1330" operator="lessThan">
      <formula>$C$4</formula>
    </cfRule>
  </conditionalFormatting>
  <conditionalFormatting sqref="BC11">
    <cfRule type="cellIs" dxfId="7904" priority="1331" operator="lessThan">
      <formula>$C$4</formula>
    </cfRule>
  </conditionalFormatting>
  <conditionalFormatting sqref="BC12">
    <cfRule type="cellIs" dxfId="7903" priority="1332" operator="lessThan">
      <formula>$C$4</formula>
    </cfRule>
  </conditionalFormatting>
  <conditionalFormatting sqref="BC13">
    <cfRule type="cellIs" dxfId="7902" priority="1333" operator="lessThan">
      <formula>$C$4</formula>
    </cfRule>
  </conditionalFormatting>
  <conditionalFormatting sqref="BC14">
    <cfRule type="cellIs" dxfId="7901" priority="1334" operator="lessThan">
      <formula>$C$4</formula>
    </cfRule>
  </conditionalFormatting>
  <conditionalFormatting sqref="BC15">
    <cfRule type="cellIs" dxfId="7900" priority="1335" operator="lessThan">
      <formula>$C$4</formula>
    </cfRule>
  </conditionalFormatting>
  <conditionalFormatting sqref="BC16">
    <cfRule type="cellIs" dxfId="7899" priority="1336" operator="lessThan">
      <formula>$C$4</formula>
    </cfRule>
  </conditionalFormatting>
  <conditionalFormatting sqref="BC17">
    <cfRule type="cellIs" dxfId="7898" priority="1337" operator="lessThan">
      <formula>$C$4</formula>
    </cfRule>
  </conditionalFormatting>
  <conditionalFormatting sqref="BC18">
    <cfRule type="cellIs" dxfId="7897" priority="1338" operator="lessThan">
      <formula>$C$4</formula>
    </cfRule>
  </conditionalFormatting>
  <conditionalFormatting sqref="BC19">
    <cfRule type="cellIs" dxfId="7896" priority="1339" operator="lessThan">
      <formula>$C$4</formula>
    </cfRule>
  </conditionalFormatting>
  <conditionalFormatting sqref="BC20">
    <cfRule type="cellIs" dxfId="7895" priority="1340" operator="lessThan">
      <formula>$C$4</formula>
    </cfRule>
  </conditionalFormatting>
  <conditionalFormatting sqref="BC21">
    <cfRule type="cellIs" dxfId="7894" priority="1341" operator="lessThan">
      <formula>$C$4</formula>
    </cfRule>
  </conditionalFormatting>
  <conditionalFormatting sqref="BC22">
    <cfRule type="cellIs" dxfId="7893" priority="1342" operator="lessThan">
      <formula>$C$4</formula>
    </cfRule>
  </conditionalFormatting>
  <conditionalFormatting sqref="BC23">
    <cfRule type="cellIs" dxfId="7892" priority="1343" operator="lessThan">
      <formula>$C$4</formula>
    </cfRule>
  </conditionalFormatting>
  <conditionalFormatting sqref="BC24">
    <cfRule type="cellIs" dxfId="7891" priority="1344" operator="lessThan">
      <formula>$C$4</formula>
    </cfRule>
  </conditionalFormatting>
  <conditionalFormatting sqref="BC25">
    <cfRule type="cellIs" dxfId="7890" priority="1345" operator="lessThan">
      <formula>$C$4</formula>
    </cfRule>
  </conditionalFormatting>
  <conditionalFormatting sqref="BC26">
    <cfRule type="cellIs" dxfId="7889" priority="1346" operator="lessThan">
      <formula>$C$4</formula>
    </cfRule>
  </conditionalFormatting>
  <conditionalFormatting sqref="BC27">
    <cfRule type="cellIs" dxfId="7888" priority="1347" operator="lessThan">
      <formula>$C$4</formula>
    </cfRule>
  </conditionalFormatting>
  <conditionalFormatting sqref="BC28">
    <cfRule type="cellIs" dxfId="7887" priority="1348" operator="lessThan">
      <formula>$C$4</formula>
    </cfRule>
  </conditionalFormatting>
  <conditionalFormatting sqref="BC29">
    <cfRule type="cellIs" dxfId="7886" priority="1349" operator="lessThan">
      <formula>$C$4</formula>
    </cfRule>
  </conditionalFormatting>
  <conditionalFormatting sqref="BC30">
    <cfRule type="cellIs" dxfId="7885" priority="1350" operator="lessThan">
      <formula>$C$4</formula>
    </cfRule>
  </conditionalFormatting>
  <conditionalFormatting sqref="BC31">
    <cfRule type="cellIs" dxfId="7884" priority="1351" operator="lessThan">
      <formula>$C$4</formula>
    </cfRule>
  </conditionalFormatting>
  <conditionalFormatting sqref="BC32">
    <cfRule type="cellIs" dxfId="7883" priority="1352" operator="lessThan">
      <formula>$C$4</formula>
    </cfRule>
  </conditionalFormatting>
  <conditionalFormatting sqref="BC33">
    <cfRule type="cellIs" dxfId="7882" priority="1353" operator="lessThan">
      <formula>$C$4</formula>
    </cfRule>
  </conditionalFormatting>
  <conditionalFormatting sqref="BC34">
    <cfRule type="cellIs" dxfId="7881" priority="1354" operator="lessThan">
      <formula>$C$4</formula>
    </cfRule>
  </conditionalFormatting>
  <conditionalFormatting sqref="BC35">
    <cfRule type="cellIs" dxfId="7880" priority="1355" operator="lessThan">
      <formula>$C$4</formula>
    </cfRule>
  </conditionalFormatting>
  <conditionalFormatting sqref="BC36">
    <cfRule type="cellIs" dxfId="7879" priority="1356" operator="lessThan">
      <formula>$C$4</formula>
    </cfRule>
  </conditionalFormatting>
  <conditionalFormatting sqref="BC37">
    <cfRule type="cellIs" dxfId="7878" priority="1357" operator="lessThan">
      <formula>$C$4</formula>
    </cfRule>
  </conditionalFormatting>
  <conditionalFormatting sqref="BC38">
    <cfRule type="cellIs" dxfId="7877" priority="1358" operator="lessThan">
      <formula>$C$4</formula>
    </cfRule>
  </conditionalFormatting>
  <conditionalFormatting sqref="BC39">
    <cfRule type="cellIs" dxfId="7876" priority="1359" operator="lessThan">
      <formula>$C$4</formula>
    </cfRule>
  </conditionalFormatting>
  <conditionalFormatting sqref="BC40">
    <cfRule type="cellIs" dxfId="7875" priority="1360" operator="lessThan">
      <formula>$C$4</formula>
    </cfRule>
  </conditionalFormatting>
  <conditionalFormatting sqref="BC41">
    <cfRule type="cellIs" dxfId="7874" priority="1361" operator="lessThan">
      <formula>$C$4</formula>
    </cfRule>
  </conditionalFormatting>
  <conditionalFormatting sqref="BC42">
    <cfRule type="cellIs" dxfId="7873" priority="1362" operator="lessThan">
      <formula>$C$4</formula>
    </cfRule>
  </conditionalFormatting>
  <conditionalFormatting sqref="BC43">
    <cfRule type="cellIs" dxfId="7872" priority="1363" operator="lessThan">
      <formula>$C$4</formula>
    </cfRule>
  </conditionalFormatting>
  <conditionalFormatting sqref="BC44">
    <cfRule type="cellIs" dxfId="7871" priority="1364" operator="lessThan">
      <formula>$C$4</formula>
    </cfRule>
  </conditionalFormatting>
  <conditionalFormatting sqref="BC45">
    <cfRule type="cellIs" dxfId="7870" priority="1365" operator="lessThan">
      <formula>$C$4</formula>
    </cfRule>
  </conditionalFormatting>
  <conditionalFormatting sqref="BC46">
    <cfRule type="cellIs" dxfId="7869" priority="1366" operator="lessThan">
      <formula>$C$4</formula>
    </cfRule>
  </conditionalFormatting>
  <conditionalFormatting sqref="BC47">
    <cfRule type="cellIs" dxfId="7868" priority="1367" operator="lessThan">
      <formula>$C$4</formula>
    </cfRule>
  </conditionalFormatting>
  <conditionalFormatting sqref="BC48">
    <cfRule type="cellIs" dxfId="7867" priority="1368" operator="lessThan">
      <formula>$C$4</formula>
    </cfRule>
  </conditionalFormatting>
  <conditionalFormatting sqref="BC49">
    <cfRule type="cellIs" dxfId="7866" priority="1369" operator="lessThan">
      <formula>$C$4</formula>
    </cfRule>
  </conditionalFormatting>
  <conditionalFormatting sqref="BC50">
    <cfRule type="cellIs" dxfId="7865" priority="1370" operator="lessThan">
      <formula>$C$4</formula>
    </cfRule>
  </conditionalFormatting>
  <conditionalFormatting sqref="AU11">
    <cfRule type="cellIs" dxfId="7864" priority="1371" operator="lessThan">
      <formula>$C$4</formula>
    </cfRule>
  </conditionalFormatting>
  <conditionalFormatting sqref="AU12">
    <cfRule type="cellIs" dxfId="7863" priority="1372" operator="lessThan">
      <formula>$C$4</formula>
    </cfRule>
  </conditionalFormatting>
  <conditionalFormatting sqref="AU13">
    <cfRule type="cellIs" dxfId="7862" priority="1373" operator="lessThan">
      <formula>$C$4</formula>
    </cfRule>
  </conditionalFormatting>
  <conditionalFormatting sqref="AU14">
    <cfRule type="cellIs" dxfId="7861" priority="1374" operator="lessThan">
      <formula>$C$4</formula>
    </cfRule>
  </conditionalFormatting>
  <conditionalFormatting sqref="AU15">
    <cfRule type="cellIs" dxfId="7860" priority="1375" operator="lessThan">
      <formula>$C$4</formula>
    </cfRule>
  </conditionalFormatting>
  <conditionalFormatting sqref="AU16">
    <cfRule type="cellIs" dxfId="7859" priority="1376" operator="lessThan">
      <formula>$C$4</formula>
    </cfRule>
  </conditionalFormatting>
  <conditionalFormatting sqref="AU17">
    <cfRule type="cellIs" dxfId="7858" priority="1377" operator="lessThan">
      <formula>$C$4</formula>
    </cfRule>
  </conditionalFormatting>
  <conditionalFormatting sqref="AU18">
    <cfRule type="cellIs" dxfId="7857" priority="1378" operator="lessThan">
      <formula>$C$4</formula>
    </cfRule>
  </conditionalFormatting>
  <conditionalFormatting sqref="AU19">
    <cfRule type="cellIs" dxfId="7856" priority="1379" operator="lessThan">
      <formula>$C$4</formula>
    </cfRule>
  </conditionalFormatting>
  <conditionalFormatting sqref="AU20">
    <cfRule type="cellIs" dxfId="7855" priority="1380" operator="lessThan">
      <formula>$C$4</formula>
    </cfRule>
  </conditionalFormatting>
  <conditionalFormatting sqref="AU21">
    <cfRule type="cellIs" dxfId="7854" priority="1381" operator="lessThan">
      <formula>$C$4</formula>
    </cfRule>
  </conditionalFormatting>
  <conditionalFormatting sqref="AU22">
    <cfRule type="cellIs" dxfId="7853" priority="1382" operator="lessThan">
      <formula>$C$4</formula>
    </cfRule>
  </conditionalFormatting>
  <conditionalFormatting sqref="AU23">
    <cfRule type="cellIs" dxfId="7852" priority="1383" operator="lessThan">
      <formula>$C$4</formula>
    </cfRule>
  </conditionalFormatting>
  <conditionalFormatting sqref="AU24">
    <cfRule type="cellIs" dxfId="7851" priority="1384" operator="lessThan">
      <formula>$C$4</formula>
    </cfRule>
  </conditionalFormatting>
  <conditionalFormatting sqref="AU25">
    <cfRule type="cellIs" dxfId="7850" priority="1385" operator="lessThan">
      <formula>$C$4</formula>
    </cfRule>
  </conditionalFormatting>
  <conditionalFormatting sqref="AU26">
    <cfRule type="cellIs" dxfId="7849" priority="1386" operator="lessThan">
      <formula>$C$4</formula>
    </cfRule>
  </conditionalFormatting>
  <conditionalFormatting sqref="AU27">
    <cfRule type="cellIs" dxfId="7848" priority="1387" operator="lessThan">
      <formula>$C$4</formula>
    </cfRule>
  </conditionalFormatting>
  <conditionalFormatting sqref="AU28">
    <cfRule type="cellIs" dxfId="7847" priority="1388" operator="lessThan">
      <formula>$C$4</formula>
    </cfRule>
  </conditionalFormatting>
  <conditionalFormatting sqref="AU29">
    <cfRule type="cellIs" dxfId="7846" priority="1389" operator="lessThan">
      <formula>$C$4</formula>
    </cfRule>
  </conditionalFormatting>
  <conditionalFormatting sqref="AU30">
    <cfRule type="cellIs" dxfId="7845" priority="1390" operator="lessThan">
      <formula>$C$4</formula>
    </cfRule>
  </conditionalFormatting>
  <conditionalFormatting sqref="AU31">
    <cfRule type="cellIs" dxfId="7844" priority="1391" operator="lessThan">
      <formula>$C$4</formula>
    </cfRule>
  </conditionalFormatting>
  <conditionalFormatting sqref="AU32">
    <cfRule type="cellIs" dxfId="7843" priority="1392" operator="lessThan">
      <formula>$C$4</formula>
    </cfRule>
  </conditionalFormatting>
  <conditionalFormatting sqref="AU33">
    <cfRule type="cellIs" dxfId="7842" priority="1393" operator="lessThan">
      <formula>$C$4</formula>
    </cfRule>
  </conditionalFormatting>
  <conditionalFormatting sqref="AU34">
    <cfRule type="cellIs" dxfId="7841" priority="1394" operator="lessThan">
      <formula>$C$4</formula>
    </cfRule>
  </conditionalFormatting>
  <conditionalFormatting sqref="AU35">
    <cfRule type="cellIs" dxfId="7840" priority="1395" operator="lessThan">
      <formula>$C$4</formula>
    </cfRule>
  </conditionalFormatting>
  <conditionalFormatting sqref="AU36">
    <cfRule type="cellIs" dxfId="7839" priority="1396" operator="lessThan">
      <formula>$C$4</formula>
    </cfRule>
  </conditionalFormatting>
  <conditionalFormatting sqref="AU37">
    <cfRule type="cellIs" dxfId="7838" priority="1397" operator="lessThan">
      <formula>$C$4</formula>
    </cfRule>
  </conditionalFormatting>
  <conditionalFormatting sqref="AU38">
    <cfRule type="cellIs" dxfId="7837" priority="1398" operator="lessThan">
      <formula>$C$4</formula>
    </cfRule>
  </conditionalFormatting>
  <conditionalFormatting sqref="AU39">
    <cfRule type="cellIs" dxfId="7836" priority="1399" operator="lessThan">
      <formula>$C$4</formula>
    </cfRule>
  </conditionalFormatting>
  <conditionalFormatting sqref="AU40">
    <cfRule type="cellIs" dxfId="7835" priority="1400" operator="lessThan">
      <formula>$C$4</formula>
    </cfRule>
  </conditionalFormatting>
  <conditionalFormatting sqref="AU41">
    <cfRule type="cellIs" dxfId="7834" priority="1401" operator="lessThan">
      <formula>$C$4</formula>
    </cfRule>
  </conditionalFormatting>
  <conditionalFormatting sqref="AU42">
    <cfRule type="cellIs" dxfId="7833" priority="1402" operator="lessThan">
      <formula>$C$4</formula>
    </cfRule>
  </conditionalFormatting>
  <conditionalFormatting sqref="AU43">
    <cfRule type="cellIs" dxfId="7832" priority="1403" operator="lessThan">
      <formula>$C$4</formula>
    </cfRule>
  </conditionalFormatting>
  <conditionalFormatting sqref="AU44">
    <cfRule type="cellIs" dxfId="7831" priority="1404" operator="lessThan">
      <formula>$C$4</formula>
    </cfRule>
  </conditionalFormatting>
  <conditionalFormatting sqref="AU45">
    <cfRule type="cellIs" dxfId="7830" priority="1405" operator="lessThan">
      <formula>$C$4</formula>
    </cfRule>
  </conditionalFormatting>
  <conditionalFormatting sqref="AU46">
    <cfRule type="cellIs" dxfId="7829" priority="1406" operator="lessThan">
      <formula>$C$4</formula>
    </cfRule>
  </conditionalFormatting>
  <conditionalFormatting sqref="AU47">
    <cfRule type="cellIs" dxfId="7828" priority="1407" operator="lessThan">
      <formula>$C$4</formula>
    </cfRule>
  </conditionalFormatting>
  <conditionalFormatting sqref="AU48">
    <cfRule type="cellIs" dxfId="7827" priority="1408" operator="lessThan">
      <formula>$C$4</formula>
    </cfRule>
  </conditionalFormatting>
  <conditionalFormatting sqref="AU49">
    <cfRule type="cellIs" dxfId="7826" priority="1409" operator="lessThan">
      <formula>$C$4</formula>
    </cfRule>
  </conditionalFormatting>
  <conditionalFormatting sqref="AU50">
    <cfRule type="cellIs" dxfId="7825" priority="1410" operator="lessThan">
      <formula>$C$4</formula>
    </cfRule>
  </conditionalFormatting>
  <conditionalFormatting sqref="AV11">
    <cfRule type="cellIs" dxfId="7824" priority="1411" operator="lessThan">
      <formula>$C$4</formula>
    </cfRule>
  </conditionalFormatting>
  <conditionalFormatting sqref="AV12">
    <cfRule type="cellIs" dxfId="7823" priority="1412" operator="lessThan">
      <formula>$C$4</formula>
    </cfRule>
  </conditionalFormatting>
  <conditionalFormatting sqref="AV13">
    <cfRule type="cellIs" dxfId="7822" priority="1413" operator="lessThan">
      <formula>$C$4</formula>
    </cfRule>
  </conditionalFormatting>
  <conditionalFormatting sqref="AV14">
    <cfRule type="cellIs" dxfId="7821" priority="1414" operator="lessThan">
      <formula>$C$4</formula>
    </cfRule>
  </conditionalFormatting>
  <conditionalFormatting sqref="AV15">
    <cfRule type="cellIs" dxfId="7820" priority="1415" operator="lessThan">
      <formula>$C$4</formula>
    </cfRule>
  </conditionalFormatting>
  <conditionalFormatting sqref="AV16">
    <cfRule type="cellIs" dxfId="7819" priority="1416" operator="lessThan">
      <formula>$C$4</formula>
    </cfRule>
  </conditionalFormatting>
  <conditionalFormatting sqref="AV17">
    <cfRule type="cellIs" dxfId="7818" priority="1417" operator="lessThan">
      <formula>$C$4</formula>
    </cfRule>
  </conditionalFormatting>
  <conditionalFormatting sqref="AV18">
    <cfRule type="cellIs" dxfId="7817" priority="1418" operator="lessThan">
      <formula>$C$4</formula>
    </cfRule>
  </conditionalFormatting>
  <conditionalFormatting sqref="AV19">
    <cfRule type="cellIs" dxfId="7816" priority="1419" operator="lessThan">
      <formula>$C$4</formula>
    </cfRule>
  </conditionalFormatting>
  <conditionalFormatting sqref="AV20">
    <cfRule type="cellIs" dxfId="7815" priority="1420" operator="lessThan">
      <formula>$C$4</formula>
    </cfRule>
  </conditionalFormatting>
  <conditionalFormatting sqref="AV21">
    <cfRule type="cellIs" dxfId="7814" priority="1421" operator="lessThan">
      <formula>$C$4</formula>
    </cfRule>
  </conditionalFormatting>
  <conditionalFormatting sqref="AV22">
    <cfRule type="cellIs" dxfId="7813" priority="1422" operator="lessThan">
      <formula>$C$4</formula>
    </cfRule>
  </conditionalFormatting>
  <conditionalFormatting sqref="AV23">
    <cfRule type="cellIs" dxfId="7812" priority="1423" operator="lessThan">
      <formula>$C$4</formula>
    </cfRule>
  </conditionalFormatting>
  <conditionalFormatting sqref="AV24">
    <cfRule type="cellIs" dxfId="7811" priority="1424" operator="lessThan">
      <formula>$C$4</formula>
    </cfRule>
  </conditionalFormatting>
  <conditionalFormatting sqref="AV25">
    <cfRule type="cellIs" dxfId="7810" priority="1425" operator="lessThan">
      <formula>$C$4</formula>
    </cfRule>
  </conditionalFormatting>
  <conditionalFormatting sqref="AV26">
    <cfRule type="cellIs" dxfId="7809" priority="1426" operator="lessThan">
      <formula>$C$4</formula>
    </cfRule>
  </conditionalFormatting>
  <conditionalFormatting sqref="AV27">
    <cfRule type="cellIs" dxfId="7808" priority="1427" operator="lessThan">
      <formula>$C$4</formula>
    </cfRule>
  </conditionalFormatting>
  <conditionalFormatting sqref="AV28">
    <cfRule type="cellIs" dxfId="7807" priority="1428" operator="lessThan">
      <formula>$C$4</formula>
    </cfRule>
  </conditionalFormatting>
  <conditionalFormatting sqref="AV29">
    <cfRule type="cellIs" dxfId="7806" priority="1429" operator="lessThan">
      <formula>$C$4</formula>
    </cfRule>
  </conditionalFormatting>
  <conditionalFormatting sqref="AV30">
    <cfRule type="cellIs" dxfId="7805" priority="1430" operator="lessThan">
      <formula>$C$4</formula>
    </cfRule>
  </conditionalFormatting>
  <conditionalFormatting sqref="AV31">
    <cfRule type="cellIs" dxfId="7804" priority="1431" operator="lessThan">
      <formula>$C$4</formula>
    </cfRule>
  </conditionalFormatting>
  <conditionalFormatting sqref="AV32">
    <cfRule type="cellIs" dxfId="7803" priority="1432" operator="lessThan">
      <formula>$C$4</formula>
    </cfRule>
  </conditionalFormatting>
  <conditionalFormatting sqref="AV33">
    <cfRule type="cellIs" dxfId="7802" priority="1433" operator="lessThan">
      <formula>$C$4</formula>
    </cfRule>
  </conditionalFormatting>
  <conditionalFormatting sqref="AV34">
    <cfRule type="cellIs" dxfId="7801" priority="1434" operator="lessThan">
      <formula>$C$4</formula>
    </cfRule>
  </conditionalFormatting>
  <conditionalFormatting sqref="AV35">
    <cfRule type="cellIs" dxfId="7800" priority="1435" operator="lessThan">
      <formula>$C$4</formula>
    </cfRule>
  </conditionalFormatting>
  <conditionalFormatting sqref="AV36">
    <cfRule type="cellIs" dxfId="7799" priority="1436" operator="lessThan">
      <formula>$C$4</formula>
    </cfRule>
  </conditionalFormatting>
  <conditionalFormatting sqref="AV37">
    <cfRule type="cellIs" dxfId="7798" priority="1437" operator="lessThan">
      <formula>$C$4</formula>
    </cfRule>
  </conditionalFormatting>
  <conditionalFormatting sqref="AV38">
    <cfRule type="cellIs" dxfId="7797" priority="1438" operator="lessThan">
      <formula>$C$4</formula>
    </cfRule>
  </conditionalFormatting>
  <conditionalFormatting sqref="AV39">
    <cfRule type="cellIs" dxfId="7796" priority="1439" operator="lessThan">
      <formula>$C$4</formula>
    </cfRule>
  </conditionalFormatting>
  <conditionalFormatting sqref="AV40">
    <cfRule type="cellIs" dxfId="7795" priority="1440" operator="lessThan">
      <formula>$C$4</formula>
    </cfRule>
  </conditionalFormatting>
  <conditionalFormatting sqref="AV41">
    <cfRule type="cellIs" dxfId="7794" priority="1441" operator="lessThan">
      <formula>$C$4</formula>
    </cfRule>
  </conditionalFormatting>
  <conditionalFormatting sqref="AV42">
    <cfRule type="cellIs" dxfId="7793" priority="1442" operator="lessThan">
      <formula>$C$4</formula>
    </cfRule>
  </conditionalFormatting>
  <conditionalFormatting sqref="AV43">
    <cfRule type="cellIs" dxfId="7792" priority="1443" operator="lessThan">
      <formula>$C$4</formula>
    </cfRule>
  </conditionalFormatting>
  <conditionalFormatting sqref="AV44">
    <cfRule type="cellIs" dxfId="7791" priority="1444" operator="lessThan">
      <formula>$C$4</formula>
    </cfRule>
  </conditionalFormatting>
  <conditionalFormatting sqref="AV45">
    <cfRule type="cellIs" dxfId="7790" priority="1445" operator="lessThan">
      <formula>$C$4</formula>
    </cfRule>
  </conditionalFormatting>
  <conditionalFormatting sqref="AV46">
    <cfRule type="cellIs" dxfId="7789" priority="1446" operator="lessThan">
      <formula>$C$4</formula>
    </cfRule>
  </conditionalFormatting>
  <conditionalFormatting sqref="AV47">
    <cfRule type="cellIs" dxfId="7788" priority="1447" operator="lessThan">
      <formula>$C$4</formula>
    </cfRule>
  </conditionalFormatting>
  <conditionalFormatting sqref="AV48">
    <cfRule type="cellIs" dxfId="7787" priority="1448" operator="lessThan">
      <formula>$C$4</formula>
    </cfRule>
  </conditionalFormatting>
  <conditionalFormatting sqref="AV49">
    <cfRule type="cellIs" dxfId="7786" priority="1449" operator="lessThan">
      <formula>$C$4</formula>
    </cfRule>
  </conditionalFormatting>
  <conditionalFormatting sqref="AV50">
    <cfRule type="cellIs" dxfId="7785" priority="1450" operator="lessThan">
      <formula>$C$4</formula>
    </cfRule>
  </conditionalFormatting>
  <conditionalFormatting sqref="AW11">
    <cfRule type="cellIs" dxfId="7784" priority="1451" operator="lessThan">
      <formula>$C$4</formula>
    </cfRule>
  </conditionalFormatting>
  <conditionalFormatting sqref="AW12">
    <cfRule type="cellIs" dxfId="7783" priority="1452" operator="lessThan">
      <formula>$C$4</formula>
    </cfRule>
  </conditionalFormatting>
  <conditionalFormatting sqref="AW13">
    <cfRule type="cellIs" dxfId="7782" priority="1453" operator="lessThan">
      <formula>$C$4</formula>
    </cfRule>
  </conditionalFormatting>
  <conditionalFormatting sqref="AW14">
    <cfRule type="cellIs" dxfId="7781" priority="1454" operator="lessThan">
      <formula>$C$4</formula>
    </cfRule>
  </conditionalFormatting>
  <conditionalFormatting sqref="AW15">
    <cfRule type="cellIs" dxfId="7780" priority="1455" operator="lessThan">
      <formula>$C$4</formula>
    </cfRule>
  </conditionalFormatting>
  <conditionalFormatting sqref="AW16">
    <cfRule type="cellIs" dxfId="7779" priority="1456" operator="lessThan">
      <formula>$C$4</formula>
    </cfRule>
  </conditionalFormatting>
  <conditionalFormatting sqref="AW17">
    <cfRule type="cellIs" dxfId="7778" priority="1457" operator="lessThan">
      <formula>$C$4</formula>
    </cfRule>
  </conditionalFormatting>
  <conditionalFormatting sqref="AW18">
    <cfRule type="cellIs" dxfId="7777" priority="1458" operator="lessThan">
      <formula>$C$4</formula>
    </cfRule>
  </conditionalFormatting>
  <conditionalFormatting sqref="AW19">
    <cfRule type="cellIs" dxfId="7776" priority="1459" operator="lessThan">
      <formula>$C$4</formula>
    </cfRule>
  </conditionalFormatting>
  <conditionalFormatting sqref="AW20">
    <cfRule type="cellIs" dxfId="7775" priority="1460" operator="lessThan">
      <formula>$C$4</formula>
    </cfRule>
  </conditionalFormatting>
  <conditionalFormatting sqref="AW21">
    <cfRule type="cellIs" dxfId="7774" priority="1461" operator="lessThan">
      <formula>$C$4</formula>
    </cfRule>
  </conditionalFormatting>
  <conditionalFormatting sqref="AW22">
    <cfRule type="cellIs" dxfId="7773" priority="1462" operator="lessThan">
      <formula>$C$4</formula>
    </cfRule>
  </conditionalFormatting>
  <conditionalFormatting sqref="AW23">
    <cfRule type="cellIs" dxfId="7772" priority="1463" operator="lessThan">
      <formula>$C$4</formula>
    </cfRule>
  </conditionalFormatting>
  <conditionalFormatting sqref="AW24">
    <cfRule type="cellIs" dxfId="7771" priority="1464" operator="lessThan">
      <formula>$C$4</formula>
    </cfRule>
  </conditionalFormatting>
  <conditionalFormatting sqref="AW25">
    <cfRule type="cellIs" dxfId="7770" priority="1465" operator="lessThan">
      <formula>$C$4</formula>
    </cfRule>
  </conditionalFormatting>
  <conditionalFormatting sqref="AW26">
    <cfRule type="cellIs" dxfId="7769" priority="1466" operator="lessThan">
      <formula>$C$4</formula>
    </cfRule>
  </conditionalFormatting>
  <conditionalFormatting sqref="AW27">
    <cfRule type="cellIs" dxfId="7768" priority="1467" operator="lessThan">
      <formula>$C$4</formula>
    </cfRule>
  </conditionalFormatting>
  <conditionalFormatting sqref="AW28">
    <cfRule type="cellIs" dxfId="7767" priority="1468" operator="lessThan">
      <formula>$C$4</formula>
    </cfRule>
  </conditionalFormatting>
  <conditionalFormatting sqref="AW29">
    <cfRule type="cellIs" dxfId="7766" priority="1469" operator="lessThan">
      <formula>$C$4</formula>
    </cfRule>
  </conditionalFormatting>
  <conditionalFormatting sqref="AW30">
    <cfRule type="cellIs" dxfId="7765" priority="1470" operator="lessThan">
      <formula>$C$4</formula>
    </cfRule>
  </conditionalFormatting>
  <conditionalFormatting sqref="AW31">
    <cfRule type="cellIs" dxfId="7764" priority="1471" operator="lessThan">
      <formula>$C$4</formula>
    </cfRule>
  </conditionalFormatting>
  <conditionalFormatting sqref="AW32">
    <cfRule type="cellIs" dxfId="7763" priority="1472" operator="lessThan">
      <formula>$C$4</formula>
    </cfRule>
  </conditionalFormatting>
  <conditionalFormatting sqref="AW33">
    <cfRule type="cellIs" dxfId="7762" priority="1473" operator="lessThan">
      <formula>$C$4</formula>
    </cfRule>
  </conditionalFormatting>
  <conditionalFormatting sqref="AW34">
    <cfRule type="cellIs" dxfId="7761" priority="1474" operator="lessThan">
      <formula>$C$4</formula>
    </cfRule>
  </conditionalFormatting>
  <conditionalFormatting sqref="AW35">
    <cfRule type="cellIs" dxfId="7760" priority="1475" operator="lessThan">
      <formula>$C$4</formula>
    </cfRule>
  </conditionalFormatting>
  <conditionalFormatting sqref="AW36">
    <cfRule type="cellIs" dxfId="7759" priority="1476" operator="lessThan">
      <formula>$C$4</formula>
    </cfRule>
  </conditionalFormatting>
  <conditionalFormatting sqref="AW37">
    <cfRule type="cellIs" dxfId="7758" priority="1477" operator="lessThan">
      <formula>$C$4</formula>
    </cfRule>
  </conditionalFormatting>
  <conditionalFormatting sqref="AW38">
    <cfRule type="cellIs" dxfId="7757" priority="1478" operator="lessThan">
      <formula>$C$4</formula>
    </cfRule>
  </conditionalFormatting>
  <conditionalFormatting sqref="AW39">
    <cfRule type="cellIs" dxfId="7756" priority="1479" operator="lessThan">
      <formula>$C$4</formula>
    </cfRule>
  </conditionalFormatting>
  <conditionalFormatting sqref="AW40">
    <cfRule type="cellIs" dxfId="7755" priority="1480" operator="lessThan">
      <formula>$C$4</formula>
    </cfRule>
  </conditionalFormatting>
  <conditionalFormatting sqref="AW41">
    <cfRule type="cellIs" dxfId="7754" priority="1481" operator="lessThan">
      <formula>$C$4</formula>
    </cfRule>
  </conditionalFormatting>
  <conditionalFormatting sqref="AW42">
    <cfRule type="cellIs" dxfId="7753" priority="1482" operator="lessThan">
      <formula>$C$4</formula>
    </cfRule>
  </conditionalFormatting>
  <conditionalFormatting sqref="AW43">
    <cfRule type="cellIs" dxfId="7752" priority="1483" operator="lessThan">
      <formula>$C$4</formula>
    </cfRule>
  </conditionalFormatting>
  <conditionalFormatting sqref="AW44">
    <cfRule type="cellIs" dxfId="7751" priority="1484" operator="lessThan">
      <formula>$C$4</formula>
    </cfRule>
  </conditionalFormatting>
  <conditionalFormatting sqref="AW45">
    <cfRule type="cellIs" dxfId="7750" priority="1485" operator="lessThan">
      <formula>$C$4</formula>
    </cfRule>
  </conditionalFormatting>
  <conditionalFormatting sqref="AW46">
    <cfRule type="cellIs" dxfId="7749" priority="1486" operator="lessThan">
      <formula>$C$4</formula>
    </cfRule>
  </conditionalFormatting>
  <conditionalFormatting sqref="AW47">
    <cfRule type="cellIs" dxfId="7748" priority="1487" operator="lessThan">
      <formula>$C$4</formula>
    </cfRule>
  </conditionalFormatting>
  <conditionalFormatting sqref="AW48">
    <cfRule type="cellIs" dxfId="7747" priority="1488" operator="lessThan">
      <formula>$C$4</formula>
    </cfRule>
  </conditionalFormatting>
  <conditionalFormatting sqref="AW49">
    <cfRule type="cellIs" dxfId="7746" priority="1489" operator="lessThan">
      <formula>$C$4</formula>
    </cfRule>
  </conditionalFormatting>
  <conditionalFormatting sqref="AW50">
    <cfRule type="cellIs" dxfId="7745" priority="1490" operator="lessThan">
      <formula>$C$4</formula>
    </cfRule>
  </conditionalFormatting>
  <conditionalFormatting sqref="AX11">
    <cfRule type="cellIs" dxfId="7744" priority="1491" operator="lessThan">
      <formula>$C$4</formula>
    </cfRule>
  </conditionalFormatting>
  <conditionalFormatting sqref="AX12">
    <cfRule type="cellIs" dxfId="7743" priority="1492" operator="lessThan">
      <formula>$C$4</formula>
    </cfRule>
  </conditionalFormatting>
  <conditionalFormatting sqref="AX13">
    <cfRule type="cellIs" dxfId="7742" priority="1493" operator="lessThan">
      <formula>$C$4</formula>
    </cfRule>
  </conditionalFormatting>
  <conditionalFormatting sqref="AX14">
    <cfRule type="cellIs" dxfId="7741" priority="1494" operator="lessThan">
      <formula>$C$4</formula>
    </cfRule>
  </conditionalFormatting>
  <conditionalFormatting sqref="AX15">
    <cfRule type="cellIs" dxfId="7740" priority="1495" operator="lessThan">
      <formula>$C$4</formula>
    </cfRule>
  </conditionalFormatting>
  <conditionalFormatting sqref="AX16">
    <cfRule type="cellIs" dxfId="7739" priority="1496" operator="lessThan">
      <formula>$C$4</formula>
    </cfRule>
  </conditionalFormatting>
  <conditionalFormatting sqref="AX17">
    <cfRule type="cellIs" dxfId="7738" priority="1497" operator="lessThan">
      <formula>$C$4</formula>
    </cfRule>
  </conditionalFormatting>
  <conditionalFormatting sqref="AX18">
    <cfRule type="cellIs" dxfId="7737" priority="1498" operator="lessThan">
      <formula>$C$4</formula>
    </cfRule>
  </conditionalFormatting>
  <conditionalFormatting sqref="AX19">
    <cfRule type="cellIs" dxfId="7736" priority="1499" operator="lessThan">
      <formula>$C$4</formula>
    </cfRule>
  </conditionalFormatting>
  <conditionalFormatting sqref="AX20">
    <cfRule type="cellIs" dxfId="7735" priority="1500" operator="lessThan">
      <formula>$C$4</formula>
    </cfRule>
  </conditionalFormatting>
  <conditionalFormatting sqref="AX21">
    <cfRule type="cellIs" dxfId="7734" priority="1501" operator="lessThan">
      <formula>$C$4</formula>
    </cfRule>
  </conditionalFormatting>
  <conditionalFormatting sqref="AX22">
    <cfRule type="cellIs" dxfId="7733" priority="1502" operator="lessThan">
      <formula>$C$4</formula>
    </cfRule>
  </conditionalFormatting>
  <conditionalFormatting sqref="AX23">
    <cfRule type="cellIs" dxfId="7732" priority="1503" operator="lessThan">
      <formula>$C$4</formula>
    </cfRule>
  </conditionalFormatting>
  <conditionalFormatting sqref="AX24">
    <cfRule type="cellIs" dxfId="7731" priority="1504" operator="lessThan">
      <formula>$C$4</formula>
    </cfRule>
  </conditionalFormatting>
  <conditionalFormatting sqref="AX25">
    <cfRule type="cellIs" dxfId="7730" priority="1505" operator="lessThan">
      <formula>$C$4</formula>
    </cfRule>
  </conditionalFormatting>
  <conditionalFormatting sqref="AX26">
    <cfRule type="cellIs" dxfId="7729" priority="1506" operator="lessThan">
      <formula>$C$4</formula>
    </cfRule>
  </conditionalFormatting>
  <conditionalFormatting sqref="AX27">
    <cfRule type="cellIs" dxfId="7728" priority="1507" operator="lessThan">
      <formula>$C$4</formula>
    </cfRule>
  </conditionalFormatting>
  <conditionalFormatting sqref="AX28">
    <cfRule type="cellIs" dxfId="7727" priority="1508" operator="lessThan">
      <formula>$C$4</formula>
    </cfRule>
  </conditionalFormatting>
  <conditionalFormatting sqref="AX29">
    <cfRule type="cellIs" dxfId="7726" priority="1509" operator="lessThan">
      <formula>$C$4</formula>
    </cfRule>
  </conditionalFormatting>
  <conditionalFormatting sqref="AX30">
    <cfRule type="cellIs" dxfId="7725" priority="1510" operator="lessThan">
      <formula>$C$4</formula>
    </cfRule>
  </conditionalFormatting>
  <conditionalFormatting sqref="AX31">
    <cfRule type="cellIs" dxfId="7724" priority="1511" operator="lessThan">
      <formula>$C$4</formula>
    </cfRule>
  </conditionalFormatting>
  <conditionalFormatting sqref="AX32">
    <cfRule type="cellIs" dxfId="7723" priority="1512" operator="lessThan">
      <formula>$C$4</formula>
    </cfRule>
  </conditionalFormatting>
  <conditionalFormatting sqref="AX33">
    <cfRule type="cellIs" dxfId="7722" priority="1513" operator="lessThan">
      <formula>$C$4</formula>
    </cfRule>
  </conditionalFormatting>
  <conditionalFormatting sqref="AX34">
    <cfRule type="cellIs" dxfId="7721" priority="1514" operator="lessThan">
      <formula>$C$4</formula>
    </cfRule>
  </conditionalFormatting>
  <conditionalFormatting sqref="AX35">
    <cfRule type="cellIs" dxfId="7720" priority="1515" operator="lessThan">
      <formula>$C$4</formula>
    </cfRule>
  </conditionalFormatting>
  <conditionalFormatting sqref="AX36">
    <cfRule type="cellIs" dxfId="7719" priority="1516" operator="lessThan">
      <formula>$C$4</formula>
    </cfRule>
  </conditionalFormatting>
  <conditionalFormatting sqref="AX37">
    <cfRule type="cellIs" dxfId="7718" priority="1517" operator="lessThan">
      <formula>$C$4</formula>
    </cfRule>
  </conditionalFormatting>
  <conditionalFormatting sqref="AX38">
    <cfRule type="cellIs" dxfId="7717" priority="1518" operator="lessThan">
      <formula>$C$4</formula>
    </cfRule>
  </conditionalFormatting>
  <conditionalFormatting sqref="AX39">
    <cfRule type="cellIs" dxfId="7716" priority="1519" operator="lessThan">
      <formula>$C$4</formula>
    </cfRule>
  </conditionalFormatting>
  <conditionalFormatting sqref="AX40">
    <cfRule type="cellIs" dxfId="7715" priority="1520" operator="lessThan">
      <formula>$C$4</formula>
    </cfRule>
  </conditionalFormatting>
  <conditionalFormatting sqref="AX41">
    <cfRule type="cellIs" dxfId="7714" priority="1521" operator="lessThan">
      <formula>$C$4</formula>
    </cfRule>
  </conditionalFormatting>
  <conditionalFormatting sqref="AX42">
    <cfRule type="cellIs" dxfId="7713" priority="1522" operator="lessThan">
      <formula>$C$4</formula>
    </cfRule>
  </conditionalFormatting>
  <conditionalFormatting sqref="AX43">
    <cfRule type="cellIs" dxfId="7712" priority="1523" operator="lessThan">
      <formula>$C$4</formula>
    </cfRule>
  </conditionalFormatting>
  <conditionalFormatting sqref="AX44">
    <cfRule type="cellIs" dxfId="7711" priority="1524" operator="lessThan">
      <formula>$C$4</formula>
    </cfRule>
  </conditionalFormatting>
  <conditionalFormatting sqref="AX45">
    <cfRule type="cellIs" dxfId="7710" priority="1525" operator="lessThan">
      <formula>$C$4</formula>
    </cfRule>
  </conditionalFormatting>
  <conditionalFormatting sqref="AX46">
    <cfRule type="cellIs" dxfId="7709" priority="1526" operator="lessThan">
      <formula>$C$4</formula>
    </cfRule>
  </conditionalFormatting>
  <conditionalFormatting sqref="AX47">
    <cfRule type="cellIs" dxfId="7708" priority="1527" operator="lessThan">
      <formula>$C$4</formula>
    </cfRule>
  </conditionalFormatting>
  <conditionalFormatting sqref="AX48">
    <cfRule type="cellIs" dxfId="7707" priority="1528" operator="lessThan">
      <formula>$C$4</formula>
    </cfRule>
  </conditionalFormatting>
  <conditionalFormatting sqref="AX49">
    <cfRule type="cellIs" dxfId="7706" priority="1529" operator="lessThan">
      <formula>$C$4</formula>
    </cfRule>
  </conditionalFormatting>
  <conditionalFormatting sqref="AX50">
    <cfRule type="cellIs" dxfId="7705" priority="1530" operator="lessThan">
      <formula>$C$4</formula>
    </cfRule>
  </conditionalFormatting>
  <conditionalFormatting sqref="AY11">
    <cfRule type="cellIs" dxfId="7704" priority="1531" operator="lessThan">
      <formula>$C$4</formula>
    </cfRule>
  </conditionalFormatting>
  <conditionalFormatting sqref="AY12">
    <cfRule type="cellIs" dxfId="7703" priority="1532" operator="lessThan">
      <formula>$C$4</formula>
    </cfRule>
  </conditionalFormatting>
  <conditionalFormatting sqref="AY13">
    <cfRule type="cellIs" dxfId="7702" priority="1533" operator="lessThan">
      <formula>$C$4</formula>
    </cfRule>
  </conditionalFormatting>
  <conditionalFormatting sqref="AY14">
    <cfRule type="cellIs" dxfId="7701" priority="1534" operator="lessThan">
      <formula>$C$4</formula>
    </cfRule>
  </conditionalFormatting>
  <conditionalFormatting sqref="AY15">
    <cfRule type="cellIs" dxfId="7700" priority="1535" operator="lessThan">
      <formula>$C$4</formula>
    </cfRule>
  </conditionalFormatting>
  <conditionalFormatting sqref="AY16">
    <cfRule type="cellIs" dxfId="7699" priority="1536" operator="lessThan">
      <formula>$C$4</formula>
    </cfRule>
  </conditionalFormatting>
  <conditionalFormatting sqref="AY17">
    <cfRule type="cellIs" dxfId="7698" priority="1537" operator="lessThan">
      <formula>$C$4</formula>
    </cfRule>
  </conditionalFormatting>
  <conditionalFormatting sqref="AY18">
    <cfRule type="cellIs" dxfId="7697" priority="1538" operator="lessThan">
      <formula>$C$4</formula>
    </cfRule>
  </conditionalFormatting>
  <conditionalFormatting sqref="AY19">
    <cfRule type="cellIs" dxfId="7696" priority="1539" operator="lessThan">
      <formula>$C$4</formula>
    </cfRule>
  </conditionalFormatting>
  <conditionalFormatting sqref="AY20">
    <cfRule type="cellIs" dxfId="7695" priority="1540" operator="lessThan">
      <formula>$C$4</formula>
    </cfRule>
  </conditionalFormatting>
  <conditionalFormatting sqref="AY21">
    <cfRule type="cellIs" dxfId="7694" priority="1541" operator="lessThan">
      <formula>$C$4</formula>
    </cfRule>
  </conditionalFormatting>
  <conditionalFormatting sqref="AY22">
    <cfRule type="cellIs" dxfId="7693" priority="1542" operator="lessThan">
      <formula>$C$4</formula>
    </cfRule>
  </conditionalFormatting>
  <conditionalFormatting sqref="AY23">
    <cfRule type="cellIs" dxfId="7692" priority="1543" operator="lessThan">
      <formula>$C$4</formula>
    </cfRule>
  </conditionalFormatting>
  <conditionalFormatting sqref="AY24">
    <cfRule type="cellIs" dxfId="7691" priority="1544" operator="lessThan">
      <formula>$C$4</formula>
    </cfRule>
  </conditionalFormatting>
  <conditionalFormatting sqref="AY25">
    <cfRule type="cellIs" dxfId="7690" priority="1545" operator="lessThan">
      <formula>$C$4</formula>
    </cfRule>
  </conditionalFormatting>
  <conditionalFormatting sqref="AY26">
    <cfRule type="cellIs" dxfId="7689" priority="1546" operator="lessThan">
      <formula>$C$4</formula>
    </cfRule>
  </conditionalFormatting>
  <conditionalFormatting sqref="AY27">
    <cfRule type="cellIs" dxfId="7688" priority="1547" operator="lessThan">
      <formula>$C$4</formula>
    </cfRule>
  </conditionalFormatting>
  <conditionalFormatting sqref="AY28">
    <cfRule type="cellIs" dxfId="7687" priority="1548" operator="lessThan">
      <formula>$C$4</formula>
    </cfRule>
  </conditionalFormatting>
  <conditionalFormatting sqref="AY29">
    <cfRule type="cellIs" dxfId="7686" priority="1549" operator="lessThan">
      <formula>$C$4</formula>
    </cfRule>
  </conditionalFormatting>
  <conditionalFormatting sqref="AY30">
    <cfRule type="cellIs" dxfId="7685" priority="1550" operator="lessThan">
      <formula>$C$4</formula>
    </cfRule>
  </conditionalFormatting>
  <conditionalFormatting sqref="AY31">
    <cfRule type="cellIs" dxfId="7684" priority="1551" operator="lessThan">
      <formula>$C$4</formula>
    </cfRule>
  </conditionalFormatting>
  <conditionalFormatting sqref="AY32">
    <cfRule type="cellIs" dxfId="7683" priority="1552" operator="lessThan">
      <formula>$C$4</formula>
    </cfRule>
  </conditionalFormatting>
  <conditionalFormatting sqref="AY33">
    <cfRule type="cellIs" dxfId="7682" priority="1553" operator="lessThan">
      <formula>$C$4</formula>
    </cfRule>
  </conditionalFormatting>
  <conditionalFormatting sqref="AY34">
    <cfRule type="cellIs" dxfId="7681" priority="1554" operator="lessThan">
      <formula>$C$4</formula>
    </cfRule>
  </conditionalFormatting>
  <conditionalFormatting sqref="AY35">
    <cfRule type="cellIs" dxfId="7680" priority="1555" operator="lessThan">
      <formula>$C$4</formula>
    </cfRule>
  </conditionalFormatting>
  <conditionalFormatting sqref="AY36">
    <cfRule type="cellIs" dxfId="7679" priority="1556" operator="lessThan">
      <formula>$C$4</formula>
    </cfRule>
  </conditionalFormatting>
  <conditionalFormatting sqref="AY37">
    <cfRule type="cellIs" dxfId="7678" priority="1557" operator="lessThan">
      <formula>$C$4</formula>
    </cfRule>
  </conditionalFormatting>
  <conditionalFormatting sqref="AY38">
    <cfRule type="cellIs" dxfId="7677" priority="1558" operator="lessThan">
      <formula>$C$4</formula>
    </cfRule>
  </conditionalFormatting>
  <conditionalFormatting sqref="AY39">
    <cfRule type="cellIs" dxfId="7676" priority="1559" operator="lessThan">
      <formula>$C$4</formula>
    </cfRule>
  </conditionalFormatting>
  <conditionalFormatting sqref="AY40">
    <cfRule type="cellIs" dxfId="7675" priority="1560" operator="lessThan">
      <formula>$C$4</formula>
    </cfRule>
  </conditionalFormatting>
  <conditionalFormatting sqref="AY41">
    <cfRule type="cellIs" dxfId="7674" priority="1561" operator="lessThan">
      <formula>$C$4</formula>
    </cfRule>
  </conditionalFormatting>
  <conditionalFormatting sqref="AY42">
    <cfRule type="cellIs" dxfId="7673" priority="1562" operator="lessThan">
      <formula>$C$4</formula>
    </cfRule>
  </conditionalFormatting>
  <conditionalFormatting sqref="AY43">
    <cfRule type="cellIs" dxfId="7672" priority="1563" operator="lessThan">
      <formula>$C$4</formula>
    </cfRule>
  </conditionalFormatting>
  <conditionalFormatting sqref="AY44">
    <cfRule type="cellIs" dxfId="7671" priority="1564" operator="lessThan">
      <formula>$C$4</formula>
    </cfRule>
  </conditionalFormatting>
  <conditionalFormatting sqref="AY45">
    <cfRule type="cellIs" dxfId="7670" priority="1565" operator="lessThan">
      <formula>$C$4</formula>
    </cfRule>
  </conditionalFormatting>
  <conditionalFormatting sqref="AY46">
    <cfRule type="cellIs" dxfId="7669" priority="1566" operator="lessThan">
      <formula>$C$4</formula>
    </cfRule>
  </conditionalFormatting>
  <conditionalFormatting sqref="AY47">
    <cfRule type="cellIs" dxfId="7668" priority="1567" operator="lessThan">
      <formula>$C$4</formula>
    </cfRule>
  </conditionalFormatting>
  <conditionalFormatting sqref="AY48">
    <cfRule type="cellIs" dxfId="7667" priority="1568" operator="lessThan">
      <formula>$C$4</formula>
    </cfRule>
  </conditionalFormatting>
  <conditionalFormatting sqref="AY49">
    <cfRule type="cellIs" dxfId="7666" priority="1569" operator="lessThan">
      <formula>$C$4</formula>
    </cfRule>
  </conditionalFormatting>
  <conditionalFormatting sqref="AY50">
    <cfRule type="cellIs" dxfId="7665" priority="1570" operator="lessThan">
      <formula>$C$4</formula>
    </cfRule>
  </conditionalFormatting>
  <conditionalFormatting sqref="AZ11">
    <cfRule type="cellIs" dxfId="7664" priority="1571" operator="lessThan">
      <formula>$C$4</formula>
    </cfRule>
  </conditionalFormatting>
  <conditionalFormatting sqref="AZ12">
    <cfRule type="cellIs" dxfId="7663" priority="1572" operator="lessThan">
      <formula>$C$4</formula>
    </cfRule>
  </conditionalFormatting>
  <conditionalFormatting sqref="AZ13">
    <cfRule type="cellIs" dxfId="7662" priority="1573" operator="lessThan">
      <formula>$C$4</formula>
    </cfRule>
  </conditionalFormatting>
  <conditionalFormatting sqref="AZ14">
    <cfRule type="cellIs" dxfId="7661" priority="1574" operator="lessThan">
      <formula>$C$4</formula>
    </cfRule>
  </conditionalFormatting>
  <conditionalFormatting sqref="AZ15">
    <cfRule type="cellIs" dxfId="7660" priority="1575" operator="lessThan">
      <formula>$C$4</formula>
    </cfRule>
  </conditionalFormatting>
  <conditionalFormatting sqref="AZ16">
    <cfRule type="cellIs" dxfId="7659" priority="1576" operator="lessThan">
      <formula>$C$4</formula>
    </cfRule>
  </conditionalFormatting>
  <conditionalFormatting sqref="AZ17">
    <cfRule type="cellIs" dxfId="7658" priority="1577" operator="lessThan">
      <formula>$C$4</formula>
    </cfRule>
  </conditionalFormatting>
  <conditionalFormatting sqref="AZ18">
    <cfRule type="cellIs" dxfId="7657" priority="1578" operator="lessThan">
      <formula>$C$4</formula>
    </cfRule>
  </conditionalFormatting>
  <conditionalFormatting sqref="AZ19">
    <cfRule type="cellIs" dxfId="7656" priority="1579" operator="lessThan">
      <formula>$C$4</formula>
    </cfRule>
  </conditionalFormatting>
  <conditionalFormatting sqref="AZ20">
    <cfRule type="cellIs" dxfId="7655" priority="1580" operator="lessThan">
      <formula>$C$4</formula>
    </cfRule>
  </conditionalFormatting>
  <conditionalFormatting sqref="AZ21">
    <cfRule type="cellIs" dxfId="7654" priority="1581" operator="lessThan">
      <formula>$C$4</formula>
    </cfRule>
  </conditionalFormatting>
  <conditionalFormatting sqref="AZ22">
    <cfRule type="cellIs" dxfId="7653" priority="1582" operator="lessThan">
      <formula>$C$4</formula>
    </cfRule>
  </conditionalFormatting>
  <conditionalFormatting sqref="AZ23">
    <cfRule type="cellIs" dxfId="7652" priority="1583" operator="lessThan">
      <formula>$C$4</formula>
    </cfRule>
  </conditionalFormatting>
  <conditionalFormatting sqref="AZ24">
    <cfRule type="cellIs" dxfId="7651" priority="1584" operator="lessThan">
      <formula>$C$4</formula>
    </cfRule>
  </conditionalFormatting>
  <conditionalFormatting sqref="AZ25">
    <cfRule type="cellIs" dxfId="7650" priority="1585" operator="lessThan">
      <formula>$C$4</formula>
    </cfRule>
  </conditionalFormatting>
  <conditionalFormatting sqref="AZ26">
    <cfRule type="cellIs" dxfId="7649" priority="1586" operator="lessThan">
      <formula>$C$4</formula>
    </cfRule>
  </conditionalFormatting>
  <conditionalFormatting sqref="AZ27">
    <cfRule type="cellIs" dxfId="7648" priority="1587" operator="lessThan">
      <formula>$C$4</formula>
    </cfRule>
  </conditionalFormatting>
  <conditionalFormatting sqref="AZ28">
    <cfRule type="cellIs" dxfId="7647" priority="1588" operator="lessThan">
      <formula>$C$4</formula>
    </cfRule>
  </conditionalFormatting>
  <conditionalFormatting sqref="AZ29">
    <cfRule type="cellIs" dxfId="7646" priority="1589" operator="lessThan">
      <formula>$C$4</formula>
    </cfRule>
  </conditionalFormatting>
  <conditionalFormatting sqref="AZ30">
    <cfRule type="cellIs" dxfId="7645" priority="1590" operator="lessThan">
      <formula>$C$4</formula>
    </cfRule>
  </conditionalFormatting>
  <conditionalFormatting sqref="AZ31">
    <cfRule type="cellIs" dxfId="7644" priority="1591" operator="lessThan">
      <formula>$C$4</formula>
    </cfRule>
  </conditionalFormatting>
  <conditionalFormatting sqref="AZ32">
    <cfRule type="cellIs" dxfId="7643" priority="1592" operator="lessThan">
      <formula>$C$4</formula>
    </cfRule>
  </conditionalFormatting>
  <conditionalFormatting sqref="AZ33">
    <cfRule type="cellIs" dxfId="7642" priority="1593" operator="lessThan">
      <formula>$C$4</formula>
    </cfRule>
  </conditionalFormatting>
  <conditionalFormatting sqref="AZ34">
    <cfRule type="cellIs" dxfId="7641" priority="1594" operator="lessThan">
      <formula>$C$4</formula>
    </cfRule>
  </conditionalFormatting>
  <conditionalFormatting sqref="AZ35">
    <cfRule type="cellIs" dxfId="7640" priority="1595" operator="lessThan">
      <formula>$C$4</formula>
    </cfRule>
  </conditionalFormatting>
  <conditionalFormatting sqref="AZ36">
    <cfRule type="cellIs" dxfId="7639" priority="1596" operator="lessThan">
      <formula>$C$4</formula>
    </cfRule>
  </conditionalFormatting>
  <conditionalFormatting sqref="AZ37">
    <cfRule type="cellIs" dxfId="7638" priority="1597" operator="lessThan">
      <formula>$C$4</formula>
    </cfRule>
  </conditionalFormatting>
  <conditionalFormatting sqref="AZ38">
    <cfRule type="cellIs" dxfId="7637" priority="1598" operator="lessThan">
      <formula>$C$4</formula>
    </cfRule>
  </conditionalFormatting>
  <conditionalFormatting sqref="AZ39">
    <cfRule type="cellIs" dxfId="7636" priority="1599" operator="lessThan">
      <formula>$C$4</formula>
    </cfRule>
  </conditionalFormatting>
  <conditionalFormatting sqref="AZ40">
    <cfRule type="cellIs" dxfId="7635" priority="1600" operator="lessThan">
      <formula>$C$4</formula>
    </cfRule>
  </conditionalFormatting>
  <conditionalFormatting sqref="AZ41">
    <cfRule type="cellIs" dxfId="7634" priority="1601" operator="lessThan">
      <formula>$C$4</formula>
    </cfRule>
  </conditionalFormatting>
  <conditionalFormatting sqref="AZ42">
    <cfRule type="cellIs" dxfId="7633" priority="1602" operator="lessThan">
      <formula>$C$4</formula>
    </cfRule>
  </conditionalFormatting>
  <conditionalFormatting sqref="AZ43">
    <cfRule type="cellIs" dxfId="7632" priority="1603" operator="lessThan">
      <formula>$C$4</formula>
    </cfRule>
  </conditionalFormatting>
  <conditionalFormatting sqref="AZ44">
    <cfRule type="cellIs" dxfId="7631" priority="1604" operator="lessThan">
      <formula>$C$4</formula>
    </cfRule>
  </conditionalFormatting>
  <conditionalFormatting sqref="AZ45">
    <cfRule type="cellIs" dxfId="7630" priority="1605" operator="lessThan">
      <formula>$C$4</formula>
    </cfRule>
  </conditionalFormatting>
  <conditionalFormatting sqref="AZ46">
    <cfRule type="cellIs" dxfId="7629" priority="1606" operator="lessThan">
      <formula>$C$4</formula>
    </cfRule>
  </conditionalFormatting>
  <conditionalFormatting sqref="AZ47">
    <cfRule type="cellIs" dxfId="7628" priority="1607" operator="lessThan">
      <formula>$C$4</formula>
    </cfRule>
  </conditionalFormatting>
  <conditionalFormatting sqref="AZ48">
    <cfRule type="cellIs" dxfId="7627" priority="1608" operator="lessThan">
      <formula>$C$4</formula>
    </cfRule>
  </conditionalFormatting>
  <conditionalFormatting sqref="AZ49">
    <cfRule type="cellIs" dxfId="7626" priority="1609" operator="lessThan">
      <formula>$C$4</formula>
    </cfRule>
  </conditionalFormatting>
  <conditionalFormatting sqref="AZ50">
    <cfRule type="cellIs" dxfId="7625" priority="1610" operator="lessThan">
      <formula>$C$4</formula>
    </cfRule>
  </conditionalFormatting>
  <conditionalFormatting sqref="BA11">
    <cfRule type="cellIs" dxfId="7624" priority="1611" operator="lessThan">
      <formula>$C$4</formula>
    </cfRule>
  </conditionalFormatting>
  <conditionalFormatting sqref="BA12">
    <cfRule type="cellIs" dxfId="7623" priority="1612" operator="lessThan">
      <formula>$C$4</formula>
    </cfRule>
  </conditionalFormatting>
  <conditionalFormatting sqref="BA13">
    <cfRule type="cellIs" dxfId="7622" priority="1613" operator="lessThan">
      <formula>$C$4</formula>
    </cfRule>
  </conditionalFormatting>
  <conditionalFormatting sqref="BA14">
    <cfRule type="cellIs" dxfId="7621" priority="1614" operator="lessThan">
      <formula>$C$4</formula>
    </cfRule>
  </conditionalFormatting>
  <conditionalFormatting sqref="BA15">
    <cfRule type="cellIs" dxfId="7620" priority="1615" operator="lessThan">
      <formula>$C$4</formula>
    </cfRule>
  </conditionalFormatting>
  <conditionalFormatting sqref="BA16">
    <cfRule type="cellIs" dxfId="7619" priority="1616" operator="lessThan">
      <formula>$C$4</formula>
    </cfRule>
  </conditionalFormatting>
  <conditionalFormatting sqref="BA17">
    <cfRule type="cellIs" dxfId="7618" priority="1617" operator="lessThan">
      <formula>$C$4</formula>
    </cfRule>
  </conditionalFormatting>
  <conditionalFormatting sqref="BA18">
    <cfRule type="cellIs" dxfId="7617" priority="1618" operator="lessThan">
      <formula>$C$4</formula>
    </cfRule>
  </conditionalFormatting>
  <conditionalFormatting sqref="BA19">
    <cfRule type="cellIs" dxfId="7616" priority="1619" operator="lessThan">
      <formula>$C$4</formula>
    </cfRule>
  </conditionalFormatting>
  <conditionalFormatting sqref="BA20">
    <cfRule type="cellIs" dxfId="7615" priority="1620" operator="lessThan">
      <formula>$C$4</formula>
    </cfRule>
  </conditionalFormatting>
  <conditionalFormatting sqref="BA21">
    <cfRule type="cellIs" dxfId="7614" priority="1621" operator="lessThan">
      <formula>$C$4</formula>
    </cfRule>
  </conditionalFormatting>
  <conditionalFormatting sqref="BA22">
    <cfRule type="cellIs" dxfId="7613" priority="1622" operator="lessThan">
      <formula>$C$4</formula>
    </cfRule>
  </conditionalFormatting>
  <conditionalFormatting sqref="BA23">
    <cfRule type="cellIs" dxfId="7612" priority="1623" operator="lessThan">
      <formula>$C$4</formula>
    </cfRule>
  </conditionalFormatting>
  <conditionalFormatting sqref="BA24">
    <cfRule type="cellIs" dxfId="7611" priority="1624" operator="lessThan">
      <formula>$C$4</formula>
    </cfRule>
  </conditionalFormatting>
  <conditionalFormatting sqref="BA25">
    <cfRule type="cellIs" dxfId="7610" priority="1625" operator="lessThan">
      <formula>$C$4</formula>
    </cfRule>
  </conditionalFormatting>
  <conditionalFormatting sqref="BA26">
    <cfRule type="cellIs" dxfId="7609" priority="1626" operator="lessThan">
      <formula>$C$4</formula>
    </cfRule>
  </conditionalFormatting>
  <conditionalFormatting sqref="BA27">
    <cfRule type="cellIs" dxfId="7608" priority="1627" operator="lessThan">
      <formula>$C$4</formula>
    </cfRule>
  </conditionalFormatting>
  <conditionalFormatting sqref="BA28">
    <cfRule type="cellIs" dxfId="7607" priority="1628" operator="lessThan">
      <formula>$C$4</formula>
    </cfRule>
  </conditionalFormatting>
  <conditionalFormatting sqref="BA29">
    <cfRule type="cellIs" dxfId="7606" priority="1629" operator="lessThan">
      <formula>$C$4</formula>
    </cfRule>
  </conditionalFormatting>
  <conditionalFormatting sqref="BA30">
    <cfRule type="cellIs" dxfId="7605" priority="1630" operator="lessThan">
      <formula>$C$4</formula>
    </cfRule>
  </conditionalFormatting>
  <conditionalFormatting sqref="BA31">
    <cfRule type="cellIs" dxfId="7604" priority="1631" operator="lessThan">
      <formula>$C$4</formula>
    </cfRule>
  </conditionalFormatting>
  <conditionalFormatting sqref="BA32">
    <cfRule type="cellIs" dxfId="7603" priority="1632" operator="lessThan">
      <formula>$C$4</formula>
    </cfRule>
  </conditionalFormatting>
  <conditionalFormatting sqref="BA33">
    <cfRule type="cellIs" dxfId="7602" priority="1633" operator="lessThan">
      <formula>$C$4</formula>
    </cfRule>
  </conditionalFormatting>
  <conditionalFormatting sqref="BA34">
    <cfRule type="cellIs" dxfId="7601" priority="1634" operator="lessThan">
      <formula>$C$4</formula>
    </cfRule>
  </conditionalFormatting>
  <conditionalFormatting sqref="BA35">
    <cfRule type="cellIs" dxfId="7600" priority="1635" operator="lessThan">
      <formula>$C$4</formula>
    </cfRule>
  </conditionalFormatting>
  <conditionalFormatting sqref="BA36">
    <cfRule type="cellIs" dxfId="7599" priority="1636" operator="lessThan">
      <formula>$C$4</formula>
    </cfRule>
  </conditionalFormatting>
  <conditionalFormatting sqref="BA37">
    <cfRule type="cellIs" dxfId="7598" priority="1637" operator="lessThan">
      <formula>$C$4</formula>
    </cfRule>
  </conditionalFormatting>
  <conditionalFormatting sqref="BA38">
    <cfRule type="cellIs" dxfId="7597" priority="1638" operator="lessThan">
      <formula>$C$4</formula>
    </cfRule>
  </conditionalFormatting>
  <conditionalFormatting sqref="BA39">
    <cfRule type="cellIs" dxfId="7596" priority="1639" operator="lessThan">
      <formula>$C$4</formula>
    </cfRule>
  </conditionalFormatting>
  <conditionalFormatting sqref="BA40">
    <cfRule type="cellIs" dxfId="7595" priority="1640" operator="lessThan">
      <formula>$C$4</formula>
    </cfRule>
  </conditionalFormatting>
  <conditionalFormatting sqref="BA41">
    <cfRule type="cellIs" dxfId="7594" priority="1641" operator="lessThan">
      <formula>$C$4</formula>
    </cfRule>
  </conditionalFormatting>
  <conditionalFormatting sqref="BA42">
    <cfRule type="cellIs" dxfId="7593" priority="1642" operator="lessThan">
      <formula>$C$4</formula>
    </cfRule>
  </conditionalFormatting>
  <conditionalFormatting sqref="BA43">
    <cfRule type="cellIs" dxfId="7592" priority="1643" operator="lessThan">
      <formula>$C$4</formula>
    </cfRule>
  </conditionalFormatting>
  <conditionalFormatting sqref="BA44">
    <cfRule type="cellIs" dxfId="7591" priority="1644" operator="lessThan">
      <formula>$C$4</formula>
    </cfRule>
  </conditionalFormatting>
  <conditionalFormatting sqref="BA45">
    <cfRule type="cellIs" dxfId="7590" priority="1645" operator="lessThan">
      <formula>$C$4</formula>
    </cfRule>
  </conditionalFormatting>
  <conditionalFormatting sqref="BA46">
    <cfRule type="cellIs" dxfId="7589" priority="1646" operator="lessThan">
      <formula>$C$4</formula>
    </cfRule>
  </conditionalFormatting>
  <conditionalFormatting sqref="BA47">
    <cfRule type="cellIs" dxfId="7588" priority="1647" operator="lessThan">
      <formula>$C$4</formula>
    </cfRule>
  </conditionalFormatting>
  <conditionalFormatting sqref="BA48">
    <cfRule type="cellIs" dxfId="7587" priority="1648" operator="lessThan">
      <formula>$C$4</formula>
    </cfRule>
  </conditionalFormatting>
  <conditionalFormatting sqref="BA49">
    <cfRule type="cellIs" dxfId="7586" priority="1649" operator="lessThan">
      <formula>$C$4</formula>
    </cfRule>
  </conditionalFormatting>
  <conditionalFormatting sqref="BA50">
    <cfRule type="cellIs" dxfId="7585" priority="1650" operator="lessThan">
      <formula>$C$4</formula>
    </cfRule>
  </conditionalFormatting>
  <conditionalFormatting sqref="BE11">
    <cfRule type="cellIs" dxfId="7584" priority="1651" operator="lessThan">
      <formula>$C$4</formula>
    </cfRule>
  </conditionalFormatting>
  <conditionalFormatting sqref="BE12">
    <cfRule type="cellIs" dxfId="7583" priority="1652" operator="lessThan">
      <formula>$C$4</formula>
    </cfRule>
  </conditionalFormatting>
  <conditionalFormatting sqref="BE13">
    <cfRule type="cellIs" dxfId="7582" priority="1653" operator="lessThan">
      <formula>$C$4</formula>
    </cfRule>
  </conditionalFormatting>
  <conditionalFormatting sqref="BE14">
    <cfRule type="cellIs" dxfId="7581" priority="1654" operator="lessThan">
      <formula>$C$4</formula>
    </cfRule>
  </conditionalFormatting>
  <conditionalFormatting sqref="BE15">
    <cfRule type="cellIs" dxfId="7580" priority="1655" operator="lessThan">
      <formula>$C$4</formula>
    </cfRule>
  </conditionalFormatting>
  <conditionalFormatting sqref="BE16">
    <cfRule type="cellIs" dxfId="7579" priority="1656" operator="lessThan">
      <formula>$C$4</formula>
    </cfRule>
  </conditionalFormatting>
  <conditionalFormatting sqref="BE17">
    <cfRule type="cellIs" dxfId="7578" priority="1657" operator="lessThan">
      <formula>$C$4</formula>
    </cfRule>
  </conditionalFormatting>
  <conditionalFormatting sqref="BE18">
    <cfRule type="cellIs" dxfId="7577" priority="1658" operator="lessThan">
      <formula>$C$4</formula>
    </cfRule>
  </conditionalFormatting>
  <conditionalFormatting sqref="BE19">
    <cfRule type="cellIs" dxfId="7576" priority="1659" operator="lessThan">
      <formula>$C$4</formula>
    </cfRule>
  </conditionalFormatting>
  <conditionalFormatting sqref="BE20">
    <cfRule type="cellIs" dxfId="7575" priority="1660" operator="lessThan">
      <formula>$C$4</formula>
    </cfRule>
  </conditionalFormatting>
  <conditionalFormatting sqref="BE21">
    <cfRule type="cellIs" dxfId="7574" priority="1661" operator="lessThan">
      <formula>$C$4</formula>
    </cfRule>
  </conditionalFormatting>
  <conditionalFormatting sqref="BE22">
    <cfRule type="cellIs" dxfId="7573" priority="1662" operator="lessThan">
      <formula>$C$4</formula>
    </cfRule>
  </conditionalFormatting>
  <conditionalFormatting sqref="BE23">
    <cfRule type="cellIs" dxfId="7572" priority="1663" operator="lessThan">
      <formula>$C$4</formula>
    </cfRule>
  </conditionalFormatting>
  <conditionalFormatting sqref="BE24">
    <cfRule type="cellIs" dxfId="7571" priority="1664" operator="lessThan">
      <formula>$C$4</formula>
    </cfRule>
  </conditionalFormatting>
  <conditionalFormatting sqref="BE25">
    <cfRule type="cellIs" dxfId="7570" priority="1665" operator="lessThan">
      <formula>$C$4</formula>
    </cfRule>
  </conditionalFormatting>
  <conditionalFormatting sqref="BE26">
    <cfRule type="cellIs" dxfId="7569" priority="1666" operator="lessThan">
      <formula>$C$4</formula>
    </cfRule>
  </conditionalFormatting>
  <conditionalFormatting sqref="BE27">
    <cfRule type="cellIs" dxfId="7568" priority="1667" operator="lessThan">
      <formula>$C$4</formula>
    </cfRule>
  </conditionalFormatting>
  <conditionalFormatting sqref="BE28">
    <cfRule type="cellIs" dxfId="7567" priority="1668" operator="lessThan">
      <formula>$C$4</formula>
    </cfRule>
  </conditionalFormatting>
  <conditionalFormatting sqref="BE29">
    <cfRule type="cellIs" dxfId="7566" priority="1669" operator="lessThan">
      <formula>$C$4</formula>
    </cfRule>
  </conditionalFormatting>
  <conditionalFormatting sqref="BE30">
    <cfRule type="cellIs" dxfId="7565" priority="1670" operator="lessThan">
      <formula>$C$4</formula>
    </cfRule>
  </conditionalFormatting>
  <conditionalFormatting sqref="BE31">
    <cfRule type="cellIs" dxfId="7564" priority="1671" operator="lessThan">
      <formula>$C$4</formula>
    </cfRule>
  </conditionalFormatting>
  <conditionalFormatting sqref="BE32">
    <cfRule type="cellIs" dxfId="7563" priority="1672" operator="lessThan">
      <formula>$C$4</formula>
    </cfRule>
  </conditionalFormatting>
  <conditionalFormatting sqref="BE33">
    <cfRule type="cellIs" dxfId="7562" priority="1673" operator="lessThan">
      <formula>$C$4</formula>
    </cfRule>
  </conditionalFormatting>
  <conditionalFormatting sqref="BE34">
    <cfRule type="cellIs" dxfId="7561" priority="1674" operator="lessThan">
      <formula>$C$4</formula>
    </cfRule>
  </conditionalFormatting>
  <conditionalFormatting sqref="BE35">
    <cfRule type="cellIs" dxfId="7560" priority="1675" operator="lessThan">
      <formula>$C$4</formula>
    </cfRule>
  </conditionalFormatting>
  <conditionalFormatting sqref="BE36">
    <cfRule type="cellIs" dxfId="7559" priority="1676" operator="lessThan">
      <formula>$C$4</formula>
    </cfRule>
  </conditionalFormatting>
  <conditionalFormatting sqref="BE37">
    <cfRule type="cellIs" dxfId="7558" priority="1677" operator="lessThan">
      <formula>$C$4</formula>
    </cfRule>
  </conditionalFormatting>
  <conditionalFormatting sqref="BE38">
    <cfRule type="cellIs" dxfId="7557" priority="1678" operator="lessThan">
      <formula>$C$4</formula>
    </cfRule>
  </conditionalFormatting>
  <conditionalFormatting sqref="BE39">
    <cfRule type="cellIs" dxfId="7556" priority="1679" operator="lessThan">
      <formula>$C$4</formula>
    </cfRule>
  </conditionalFormatting>
  <conditionalFormatting sqref="BE40">
    <cfRule type="cellIs" dxfId="7555" priority="1680" operator="lessThan">
      <formula>$C$4</formula>
    </cfRule>
  </conditionalFormatting>
  <conditionalFormatting sqref="BE41">
    <cfRule type="cellIs" dxfId="7554" priority="1681" operator="lessThan">
      <formula>$C$4</formula>
    </cfRule>
  </conditionalFormatting>
  <conditionalFormatting sqref="BE42">
    <cfRule type="cellIs" dxfId="7553" priority="1682" operator="lessThan">
      <formula>$C$4</formula>
    </cfRule>
  </conditionalFormatting>
  <conditionalFormatting sqref="BE43">
    <cfRule type="cellIs" dxfId="7552" priority="1683" operator="lessThan">
      <formula>$C$4</formula>
    </cfRule>
  </conditionalFormatting>
  <conditionalFormatting sqref="BE44">
    <cfRule type="cellIs" dxfId="7551" priority="1684" operator="lessThan">
      <formula>$C$4</formula>
    </cfRule>
  </conditionalFormatting>
  <conditionalFormatting sqref="BE45">
    <cfRule type="cellIs" dxfId="7550" priority="1685" operator="lessThan">
      <formula>$C$4</formula>
    </cfRule>
  </conditionalFormatting>
  <conditionalFormatting sqref="BE46">
    <cfRule type="cellIs" dxfId="7549" priority="1686" operator="lessThan">
      <formula>$C$4</formula>
    </cfRule>
  </conditionalFormatting>
  <conditionalFormatting sqref="BE47">
    <cfRule type="cellIs" dxfId="7548" priority="1687" operator="lessThan">
      <formula>$C$4</formula>
    </cfRule>
  </conditionalFormatting>
  <conditionalFormatting sqref="BE48">
    <cfRule type="cellIs" dxfId="7547" priority="1688" operator="lessThan">
      <formula>$C$4</formula>
    </cfRule>
  </conditionalFormatting>
  <conditionalFormatting sqref="BE49">
    <cfRule type="cellIs" dxfId="7546" priority="1689" operator="lessThan">
      <formula>$C$4</formula>
    </cfRule>
  </conditionalFormatting>
  <conditionalFormatting sqref="BE50">
    <cfRule type="cellIs" dxfId="7545" priority="1690" operator="lessThan">
      <formula>$C$4</formula>
    </cfRule>
  </conditionalFormatting>
  <conditionalFormatting sqref="BF11">
    <cfRule type="cellIs" dxfId="7544" priority="1691" operator="lessThan">
      <formula>$C$4</formula>
    </cfRule>
  </conditionalFormatting>
  <conditionalFormatting sqref="BF12">
    <cfRule type="cellIs" dxfId="7543" priority="1692" operator="lessThan">
      <formula>$C$4</formula>
    </cfRule>
  </conditionalFormatting>
  <conditionalFormatting sqref="BF13">
    <cfRule type="cellIs" dxfId="7542" priority="1693" operator="lessThan">
      <formula>$C$4</formula>
    </cfRule>
  </conditionalFormatting>
  <conditionalFormatting sqref="BF14">
    <cfRule type="cellIs" dxfId="7541" priority="1694" operator="lessThan">
      <formula>$C$4</formula>
    </cfRule>
  </conditionalFormatting>
  <conditionalFormatting sqref="BF15">
    <cfRule type="cellIs" dxfId="7540" priority="1695" operator="lessThan">
      <formula>$C$4</formula>
    </cfRule>
  </conditionalFormatting>
  <conditionalFormatting sqref="BF16">
    <cfRule type="cellIs" dxfId="7539" priority="1696" operator="lessThan">
      <formula>$C$4</formula>
    </cfRule>
  </conditionalFormatting>
  <conditionalFormatting sqref="BF17">
    <cfRule type="cellIs" dxfId="7538" priority="1697" operator="lessThan">
      <formula>$C$4</formula>
    </cfRule>
  </conditionalFormatting>
  <conditionalFormatting sqref="BF18">
    <cfRule type="cellIs" dxfId="7537" priority="1698" operator="lessThan">
      <formula>$C$4</formula>
    </cfRule>
  </conditionalFormatting>
  <conditionalFormatting sqref="BF19">
    <cfRule type="cellIs" dxfId="7536" priority="1699" operator="lessThan">
      <formula>$C$4</formula>
    </cfRule>
  </conditionalFormatting>
  <conditionalFormatting sqref="BF20">
    <cfRule type="cellIs" dxfId="7535" priority="1700" operator="lessThan">
      <formula>$C$4</formula>
    </cfRule>
  </conditionalFormatting>
  <conditionalFormatting sqref="BF21">
    <cfRule type="cellIs" dxfId="7534" priority="1701" operator="lessThan">
      <formula>$C$4</formula>
    </cfRule>
  </conditionalFormatting>
  <conditionalFormatting sqref="BF22">
    <cfRule type="cellIs" dxfId="7533" priority="1702" operator="lessThan">
      <formula>$C$4</formula>
    </cfRule>
  </conditionalFormatting>
  <conditionalFormatting sqref="BF23">
    <cfRule type="cellIs" dxfId="7532" priority="1703" operator="lessThan">
      <formula>$C$4</formula>
    </cfRule>
  </conditionalFormatting>
  <conditionalFormatting sqref="BF24">
    <cfRule type="cellIs" dxfId="7531" priority="1704" operator="lessThan">
      <formula>$C$4</formula>
    </cfRule>
  </conditionalFormatting>
  <conditionalFormatting sqref="BF25">
    <cfRule type="cellIs" dxfId="7530" priority="1705" operator="lessThan">
      <formula>$C$4</formula>
    </cfRule>
  </conditionalFormatting>
  <conditionalFormatting sqref="BF26">
    <cfRule type="cellIs" dxfId="7529" priority="1706" operator="lessThan">
      <formula>$C$4</formula>
    </cfRule>
  </conditionalFormatting>
  <conditionalFormatting sqref="BF27">
    <cfRule type="cellIs" dxfId="7528" priority="1707" operator="lessThan">
      <formula>$C$4</formula>
    </cfRule>
  </conditionalFormatting>
  <conditionalFormatting sqref="BF28">
    <cfRule type="cellIs" dxfId="7527" priority="1708" operator="lessThan">
      <formula>$C$4</formula>
    </cfRule>
  </conditionalFormatting>
  <conditionalFormatting sqref="BF29">
    <cfRule type="cellIs" dxfId="7526" priority="1709" operator="lessThan">
      <formula>$C$4</formula>
    </cfRule>
  </conditionalFormatting>
  <conditionalFormatting sqref="BF30">
    <cfRule type="cellIs" dxfId="7525" priority="1710" operator="lessThan">
      <formula>$C$4</formula>
    </cfRule>
  </conditionalFormatting>
  <conditionalFormatting sqref="BF31">
    <cfRule type="cellIs" dxfId="7524" priority="1711" operator="lessThan">
      <formula>$C$4</formula>
    </cfRule>
  </conditionalFormatting>
  <conditionalFormatting sqref="BF32">
    <cfRule type="cellIs" dxfId="7523" priority="1712" operator="lessThan">
      <formula>$C$4</formula>
    </cfRule>
  </conditionalFormatting>
  <conditionalFormatting sqref="BF33">
    <cfRule type="cellIs" dxfId="7522" priority="1713" operator="lessThan">
      <formula>$C$4</formula>
    </cfRule>
  </conditionalFormatting>
  <conditionalFormatting sqref="BF34">
    <cfRule type="cellIs" dxfId="7521" priority="1714" operator="lessThan">
      <formula>$C$4</formula>
    </cfRule>
  </conditionalFormatting>
  <conditionalFormatting sqref="BF35">
    <cfRule type="cellIs" dxfId="7520" priority="1715" operator="lessThan">
      <formula>$C$4</formula>
    </cfRule>
  </conditionalFormatting>
  <conditionalFormatting sqref="BF36">
    <cfRule type="cellIs" dxfId="7519" priority="1716" operator="lessThan">
      <formula>$C$4</formula>
    </cfRule>
  </conditionalFormatting>
  <conditionalFormatting sqref="BF37">
    <cfRule type="cellIs" dxfId="7518" priority="1717" operator="lessThan">
      <formula>$C$4</formula>
    </cfRule>
  </conditionalFormatting>
  <conditionalFormatting sqref="BF38">
    <cfRule type="cellIs" dxfId="7517" priority="1718" operator="lessThan">
      <formula>$C$4</formula>
    </cfRule>
  </conditionalFormatting>
  <conditionalFormatting sqref="BF39">
    <cfRule type="cellIs" dxfId="7516" priority="1719" operator="lessThan">
      <formula>$C$4</formula>
    </cfRule>
  </conditionalFormatting>
  <conditionalFormatting sqref="BF40">
    <cfRule type="cellIs" dxfId="7515" priority="1720" operator="lessThan">
      <formula>$C$4</formula>
    </cfRule>
  </conditionalFormatting>
  <conditionalFormatting sqref="BF41">
    <cfRule type="cellIs" dxfId="7514" priority="1721" operator="lessThan">
      <formula>$C$4</formula>
    </cfRule>
  </conditionalFormatting>
  <conditionalFormatting sqref="BF42">
    <cfRule type="cellIs" dxfId="7513" priority="1722" operator="lessThan">
      <formula>$C$4</formula>
    </cfRule>
  </conditionalFormatting>
  <conditionalFormatting sqref="BF43">
    <cfRule type="cellIs" dxfId="7512" priority="1723" operator="lessThan">
      <formula>$C$4</formula>
    </cfRule>
  </conditionalFormatting>
  <conditionalFormatting sqref="BF44">
    <cfRule type="cellIs" dxfId="7511" priority="1724" operator="lessThan">
      <formula>$C$4</formula>
    </cfRule>
  </conditionalFormatting>
  <conditionalFormatting sqref="BF45">
    <cfRule type="cellIs" dxfId="7510" priority="1725" operator="lessThan">
      <formula>$C$4</formula>
    </cfRule>
  </conditionalFormatting>
  <conditionalFormatting sqref="BF46">
    <cfRule type="cellIs" dxfId="7509" priority="1726" operator="lessThan">
      <formula>$C$4</formula>
    </cfRule>
  </conditionalFormatting>
  <conditionalFormatting sqref="BF47">
    <cfRule type="cellIs" dxfId="7508" priority="1727" operator="lessThan">
      <formula>$C$4</formula>
    </cfRule>
  </conditionalFormatting>
  <conditionalFormatting sqref="BF48">
    <cfRule type="cellIs" dxfId="7507" priority="1728" operator="lessThan">
      <formula>$C$4</formula>
    </cfRule>
  </conditionalFormatting>
  <conditionalFormatting sqref="BF49">
    <cfRule type="cellIs" dxfId="7506" priority="1729" operator="lessThan">
      <formula>$C$4</formula>
    </cfRule>
  </conditionalFormatting>
  <conditionalFormatting sqref="BF50">
    <cfRule type="cellIs" dxfId="7505" priority="1730" operator="lessThan">
      <formula>$C$4</formula>
    </cfRule>
  </conditionalFormatting>
  <conditionalFormatting sqref="BG11">
    <cfRule type="cellIs" dxfId="7504" priority="1731" operator="lessThan">
      <formula>$C$4</formula>
    </cfRule>
  </conditionalFormatting>
  <conditionalFormatting sqref="BG12">
    <cfRule type="cellIs" dxfId="7503" priority="1732" operator="lessThan">
      <formula>$C$4</formula>
    </cfRule>
  </conditionalFormatting>
  <conditionalFormatting sqref="BG13">
    <cfRule type="cellIs" dxfId="7502" priority="1733" operator="lessThan">
      <formula>$C$4</formula>
    </cfRule>
  </conditionalFormatting>
  <conditionalFormatting sqref="BG14">
    <cfRule type="cellIs" dxfId="7501" priority="1734" operator="lessThan">
      <formula>$C$4</formula>
    </cfRule>
  </conditionalFormatting>
  <conditionalFormatting sqref="BG15">
    <cfRule type="cellIs" dxfId="7500" priority="1735" operator="lessThan">
      <formula>$C$4</formula>
    </cfRule>
  </conditionalFormatting>
  <conditionalFormatting sqref="BG16">
    <cfRule type="cellIs" dxfId="7499" priority="1736" operator="lessThan">
      <formula>$C$4</formula>
    </cfRule>
  </conditionalFormatting>
  <conditionalFormatting sqref="BG17">
    <cfRule type="cellIs" dxfId="7498" priority="1737" operator="lessThan">
      <formula>$C$4</formula>
    </cfRule>
  </conditionalFormatting>
  <conditionalFormatting sqref="BG18">
    <cfRule type="cellIs" dxfId="7497" priority="1738" operator="lessThan">
      <formula>$C$4</formula>
    </cfRule>
  </conditionalFormatting>
  <conditionalFormatting sqref="BG19">
    <cfRule type="cellIs" dxfId="7496" priority="1739" operator="lessThan">
      <formula>$C$4</formula>
    </cfRule>
  </conditionalFormatting>
  <conditionalFormatting sqref="BG20">
    <cfRule type="cellIs" dxfId="7495" priority="1740" operator="lessThan">
      <formula>$C$4</formula>
    </cfRule>
  </conditionalFormatting>
  <conditionalFormatting sqref="BG21">
    <cfRule type="cellIs" dxfId="7494" priority="1741" operator="lessThan">
      <formula>$C$4</formula>
    </cfRule>
  </conditionalFormatting>
  <conditionalFormatting sqref="BG22">
    <cfRule type="cellIs" dxfId="7493" priority="1742" operator="lessThan">
      <formula>$C$4</formula>
    </cfRule>
  </conditionalFormatting>
  <conditionalFormatting sqref="BG23">
    <cfRule type="cellIs" dxfId="7492" priority="1743" operator="lessThan">
      <formula>$C$4</formula>
    </cfRule>
  </conditionalFormatting>
  <conditionalFormatting sqref="BG24">
    <cfRule type="cellIs" dxfId="7491" priority="1744" operator="lessThan">
      <formula>$C$4</formula>
    </cfRule>
  </conditionalFormatting>
  <conditionalFormatting sqref="BG25">
    <cfRule type="cellIs" dxfId="7490" priority="1745" operator="lessThan">
      <formula>$C$4</formula>
    </cfRule>
  </conditionalFormatting>
  <conditionalFormatting sqref="BG26">
    <cfRule type="cellIs" dxfId="7489" priority="1746" operator="lessThan">
      <formula>$C$4</formula>
    </cfRule>
  </conditionalFormatting>
  <conditionalFormatting sqref="BG27">
    <cfRule type="cellIs" dxfId="7488" priority="1747" operator="lessThan">
      <formula>$C$4</formula>
    </cfRule>
  </conditionalFormatting>
  <conditionalFormatting sqref="BG28">
    <cfRule type="cellIs" dxfId="7487" priority="1748" operator="lessThan">
      <formula>$C$4</formula>
    </cfRule>
  </conditionalFormatting>
  <conditionalFormatting sqref="BG29">
    <cfRule type="cellIs" dxfId="7486" priority="1749" operator="lessThan">
      <formula>$C$4</formula>
    </cfRule>
  </conditionalFormatting>
  <conditionalFormatting sqref="BG30">
    <cfRule type="cellIs" dxfId="7485" priority="1750" operator="lessThan">
      <formula>$C$4</formula>
    </cfRule>
  </conditionalFormatting>
  <conditionalFormatting sqref="BG31">
    <cfRule type="cellIs" dxfId="7484" priority="1751" operator="lessThan">
      <formula>$C$4</formula>
    </cfRule>
  </conditionalFormatting>
  <conditionalFormatting sqref="BG32">
    <cfRule type="cellIs" dxfId="7483" priority="1752" operator="lessThan">
      <formula>$C$4</formula>
    </cfRule>
  </conditionalFormatting>
  <conditionalFormatting sqref="BG33">
    <cfRule type="cellIs" dxfId="7482" priority="1753" operator="lessThan">
      <formula>$C$4</formula>
    </cfRule>
  </conditionalFormatting>
  <conditionalFormatting sqref="BG34">
    <cfRule type="cellIs" dxfId="7481" priority="1754" operator="lessThan">
      <formula>$C$4</formula>
    </cfRule>
  </conditionalFormatting>
  <conditionalFormatting sqref="BG35">
    <cfRule type="cellIs" dxfId="7480" priority="1755" operator="lessThan">
      <formula>$C$4</formula>
    </cfRule>
  </conditionalFormatting>
  <conditionalFormatting sqref="BG36">
    <cfRule type="cellIs" dxfId="7479" priority="1756" operator="lessThan">
      <formula>$C$4</formula>
    </cfRule>
  </conditionalFormatting>
  <conditionalFormatting sqref="BG37">
    <cfRule type="cellIs" dxfId="7478" priority="1757" operator="lessThan">
      <formula>$C$4</formula>
    </cfRule>
  </conditionalFormatting>
  <conditionalFormatting sqref="BG38">
    <cfRule type="cellIs" dxfId="7477" priority="1758" operator="lessThan">
      <formula>$C$4</formula>
    </cfRule>
  </conditionalFormatting>
  <conditionalFormatting sqref="BG39">
    <cfRule type="cellIs" dxfId="7476" priority="1759" operator="lessThan">
      <formula>$C$4</formula>
    </cfRule>
  </conditionalFormatting>
  <conditionalFormatting sqref="BG40">
    <cfRule type="cellIs" dxfId="7475" priority="1760" operator="lessThan">
      <formula>$C$4</formula>
    </cfRule>
  </conditionalFormatting>
  <conditionalFormatting sqref="BG41">
    <cfRule type="cellIs" dxfId="7474" priority="1761" operator="lessThan">
      <formula>$C$4</formula>
    </cfRule>
  </conditionalFormatting>
  <conditionalFormatting sqref="BG42">
    <cfRule type="cellIs" dxfId="7473" priority="1762" operator="lessThan">
      <formula>$C$4</formula>
    </cfRule>
  </conditionalFormatting>
  <conditionalFormatting sqref="BG43">
    <cfRule type="cellIs" dxfId="7472" priority="1763" operator="lessThan">
      <formula>$C$4</formula>
    </cfRule>
  </conditionalFormatting>
  <conditionalFormatting sqref="BG44">
    <cfRule type="cellIs" dxfId="7471" priority="1764" operator="lessThan">
      <formula>$C$4</formula>
    </cfRule>
  </conditionalFormatting>
  <conditionalFormatting sqref="BG45">
    <cfRule type="cellIs" dxfId="7470" priority="1765" operator="lessThan">
      <formula>$C$4</formula>
    </cfRule>
  </conditionalFormatting>
  <conditionalFormatting sqref="BG46">
    <cfRule type="cellIs" dxfId="7469" priority="1766" operator="lessThan">
      <formula>$C$4</formula>
    </cfRule>
  </conditionalFormatting>
  <conditionalFormatting sqref="BG47">
    <cfRule type="cellIs" dxfId="7468" priority="1767" operator="lessThan">
      <formula>$C$4</formula>
    </cfRule>
  </conditionalFormatting>
  <conditionalFormatting sqref="BG48">
    <cfRule type="cellIs" dxfId="7467" priority="1768" operator="lessThan">
      <formula>$C$4</formula>
    </cfRule>
  </conditionalFormatting>
  <conditionalFormatting sqref="BG49">
    <cfRule type="cellIs" dxfId="7466" priority="1769" operator="lessThan">
      <formula>$C$4</formula>
    </cfRule>
  </conditionalFormatting>
  <conditionalFormatting sqref="BG50">
    <cfRule type="cellIs" dxfId="7465" priority="1770" operator="lessThan">
      <formula>$C$4</formula>
    </cfRule>
  </conditionalFormatting>
  <conditionalFormatting sqref="BH11">
    <cfRule type="cellIs" dxfId="7464" priority="1771" operator="lessThan">
      <formula>$C$4</formula>
    </cfRule>
  </conditionalFormatting>
  <conditionalFormatting sqref="BH12">
    <cfRule type="cellIs" dxfId="7463" priority="1772" operator="lessThan">
      <formula>$C$4</formula>
    </cfRule>
  </conditionalFormatting>
  <conditionalFormatting sqref="BH13">
    <cfRule type="cellIs" dxfId="7462" priority="1773" operator="lessThan">
      <formula>$C$4</formula>
    </cfRule>
  </conditionalFormatting>
  <conditionalFormatting sqref="BH14">
    <cfRule type="cellIs" dxfId="7461" priority="1774" operator="lessThan">
      <formula>$C$4</formula>
    </cfRule>
  </conditionalFormatting>
  <conditionalFormatting sqref="BH15">
    <cfRule type="cellIs" dxfId="7460" priority="1775" operator="lessThan">
      <formula>$C$4</formula>
    </cfRule>
  </conditionalFormatting>
  <conditionalFormatting sqref="BH16">
    <cfRule type="cellIs" dxfId="7459" priority="1776" operator="lessThan">
      <formula>$C$4</formula>
    </cfRule>
  </conditionalFormatting>
  <conditionalFormatting sqref="BH17">
    <cfRule type="cellIs" dxfId="7458" priority="1777" operator="lessThan">
      <formula>$C$4</formula>
    </cfRule>
  </conditionalFormatting>
  <conditionalFormatting sqref="BH18">
    <cfRule type="cellIs" dxfId="7457" priority="1778" operator="lessThan">
      <formula>$C$4</formula>
    </cfRule>
  </conditionalFormatting>
  <conditionalFormatting sqref="BH19">
    <cfRule type="cellIs" dxfId="7456" priority="1779" operator="lessThan">
      <formula>$C$4</formula>
    </cfRule>
  </conditionalFormatting>
  <conditionalFormatting sqref="BH20">
    <cfRule type="cellIs" dxfId="7455" priority="1780" operator="lessThan">
      <formula>$C$4</formula>
    </cfRule>
  </conditionalFormatting>
  <conditionalFormatting sqref="BH21">
    <cfRule type="cellIs" dxfId="7454" priority="1781" operator="lessThan">
      <formula>$C$4</formula>
    </cfRule>
  </conditionalFormatting>
  <conditionalFormatting sqref="BH22">
    <cfRule type="cellIs" dxfId="7453" priority="1782" operator="lessThan">
      <formula>$C$4</formula>
    </cfRule>
  </conditionalFormatting>
  <conditionalFormatting sqref="BH23">
    <cfRule type="cellIs" dxfId="7452" priority="1783" operator="lessThan">
      <formula>$C$4</formula>
    </cfRule>
  </conditionalFormatting>
  <conditionalFormatting sqref="BH24">
    <cfRule type="cellIs" dxfId="7451" priority="1784" operator="lessThan">
      <formula>$C$4</formula>
    </cfRule>
  </conditionalFormatting>
  <conditionalFormatting sqref="BH25">
    <cfRule type="cellIs" dxfId="7450" priority="1785" operator="lessThan">
      <formula>$C$4</formula>
    </cfRule>
  </conditionalFormatting>
  <conditionalFormatting sqref="BH26">
    <cfRule type="cellIs" dxfId="7449" priority="1786" operator="lessThan">
      <formula>$C$4</formula>
    </cfRule>
  </conditionalFormatting>
  <conditionalFormatting sqref="BH27">
    <cfRule type="cellIs" dxfId="7448" priority="1787" operator="lessThan">
      <formula>$C$4</formula>
    </cfRule>
  </conditionalFormatting>
  <conditionalFormatting sqref="BH28">
    <cfRule type="cellIs" dxfId="7447" priority="1788" operator="lessThan">
      <formula>$C$4</formula>
    </cfRule>
  </conditionalFormatting>
  <conditionalFormatting sqref="BH29">
    <cfRule type="cellIs" dxfId="7446" priority="1789" operator="lessThan">
      <formula>$C$4</formula>
    </cfRule>
  </conditionalFormatting>
  <conditionalFormatting sqref="BH30">
    <cfRule type="cellIs" dxfId="7445" priority="1790" operator="lessThan">
      <formula>$C$4</formula>
    </cfRule>
  </conditionalFormatting>
  <conditionalFormatting sqref="BH31">
    <cfRule type="cellIs" dxfId="7444" priority="1791" operator="lessThan">
      <formula>$C$4</formula>
    </cfRule>
  </conditionalFormatting>
  <conditionalFormatting sqref="BH32">
    <cfRule type="cellIs" dxfId="7443" priority="1792" operator="lessThan">
      <formula>$C$4</formula>
    </cfRule>
  </conditionalFormatting>
  <conditionalFormatting sqref="BH33">
    <cfRule type="cellIs" dxfId="7442" priority="1793" operator="lessThan">
      <formula>$C$4</formula>
    </cfRule>
  </conditionalFormatting>
  <conditionalFormatting sqref="BH34">
    <cfRule type="cellIs" dxfId="7441" priority="1794" operator="lessThan">
      <formula>$C$4</formula>
    </cfRule>
  </conditionalFormatting>
  <conditionalFormatting sqref="BH35">
    <cfRule type="cellIs" dxfId="7440" priority="1795" operator="lessThan">
      <formula>$C$4</formula>
    </cfRule>
  </conditionalFormatting>
  <conditionalFormatting sqref="BH36">
    <cfRule type="cellIs" dxfId="7439" priority="1796" operator="lessThan">
      <formula>$C$4</formula>
    </cfRule>
  </conditionalFormatting>
  <conditionalFormatting sqref="BH37">
    <cfRule type="cellIs" dxfId="7438" priority="1797" operator="lessThan">
      <formula>$C$4</formula>
    </cfRule>
  </conditionalFormatting>
  <conditionalFormatting sqref="BH38">
    <cfRule type="cellIs" dxfId="7437" priority="1798" operator="lessThan">
      <formula>$C$4</formula>
    </cfRule>
  </conditionalFormatting>
  <conditionalFormatting sqref="BH39">
    <cfRule type="cellIs" dxfId="7436" priority="1799" operator="lessThan">
      <formula>$C$4</formula>
    </cfRule>
  </conditionalFormatting>
  <conditionalFormatting sqref="BH40">
    <cfRule type="cellIs" dxfId="7435" priority="1800" operator="lessThan">
      <formula>$C$4</formula>
    </cfRule>
  </conditionalFormatting>
  <conditionalFormatting sqref="BH41">
    <cfRule type="cellIs" dxfId="7434" priority="1801" operator="lessThan">
      <formula>$C$4</formula>
    </cfRule>
  </conditionalFormatting>
  <conditionalFormatting sqref="BH42">
    <cfRule type="cellIs" dxfId="7433" priority="1802" operator="lessThan">
      <formula>$C$4</formula>
    </cfRule>
  </conditionalFormatting>
  <conditionalFormatting sqref="BH43">
    <cfRule type="cellIs" dxfId="7432" priority="1803" operator="lessThan">
      <formula>$C$4</formula>
    </cfRule>
  </conditionalFormatting>
  <conditionalFormatting sqref="BH44">
    <cfRule type="cellIs" dxfId="7431" priority="1804" operator="lessThan">
      <formula>$C$4</formula>
    </cfRule>
  </conditionalFormatting>
  <conditionalFormatting sqref="BH45">
    <cfRule type="cellIs" dxfId="7430" priority="1805" operator="lessThan">
      <formula>$C$4</formula>
    </cfRule>
  </conditionalFormatting>
  <conditionalFormatting sqref="BH46">
    <cfRule type="cellIs" dxfId="7429" priority="1806" operator="lessThan">
      <formula>$C$4</formula>
    </cfRule>
  </conditionalFormatting>
  <conditionalFormatting sqref="BH47">
    <cfRule type="cellIs" dxfId="7428" priority="1807" operator="lessThan">
      <formula>$C$4</formula>
    </cfRule>
  </conditionalFormatting>
  <conditionalFormatting sqref="BH48">
    <cfRule type="cellIs" dxfId="7427" priority="1808" operator="lessThan">
      <formula>$C$4</formula>
    </cfRule>
  </conditionalFormatting>
  <conditionalFormatting sqref="BH49">
    <cfRule type="cellIs" dxfId="7426" priority="1809" operator="lessThan">
      <formula>$C$4</formula>
    </cfRule>
  </conditionalFormatting>
  <conditionalFormatting sqref="BH50">
    <cfRule type="cellIs" dxfId="7425" priority="1810" operator="lessThan">
      <formula>$C$4</formula>
    </cfRule>
  </conditionalFormatting>
  <conditionalFormatting sqref="BI11">
    <cfRule type="cellIs" dxfId="7424" priority="1811" operator="lessThan">
      <formula>$C$4</formula>
    </cfRule>
  </conditionalFormatting>
  <conditionalFormatting sqref="BI12">
    <cfRule type="cellIs" dxfId="7423" priority="1812" operator="lessThan">
      <formula>$C$4</formula>
    </cfRule>
  </conditionalFormatting>
  <conditionalFormatting sqref="BI13">
    <cfRule type="cellIs" dxfId="7422" priority="1813" operator="lessThan">
      <formula>$C$4</formula>
    </cfRule>
  </conditionalFormatting>
  <conditionalFormatting sqref="BI14">
    <cfRule type="cellIs" dxfId="7421" priority="1814" operator="lessThan">
      <formula>$C$4</formula>
    </cfRule>
  </conditionalFormatting>
  <conditionalFormatting sqref="BI15">
    <cfRule type="cellIs" dxfId="7420" priority="1815" operator="lessThan">
      <formula>$C$4</formula>
    </cfRule>
  </conditionalFormatting>
  <conditionalFormatting sqref="BI16">
    <cfRule type="cellIs" dxfId="7419" priority="1816" operator="lessThan">
      <formula>$C$4</formula>
    </cfRule>
  </conditionalFormatting>
  <conditionalFormatting sqref="BI17">
    <cfRule type="cellIs" dxfId="7418" priority="1817" operator="lessThan">
      <formula>$C$4</formula>
    </cfRule>
  </conditionalFormatting>
  <conditionalFormatting sqref="BI18">
    <cfRule type="cellIs" dxfId="7417" priority="1818" operator="lessThan">
      <formula>$C$4</formula>
    </cfRule>
  </conditionalFormatting>
  <conditionalFormatting sqref="BI19">
    <cfRule type="cellIs" dxfId="7416" priority="1819" operator="lessThan">
      <formula>$C$4</formula>
    </cfRule>
  </conditionalFormatting>
  <conditionalFormatting sqref="BI20">
    <cfRule type="cellIs" dxfId="7415" priority="1820" operator="lessThan">
      <formula>$C$4</formula>
    </cfRule>
  </conditionalFormatting>
  <conditionalFormatting sqref="BI21">
    <cfRule type="cellIs" dxfId="7414" priority="1821" operator="lessThan">
      <formula>$C$4</formula>
    </cfRule>
  </conditionalFormatting>
  <conditionalFormatting sqref="BI22">
    <cfRule type="cellIs" dxfId="7413" priority="1822" operator="lessThan">
      <formula>$C$4</formula>
    </cfRule>
  </conditionalFormatting>
  <conditionalFormatting sqref="BI23">
    <cfRule type="cellIs" dxfId="7412" priority="1823" operator="lessThan">
      <formula>$C$4</formula>
    </cfRule>
  </conditionalFormatting>
  <conditionalFormatting sqref="BI24">
    <cfRule type="cellIs" dxfId="7411" priority="1824" operator="lessThan">
      <formula>$C$4</formula>
    </cfRule>
  </conditionalFormatting>
  <conditionalFormatting sqref="BI25">
    <cfRule type="cellIs" dxfId="7410" priority="1825" operator="lessThan">
      <formula>$C$4</formula>
    </cfRule>
  </conditionalFormatting>
  <conditionalFormatting sqref="BI26">
    <cfRule type="cellIs" dxfId="7409" priority="1826" operator="lessThan">
      <formula>$C$4</formula>
    </cfRule>
  </conditionalFormatting>
  <conditionalFormatting sqref="BI27">
    <cfRule type="cellIs" dxfId="7408" priority="1827" operator="lessThan">
      <formula>$C$4</formula>
    </cfRule>
  </conditionalFormatting>
  <conditionalFormatting sqref="BI28">
    <cfRule type="cellIs" dxfId="7407" priority="1828" operator="lessThan">
      <formula>$C$4</formula>
    </cfRule>
  </conditionalFormatting>
  <conditionalFormatting sqref="BI29">
    <cfRule type="cellIs" dxfId="7406" priority="1829" operator="lessThan">
      <formula>$C$4</formula>
    </cfRule>
  </conditionalFormatting>
  <conditionalFormatting sqref="BI30">
    <cfRule type="cellIs" dxfId="7405" priority="1830" operator="lessThan">
      <formula>$C$4</formula>
    </cfRule>
  </conditionalFormatting>
  <conditionalFormatting sqref="BI31">
    <cfRule type="cellIs" dxfId="7404" priority="1831" operator="lessThan">
      <formula>$C$4</formula>
    </cfRule>
  </conditionalFormatting>
  <conditionalFormatting sqref="BI32">
    <cfRule type="cellIs" dxfId="7403" priority="1832" operator="lessThan">
      <formula>$C$4</formula>
    </cfRule>
  </conditionalFormatting>
  <conditionalFormatting sqref="BI33">
    <cfRule type="cellIs" dxfId="7402" priority="1833" operator="lessThan">
      <formula>$C$4</formula>
    </cfRule>
  </conditionalFormatting>
  <conditionalFormatting sqref="BI34">
    <cfRule type="cellIs" dxfId="7401" priority="1834" operator="lessThan">
      <formula>$C$4</formula>
    </cfRule>
  </conditionalFormatting>
  <conditionalFormatting sqref="BI35">
    <cfRule type="cellIs" dxfId="7400" priority="1835" operator="lessThan">
      <formula>$C$4</formula>
    </cfRule>
  </conditionalFormatting>
  <conditionalFormatting sqref="BI36">
    <cfRule type="cellIs" dxfId="7399" priority="1836" operator="lessThan">
      <formula>$C$4</formula>
    </cfRule>
  </conditionalFormatting>
  <conditionalFormatting sqref="BI37">
    <cfRule type="cellIs" dxfId="7398" priority="1837" operator="lessThan">
      <formula>$C$4</formula>
    </cfRule>
  </conditionalFormatting>
  <conditionalFormatting sqref="BI38">
    <cfRule type="cellIs" dxfId="7397" priority="1838" operator="lessThan">
      <formula>$C$4</formula>
    </cfRule>
  </conditionalFormatting>
  <conditionalFormatting sqref="BI39">
    <cfRule type="cellIs" dxfId="7396" priority="1839" operator="lessThan">
      <formula>$C$4</formula>
    </cfRule>
  </conditionalFormatting>
  <conditionalFormatting sqref="BI40">
    <cfRule type="cellIs" dxfId="7395" priority="1840" operator="lessThan">
      <formula>$C$4</formula>
    </cfRule>
  </conditionalFormatting>
  <conditionalFormatting sqref="BI41">
    <cfRule type="cellIs" dxfId="7394" priority="1841" operator="lessThan">
      <formula>$C$4</formula>
    </cfRule>
  </conditionalFormatting>
  <conditionalFormatting sqref="BI42">
    <cfRule type="cellIs" dxfId="7393" priority="1842" operator="lessThan">
      <formula>$C$4</formula>
    </cfRule>
  </conditionalFormatting>
  <conditionalFormatting sqref="BI43">
    <cfRule type="cellIs" dxfId="7392" priority="1843" operator="lessThan">
      <formula>$C$4</formula>
    </cfRule>
  </conditionalFormatting>
  <conditionalFormatting sqref="BI44">
    <cfRule type="cellIs" dxfId="7391" priority="1844" operator="lessThan">
      <formula>$C$4</formula>
    </cfRule>
  </conditionalFormatting>
  <conditionalFormatting sqref="BI45">
    <cfRule type="cellIs" dxfId="7390" priority="1845" operator="lessThan">
      <formula>$C$4</formula>
    </cfRule>
  </conditionalFormatting>
  <conditionalFormatting sqref="BI46">
    <cfRule type="cellIs" dxfId="7389" priority="1846" operator="lessThan">
      <formula>$C$4</formula>
    </cfRule>
  </conditionalFormatting>
  <conditionalFormatting sqref="BI47">
    <cfRule type="cellIs" dxfId="7388" priority="1847" operator="lessThan">
      <formula>$C$4</formula>
    </cfRule>
  </conditionalFormatting>
  <conditionalFormatting sqref="BI48">
    <cfRule type="cellIs" dxfId="7387" priority="1848" operator="lessThan">
      <formula>$C$4</formula>
    </cfRule>
  </conditionalFormatting>
  <conditionalFormatting sqref="BI49">
    <cfRule type="cellIs" dxfId="7386" priority="1849" operator="lessThan">
      <formula>$C$4</formula>
    </cfRule>
  </conditionalFormatting>
  <conditionalFormatting sqref="BI50">
    <cfRule type="cellIs" dxfId="7385" priority="1850" operator="lessThan">
      <formula>$C$4</formula>
    </cfRule>
  </conditionalFormatting>
  <conditionalFormatting sqref="BJ11">
    <cfRule type="cellIs" dxfId="7384" priority="1851" operator="lessThan">
      <formula>$C$4</formula>
    </cfRule>
  </conditionalFormatting>
  <conditionalFormatting sqref="BJ12">
    <cfRule type="cellIs" dxfId="7383" priority="1852" operator="lessThan">
      <formula>$C$4</formula>
    </cfRule>
  </conditionalFormatting>
  <conditionalFormatting sqref="BJ13">
    <cfRule type="cellIs" dxfId="7382" priority="1853" operator="lessThan">
      <formula>$C$4</formula>
    </cfRule>
  </conditionalFormatting>
  <conditionalFormatting sqref="BJ14">
    <cfRule type="cellIs" dxfId="7381" priority="1854" operator="lessThan">
      <formula>$C$4</formula>
    </cfRule>
  </conditionalFormatting>
  <conditionalFormatting sqref="BJ15">
    <cfRule type="cellIs" dxfId="7380" priority="1855" operator="lessThan">
      <formula>$C$4</formula>
    </cfRule>
  </conditionalFormatting>
  <conditionalFormatting sqref="BJ16">
    <cfRule type="cellIs" dxfId="7379" priority="1856" operator="lessThan">
      <formula>$C$4</formula>
    </cfRule>
  </conditionalFormatting>
  <conditionalFormatting sqref="BJ17">
    <cfRule type="cellIs" dxfId="7378" priority="1857" operator="lessThan">
      <formula>$C$4</formula>
    </cfRule>
  </conditionalFormatting>
  <conditionalFormatting sqref="BJ18">
    <cfRule type="cellIs" dxfId="7377" priority="1858" operator="lessThan">
      <formula>$C$4</formula>
    </cfRule>
  </conditionalFormatting>
  <conditionalFormatting sqref="BJ19">
    <cfRule type="cellIs" dxfId="7376" priority="1859" operator="lessThan">
      <formula>$C$4</formula>
    </cfRule>
  </conditionalFormatting>
  <conditionalFormatting sqref="BJ20">
    <cfRule type="cellIs" dxfId="7375" priority="1860" operator="lessThan">
      <formula>$C$4</formula>
    </cfRule>
  </conditionalFormatting>
  <conditionalFormatting sqref="BJ21">
    <cfRule type="cellIs" dxfId="7374" priority="1861" operator="lessThan">
      <formula>$C$4</formula>
    </cfRule>
  </conditionalFormatting>
  <conditionalFormatting sqref="BJ22">
    <cfRule type="cellIs" dxfId="7373" priority="1862" operator="lessThan">
      <formula>$C$4</formula>
    </cfRule>
  </conditionalFormatting>
  <conditionalFormatting sqref="BJ23">
    <cfRule type="cellIs" dxfId="7372" priority="1863" operator="lessThan">
      <formula>$C$4</formula>
    </cfRule>
  </conditionalFormatting>
  <conditionalFormatting sqref="BJ24">
    <cfRule type="cellIs" dxfId="7371" priority="1864" operator="lessThan">
      <formula>$C$4</formula>
    </cfRule>
  </conditionalFormatting>
  <conditionalFormatting sqref="BJ25">
    <cfRule type="cellIs" dxfId="7370" priority="1865" operator="lessThan">
      <formula>$C$4</formula>
    </cfRule>
  </conditionalFormatting>
  <conditionalFormatting sqref="BJ26">
    <cfRule type="cellIs" dxfId="7369" priority="1866" operator="lessThan">
      <formula>$C$4</formula>
    </cfRule>
  </conditionalFormatting>
  <conditionalFormatting sqref="BJ27">
    <cfRule type="cellIs" dxfId="7368" priority="1867" operator="lessThan">
      <formula>$C$4</formula>
    </cfRule>
  </conditionalFormatting>
  <conditionalFormatting sqref="BJ28">
    <cfRule type="cellIs" dxfId="7367" priority="1868" operator="lessThan">
      <formula>$C$4</formula>
    </cfRule>
  </conditionalFormatting>
  <conditionalFormatting sqref="BJ29">
    <cfRule type="cellIs" dxfId="7366" priority="1869" operator="lessThan">
      <formula>$C$4</formula>
    </cfRule>
  </conditionalFormatting>
  <conditionalFormatting sqref="BJ30">
    <cfRule type="cellIs" dxfId="7365" priority="1870" operator="lessThan">
      <formula>$C$4</formula>
    </cfRule>
  </conditionalFormatting>
  <conditionalFormatting sqref="BJ31">
    <cfRule type="cellIs" dxfId="7364" priority="1871" operator="lessThan">
      <formula>$C$4</formula>
    </cfRule>
  </conditionalFormatting>
  <conditionalFormatting sqref="BJ32">
    <cfRule type="cellIs" dxfId="7363" priority="1872" operator="lessThan">
      <formula>$C$4</formula>
    </cfRule>
  </conditionalFormatting>
  <conditionalFormatting sqref="BJ33">
    <cfRule type="cellIs" dxfId="7362" priority="1873" operator="lessThan">
      <formula>$C$4</formula>
    </cfRule>
  </conditionalFormatting>
  <conditionalFormatting sqref="BJ34">
    <cfRule type="cellIs" dxfId="7361" priority="1874" operator="lessThan">
      <formula>$C$4</formula>
    </cfRule>
  </conditionalFormatting>
  <conditionalFormatting sqref="BJ35">
    <cfRule type="cellIs" dxfId="7360" priority="1875" operator="lessThan">
      <formula>$C$4</formula>
    </cfRule>
  </conditionalFormatting>
  <conditionalFormatting sqref="BJ36">
    <cfRule type="cellIs" dxfId="7359" priority="1876" operator="lessThan">
      <formula>$C$4</formula>
    </cfRule>
  </conditionalFormatting>
  <conditionalFormatting sqref="BJ37">
    <cfRule type="cellIs" dxfId="7358" priority="1877" operator="lessThan">
      <formula>$C$4</formula>
    </cfRule>
  </conditionalFormatting>
  <conditionalFormatting sqref="BJ38">
    <cfRule type="cellIs" dxfId="7357" priority="1878" operator="lessThan">
      <formula>$C$4</formula>
    </cfRule>
  </conditionalFormatting>
  <conditionalFormatting sqref="BJ39">
    <cfRule type="cellIs" dxfId="7356" priority="1879" operator="lessThan">
      <formula>$C$4</formula>
    </cfRule>
  </conditionalFormatting>
  <conditionalFormatting sqref="BJ40">
    <cfRule type="cellIs" dxfId="7355" priority="1880" operator="lessThan">
      <formula>$C$4</formula>
    </cfRule>
  </conditionalFormatting>
  <conditionalFormatting sqref="BJ41">
    <cfRule type="cellIs" dxfId="7354" priority="1881" operator="lessThan">
      <formula>$C$4</formula>
    </cfRule>
  </conditionalFormatting>
  <conditionalFormatting sqref="BJ42">
    <cfRule type="cellIs" dxfId="7353" priority="1882" operator="lessThan">
      <formula>$C$4</formula>
    </cfRule>
  </conditionalFormatting>
  <conditionalFormatting sqref="BJ43">
    <cfRule type="cellIs" dxfId="7352" priority="1883" operator="lessThan">
      <formula>$C$4</formula>
    </cfRule>
  </conditionalFormatting>
  <conditionalFormatting sqref="BJ44">
    <cfRule type="cellIs" dxfId="7351" priority="1884" operator="lessThan">
      <formula>$C$4</formula>
    </cfRule>
  </conditionalFormatting>
  <conditionalFormatting sqref="BJ45">
    <cfRule type="cellIs" dxfId="7350" priority="1885" operator="lessThan">
      <formula>$C$4</formula>
    </cfRule>
  </conditionalFormatting>
  <conditionalFormatting sqref="BJ46">
    <cfRule type="cellIs" dxfId="7349" priority="1886" operator="lessThan">
      <formula>$C$4</formula>
    </cfRule>
  </conditionalFormatting>
  <conditionalFormatting sqref="BJ47">
    <cfRule type="cellIs" dxfId="7348" priority="1887" operator="lessThan">
      <formula>$C$4</formula>
    </cfRule>
  </conditionalFormatting>
  <conditionalFormatting sqref="BJ48">
    <cfRule type="cellIs" dxfId="7347" priority="1888" operator="lessThan">
      <formula>$C$4</formula>
    </cfRule>
  </conditionalFormatting>
  <conditionalFormatting sqref="BJ49">
    <cfRule type="cellIs" dxfId="7346" priority="1889" operator="lessThan">
      <formula>$C$4</formula>
    </cfRule>
  </conditionalFormatting>
  <conditionalFormatting sqref="BJ50">
    <cfRule type="cellIs" dxfId="7345" priority="1890" operator="lessThan">
      <formula>$C$4</formula>
    </cfRule>
  </conditionalFormatting>
  <conditionalFormatting sqref="BK11">
    <cfRule type="cellIs" dxfId="7344" priority="1891" operator="lessThan">
      <formula>$C$4</formula>
    </cfRule>
  </conditionalFormatting>
  <conditionalFormatting sqref="BK12">
    <cfRule type="cellIs" dxfId="7343" priority="1892" operator="lessThan">
      <formula>$C$4</formula>
    </cfRule>
  </conditionalFormatting>
  <conditionalFormatting sqref="BK13">
    <cfRule type="cellIs" dxfId="7342" priority="1893" operator="lessThan">
      <formula>$C$4</formula>
    </cfRule>
  </conditionalFormatting>
  <conditionalFormatting sqref="BK14">
    <cfRule type="cellIs" dxfId="7341" priority="1894" operator="lessThan">
      <formula>$C$4</formula>
    </cfRule>
  </conditionalFormatting>
  <conditionalFormatting sqref="BK15">
    <cfRule type="cellIs" dxfId="7340" priority="1895" operator="lessThan">
      <formula>$C$4</formula>
    </cfRule>
  </conditionalFormatting>
  <conditionalFormatting sqref="BK16">
    <cfRule type="cellIs" dxfId="7339" priority="1896" operator="lessThan">
      <formula>$C$4</formula>
    </cfRule>
  </conditionalFormatting>
  <conditionalFormatting sqref="BK17">
    <cfRule type="cellIs" dxfId="7338" priority="1897" operator="lessThan">
      <formula>$C$4</formula>
    </cfRule>
  </conditionalFormatting>
  <conditionalFormatting sqref="BK18">
    <cfRule type="cellIs" dxfId="7337" priority="1898" operator="lessThan">
      <formula>$C$4</formula>
    </cfRule>
  </conditionalFormatting>
  <conditionalFormatting sqref="BK19">
    <cfRule type="cellIs" dxfId="7336" priority="1899" operator="lessThan">
      <formula>$C$4</formula>
    </cfRule>
  </conditionalFormatting>
  <conditionalFormatting sqref="BK20">
    <cfRule type="cellIs" dxfId="7335" priority="1900" operator="lessThan">
      <formula>$C$4</formula>
    </cfRule>
  </conditionalFormatting>
  <conditionalFormatting sqref="BK21">
    <cfRule type="cellIs" dxfId="7334" priority="1901" operator="lessThan">
      <formula>$C$4</formula>
    </cfRule>
  </conditionalFormatting>
  <conditionalFormatting sqref="BK22">
    <cfRule type="cellIs" dxfId="7333" priority="1902" operator="lessThan">
      <formula>$C$4</formula>
    </cfRule>
  </conditionalFormatting>
  <conditionalFormatting sqref="BK23">
    <cfRule type="cellIs" dxfId="7332" priority="1903" operator="lessThan">
      <formula>$C$4</formula>
    </cfRule>
  </conditionalFormatting>
  <conditionalFormatting sqref="BK24">
    <cfRule type="cellIs" dxfId="7331" priority="1904" operator="lessThan">
      <formula>$C$4</formula>
    </cfRule>
  </conditionalFormatting>
  <conditionalFormatting sqref="BK25">
    <cfRule type="cellIs" dxfId="7330" priority="1905" operator="lessThan">
      <formula>$C$4</formula>
    </cfRule>
  </conditionalFormatting>
  <conditionalFormatting sqref="BK26">
    <cfRule type="cellIs" dxfId="7329" priority="1906" operator="lessThan">
      <formula>$C$4</formula>
    </cfRule>
  </conditionalFormatting>
  <conditionalFormatting sqref="BK27">
    <cfRule type="cellIs" dxfId="7328" priority="1907" operator="lessThan">
      <formula>$C$4</formula>
    </cfRule>
  </conditionalFormatting>
  <conditionalFormatting sqref="BK28">
    <cfRule type="cellIs" dxfId="7327" priority="1908" operator="lessThan">
      <formula>$C$4</formula>
    </cfRule>
  </conditionalFormatting>
  <conditionalFormatting sqref="BK29">
    <cfRule type="cellIs" dxfId="7326" priority="1909" operator="lessThan">
      <formula>$C$4</formula>
    </cfRule>
  </conditionalFormatting>
  <conditionalFormatting sqref="BK30">
    <cfRule type="cellIs" dxfId="7325" priority="1910" operator="lessThan">
      <formula>$C$4</formula>
    </cfRule>
  </conditionalFormatting>
  <conditionalFormatting sqref="BK31">
    <cfRule type="cellIs" dxfId="7324" priority="1911" operator="lessThan">
      <formula>$C$4</formula>
    </cfRule>
  </conditionalFormatting>
  <conditionalFormatting sqref="BK32">
    <cfRule type="cellIs" dxfId="7323" priority="1912" operator="lessThan">
      <formula>$C$4</formula>
    </cfRule>
  </conditionalFormatting>
  <conditionalFormatting sqref="BK33">
    <cfRule type="cellIs" dxfId="7322" priority="1913" operator="lessThan">
      <formula>$C$4</formula>
    </cfRule>
  </conditionalFormatting>
  <conditionalFormatting sqref="BK34">
    <cfRule type="cellIs" dxfId="7321" priority="1914" operator="lessThan">
      <formula>$C$4</formula>
    </cfRule>
  </conditionalFormatting>
  <conditionalFormatting sqref="BK35">
    <cfRule type="cellIs" dxfId="7320" priority="1915" operator="lessThan">
      <formula>$C$4</formula>
    </cfRule>
  </conditionalFormatting>
  <conditionalFormatting sqref="BK36">
    <cfRule type="cellIs" dxfId="7319" priority="1916" operator="lessThan">
      <formula>$C$4</formula>
    </cfRule>
  </conditionalFormatting>
  <conditionalFormatting sqref="BK37">
    <cfRule type="cellIs" dxfId="7318" priority="1917" operator="lessThan">
      <formula>$C$4</formula>
    </cfRule>
  </conditionalFormatting>
  <conditionalFormatting sqref="BK38">
    <cfRule type="cellIs" dxfId="7317" priority="1918" operator="lessThan">
      <formula>$C$4</formula>
    </cfRule>
  </conditionalFormatting>
  <conditionalFormatting sqref="BK39">
    <cfRule type="cellIs" dxfId="7316" priority="1919" operator="lessThan">
      <formula>$C$4</formula>
    </cfRule>
  </conditionalFormatting>
  <conditionalFormatting sqref="BK40">
    <cfRule type="cellIs" dxfId="7315" priority="1920" operator="lessThan">
      <formula>$C$4</formula>
    </cfRule>
  </conditionalFormatting>
  <conditionalFormatting sqref="BK41">
    <cfRule type="cellIs" dxfId="7314" priority="1921" operator="lessThan">
      <formula>$C$4</formula>
    </cfRule>
  </conditionalFormatting>
  <conditionalFormatting sqref="BK42">
    <cfRule type="cellIs" dxfId="7313" priority="1922" operator="lessThan">
      <formula>$C$4</formula>
    </cfRule>
  </conditionalFormatting>
  <conditionalFormatting sqref="BK43">
    <cfRule type="cellIs" dxfId="7312" priority="1923" operator="lessThan">
      <formula>$C$4</formula>
    </cfRule>
  </conditionalFormatting>
  <conditionalFormatting sqref="BK44">
    <cfRule type="cellIs" dxfId="7311" priority="1924" operator="lessThan">
      <formula>$C$4</formula>
    </cfRule>
  </conditionalFormatting>
  <conditionalFormatting sqref="BK45">
    <cfRule type="cellIs" dxfId="7310" priority="1925" operator="lessThan">
      <formula>$C$4</formula>
    </cfRule>
  </conditionalFormatting>
  <conditionalFormatting sqref="BK46">
    <cfRule type="cellIs" dxfId="7309" priority="1926" operator="lessThan">
      <formula>$C$4</formula>
    </cfRule>
  </conditionalFormatting>
  <conditionalFormatting sqref="BK47">
    <cfRule type="cellIs" dxfId="7308" priority="1927" operator="lessThan">
      <formula>$C$4</formula>
    </cfRule>
  </conditionalFormatting>
  <conditionalFormatting sqref="BK48">
    <cfRule type="cellIs" dxfId="7307" priority="1928" operator="lessThan">
      <formula>$C$4</formula>
    </cfRule>
  </conditionalFormatting>
  <conditionalFormatting sqref="BK49">
    <cfRule type="cellIs" dxfId="7306" priority="1929" operator="lessThan">
      <formula>$C$4</formula>
    </cfRule>
  </conditionalFormatting>
  <conditionalFormatting sqref="BK50">
    <cfRule type="cellIs" dxfId="7305" priority="1930" operator="lessThan">
      <formula>$C$4</formula>
    </cfRule>
  </conditionalFormatting>
  <conditionalFormatting sqref="BL11">
    <cfRule type="cellIs" dxfId="7304" priority="1931" operator="lessThan">
      <formula>$C$4</formula>
    </cfRule>
  </conditionalFormatting>
  <conditionalFormatting sqref="BL12">
    <cfRule type="cellIs" dxfId="7303" priority="1932" operator="lessThan">
      <formula>$C$4</formula>
    </cfRule>
  </conditionalFormatting>
  <conditionalFormatting sqref="BL13">
    <cfRule type="cellIs" dxfId="7302" priority="1933" operator="lessThan">
      <formula>$C$4</formula>
    </cfRule>
  </conditionalFormatting>
  <conditionalFormatting sqref="BL14">
    <cfRule type="cellIs" dxfId="7301" priority="1934" operator="lessThan">
      <formula>$C$4</formula>
    </cfRule>
  </conditionalFormatting>
  <conditionalFormatting sqref="BL15">
    <cfRule type="cellIs" dxfId="7300" priority="1935" operator="lessThan">
      <formula>$C$4</formula>
    </cfRule>
  </conditionalFormatting>
  <conditionalFormatting sqref="BL16">
    <cfRule type="cellIs" dxfId="7299" priority="1936" operator="lessThan">
      <formula>$C$4</formula>
    </cfRule>
  </conditionalFormatting>
  <conditionalFormatting sqref="BL17">
    <cfRule type="cellIs" dxfId="7298" priority="1937" operator="lessThan">
      <formula>$C$4</formula>
    </cfRule>
  </conditionalFormatting>
  <conditionalFormatting sqref="BL18">
    <cfRule type="cellIs" dxfId="7297" priority="1938" operator="lessThan">
      <formula>$C$4</formula>
    </cfRule>
  </conditionalFormatting>
  <conditionalFormatting sqref="BL19">
    <cfRule type="cellIs" dxfId="7296" priority="1939" operator="lessThan">
      <formula>$C$4</formula>
    </cfRule>
  </conditionalFormatting>
  <conditionalFormatting sqref="BL20">
    <cfRule type="cellIs" dxfId="7295" priority="1940" operator="lessThan">
      <formula>$C$4</formula>
    </cfRule>
  </conditionalFormatting>
  <conditionalFormatting sqref="BL21">
    <cfRule type="cellIs" dxfId="7294" priority="1941" operator="lessThan">
      <formula>$C$4</formula>
    </cfRule>
  </conditionalFormatting>
  <conditionalFormatting sqref="BL22">
    <cfRule type="cellIs" dxfId="7293" priority="1942" operator="lessThan">
      <formula>$C$4</formula>
    </cfRule>
  </conditionalFormatting>
  <conditionalFormatting sqref="BL23">
    <cfRule type="cellIs" dxfId="7292" priority="1943" operator="lessThan">
      <formula>$C$4</formula>
    </cfRule>
  </conditionalFormatting>
  <conditionalFormatting sqref="BL24">
    <cfRule type="cellIs" dxfId="7291" priority="1944" operator="lessThan">
      <formula>$C$4</formula>
    </cfRule>
  </conditionalFormatting>
  <conditionalFormatting sqref="BL25">
    <cfRule type="cellIs" dxfId="7290" priority="1945" operator="lessThan">
      <formula>$C$4</formula>
    </cfRule>
  </conditionalFormatting>
  <conditionalFormatting sqref="BL26">
    <cfRule type="cellIs" dxfId="7289" priority="1946" operator="lessThan">
      <formula>$C$4</formula>
    </cfRule>
  </conditionalFormatting>
  <conditionalFormatting sqref="BL27">
    <cfRule type="cellIs" dxfId="7288" priority="1947" operator="lessThan">
      <formula>$C$4</formula>
    </cfRule>
  </conditionalFormatting>
  <conditionalFormatting sqref="BL28">
    <cfRule type="cellIs" dxfId="7287" priority="1948" operator="lessThan">
      <formula>$C$4</formula>
    </cfRule>
  </conditionalFormatting>
  <conditionalFormatting sqref="BL29">
    <cfRule type="cellIs" dxfId="7286" priority="1949" operator="lessThan">
      <formula>$C$4</formula>
    </cfRule>
  </conditionalFormatting>
  <conditionalFormatting sqref="BL30">
    <cfRule type="cellIs" dxfId="7285" priority="1950" operator="lessThan">
      <formula>$C$4</formula>
    </cfRule>
  </conditionalFormatting>
  <conditionalFormatting sqref="BL31">
    <cfRule type="cellIs" dxfId="7284" priority="1951" operator="lessThan">
      <formula>$C$4</formula>
    </cfRule>
  </conditionalFormatting>
  <conditionalFormatting sqref="BL32">
    <cfRule type="cellIs" dxfId="7283" priority="1952" operator="lessThan">
      <formula>$C$4</formula>
    </cfRule>
  </conditionalFormatting>
  <conditionalFormatting sqref="BL33">
    <cfRule type="cellIs" dxfId="7282" priority="1953" operator="lessThan">
      <formula>$C$4</formula>
    </cfRule>
  </conditionalFormatting>
  <conditionalFormatting sqref="BL34">
    <cfRule type="cellIs" dxfId="7281" priority="1954" operator="lessThan">
      <formula>$C$4</formula>
    </cfRule>
  </conditionalFormatting>
  <conditionalFormatting sqref="BL35">
    <cfRule type="cellIs" dxfId="7280" priority="1955" operator="lessThan">
      <formula>$C$4</formula>
    </cfRule>
  </conditionalFormatting>
  <conditionalFormatting sqref="BL36">
    <cfRule type="cellIs" dxfId="7279" priority="1956" operator="lessThan">
      <formula>$C$4</formula>
    </cfRule>
  </conditionalFormatting>
  <conditionalFormatting sqref="BL37">
    <cfRule type="cellIs" dxfId="7278" priority="1957" operator="lessThan">
      <formula>$C$4</formula>
    </cfRule>
  </conditionalFormatting>
  <conditionalFormatting sqref="BL38">
    <cfRule type="cellIs" dxfId="7277" priority="1958" operator="lessThan">
      <formula>$C$4</formula>
    </cfRule>
  </conditionalFormatting>
  <conditionalFormatting sqref="BL39">
    <cfRule type="cellIs" dxfId="7276" priority="1959" operator="lessThan">
      <formula>$C$4</formula>
    </cfRule>
  </conditionalFormatting>
  <conditionalFormatting sqref="BL40">
    <cfRule type="cellIs" dxfId="7275" priority="1960" operator="lessThan">
      <formula>$C$4</formula>
    </cfRule>
  </conditionalFormatting>
  <conditionalFormatting sqref="BL41">
    <cfRule type="cellIs" dxfId="7274" priority="1961" operator="lessThan">
      <formula>$C$4</formula>
    </cfRule>
  </conditionalFormatting>
  <conditionalFormatting sqref="BL42">
    <cfRule type="cellIs" dxfId="7273" priority="1962" operator="lessThan">
      <formula>$C$4</formula>
    </cfRule>
  </conditionalFormatting>
  <conditionalFormatting sqref="BL43">
    <cfRule type="cellIs" dxfId="7272" priority="1963" operator="lessThan">
      <formula>$C$4</formula>
    </cfRule>
  </conditionalFormatting>
  <conditionalFormatting sqref="BL44">
    <cfRule type="cellIs" dxfId="7271" priority="1964" operator="lessThan">
      <formula>$C$4</formula>
    </cfRule>
  </conditionalFormatting>
  <conditionalFormatting sqref="BL45">
    <cfRule type="cellIs" dxfId="7270" priority="1965" operator="lessThan">
      <formula>$C$4</formula>
    </cfRule>
  </conditionalFormatting>
  <conditionalFormatting sqref="BL46">
    <cfRule type="cellIs" dxfId="7269" priority="1966" operator="lessThan">
      <formula>$C$4</formula>
    </cfRule>
  </conditionalFormatting>
  <conditionalFormatting sqref="BL47">
    <cfRule type="cellIs" dxfId="7268" priority="1967" operator="lessThan">
      <formula>$C$4</formula>
    </cfRule>
  </conditionalFormatting>
  <conditionalFormatting sqref="BL48">
    <cfRule type="cellIs" dxfId="7267" priority="1968" operator="lessThan">
      <formula>$C$4</formula>
    </cfRule>
  </conditionalFormatting>
  <conditionalFormatting sqref="BL49">
    <cfRule type="cellIs" dxfId="7266" priority="1969" operator="lessThan">
      <formula>$C$4</formula>
    </cfRule>
  </conditionalFormatting>
  <conditionalFormatting sqref="BL50">
    <cfRule type="cellIs" dxfId="7265" priority="1970" operator="lessThan">
      <formula>$C$4</formula>
    </cfRule>
  </conditionalFormatting>
  <conditionalFormatting sqref="BM11">
    <cfRule type="cellIs" dxfId="7264" priority="1971" operator="lessThan">
      <formula>$C$4</formula>
    </cfRule>
  </conditionalFormatting>
  <conditionalFormatting sqref="BM12">
    <cfRule type="cellIs" dxfId="7263" priority="1972" operator="lessThan">
      <formula>$C$4</formula>
    </cfRule>
  </conditionalFormatting>
  <conditionalFormatting sqref="BM13">
    <cfRule type="cellIs" dxfId="7262" priority="1973" operator="lessThan">
      <formula>$C$4</formula>
    </cfRule>
  </conditionalFormatting>
  <conditionalFormatting sqref="BM14">
    <cfRule type="cellIs" dxfId="7261" priority="1974" operator="lessThan">
      <formula>$C$4</formula>
    </cfRule>
  </conditionalFormatting>
  <conditionalFormatting sqref="BM15">
    <cfRule type="cellIs" dxfId="7260" priority="1975" operator="lessThan">
      <formula>$C$4</formula>
    </cfRule>
  </conditionalFormatting>
  <conditionalFormatting sqref="BM16">
    <cfRule type="cellIs" dxfId="7259" priority="1976" operator="lessThan">
      <formula>$C$4</formula>
    </cfRule>
  </conditionalFormatting>
  <conditionalFormatting sqref="BM17">
    <cfRule type="cellIs" dxfId="7258" priority="1977" operator="lessThan">
      <formula>$C$4</formula>
    </cfRule>
  </conditionalFormatting>
  <conditionalFormatting sqref="BM18">
    <cfRule type="cellIs" dxfId="7257" priority="1978" operator="lessThan">
      <formula>$C$4</formula>
    </cfRule>
  </conditionalFormatting>
  <conditionalFormatting sqref="BM19">
    <cfRule type="cellIs" dxfId="7256" priority="1979" operator="lessThan">
      <formula>$C$4</formula>
    </cfRule>
  </conditionalFormatting>
  <conditionalFormatting sqref="BM20">
    <cfRule type="cellIs" dxfId="7255" priority="1980" operator="lessThan">
      <formula>$C$4</formula>
    </cfRule>
  </conditionalFormatting>
  <conditionalFormatting sqref="BM21">
    <cfRule type="cellIs" dxfId="7254" priority="1981" operator="lessThan">
      <formula>$C$4</formula>
    </cfRule>
  </conditionalFormatting>
  <conditionalFormatting sqref="BM22">
    <cfRule type="cellIs" dxfId="7253" priority="1982" operator="lessThan">
      <formula>$C$4</formula>
    </cfRule>
  </conditionalFormatting>
  <conditionalFormatting sqref="BM23">
    <cfRule type="cellIs" dxfId="7252" priority="1983" operator="lessThan">
      <formula>$C$4</formula>
    </cfRule>
  </conditionalFormatting>
  <conditionalFormatting sqref="BM24">
    <cfRule type="cellIs" dxfId="7251" priority="1984" operator="lessThan">
      <formula>$C$4</formula>
    </cfRule>
  </conditionalFormatting>
  <conditionalFormatting sqref="BM25">
    <cfRule type="cellIs" dxfId="7250" priority="1985" operator="lessThan">
      <formula>$C$4</formula>
    </cfRule>
  </conditionalFormatting>
  <conditionalFormatting sqref="BM26">
    <cfRule type="cellIs" dxfId="7249" priority="1986" operator="lessThan">
      <formula>$C$4</formula>
    </cfRule>
  </conditionalFormatting>
  <conditionalFormatting sqref="BM27">
    <cfRule type="cellIs" dxfId="7248" priority="1987" operator="lessThan">
      <formula>$C$4</formula>
    </cfRule>
  </conditionalFormatting>
  <conditionalFormatting sqref="BM28">
    <cfRule type="cellIs" dxfId="7247" priority="1988" operator="lessThan">
      <formula>$C$4</formula>
    </cfRule>
  </conditionalFormatting>
  <conditionalFormatting sqref="BM29">
    <cfRule type="cellIs" dxfId="7246" priority="1989" operator="lessThan">
      <formula>$C$4</formula>
    </cfRule>
  </conditionalFormatting>
  <conditionalFormatting sqref="BM30">
    <cfRule type="cellIs" dxfId="7245" priority="1990" operator="lessThan">
      <formula>$C$4</formula>
    </cfRule>
  </conditionalFormatting>
  <conditionalFormatting sqref="BM31">
    <cfRule type="cellIs" dxfId="7244" priority="1991" operator="lessThan">
      <formula>$C$4</formula>
    </cfRule>
  </conditionalFormatting>
  <conditionalFormatting sqref="BM32">
    <cfRule type="cellIs" dxfId="7243" priority="1992" operator="lessThan">
      <formula>$C$4</formula>
    </cfRule>
  </conditionalFormatting>
  <conditionalFormatting sqref="BM33">
    <cfRule type="cellIs" dxfId="7242" priority="1993" operator="lessThan">
      <formula>$C$4</formula>
    </cfRule>
  </conditionalFormatting>
  <conditionalFormatting sqref="BM34">
    <cfRule type="cellIs" dxfId="7241" priority="1994" operator="lessThan">
      <formula>$C$4</formula>
    </cfRule>
  </conditionalFormatting>
  <conditionalFormatting sqref="BM35">
    <cfRule type="cellIs" dxfId="7240" priority="1995" operator="lessThan">
      <formula>$C$4</formula>
    </cfRule>
  </conditionalFormatting>
  <conditionalFormatting sqref="BM36">
    <cfRule type="cellIs" dxfId="7239" priority="1996" operator="lessThan">
      <formula>$C$4</formula>
    </cfRule>
  </conditionalFormatting>
  <conditionalFormatting sqref="BM37">
    <cfRule type="cellIs" dxfId="7238" priority="1997" operator="lessThan">
      <formula>$C$4</formula>
    </cfRule>
  </conditionalFormatting>
  <conditionalFormatting sqref="BM38">
    <cfRule type="cellIs" dxfId="7237" priority="1998" operator="lessThan">
      <formula>$C$4</formula>
    </cfRule>
  </conditionalFormatting>
  <conditionalFormatting sqref="BM39">
    <cfRule type="cellIs" dxfId="7236" priority="1999" operator="lessThan">
      <formula>$C$4</formula>
    </cfRule>
  </conditionalFormatting>
  <conditionalFormatting sqref="BM40">
    <cfRule type="cellIs" dxfId="7235" priority="2000" operator="lessThan">
      <formula>$C$4</formula>
    </cfRule>
  </conditionalFormatting>
  <conditionalFormatting sqref="BM41">
    <cfRule type="cellIs" dxfId="7234" priority="2001" operator="lessThan">
      <formula>$C$4</formula>
    </cfRule>
  </conditionalFormatting>
  <conditionalFormatting sqref="BM42">
    <cfRule type="cellIs" dxfId="7233" priority="2002" operator="lessThan">
      <formula>$C$4</formula>
    </cfRule>
  </conditionalFormatting>
  <conditionalFormatting sqref="BM43">
    <cfRule type="cellIs" dxfId="7232" priority="2003" operator="lessThan">
      <formula>$C$4</formula>
    </cfRule>
  </conditionalFormatting>
  <conditionalFormatting sqref="BM44">
    <cfRule type="cellIs" dxfId="7231" priority="2004" operator="lessThan">
      <formula>$C$4</formula>
    </cfRule>
  </conditionalFormatting>
  <conditionalFormatting sqref="BM45">
    <cfRule type="cellIs" dxfId="7230" priority="2005" operator="lessThan">
      <formula>$C$4</formula>
    </cfRule>
  </conditionalFormatting>
  <conditionalFormatting sqref="BM46">
    <cfRule type="cellIs" dxfId="7229" priority="2006" operator="lessThan">
      <formula>$C$4</formula>
    </cfRule>
  </conditionalFormatting>
  <conditionalFormatting sqref="BM47">
    <cfRule type="cellIs" dxfId="7228" priority="2007" operator="lessThan">
      <formula>$C$4</formula>
    </cfRule>
  </conditionalFormatting>
  <conditionalFormatting sqref="BM48">
    <cfRule type="cellIs" dxfId="7227" priority="2008" operator="lessThan">
      <formula>$C$4</formula>
    </cfRule>
  </conditionalFormatting>
  <conditionalFormatting sqref="BM49">
    <cfRule type="cellIs" dxfId="7226" priority="2009" operator="lessThan">
      <formula>$C$4</formula>
    </cfRule>
  </conditionalFormatting>
  <conditionalFormatting sqref="BM50">
    <cfRule type="cellIs" dxfId="7225" priority="2010" operator="lessThan">
      <formula>$C$4</formula>
    </cfRule>
  </conditionalFormatting>
  <conditionalFormatting sqref="BN11">
    <cfRule type="cellIs" dxfId="7224" priority="2011" operator="lessThan">
      <formula>$C$4</formula>
    </cfRule>
  </conditionalFormatting>
  <conditionalFormatting sqref="BN12">
    <cfRule type="cellIs" dxfId="7223" priority="2012" operator="lessThan">
      <formula>$C$4</formula>
    </cfRule>
  </conditionalFormatting>
  <conditionalFormatting sqref="BN13">
    <cfRule type="cellIs" dxfId="7222" priority="2013" operator="lessThan">
      <formula>$C$4</formula>
    </cfRule>
  </conditionalFormatting>
  <conditionalFormatting sqref="BN14">
    <cfRule type="cellIs" dxfId="7221" priority="2014" operator="lessThan">
      <formula>$C$4</formula>
    </cfRule>
  </conditionalFormatting>
  <conditionalFormatting sqref="BN15">
    <cfRule type="cellIs" dxfId="7220" priority="2015" operator="lessThan">
      <formula>$C$4</formula>
    </cfRule>
  </conditionalFormatting>
  <conditionalFormatting sqref="BN16">
    <cfRule type="cellIs" dxfId="7219" priority="2016" operator="lessThan">
      <formula>$C$4</formula>
    </cfRule>
  </conditionalFormatting>
  <conditionalFormatting sqref="BN17">
    <cfRule type="cellIs" dxfId="7218" priority="2017" operator="lessThan">
      <formula>$C$4</formula>
    </cfRule>
  </conditionalFormatting>
  <conditionalFormatting sqref="BN18">
    <cfRule type="cellIs" dxfId="7217" priority="2018" operator="lessThan">
      <formula>$C$4</formula>
    </cfRule>
  </conditionalFormatting>
  <conditionalFormatting sqref="BN19">
    <cfRule type="cellIs" dxfId="7216" priority="2019" operator="lessThan">
      <formula>$C$4</formula>
    </cfRule>
  </conditionalFormatting>
  <conditionalFormatting sqref="BN20">
    <cfRule type="cellIs" dxfId="7215" priority="2020" operator="lessThan">
      <formula>$C$4</formula>
    </cfRule>
  </conditionalFormatting>
  <conditionalFormatting sqref="BN21">
    <cfRule type="cellIs" dxfId="7214" priority="2021" operator="lessThan">
      <formula>$C$4</formula>
    </cfRule>
  </conditionalFormatting>
  <conditionalFormatting sqref="BN22">
    <cfRule type="cellIs" dxfId="7213" priority="2022" operator="lessThan">
      <formula>$C$4</formula>
    </cfRule>
  </conditionalFormatting>
  <conditionalFormatting sqref="BN23">
    <cfRule type="cellIs" dxfId="7212" priority="2023" operator="lessThan">
      <formula>$C$4</formula>
    </cfRule>
  </conditionalFormatting>
  <conditionalFormatting sqref="BN24">
    <cfRule type="cellIs" dxfId="7211" priority="2024" operator="lessThan">
      <formula>$C$4</formula>
    </cfRule>
  </conditionalFormatting>
  <conditionalFormatting sqref="BN25">
    <cfRule type="cellIs" dxfId="7210" priority="2025" operator="lessThan">
      <formula>$C$4</formula>
    </cfRule>
  </conditionalFormatting>
  <conditionalFormatting sqref="BN26">
    <cfRule type="cellIs" dxfId="7209" priority="2026" operator="lessThan">
      <formula>$C$4</formula>
    </cfRule>
  </conditionalFormatting>
  <conditionalFormatting sqref="BN27">
    <cfRule type="cellIs" dxfId="7208" priority="2027" operator="lessThan">
      <formula>$C$4</formula>
    </cfRule>
  </conditionalFormatting>
  <conditionalFormatting sqref="BN28">
    <cfRule type="cellIs" dxfId="7207" priority="2028" operator="lessThan">
      <formula>$C$4</formula>
    </cfRule>
  </conditionalFormatting>
  <conditionalFormatting sqref="BN29">
    <cfRule type="cellIs" dxfId="7206" priority="2029" operator="lessThan">
      <formula>$C$4</formula>
    </cfRule>
  </conditionalFormatting>
  <conditionalFormatting sqref="BN30">
    <cfRule type="cellIs" dxfId="7205" priority="2030" operator="lessThan">
      <formula>$C$4</formula>
    </cfRule>
  </conditionalFormatting>
  <conditionalFormatting sqref="BN31">
    <cfRule type="cellIs" dxfId="7204" priority="2031" operator="lessThan">
      <formula>$C$4</formula>
    </cfRule>
  </conditionalFormatting>
  <conditionalFormatting sqref="BN32">
    <cfRule type="cellIs" dxfId="7203" priority="2032" operator="lessThan">
      <formula>$C$4</formula>
    </cfRule>
  </conditionalFormatting>
  <conditionalFormatting sqref="BN33">
    <cfRule type="cellIs" dxfId="7202" priority="2033" operator="lessThan">
      <formula>$C$4</formula>
    </cfRule>
  </conditionalFormatting>
  <conditionalFormatting sqref="BN34">
    <cfRule type="cellIs" dxfId="7201" priority="2034" operator="lessThan">
      <formula>$C$4</formula>
    </cfRule>
  </conditionalFormatting>
  <conditionalFormatting sqref="BN35">
    <cfRule type="cellIs" dxfId="7200" priority="2035" operator="lessThan">
      <formula>$C$4</formula>
    </cfRule>
  </conditionalFormatting>
  <conditionalFormatting sqref="BN36">
    <cfRule type="cellIs" dxfId="7199" priority="2036" operator="lessThan">
      <formula>$C$4</formula>
    </cfRule>
  </conditionalFormatting>
  <conditionalFormatting sqref="BN37">
    <cfRule type="cellIs" dxfId="7198" priority="2037" operator="lessThan">
      <formula>$C$4</formula>
    </cfRule>
  </conditionalFormatting>
  <conditionalFormatting sqref="BN38">
    <cfRule type="cellIs" dxfId="7197" priority="2038" operator="lessThan">
      <formula>$C$4</formula>
    </cfRule>
  </conditionalFormatting>
  <conditionalFormatting sqref="BN39">
    <cfRule type="cellIs" dxfId="7196" priority="2039" operator="lessThan">
      <formula>$C$4</formula>
    </cfRule>
  </conditionalFormatting>
  <conditionalFormatting sqref="BN40">
    <cfRule type="cellIs" dxfId="7195" priority="2040" operator="lessThan">
      <formula>$C$4</formula>
    </cfRule>
  </conditionalFormatting>
  <conditionalFormatting sqref="BN41">
    <cfRule type="cellIs" dxfId="7194" priority="2041" operator="lessThan">
      <formula>$C$4</formula>
    </cfRule>
  </conditionalFormatting>
  <conditionalFormatting sqref="BN42">
    <cfRule type="cellIs" dxfId="7193" priority="2042" operator="lessThan">
      <formula>$C$4</formula>
    </cfRule>
  </conditionalFormatting>
  <conditionalFormatting sqref="BN43">
    <cfRule type="cellIs" dxfId="7192" priority="2043" operator="lessThan">
      <formula>$C$4</formula>
    </cfRule>
  </conditionalFormatting>
  <conditionalFormatting sqref="BN44">
    <cfRule type="cellIs" dxfId="7191" priority="2044" operator="lessThan">
      <formula>$C$4</formula>
    </cfRule>
  </conditionalFormatting>
  <conditionalFormatting sqref="BN45">
    <cfRule type="cellIs" dxfId="7190" priority="2045" operator="lessThan">
      <formula>$C$4</formula>
    </cfRule>
  </conditionalFormatting>
  <conditionalFormatting sqref="BN46">
    <cfRule type="cellIs" dxfId="7189" priority="2046" operator="lessThan">
      <formula>$C$4</formula>
    </cfRule>
  </conditionalFormatting>
  <conditionalFormatting sqref="BN47">
    <cfRule type="cellIs" dxfId="7188" priority="2047" operator="lessThan">
      <formula>$C$4</formula>
    </cfRule>
  </conditionalFormatting>
  <conditionalFormatting sqref="BN48">
    <cfRule type="cellIs" dxfId="7187" priority="2048" operator="lessThan">
      <formula>$C$4</formula>
    </cfRule>
  </conditionalFormatting>
  <conditionalFormatting sqref="BN49">
    <cfRule type="cellIs" dxfId="7186" priority="2049" operator="lessThan">
      <formula>$C$4</formula>
    </cfRule>
  </conditionalFormatting>
  <conditionalFormatting sqref="BN50">
    <cfRule type="cellIs" dxfId="7185" priority="2050" operator="lessThan">
      <formula>$C$4</formula>
    </cfRule>
  </conditionalFormatting>
  <conditionalFormatting sqref="BO11">
    <cfRule type="cellIs" dxfId="7184" priority="2051" operator="lessThan">
      <formula>$C$4</formula>
    </cfRule>
  </conditionalFormatting>
  <conditionalFormatting sqref="BO12">
    <cfRule type="cellIs" dxfId="7183" priority="2052" operator="lessThan">
      <formula>$C$4</formula>
    </cfRule>
  </conditionalFormatting>
  <conditionalFormatting sqref="BO13">
    <cfRule type="cellIs" dxfId="7182" priority="2053" operator="lessThan">
      <formula>$C$4</formula>
    </cfRule>
  </conditionalFormatting>
  <conditionalFormatting sqref="BO14">
    <cfRule type="cellIs" dxfId="7181" priority="2054" operator="lessThan">
      <formula>$C$4</formula>
    </cfRule>
  </conditionalFormatting>
  <conditionalFormatting sqref="BO15">
    <cfRule type="cellIs" dxfId="7180" priority="2055" operator="lessThan">
      <formula>$C$4</formula>
    </cfRule>
  </conditionalFormatting>
  <conditionalFormatting sqref="BO16">
    <cfRule type="cellIs" dxfId="7179" priority="2056" operator="lessThan">
      <formula>$C$4</formula>
    </cfRule>
  </conditionalFormatting>
  <conditionalFormatting sqref="BO17">
    <cfRule type="cellIs" dxfId="7178" priority="2057" operator="lessThan">
      <formula>$C$4</formula>
    </cfRule>
  </conditionalFormatting>
  <conditionalFormatting sqref="BO18">
    <cfRule type="cellIs" dxfId="7177" priority="2058" operator="lessThan">
      <formula>$C$4</formula>
    </cfRule>
  </conditionalFormatting>
  <conditionalFormatting sqref="BO19">
    <cfRule type="cellIs" dxfId="7176" priority="2059" operator="lessThan">
      <formula>$C$4</formula>
    </cfRule>
  </conditionalFormatting>
  <conditionalFormatting sqref="BO20">
    <cfRule type="cellIs" dxfId="7175" priority="2060" operator="lessThan">
      <formula>$C$4</formula>
    </cfRule>
  </conditionalFormatting>
  <conditionalFormatting sqref="BO21">
    <cfRule type="cellIs" dxfId="7174" priority="2061" operator="lessThan">
      <formula>$C$4</formula>
    </cfRule>
  </conditionalFormatting>
  <conditionalFormatting sqref="BO22">
    <cfRule type="cellIs" dxfId="7173" priority="2062" operator="lessThan">
      <formula>$C$4</formula>
    </cfRule>
  </conditionalFormatting>
  <conditionalFormatting sqref="BO23">
    <cfRule type="cellIs" dxfId="7172" priority="2063" operator="lessThan">
      <formula>$C$4</formula>
    </cfRule>
  </conditionalFormatting>
  <conditionalFormatting sqref="BO24">
    <cfRule type="cellIs" dxfId="7171" priority="2064" operator="lessThan">
      <formula>$C$4</formula>
    </cfRule>
  </conditionalFormatting>
  <conditionalFormatting sqref="BO25">
    <cfRule type="cellIs" dxfId="7170" priority="2065" operator="lessThan">
      <formula>$C$4</formula>
    </cfRule>
  </conditionalFormatting>
  <conditionalFormatting sqref="BO26">
    <cfRule type="cellIs" dxfId="7169" priority="2066" operator="lessThan">
      <formula>$C$4</formula>
    </cfRule>
  </conditionalFormatting>
  <conditionalFormatting sqref="BO27">
    <cfRule type="cellIs" dxfId="7168" priority="2067" operator="lessThan">
      <formula>$C$4</formula>
    </cfRule>
  </conditionalFormatting>
  <conditionalFormatting sqref="BO28">
    <cfRule type="cellIs" dxfId="7167" priority="2068" operator="lessThan">
      <formula>$C$4</formula>
    </cfRule>
  </conditionalFormatting>
  <conditionalFormatting sqref="BO29">
    <cfRule type="cellIs" dxfId="7166" priority="2069" operator="lessThan">
      <formula>$C$4</formula>
    </cfRule>
  </conditionalFormatting>
  <conditionalFormatting sqref="BO30">
    <cfRule type="cellIs" dxfId="7165" priority="2070" operator="lessThan">
      <formula>$C$4</formula>
    </cfRule>
  </conditionalFormatting>
  <conditionalFormatting sqref="BO31">
    <cfRule type="cellIs" dxfId="7164" priority="2071" operator="lessThan">
      <formula>$C$4</formula>
    </cfRule>
  </conditionalFormatting>
  <conditionalFormatting sqref="BO32">
    <cfRule type="cellIs" dxfId="7163" priority="2072" operator="lessThan">
      <formula>$C$4</formula>
    </cfRule>
  </conditionalFormatting>
  <conditionalFormatting sqref="BO33">
    <cfRule type="cellIs" dxfId="7162" priority="2073" operator="lessThan">
      <formula>$C$4</formula>
    </cfRule>
  </conditionalFormatting>
  <conditionalFormatting sqref="BO34">
    <cfRule type="cellIs" dxfId="7161" priority="2074" operator="lessThan">
      <formula>$C$4</formula>
    </cfRule>
  </conditionalFormatting>
  <conditionalFormatting sqref="BO35">
    <cfRule type="cellIs" dxfId="7160" priority="2075" operator="lessThan">
      <formula>$C$4</formula>
    </cfRule>
  </conditionalFormatting>
  <conditionalFormatting sqref="BO36">
    <cfRule type="cellIs" dxfId="7159" priority="2076" operator="lessThan">
      <formula>$C$4</formula>
    </cfRule>
  </conditionalFormatting>
  <conditionalFormatting sqref="BO37">
    <cfRule type="cellIs" dxfId="7158" priority="2077" operator="lessThan">
      <formula>$C$4</formula>
    </cfRule>
  </conditionalFormatting>
  <conditionalFormatting sqref="BO38">
    <cfRule type="cellIs" dxfId="7157" priority="2078" operator="lessThan">
      <formula>$C$4</formula>
    </cfRule>
  </conditionalFormatting>
  <conditionalFormatting sqref="BO39">
    <cfRule type="cellIs" dxfId="7156" priority="2079" operator="lessThan">
      <formula>$C$4</formula>
    </cfRule>
  </conditionalFormatting>
  <conditionalFormatting sqref="BO40">
    <cfRule type="cellIs" dxfId="7155" priority="2080" operator="lessThan">
      <formula>$C$4</formula>
    </cfRule>
  </conditionalFormatting>
  <conditionalFormatting sqref="BO41">
    <cfRule type="cellIs" dxfId="7154" priority="2081" operator="lessThan">
      <formula>$C$4</formula>
    </cfRule>
  </conditionalFormatting>
  <conditionalFormatting sqref="BO42">
    <cfRule type="cellIs" dxfId="7153" priority="2082" operator="lessThan">
      <formula>$C$4</formula>
    </cfRule>
  </conditionalFormatting>
  <conditionalFormatting sqref="BO43">
    <cfRule type="cellIs" dxfId="7152" priority="2083" operator="lessThan">
      <formula>$C$4</formula>
    </cfRule>
  </conditionalFormatting>
  <conditionalFormatting sqref="BO44">
    <cfRule type="cellIs" dxfId="7151" priority="2084" operator="lessThan">
      <formula>$C$4</formula>
    </cfRule>
  </conditionalFormatting>
  <conditionalFormatting sqref="BO45">
    <cfRule type="cellIs" dxfId="7150" priority="2085" operator="lessThan">
      <formula>$C$4</formula>
    </cfRule>
  </conditionalFormatting>
  <conditionalFormatting sqref="BO46">
    <cfRule type="cellIs" dxfId="7149" priority="2086" operator="lessThan">
      <formula>$C$4</formula>
    </cfRule>
  </conditionalFormatting>
  <conditionalFormatting sqref="BO47">
    <cfRule type="cellIs" dxfId="7148" priority="2087" operator="lessThan">
      <formula>$C$4</formula>
    </cfRule>
  </conditionalFormatting>
  <conditionalFormatting sqref="BO48">
    <cfRule type="cellIs" dxfId="7147" priority="2088" operator="lessThan">
      <formula>$C$4</formula>
    </cfRule>
  </conditionalFormatting>
  <conditionalFormatting sqref="BO49">
    <cfRule type="cellIs" dxfId="7146" priority="2089" operator="lessThan">
      <formula>$C$4</formula>
    </cfRule>
  </conditionalFormatting>
  <conditionalFormatting sqref="BO50">
    <cfRule type="cellIs" dxfId="7145" priority="2090" operator="lessThan">
      <formula>$C$4</formula>
    </cfRule>
  </conditionalFormatting>
  <conditionalFormatting sqref="BP11">
    <cfRule type="cellIs" dxfId="7144" priority="2091" operator="lessThan">
      <formula>$C$4</formula>
    </cfRule>
  </conditionalFormatting>
  <conditionalFormatting sqref="BP12">
    <cfRule type="cellIs" dxfId="7143" priority="2092" operator="lessThan">
      <formula>$C$4</formula>
    </cfRule>
  </conditionalFormatting>
  <conditionalFormatting sqref="BP13">
    <cfRule type="cellIs" dxfId="7142" priority="2093" operator="lessThan">
      <formula>$C$4</formula>
    </cfRule>
  </conditionalFormatting>
  <conditionalFormatting sqref="BP14">
    <cfRule type="cellIs" dxfId="7141" priority="2094" operator="lessThan">
      <formula>$C$4</formula>
    </cfRule>
  </conditionalFormatting>
  <conditionalFormatting sqref="BP15">
    <cfRule type="cellIs" dxfId="7140" priority="2095" operator="lessThan">
      <formula>$C$4</formula>
    </cfRule>
  </conditionalFormatting>
  <conditionalFormatting sqref="BP16">
    <cfRule type="cellIs" dxfId="7139" priority="2096" operator="lessThan">
      <formula>$C$4</formula>
    </cfRule>
  </conditionalFormatting>
  <conditionalFormatting sqref="BP17">
    <cfRule type="cellIs" dxfId="7138" priority="2097" operator="lessThan">
      <formula>$C$4</formula>
    </cfRule>
  </conditionalFormatting>
  <conditionalFormatting sqref="BP18">
    <cfRule type="cellIs" dxfId="7137" priority="2098" operator="lessThan">
      <formula>$C$4</formula>
    </cfRule>
  </conditionalFormatting>
  <conditionalFormatting sqref="BP19">
    <cfRule type="cellIs" dxfId="7136" priority="2099" operator="lessThan">
      <formula>$C$4</formula>
    </cfRule>
  </conditionalFormatting>
  <conditionalFormatting sqref="BP20">
    <cfRule type="cellIs" dxfId="7135" priority="2100" operator="lessThan">
      <formula>$C$4</formula>
    </cfRule>
  </conditionalFormatting>
  <conditionalFormatting sqref="BP21">
    <cfRule type="cellIs" dxfId="7134" priority="2101" operator="lessThan">
      <formula>$C$4</formula>
    </cfRule>
  </conditionalFormatting>
  <conditionalFormatting sqref="BP22">
    <cfRule type="cellIs" dxfId="7133" priority="2102" operator="lessThan">
      <formula>$C$4</formula>
    </cfRule>
  </conditionalFormatting>
  <conditionalFormatting sqref="BP23">
    <cfRule type="cellIs" dxfId="7132" priority="2103" operator="lessThan">
      <formula>$C$4</formula>
    </cfRule>
  </conditionalFormatting>
  <conditionalFormatting sqref="BP24">
    <cfRule type="cellIs" dxfId="7131" priority="2104" operator="lessThan">
      <formula>$C$4</formula>
    </cfRule>
  </conditionalFormatting>
  <conditionalFormatting sqref="BP25">
    <cfRule type="cellIs" dxfId="7130" priority="2105" operator="lessThan">
      <formula>$C$4</formula>
    </cfRule>
  </conditionalFormatting>
  <conditionalFormatting sqref="BP26">
    <cfRule type="cellIs" dxfId="7129" priority="2106" operator="lessThan">
      <formula>$C$4</formula>
    </cfRule>
  </conditionalFormatting>
  <conditionalFormatting sqref="BP27">
    <cfRule type="cellIs" dxfId="7128" priority="2107" operator="lessThan">
      <formula>$C$4</formula>
    </cfRule>
  </conditionalFormatting>
  <conditionalFormatting sqref="BP28">
    <cfRule type="cellIs" dxfId="7127" priority="2108" operator="lessThan">
      <formula>$C$4</formula>
    </cfRule>
  </conditionalFormatting>
  <conditionalFormatting sqref="BP29">
    <cfRule type="cellIs" dxfId="7126" priority="2109" operator="lessThan">
      <formula>$C$4</formula>
    </cfRule>
  </conditionalFormatting>
  <conditionalFormatting sqref="BP30">
    <cfRule type="cellIs" dxfId="7125" priority="2110" operator="lessThan">
      <formula>$C$4</formula>
    </cfRule>
  </conditionalFormatting>
  <conditionalFormatting sqref="BP31">
    <cfRule type="cellIs" dxfId="7124" priority="2111" operator="lessThan">
      <formula>$C$4</formula>
    </cfRule>
  </conditionalFormatting>
  <conditionalFormatting sqref="BP32">
    <cfRule type="cellIs" dxfId="7123" priority="2112" operator="lessThan">
      <formula>$C$4</formula>
    </cfRule>
  </conditionalFormatting>
  <conditionalFormatting sqref="BP33">
    <cfRule type="cellIs" dxfId="7122" priority="2113" operator="lessThan">
      <formula>$C$4</formula>
    </cfRule>
  </conditionalFormatting>
  <conditionalFormatting sqref="BP34">
    <cfRule type="cellIs" dxfId="7121" priority="2114" operator="lessThan">
      <formula>$C$4</formula>
    </cfRule>
  </conditionalFormatting>
  <conditionalFormatting sqref="BP35">
    <cfRule type="cellIs" dxfId="7120" priority="2115" operator="lessThan">
      <formula>$C$4</formula>
    </cfRule>
  </conditionalFormatting>
  <conditionalFormatting sqref="BP36">
    <cfRule type="cellIs" dxfId="7119" priority="2116" operator="lessThan">
      <formula>$C$4</formula>
    </cfRule>
  </conditionalFormatting>
  <conditionalFormatting sqref="BP37">
    <cfRule type="cellIs" dxfId="7118" priority="2117" operator="lessThan">
      <formula>$C$4</formula>
    </cfRule>
  </conditionalFormatting>
  <conditionalFormatting sqref="BP38">
    <cfRule type="cellIs" dxfId="7117" priority="2118" operator="lessThan">
      <formula>$C$4</formula>
    </cfRule>
  </conditionalFormatting>
  <conditionalFormatting sqref="BP39">
    <cfRule type="cellIs" dxfId="7116" priority="2119" operator="lessThan">
      <formula>$C$4</formula>
    </cfRule>
  </conditionalFormatting>
  <conditionalFormatting sqref="BP40">
    <cfRule type="cellIs" dxfId="7115" priority="2120" operator="lessThan">
      <formula>$C$4</formula>
    </cfRule>
  </conditionalFormatting>
  <conditionalFormatting sqref="BP41">
    <cfRule type="cellIs" dxfId="7114" priority="2121" operator="lessThan">
      <formula>$C$4</formula>
    </cfRule>
  </conditionalFormatting>
  <conditionalFormatting sqref="BP42">
    <cfRule type="cellIs" dxfId="7113" priority="2122" operator="lessThan">
      <formula>$C$4</formula>
    </cfRule>
  </conditionalFormatting>
  <conditionalFormatting sqref="BP43">
    <cfRule type="cellIs" dxfId="7112" priority="2123" operator="lessThan">
      <formula>$C$4</formula>
    </cfRule>
  </conditionalFormatting>
  <conditionalFormatting sqref="BP44">
    <cfRule type="cellIs" dxfId="7111" priority="2124" operator="lessThan">
      <formula>$C$4</formula>
    </cfRule>
  </conditionalFormatting>
  <conditionalFormatting sqref="BP45">
    <cfRule type="cellIs" dxfId="7110" priority="2125" operator="lessThan">
      <formula>$C$4</formula>
    </cfRule>
  </conditionalFormatting>
  <conditionalFormatting sqref="BP46">
    <cfRule type="cellIs" dxfId="7109" priority="2126" operator="lessThan">
      <formula>$C$4</formula>
    </cfRule>
  </conditionalFormatting>
  <conditionalFormatting sqref="BP47">
    <cfRule type="cellIs" dxfId="7108" priority="2127" operator="lessThan">
      <formula>$C$4</formula>
    </cfRule>
  </conditionalFormatting>
  <conditionalFormatting sqref="BP48">
    <cfRule type="cellIs" dxfId="7107" priority="2128" operator="lessThan">
      <formula>$C$4</formula>
    </cfRule>
  </conditionalFormatting>
  <conditionalFormatting sqref="BP49">
    <cfRule type="cellIs" dxfId="7106" priority="2129" operator="lessThan">
      <formula>$C$4</formula>
    </cfRule>
  </conditionalFormatting>
  <conditionalFormatting sqref="BP50">
    <cfRule type="cellIs" dxfId="7105" priority="2130" operator="lessThan">
      <formula>$C$4</formula>
    </cfRule>
  </conditionalFormatting>
  <conditionalFormatting sqref="BQ11">
    <cfRule type="cellIs" dxfId="7104" priority="2131" operator="lessThan">
      <formula>$C$4</formula>
    </cfRule>
  </conditionalFormatting>
  <conditionalFormatting sqref="BQ12">
    <cfRule type="cellIs" dxfId="7103" priority="2132" operator="lessThan">
      <formula>$C$4</formula>
    </cfRule>
  </conditionalFormatting>
  <conditionalFormatting sqref="BQ13">
    <cfRule type="cellIs" dxfId="7102" priority="2133" operator="lessThan">
      <formula>$C$4</formula>
    </cfRule>
  </conditionalFormatting>
  <conditionalFormatting sqref="BQ14">
    <cfRule type="cellIs" dxfId="7101" priority="2134" operator="lessThan">
      <formula>$C$4</formula>
    </cfRule>
  </conditionalFormatting>
  <conditionalFormatting sqref="BQ15">
    <cfRule type="cellIs" dxfId="7100" priority="2135" operator="lessThan">
      <formula>$C$4</formula>
    </cfRule>
  </conditionalFormatting>
  <conditionalFormatting sqref="BQ16">
    <cfRule type="cellIs" dxfId="7099" priority="2136" operator="lessThan">
      <formula>$C$4</formula>
    </cfRule>
  </conditionalFormatting>
  <conditionalFormatting sqref="BQ17">
    <cfRule type="cellIs" dxfId="7098" priority="2137" operator="lessThan">
      <formula>$C$4</formula>
    </cfRule>
  </conditionalFormatting>
  <conditionalFormatting sqref="BQ18">
    <cfRule type="cellIs" dxfId="7097" priority="2138" operator="lessThan">
      <formula>$C$4</formula>
    </cfRule>
  </conditionalFormatting>
  <conditionalFormatting sqref="BQ19">
    <cfRule type="cellIs" dxfId="7096" priority="2139" operator="lessThan">
      <formula>$C$4</formula>
    </cfRule>
  </conditionalFormatting>
  <conditionalFormatting sqref="BQ20">
    <cfRule type="cellIs" dxfId="7095" priority="2140" operator="lessThan">
      <formula>$C$4</formula>
    </cfRule>
  </conditionalFormatting>
  <conditionalFormatting sqref="BQ21">
    <cfRule type="cellIs" dxfId="7094" priority="2141" operator="lessThan">
      <formula>$C$4</formula>
    </cfRule>
  </conditionalFormatting>
  <conditionalFormatting sqref="BQ22">
    <cfRule type="cellIs" dxfId="7093" priority="2142" operator="lessThan">
      <formula>$C$4</formula>
    </cfRule>
  </conditionalFormatting>
  <conditionalFormatting sqref="BQ23">
    <cfRule type="cellIs" dxfId="7092" priority="2143" operator="lessThan">
      <formula>$C$4</formula>
    </cfRule>
  </conditionalFormatting>
  <conditionalFormatting sqref="BQ24">
    <cfRule type="cellIs" dxfId="7091" priority="2144" operator="lessThan">
      <formula>$C$4</formula>
    </cfRule>
  </conditionalFormatting>
  <conditionalFormatting sqref="BQ25">
    <cfRule type="cellIs" dxfId="7090" priority="2145" operator="lessThan">
      <formula>$C$4</formula>
    </cfRule>
  </conditionalFormatting>
  <conditionalFormatting sqref="BQ26">
    <cfRule type="cellIs" dxfId="7089" priority="2146" operator="lessThan">
      <formula>$C$4</formula>
    </cfRule>
  </conditionalFormatting>
  <conditionalFormatting sqref="BQ27">
    <cfRule type="cellIs" dxfId="7088" priority="2147" operator="lessThan">
      <formula>$C$4</formula>
    </cfRule>
  </conditionalFormatting>
  <conditionalFormatting sqref="BQ28">
    <cfRule type="cellIs" dxfId="7087" priority="2148" operator="lessThan">
      <formula>$C$4</formula>
    </cfRule>
  </conditionalFormatting>
  <conditionalFormatting sqref="BQ29">
    <cfRule type="cellIs" dxfId="7086" priority="2149" operator="lessThan">
      <formula>$C$4</formula>
    </cfRule>
  </conditionalFormatting>
  <conditionalFormatting sqref="BQ30">
    <cfRule type="cellIs" dxfId="7085" priority="2150" operator="lessThan">
      <formula>$C$4</formula>
    </cfRule>
  </conditionalFormatting>
  <conditionalFormatting sqref="BQ31">
    <cfRule type="cellIs" dxfId="7084" priority="2151" operator="lessThan">
      <formula>$C$4</formula>
    </cfRule>
  </conditionalFormatting>
  <conditionalFormatting sqref="BQ32">
    <cfRule type="cellIs" dxfId="7083" priority="2152" operator="lessThan">
      <formula>$C$4</formula>
    </cfRule>
  </conditionalFormatting>
  <conditionalFormatting sqref="BQ33">
    <cfRule type="cellIs" dxfId="7082" priority="2153" operator="lessThan">
      <formula>$C$4</formula>
    </cfRule>
  </conditionalFormatting>
  <conditionalFormatting sqref="BQ34">
    <cfRule type="cellIs" dxfId="7081" priority="2154" operator="lessThan">
      <formula>$C$4</formula>
    </cfRule>
  </conditionalFormatting>
  <conditionalFormatting sqref="BQ35">
    <cfRule type="cellIs" dxfId="7080" priority="2155" operator="lessThan">
      <formula>$C$4</formula>
    </cfRule>
  </conditionalFormatting>
  <conditionalFormatting sqref="BQ36">
    <cfRule type="cellIs" dxfId="7079" priority="2156" operator="lessThan">
      <formula>$C$4</formula>
    </cfRule>
  </conditionalFormatting>
  <conditionalFormatting sqref="BQ37">
    <cfRule type="cellIs" dxfId="7078" priority="2157" operator="lessThan">
      <formula>$C$4</formula>
    </cfRule>
  </conditionalFormatting>
  <conditionalFormatting sqref="BQ38">
    <cfRule type="cellIs" dxfId="7077" priority="2158" operator="lessThan">
      <formula>$C$4</formula>
    </cfRule>
  </conditionalFormatting>
  <conditionalFormatting sqref="BQ39">
    <cfRule type="cellIs" dxfId="7076" priority="2159" operator="lessThan">
      <formula>$C$4</formula>
    </cfRule>
  </conditionalFormatting>
  <conditionalFormatting sqref="BQ40">
    <cfRule type="cellIs" dxfId="7075" priority="2160" operator="lessThan">
      <formula>$C$4</formula>
    </cfRule>
  </conditionalFormatting>
  <conditionalFormatting sqref="BQ41">
    <cfRule type="cellIs" dxfId="7074" priority="2161" operator="lessThan">
      <formula>$C$4</formula>
    </cfRule>
  </conditionalFormatting>
  <conditionalFormatting sqref="BQ42">
    <cfRule type="cellIs" dxfId="7073" priority="2162" operator="lessThan">
      <formula>$C$4</formula>
    </cfRule>
  </conditionalFormatting>
  <conditionalFormatting sqref="BQ43">
    <cfRule type="cellIs" dxfId="7072" priority="2163" operator="lessThan">
      <formula>$C$4</formula>
    </cfRule>
  </conditionalFormatting>
  <conditionalFormatting sqref="BQ44">
    <cfRule type="cellIs" dxfId="7071" priority="2164" operator="lessThan">
      <formula>$C$4</formula>
    </cfRule>
  </conditionalFormatting>
  <conditionalFormatting sqref="BQ45">
    <cfRule type="cellIs" dxfId="7070" priority="2165" operator="lessThan">
      <formula>$C$4</formula>
    </cfRule>
  </conditionalFormatting>
  <conditionalFormatting sqref="BQ46">
    <cfRule type="cellIs" dxfId="7069" priority="2166" operator="lessThan">
      <formula>$C$4</formula>
    </cfRule>
  </conditionalFormatting>
  <conditionalFormatting sqref="BQ47">
    <cfRule type="cellIs" dxfId="7068" priority="2167" operator="lessThan">
      <formula>$C$4</formula>
    </cfRule>
  </conditionalFormatting>
  <conditionalFormatting sqref="BQ48">
    <cfRule type="cellIs" dxfId="7067" priority="2168" operator="lessThan">
      <formula>$C$4</formula>
    </cfRule>
  </conditionalFormatting>
  <conditionalFormatting sqref="BQ49">
    <cfRule type="cellIs" dxfId="7066" priority="2169" operator="lessThan">
      <formula>$C$4</formula>
    </cfRule>
  </conditionalFormatting>
  <conditionalFormatting sqref="BQ50">
    <cfRule type="cellIs" dxfId="7065" priority="2170" operator="lessThan">
      <formula>$C$4</formula>
    </cfRule>
  </conditionalFormatting>
  <conditionalFormatting sqref="BR11">
    <cfRule type="cellIs" dxfId="7064" priority="2171" operator="lessThan">
      <formula>$C$4</formula>
    </cfRule>
  </conditionalFormatting>
  <conditionalFormatting sqref="BR12">
    <cfRule type="cellIs" dxfId="7063" priority="2172" operator="lessThan">
      <formula>$C$4</formula>
    </cfRule>
  </conditionalFormatting>
  <conditionalFormatting sqref="BR13">
    <cfRule type="cellIs" dxfId="7062" priority="2173" operator="lessThan">
      <formula>$C$4</formula>
    </cfRule>
  </conditionalFormatting>
  <conditionalFormatting sqref="BR14">
    <cfRule type="cellIs" dxfId="7061" priority="2174" operator="lessThan">
      <formula>$C$4</formula>
    </cfRule>
  </conditionalFormatting>
  <conditionalFormatting sqref="BR15">
    <cfRule type="cellIs" dxfId="7060" priority="2175" operator="lessThan">
      <formula>$C$4</formula>
    </cfRule>
  </conditionalFormatting>
  <conditionalFormatting sqref="BR16">
    <cfRule type="cellIs" dxfId="7059" priority="2176" operator="lessThan">
      <formula>$C$4</formula>
    </cfRule>
  </conditionalFormatting>
  <conditionalFormatting sqref="BR17">
    <cfRule type="cellIs" dxfId="7058" priority="2177" operator="lessThan">
      <formula>$C$4</formula>
    </cfRule>
  </conditionalFormatting>
  <conditionalFormatting sqref="BR18">
    <cfRule type="cellIs" dxfId="7057" priority="2178" operator="lessThan">
      <formula>$C$4</formula>
    </cfRule>
  </conditionalFormatting>
  <conditionalFormatting sqref="BR19">
    <cfRule type="cellIs" dxfId="7056" priority="2179" operator="lessThan">
      <formula>$C$4</formula>
    </cfRule>
  </conditionalFormatting>
  <conditionalFormatting sqref="BR20">
    <cfRule type="cellIs" dxfId="7055" priority="2180" operator="lessThan">
      <formula>$C$4</formula>
    </cfRule>
  </conditionalFormatting>
  <conditionalFormatting sqref="BR21">
    <cfRule type="cellIs" dxfId="7054" priority="2181" operator="lessThan">
      <formula>$C$4</formula>
    </cfRule>
  </conditionalFormatting>
  <conditionalFormatting sqref="BR22">
    <cfRule type="cellIs" dxfId="7053" priority="2182" operator="lessThan">
      <formula>$C$4</formula>
    </cfRule>
  </conditionalFormatting>
  <conditionalFormatting sqref="BR23">
    <cfRule type="cellIs" dxfId="7052" priority="2183" operator="lessThan">
      <formula>$C$4</formula>
    </cfRule>
  </conditionalFormatting>
  <conditionalFormatting sqref="BR24">
    <cfRule type="cellIs" dxfId="7051" priority="2184" operator="lessThan">
      <formula>$C$4</formula>
    </cfRule>
  </conditionalFormatting>
  <conditionalFormatting sqref="BR25">
    <cfRule type="cellIs" dxfId="7050" priority="2185" operator="lessThan">
      <formula>$C$4</formula>
    </cfRule>
  </conditionalFormatting>
  <conditionalFormatting sqref="BR26">
    <cfRule type="cellIs" dxfId="7049" priority="2186" operator="lessThan">
      <formula>$C$4</formula>
    </cfRule>
  </conditionalFormatting>
  <conditionalFormatting sqref="BR27">
    <cfRule type="cellIs" dxfId="7048" priority="2187" operator="lessThan">
      <formula>$C$4</formula>
    </cfRule>
  </conditionalFormatting>
  <conditionalFormatting sqref="BR28">
    <cfRule type="cellIs" dxfId="7047" priority="2188" operator="lessThan">
      <formula>$C$4</formula>
    </cfRule>
  </conditionalFormatting>
  <conditionalFormatting sqref="BR29">
    <cfRule type="cellIs" dxfId="7046" priority="2189" operator="lessThan">
      <formula>$C$4</formula>
    </cfRule>
  </conditionalFormatting>
  <conditionalFormatting sqref="BR30">
    <cfRule type="cellIs" dxfId="7045" priority="2190" operator="lessThan">
      <formula>$C$4</formula>
    </cfRule>
  </conditionalFormatting>
  <conditionalFormatting sqref="BR31">
    <cfRule type="cellIs" dxfId="7044" priority="2191" operator="lessThan">
      <formula>$C$4</formula>
    </cfRule>
  </conditionalFormatting>
  <conditionalFormatting sqref="BR32">
    <cfRule type="cellIs" dxfId="7043" priority="2192" operator="lessThan">
      <formula>$C$4</formula>
    </cfRule>
  </conditionalFormatting>
  <conditionalFormatting sqref="BR33">
    <cfRule type="cellIs" dxfId="7042" priority="2193" operator="lessThan">
      <formula>$C$4</formula>
    </cfRule>
  </conditionalFormatting>
  <conditionalFormatting sqref="BR34">
    <cfRule type="cellIs" dxfId="7041" priority="2194" operator="lessThan">
      <formula>$C$4</formula>
    </cfRule>
  </conditionalFormatting>
  <conditionalFormatting sqref="BR35">
    <cfRule type="cellIs" dxfId="7040" priority="2195" operator="lessThan">
      <formula>$C$4</formula>
    </cfRule>
  </conditionalFormatting>
  <conditionalFormatting sqref="BR36">
    <cfRule type="cellIs" dxfId="7039" priority="2196" operator="lessThan">
      <formula>$C$4</formula>
    </cfRule>
  </conditionalFormatting>
  <conditionalFormatting sqref="BR37">
    <cfRule type="cellIs" dxfId="7038" priority="2197" operator="lessThan">
      <formula>$C$4</formula>
    </cfRule>
  </conditionalFormatting>
  <conditionalFormatting sqref="BR38">
    <cfRule type="cellIs" dxfId="7037" priority="2198" operator="lessThan">
      <formula>$C$4</formula>
    </cfRule>
  </conditionalFormatting>
  <conditionalFormatting sqref="BR39">
    <cfRule type="cellIs" dxfId="7036" priority="2199" operator="lessThan">
      <formula>$C$4</formula>
    </cfRule>
  </conditionalFormatting>
  <conditionalFormatting sqref="BR40">
    <cfRule type="cellIs" dxfId="7035" priority="2200" operator="lessThan">
      <formula>$C$4</formula>
    </cfRule>
  </conditionalFormatting>
  <conditionalFormatting sqref="BR41">
    <cfRule type="cellIs" dxfId="7034" priority="2201" operator="lessThan">
      <formula>$C$4</formula>
    </cfRule>
  </conditionalFormatting>
  <conditionalFormatting sqref="BR42">
    <cfRule type="cellIs" dxfId="7033" priority="2202" operator="lessThan">
      <formula>$C$4</formula>
    </cfRule>
  </conditionalFormatting>
  <conditionalFormatting sqref="BR43">
    <cfRule type="cellIs" dxfId="7032" priority="2203" operator="lessThan">
      <formula>$C$4</formula>
    </cfRule>
  </conditionalFormatting>
  <conditionalFormatting sqref="BR44">
    <cfRule type="cellIs" dxfId="7031" priority="2204" operator="lessThan">
      <formula>$C$4</formula>
    </cfRule>
  </conditionalFormatting>
  <conditionalFormatting sqref="BR45">
    <cfRule type="cellIs" dxfId="7030" priority="2205" operator="lessThan">
      <formula>$C$4</formula>
    </cfRule>
  </conditionalFormatting>
  <conditionalFormatting sqref="BR46">
    <cfRule type="cellIs" dxfId="7029" priority="2206" operator="lessThan">
      <formula>$C$4</formula>
    </cfRule>
  </conditionalFormatting>
  <conditionalFormatting sqref="BR47">
    <cfRule type="cellIs" dxfId="7028" priority="2207" operator="lessThan">
      <formula>$C$4</formula>
    </cfRule>
  </conditionalFormatting>
  <conditionalFormatting sqref="BR48">
    <cfRule type="cellIs" dxfId="7027" priority="2208" operator="lessThan">
      <formula>$C$4</formula>
    </cfRule>
  </conditionalFormatting>
  <conditionalFormatting sqref="BR49">
    <cfRule type="cellIs" dxfId="7026" priority="2209" operator="lessThan">
      <formula>$C$4</formula>
    </cfRule>
  </conditionalFormatting>
  <conditionalFormatting sqref="BR50">
    <cfRule type="cellIs" dxfId="7025" priority="2210" operator="lessThan">
      <formula>$C$4</formula>
    </cfRule>
  </conditionalFormatting>
  <conditionalFormatting sqref="BS11">
    <cfRule type="cellIs" dxfId="7024" priority="2211" operator="lessThan">
      <formula>$C$4</formula>
    </cfRule>
  </conditionalFormatting>
  <conditionalFormatting sqref="BS12">
    <cfRule type="cellIs" dxfId="7023" priority="2212" operator="lessThan">
      <formula>$C$4</formula>
    </cfRule>
  </conditionalFormatting>
  <conditionalFormatting sqref="BS13">
    <cfRule type="cellIs" dxfId="7022" priority="2213" operator="lessThan">
      <formula>$C$4</formula>
    </cfRule>
  </conditionalFormatting>
  <conditionalFormatting sqref="BS14">
    <cfRule type="cellIs" dxfId="7021" priority="2214" operator="lessThan">
      <formula>$C$4</formula>
    </cfRule>
  </conditionalFormatting>
  <conditionalFormatting sqref="BS15">
    <cfRule type="cellIs" dxfId="7020" priority="2215" operator="lessThan">
      <formula>$C$4</formula>
    </cfRule>
  </conditionalFormatting>
  <conditionalFormatting sqref="BS16">
    <cfRule type="cellIs" dxfId="7019" priority="2216" operator="lessThan">
      <formula>$C$4</formula>
    </cfRule>
  </conditionalFormatting>
  <conditionalFormatting sqref="BS17">
    <cfRule type="cellIs" dxfId="7018" priority="2217" operator="lessThan">
      <formula>$C$4</formula>
    </cfRule>
  </conditionalFormatting>
  <conditionalFormatting sqref="BS18">
    <cfRule type="cellIs" dxfId="7017" priority="2218" operator="lessThan">
      <formula>$C$4</formula>
    </cfRule>
  </conditionalFormatting>
  <conditionalFormatting sqref="BS19">
    <cfRule type="cellIs" dxfId="7016" priority="2219" operator="lessThan">
      <formula>$C$4</formula>
    </cfRule>
  </conditionalFormatting>
  <conditionalFormatting sqref="BS20">
    <cfRule type="cellIs" dxfId="7015" priority="2220" operator="lessThan">
      <formula>$C$4</formula>
    </cfRule>
  </conditionalFormatting>
  <conditionalFormatting sqref="BS21">
    <cfRule type="cellIs" dxfId="7014" priority="2221" operator="lessThan">
      <formula>$C$4</formula>
    </cfRule>
  </conditionalFormatting>
  <conditionalFormatting sqref="BS22">
    <cfRule type="cellIs" dxfId="7013" priority="2222" operator="lessThan">
      <formula>$C$4</formula>
    </cfRule>
  </conditionalFormatting>
  <conditionalFormatting sqref="BS23">
    <cfRule type="cellIs" dxfId="7012" priority="2223" operator="lessThan">
      <formula>$C$4</formula>
    </cfRule>
  </conditionalFormatting>
  <conditionalFormatting sqref="BS24">
    <cfRule type="cellIs" dxfId="7011" priority="2224" operator="lessThan">
      <formula>$C$4</formula>
    </cfRule>
  </conditionalFormatting>
  <conditionalFormatting sqref="BS25">
    <cfRule type="cellIs" dxfId="7010" priority="2225" operator="lessThan">
      <formula>$C$4</formula>
    </cfRule>
  </conditionalFormatting>
  <conditionalFormatting sqref="BS26">
    <cfRule type="cellIs" dxfId="7009" priority="2226" operator="lessThan">
      <formula>$C$4</formula>
    </cfRule>
  </conditionalFormatting>
  <conditionalFormatting sqref="BS27">
    <cfRule type="cellIs" dxfId="7008" priority="2227" operator="lessThan">
      <formula>$C$4</formula>
    </cfRule>
  </conditionalFormatting>
  <conditionalFormatting sqref="BS28">
    <cfRule type="cellIs" dxfId="7007" priority="2228" operator="lessThan">
      <formula>$C$4</formula>
    </cfRule>
  </conditionalFormatting>
  <conditionalFormatting sqref="BS29">
    <cfRule type="cellIs" dxfId="7006" priority="2229" operator="lessThan">
      <formula>$C$4</formula>
    </cfRule>
  </conditionalFormatting>
  <conditionalFormatting sqref="BS30">
    <cfRule type="cellIs" dxfId="7005" priority="2230" operator="lessThan">
      <formula>$C$4</formula>
    </cfRule>
  </conditionalFormatting>
  <conditionalFormatting sqref="BS31">
    <cfRule type="cellIs" dxfId="7004" priority="2231" operator="lessThan">
      <formula>$C$4</formula>
    </cfRule>
  </conditionalFormatting>
  <conditionalFormatting sqref="BS32">
    <cfRule type="cellIs" dxfId="7003" priority="2232" operator="lessThan">
      <formula>$C$4</formula>
    </cfRule>
  </conditionalFormatting>
  <conditionalFormatting sqref="BS33">
    <cfRule type="cellIs" dxfId="7002" priority="2233" operator="lessThan">
      <formula>$C$4</formula>
    </cfRule>
  </conditionalFormatting>
  <conditionalFormatting sqref="BS34">
    <cfRule type="cellIs" dxfId="7001" priority="2234" operator="lessThan">
      <formula>$C$4</formula>
    </cfRule>
  </conditionalFormatting>
  <conditionalFormatting sqref="BS35">
    <cfRule type="cellIs" dxfId="7000" priority="2235" operator="lessThan">
      <formula>$C$4</formula>
    </cfRule>
  </conditionalFormatting>
  <conditionalFormatting sqref="BS36">
    <cfRule type="cellIs" dxfId="6999" priority="2236" operator="lessThan">
      <formula>$C$4</formula>
    </cfRule>
  </conditionalFormatting>
  <conditionalFormatting sqref="BS37">
    <cfRule type="cellIs" dxfId="6998" priority="2237" operator="lessThan">
      <formula>$C$4</formula>
    </cfRule>
  </conditionalFormatting>
  <conditionalFormatting sqref="BS38">
    <cfRule type="cellIs" dxfId="6997" priority="2238" operator="lessThan">
      <formula>$C$4</formula>
    </cfRule>
  </conditionalFormatting>
  <conditionalFormatting sqref="BS39">
    <cfRule type="cellIs" dxfId="6996" priority="2239" operator="lessThan">
      <formula>$C$4</formula>
    </cfRule>
  </conditionalFormatting>
  <conditionalFormatting sqref="BS40">
    <cfRule type="cellIs" dxfId="6995" priority="2240" operator="lessThan">
      <formula>$C$4</formula>
    </cfRule>
  </conditionalFormatting>
  <conditionalFormatting sqref="BS41">
    <cfRule type="cellIs" dxfId="6994" priority="2241" operator="lessThan">
      <formula>$C$4</formula>
    </cfRule>
  </conditionalFormatting>
  <conditionalFormatting sqref="BS42">
    <cfRule type="cellIs" dxfId="6993" priority="2242" operator="lessThan">
      <formula>$C$4</formula>
    </cfRule>
  </conditionalFormatting>
  <conditionalFormatting sqref="BS43">
    <cfRule type="cellIs" dxfId="6992" priority="2243" operator="lessThan">
      <formula>$C$4</formula>
    </cfRule>
  </conditionalFormatting>
  <conditionalFormatting sqref="BS44">
    <cfRule type="cellIs" dxfId="6991" priority="2244" operator="lessThan">
      <formula>$C$4</formula>
    </cfRule>
  </conditionalFormatting>
  <conditionalFormatting sqref="BS45">
    <cfRule type="cellIs" dxfId="6990" priority="2245" operator="lessThan">
      <formula>$C$4</formula>
    </cfRule>
  </conditionalFormatting>
  <conditionalFormatting sqref="BS46">
    <cfRule type="cellIs" dxfId="6989" priority="2246" operator="lessThan">
      <formula>$C$4</formula>
    </cfRule>
  </conditionalFormatting>
  <conditionalFormatting sqref="BS47">
    <cfRule type="cellIs" dxfId="6988" priority="2247" operator="lessThan">
      <formula>$C$4</formula>
    </cfRule>
  </conditionalFormatting>
  <conditionalFormatting sqref="BS48">
    <cfRule type="cellIs" dxfId="6987" priority="2248" operator="lessThan">
      <formula>$C$4</formula>
    </cfRule>
  </conditionalFormatting>
  <conditionalFormatting sqref="BS49">
    <cfRule type="cellIs" dxfId="6986" priority="2249" operator="lessThan">
      <formula>$C$4</formula>
    </cfRule>
  </conditionalFormatting>
  <conditionalFormatting sqref="BS50">
    <cfRule type="cellIs" dxfId="6985" priority="2250" operator="lessThan">
      <formula>$C$4</formula>
    </cfRule>
  </conditionalFormatting>
  <conditionalFormatting sqref="BT11">
    <cfRule type="cellIs" dxfId="6984" priority="2251" operator="lessThan">
      <formula>$C$4</formula>
    </cfRule>
  </conditionalFormatting>
  <conditionalFormatting sqref="BT12">
    <cfRule type="cellIs" dxfId="6983" priority="2252" operator="lessThan">
      <formula>$C$4</formula>
    </cfRule>
  </conditionalFormatting>
  <conditionalFormatting sqref="BT13">
    <cfRule type="cellIs" dxfId="6982" priority="2253" operator="lessThan">
      <formula>$C$4</formula>
    </cfRule>
  </conditionalFormatting>
  <conditionalFormatting sqref="BT14">
    <cfRule type="cellIs" dxfId="6981" priority="2254" operator="lessThan">
      <formula>$C$4</formula>
    </cfRule>
  </conditionalFormatting>
  <conditionalFormatting sqref="BT15">
    <cfRule type="cellIs" dxfId="6980" priority="2255" operator="lessThan">
      <formula>$C$4</formula>
    </cfRule>
  </conditionalFormatting>
  <conditionalFormatting sqref="BT16">
    <cfRule type="cellIs" dxfId="6979" priority="2256" operator="lessThan">
      <formula>$C$4</formula>
    </cfRule>
  </conditionalFormatting>
  <conditionalFormatting sqref="BT17">
    <cfRule type="cellIs" dxfId="6978" priority="2257" operator="lessThan">
      <formula>$C$4</formula>
    </cfRule>
  </conditionalFormatting>
  <conditionalFormatting sqref="BT18">
    <cfRule type="cellIs" dxfId="6977" priority="2258" operator="lessThan">
      <formula>$C$4</formula>
    </cfRule>
  </conditionalFormatting>
  <conditionalFormatting sqref="BT19">
    <cfRule type="cellIs" dxfId="6976" priority="2259" operator="lessThan">
      <formula>$C$4</formula>
    </cfRule>
  </conditionalFormatting>
  <conditionalFormatting sqref="BT20">
    <cfRule type="cellIs" dxfId="6975" priority="2260" operator="lessThan">
      <formula>$C$4</formula>
    </cfRule>
  </conditionalFormatting>
  <conditionalFormatting sqref="BT21">
    <cfRule type="cellIs" dxfId="6974" priority="2261" operator="lessThan">
      <formula>$C$4</formula>
    </cfRule>
  </conditionalFormatting>
  <conditionalFormatting sqref="BT22">
    <cfRule type="cellIs" dxfId="6973" priority="2262" operator="lessThan">
      <formula>$C$4</formula>
    </cfRule>
  </conditionalFormatting>
  <conditionalFormatting sqref="BT23">
    <cfRule type="cellIs" dxfId="6972" priority="2263" operator="lessThan">
      <formula>$C$4</formula>
    </cfRule>
  </conditionalFormatting>
  <conditionalFormatting sqref="BT24">
    <cfRule type="cellIs" dxfId="6971" priority="2264" operator="lessThan">
      <formula>$C$4</formula>
    </cfRule>
  </conditionalFormatting>
  <conditionalFormatting sqref="BT25">
    <cfRule type="cellIs" dxfId="6970" priority="2265" operator="lessThan">
      <formula>$C$4</formula>
    </cfRule>
  </conditionalFormatting>
  <conditionalFormatting sqref="BT26">
    <cfRule type="cellIs" dxfId="6969" priority="2266" operator="lessThan">
      <formula>$C$4</formula>
    </cfRule>
  </conditionalFormatting>
  <conditionalFormatting sqref="BT27">
    <cfRule type="cellIs" dxfId="6968" priority="2267" operator="lessThan">
      <formula>$C$4</formula>
    </cfRule>
  </conditionalFormatting>
  <conditionalFormatting sqref="BT28">
    <cfRule type="cellIs" dxfId="6967" priority="2268" operator="lessThan">
      <formula>$C$4</formula>
    </cfRule>
  </conditionalFormatting>
  <conditionalFormatting sqref="BT29">
    <cfRule type="cellIs" dxfId="6966" priority="2269" operator="lessThan">
      <formula>$C$4</formula>
    </cfRule>
  </conditionalFormatting>
  <conditionalFormatting sqref="BT30">
    <cfRule type="cellIs" dxfId="6965" priority="2270" operator="lessThan">
      <formula>$C$4</formula>
    </cfRule>
  </conditionalFormatting>
  <conditionalFormatting sqref="BT31">
    <cfRule type="cellIs" dxfId="6964" priority="2271" operator="lessThan">
      <formula>$C$4</formula>
    </cfRule>
  </conditionalFormatting>
  <conditionalFormatting sqref="BT32">
    <cfRule type="cellIs" dxfId="6963" priority="2272" operator="lessThan">
      <formula>$C$4</formula>
    </cfRule>
  </conditionalFormatting>
  <conditionalFormatting sqref="BT33">
    <cfRule type="cellIs" dxfId="6962" priority="2273" operator="lessThan">
      <formula>$C$4</formula>
    </cfRule>
  </conditionalFormatting>
  <conditionalFormatting sqref="BT34">
    <cfRule type="cellIs" dxfId="6961" priority="2274" operator="lessThan">
      <formula>$C$4</formula>
    </cfRule>
  </conditionalFormatting>
  <conditionalFormatting sqref="BT35">
    <cfRule type="cellIs" dxfId="6960" priority="2275" operator="lessThan">
      <formula>$C$4</formula>
    </cfRule>
  </conditionalFormatting>
  <conditionalFormatting sqref="BT36">
    <cfRule type="cellIs" dxfId="6959" priority="2276" operator="lessThan">
      <formula>$C$4</formula>
    </cfRule>
  </conditionalFormatting>
  <conditionalFormatting sqref="BT37">
    <cfRule type="cellIs" dxfId="6958" priority="2277" operator="lessThan">
      <formula>$C$4</formula>
    </cfRule>
  </conditionalFormatting>
  <conditionalFormatting sqref="BT38">
    <cfRule type="cellIs" dxfId="6957" priority="2278" operator="lessThan">
      <formula>$C$4</formula>
    </cfRule>
  </conditionalFormatting>
  <conditionalFormatting sqref="BT39">
    <cfRule type="cellIs" dxfId="6956" priority="2279" operator="lessThan">
      <formula>$C$4</formula>
    </cfRule>
  </conditionalFormatting>
  <conditionalFormatting sqref="BT40">
    <cfRule type="cellIs" dxfId="6955" priority="2280" operator="lessThan">
      <formula>$C$4</formula>
    </cfRule>
  </conditionalFormatting>
  <conditionalFormatting sqref="BT41">
    <cfRule type="cellIs" dxfId="6954" priority="2281" operator="lessThan">
      <formula>$C$4</formula>
    </cfRule>
  </conditionalFormatting>
  <conditionalFormatting sqref="BT42">
    <cfRule type="cellIs" dxfId="6953" priority="2282" operator="lessThan">
      <formula>$C$4</formula>
    </cfRule>
  </conditionalFormatting>
  <conditionalFormatting sqref="BT43">
    <cfRule type="cellIs" dxfId="6952" priority="2283" operator="lessThan">
      <formula>$C$4</formula>
    </cfRule>
  </conditionalFormatting>
  <conditionalFormatting sqref="BT44">
    <cfRule type="cellIs" dxfId="6951" priority="2284" operator="lessThan">
      <formula>$C$4</formula>
    </cfRule>
  </conditionalFormatting>
  <conditionalFormatting sqref="BT45">
    <cfRule type="cellIs" dxfId="6950" priority="2285" operator="lessThan">
      <formula>$C$4</formula>
    </cfRule>
  </conditionalFormatting>
  <conditionalFormatting sqref="BT46">
    <cfRule type="cellIs" dxfId="6949" priority="2286" operator="lessThan">
      <formula>$C$4</formula>
    </cfRule>
  </conditionalFormatting>
  <conditionalFormatting sqref="BT47">
    <cfRule type="cellIs" dxfId="6948" priority="2287" operator="lessThan">
      <formula>$C$4</formula>
    </cfRule>
  </conditionalFormatting>
  <conditionalFormatting sqref="BT48">
    <cfRule type="cellIs" dxfId="6947" priority="2288" operator="lessThan">
      <formula>$C$4</formula>
    </cfRule>
  </conditionalFormatting>
  <conditionalFormatting sqref="BT49">
    <cfRule type="cellIs" dxfId="6946" priority="2289" operator="lessThan">
      <formula>$C$4</formula>
    </cfRule>
  </conditionalFormatting>
  <conditionalFormatting sqref="BT50">
    <cfRule type="cellIs" dxfId="6945" priority="2290" operator="lessThan">
      <formula>$C$4</formula>
    </cfRule>
  </conditionalFormatting>
  <conditionalFormatting sqref="BU11">
    <cfRule type="cellIs" dxfId="6944" priority="2291" operator="lessThan">
      <formula>$C$4</formula>
    </cfRule>
  </conditionalFormatting>
  <conditionalFormatting sqref="BU12">
    <cfRule type="cellIs" dxfId="6943" priority="2292" operator="lessThan">
      <formula>$C$4</formula>
    </cfRule>
  </conditionalFormatting>
  <conditionalFormatting sqref="BU13">
    <cfRule type="cellIs" dxfId="6942" priority="2293" operator="lessThan">
      <formula>$C$4</formula>
    </cfRule>
  </conditionalFormatting>
  <conditionalFormatting sqref="BU14">
    <cfRule type="cellIs" dxfId="6941" priority="2294" operator="lessThan">
      <formula>$C$4</formula>
    </cfRule>
  </conditionalFormatting>
  <conditionalFormatting sqref="BU15">
    <cfRule type="cellIs" dxfId="6940" priority="2295" operator="lessThan">
      <formula>$C$4</formula>
    </cfRule>
  </conditionalFormatting>
  <conditionalFormatting sqref="BU16">
    <cfRule type="cellIs" dxfId="6939" priority="2296" operator="lessThan">
      <formula>$C$4</formula>
    </cfRule>
  </conditionalFormatting>
  <conditionalFormatting sqref="BU17">
    <cfRule type="cellIs" dxfId="6938" priority="2297" operator="lessThan">
      <formula>$C$4</formula>
    </cfRule>
  </conditionalFormatting>
  <conditionalFormatting sqref="BU18">
    <cfRule type="cellIs" dxfId="6937" priority="2298" operator="lessThan">
      <formula>$C$4</formula>
    </cfRule>
  </conditionalFormatting>
  <conditionalFormatting sqref="BU19">
    <cfRule type="cellIs" dxfId="6936" priority="2299" operator="lessThan">
      <formula>$C$4</formula>
    </cfRule>
  </conditionalFormatting>
  <conditionalFormatting sqref="BU20">
    <cfRule type="cellIs" dxfId="6935" priority="2300" operator="lessThan">
      <formula>$C$4</formula>
    </cfRule>
  </conditionalFormatting>
  <conditionalFormatting sqref="BU21">
    <cfRule type="cellIs" dxfId="6934" priority="2301" operator="lessThan">
      <formula>$C$4</formula>
    </cfRule>
  </conditionalFormatting>
  <conditionalFormatting sqref="BU22">
    <cfRule type="cellIs" dxfId="6933" priority="2302" operator="lessThan">
      <formula>$C$4</formula>
    </cfRule>
  </conditionalFormatting>
  <conditionalFormatting sqref="BU23">
    <cfRule type="cellIs" dxfId="6932" priority="2303" operator="lessThan">
      <formula>$C$4</formula>
    </cfRule>
  </conditionalFormatting>
  <conditionalFormatting sqref="BU24">
    <cfRule type="cellIs" dxfId="6931" priority="2304" operator="lessThan">
      <formula>$C$4</formula>
    </cfRule>
  </conditionalFormatting>
  <conditionalFormatting sqref="BU25">
    <cfRule type="cellIs" dxfId="6930" priority="2305" operator="lessThan">
      <formula>$C$4</formula>
    </cfRule>
  </conditionalFormatting>
  <conditionalFormatting sqref="BU26">
    <cfRule type="cellIs" dxfId="6929" priority="2306" operator="lessThan">
      <formula>$C$4</formula>
    </cfRule>
  </conditionalFormatting>
  <conditionalFormatting sqref="BU27">
    <cfRule type="cellIs" dxfId="6928" priority="2307" operator="lessThan">
      <formula>$C$4</formula>
    </cfRule>
  </conditionalFormatting>
  <conditionalFormatting sqref="BU28">
    <cfRule type="cellIs" dxfId="6927" priority="2308" operator="lessThan">
      <formula>$C$4</formula>
    </cfRule>
  </conditionalFormatting>
  <conditionalFormatting sqref="BU29">
    <cfRule type="cellIs" dxfId="6926" priority="2309" operator="lessThan">
      <formula>$C$4</formula>
    </cfRule>
  </conditionalFormatting>
  <conditionalFormatting sqref="BU30">
    <cfRule type="cellIs" dxfId="6925" priority="2310" operator="lessThan">
      <formula>$C$4</formula>
    </cfRule>
  </conditionalFormatting>
  <conditionalFormatting sqref="BU31">
    <cfRule type="cellIs" dxfId="6924" priority="2311" operator="lessThan">
      <formula>$C$4</formula>
    </cfRule>
  </conditionalFormatting>
  <conditionalFormatting sqref="BU32">
    <cfRule type="cellIs" dxfId="6923" priority="2312" operator="lessThan">
      <formula>$C$4</formula>
    </cfRule>
  </conditionalFormatting>
  <conditionalFormatting sqref="BU33">
    <cfRule type="cellIs" dxfId="6922" priority="2313" operator="lessThan">
      <formula>$C$4</formula>
    </cfRule>
  </conditionalFormatting>
  <conditionalFormatting sqref="BU34">
    <cfRule type="cellIs" dxfId="6921" priority="2314" operator="lessThan">
      <formula>$C$4</formula>
    </cfRule>
  </conditionalFormatting>
  <conditionalFormatting sqref="BU35">
    <cfRule type="cellIs" dxfId="6920" priority="2315" operator="lessThan">
      <formula>$C$4</formula>
    </cfRule>
  </conditionalFormatting>
  <conditionalFormatting sqref="BU36">
    <cfRule type="cellIs" dxfId="6919" priority="2316" operator="lessThan">
      <formula>$C$4</formula>
    </cfRule>
  </conditionalFormatting>
  <conditionalFormatting sqref="BU37">
    <cfRule type="cellIs" dxfId="6918" priority="2317" operator="lessThan">
      <formula>$C$4</formula>
    </cfRule>
  </conditionalFormatting>
  <conditionalFormatting sqref="BU38">
    <cfRule type="cellIs" dxfId="6917" priority="2318" operator="lessThan">
      <formula>$C$4</formula>
    </cfRule>
  </conditionalFormatting>
  <conditionalFormatting sqref="BU39">
    <cfRule type="cellIs" dxfId="6916" priority="2319" operator="lessThan">
      <formula>$C$4</formula>
    </cfRule>
  </conditionalFormatting>
  <conditionalFormatting sqref="BU40">
    <cfRule type="cellIs" dxfId="6915" priority="2320" operator="lessThan">
      <formula>$C$4</formula>
    </cfRule>
  </conditionalFormatting>
  <conditionalFormatting sqref="BU41">
    <cfRule type="cellIs" dxfId="6914" priority="2321" operator="lessThan">
      <formula>$C$4</formula>
    </cfRule>
  </conditionalFormatting>
  <conditionalFormatting sqref="BU42">
    <cfRule type="cellIs" dxfId="6913" priority="2322" operator="lessThan">
      <formula>$C$4</formula>
    </cfRule>
  </conditionalFormatting>
  <conditionalFormatting sqref="BU43">
    <cfRule type="cellIs" dxfId="6912" priority="2323" operator="lessThan">
      <formula>$C$4</formula>
    </cfRule>
  </conditionalFormatting>
  <conditionalFormatting sqref="BU44">
    <cfRule type="cellIs" dxfId="6911" priority="2324" operator="lessThan">
      <formula>$C$4</formula>
    </cfRule>
  </conditionalFormatting>
  <conditionalFormatting sqref="BU45">
    <cfRule type="cellIs" dxfId="6910" priority="2325" operator="lessThan">
      <formula>$C$4</formula>
    </cfRule>
  </conditionalFormatting>
  <conditionalFormatting sqref="BU46">
    <cfRule type="cellIs" dxfId="6909" priority="2326" operator="lessThan">
      <formula>$C$4</formula>
    </cfRule>
  </conditionalFormatting>
  <conditionalFormatting sqref="BU47">
    <cfRule type="cellIs" dxfId="6908" priority="2327" operator="lessThan">
      <formula>$C$4</formula>
    </cfRule>
  </conditionalFormatting>
  <conditionalFormatting sqref="BU48">
    <cfRule type="cellIs" dxfId="6907" priority="2328" operator="lessThan">
      <formula>$C$4</formula>
    </cfRule>
  </conditionalFormatting>
  <conditionalFormatting sqref="BU49">
    <cfRule type="cellIs" dxfId="6906" priority="2329" operator="lessThan">
      <formula>$C$4</formula>
    </cfRule>
  </conditionalFormatting>
  <conditionalFormatting sqref="BU50">
    <cfRule type="cellIs" dxfId="6905" priority="2330" operator="lessThan">
      <formula>$C$4</formula>
    </cfRule>
  </conditionalFormatting>
  <conditionalFormatting sqref="BW11">
    <cfRule type="cellIs" dxfId="6904" priority="2331" operator="lessThan">
      <formula>$C$4</formula>
    </cfRule>
  </conditionalFormatting>
  <conditionalFormatting sqref="BW12">
    <cfRule type="cellIs" dxfId="6903" priority="2332" operator="lessThan">
      <formula>$C$4</formula>
    </cfRule>
  </conditionalFormatting>
  <conditionalFormatting sqref="BW13">
    <cfRule type="cellIs" dxfId="6902" priority="2333" operator="lessThan">
      <formula>$C$4</formula>
    </cfRule>
  </conditionalFormatting>
  <conditionalFormatting sqref="BW14">
    <cfRule type="cellIs" dxfId="6901" priority="2334" operator="lessThan">
      <formula>$C$4</formula>
    </cfRule>
  </conditionalFormatting>
  <conditionalFormatting sqref="BW15">
    <cfRule type="cellIs" dxfId="6900" priority="2335" operator="lessThan">
      <formula>$C$4</formula>
    </cfRule>
  </conditionalFormatting>
  <conditionalFormatting sqref="BW16">
    <cfRule type="cellIs" dxfId="6899" priority="2336" operator="lessThan">
      <formula>$C$4</formula>
    </cfRule>
  </conditionalFormatting>
  <conditionalFormatting sqref="BW17">
    <cfRule type="cellIs" dxfId="6898" priority="2337" operator="lessThan">
      <formula>$C$4</formula>
    </cfRule>
  </conditionalFormatting>
  <conditionalFormatting sqref="BW18">
    <cfRule type="cellIs" dxfId="6897" priority="2338" operator="lessThan">
      <formula>$C$4</formula>
    </cfRule>
  </conditionalFormatting>
  <conditionalFormatting sqref="BW19">
    <cfRule type="cellIs" dxfId="6896" priority="2339" operator="lessThan">
      <formula>$C$4</formula>
    </cfRule>
  </conditionalFormatting>
  <conditionalFormatting sqref="BW20">
    <cfRule type="cellIs" dxfId="6895" priority="2340" operator="lessThan">
      <formula>$C$4</formula>
    </cfRule>
  </conditionalFormatting>
  <conditionalFormatting sqref="BW21">
    <cfRule type="cellIs" dxfId="6894" priority="2341" operator="lessThan">
      <formula>$C$4</formula>
    </cfRule>
  </conditionalFormatting>
  <conditionalFormatting sqref="BW22">
    <cfRule type="cellIs" dxfId="6893" priority="2342" operator="lessThan">
      <formula>$C$4</formula>
    </cfRule>
  </conditionalFormatting>
  <conditionalFormatting sqref="BW23">
    <cfRule type="cellIs" dxfId="6892" priority="2343" operator="lessThan">
      <formula>$C$4</formula>
    </cfRule>
  </conditionalFormatting>
  <conditionalFormatting sqref="BW24">
    <cfRule type="cellIs" dxfId="6891" priority="2344" operator="lessThan">
      <formula>$C$4</formula>
    </cfRule>
  </conditionalFormatting>
  <conditionalFormatting sqref="BW25">
    <cfRule type="cellIs" dxfId="6890" priority="2345" operator="lessThan">
      <formula>$C$4</formula>
    </cfRule>
  </conditionalFormatting>
  <conditionalFormatting sqref="BW26">
    <cfRule type="cellIs" dxfId="6889" priority="2346" operator="lessThan">
      <formula>$C$4</formula>
    </cfRule>
  </conditionalFormatting>
  <conditionalFormatting sqref="BW27">
    <cfRule type="cellIs" dxfId="6888" priority="2347" operator="lessThan">
      <formula>$C$4</formula>
    </cfRule>
  </conditionalFormatting>
  <conditionalFormatting sqref="BW28">
    <cfRule type="cellIs" dxfId="6887" priority="2348" operator="lessThan">
      <formula>$C$4</formula>
    </cfRule>
  </conditionalFormatting>
  <conditionalFormatting sqref="BW29">
    <cfRule type="cellIs" dxfId="6886" priority="2349" operator="lessThan">
      <formula>$C$4</formula>
    </cfRule>
  </conditionalFormatting>
  <conditionalFormatting sqref="BW30">
    <cfRule type="cellIs" dxfId="6885" priority="2350" operator="lessThan">
      <formula>$C$4</formula>
    </cfRule>
  </conditionalFormatting>
  <conditionalFormatting sqref="BW31">
    <cfRule type="cellIs" dxfId="6884" priority="2351" operator="lessThan">
      <formula>$C$4</formula>
    </cfRule>
  </conditionalFormatting>
  <conditionalFormatting sqref="BW32">
    <cfRule type="cellIs" dxfId="6883" priority="2352" operator="lessThan">
      <formula>$C$4</formula>
    </cfRule>
  </conditionalFormatting>
  <conditionalFormatting sqref="BW33">
    <cfRule type="cellIs" dxfId="6882" priority="2353" operator="lessThan">
      <formula>$C$4</formula>
    </cfRule>
  </conditionalFormatting>
  <conditionalFormatting sqref="BW34">
    <cfRule type="cellIs" dxfId="6881" priority="2354" operator="lessThan">
      <formula>$C$4</formula>
    </cfRule>
  </conditionalFormatting>
  <conditionalFormatting sqref="BW35">
    <cfRule type="cellIs" dxfId="6880" priority="2355" operator="lessThan">
      <formula>$C$4</formula>
    </cfRule>
  </conditionalFormatting>
  <conditionalFormatting sqref="BW36">
    <cfRule type="cellIs" dxfId="6879" priority="2356" operator="lessThan">
      <formula>$C$4</formula>
    </cfRule>
  </conditionalFormatting>
  <conditionalFormatting sqref="BW37">
    <cfRule type="cellIs" dxfId="6878" priority="2357" operator="lessThan">
      <formula>$C$4</formula>
    </cfRule>
  </conditionalFormatting>
  <conditionalFormatting sqref="BW38">
    <cfRule type="cellIs" dxfId="6877" priority="2358" operator="lessThan">
      <formula>$C$4</formula>
    </cfRule>
  </conditionalFormatting>
  <conditionalFormatting sqref="BW39">
    <cfRule type="cellIs" dxfId="6876" priority="2359" operator="lessThan">
      <formula>$C$4</formula>
    </cfRule>
  </conditionalFormatting>
  <conditionalFormatting sqref="BW40">
    <cfRule type="cellIs" dxfId="6875" priority="2360" operator="lessThan">
      <formula>$C$4</formula>
    </cfRule>
  </conditionalFormatting>
  <conditionalFormatting sqref="BW41">
    <cfRule type="cellIs" dxfId="6874" priority="2361" operator="lessThan">
      <formula>$C$4</formula>
    </cfRule>
  </conditionalFormatting>
  <conditionalFormatting sqref="BW42">
    <cfRule type="cellIs" dxfId="6873" priority="2362" operator="lessThan">
      <formula>$C$4</formula>
    </cfRule>
  </conditionalFormatting>
  <conditionalFormatting sqref="BW43">
    <cfRule type="cellIs" dxfId="6872" priority="2363" operator="lessThan">
      <formula>$C$4</formula>
    </cfRule>
  </conditionalFormatting>
  <conditionalFormatting sqref="BW44">
    <cfRule type="cellIs" dxfId="6871" priority="2364" operator="lessThan">
      <formula>$C$4</formula>
    </cfRule>
  </conditionalFormatting>
  <conditionalFormatting sqref="BW45">
    <cfRule type="cellIs" dxfId="6870" priority="2365" operator="lessThan">
      <formula>$C$4</formula>
    </cfRule>
  </conditionalFormatting>
  <conditionalFormatting sqref="BW46">
    <cfRule type="cellIs" dxfId="6869" priority="2366" operator="lessThan">
      <formula>$C$4</formula>
    </cfRule>
  </conditionalFormatting>
  <conditionalFormatting sqref="BW47">
    <cfRule type="cellIs" dxfId="6868" priority="2367" operator="lessThan">
      <formula>$C$4</formula>
    </cfRule>
  </conditionalFormatting>
  <conditionalFormatting sqref="BW48">
    <cfRule type="cellIs" dxfId="6867" priority="2368" operator="lessThan">
      <formula>$C$4</formula>
    </cfRule>
  </conditionalFormatting>
  <conditionalFormatting sqref="BW49">
    <cfRule type="cellIs" dxfId="6866" priority="2369" operator="lessThan">
      <formula>$C$4</formula>
    </cfRule>
  </conditionalFormatting>
  <conditionalFormatting sqref="BW50">
    <cfRule type="cellIs" dxfId="6865" priority="2370" operator="lessThan">
      <formula>$C$4</formula>
    </cfRule>
  </conditionalFormatting>
  <conditionalFormatting sqref="BX11">
    <cfRule type="cellIs" dxfId="6864" priority="2371" operator="lessThan">
      <formula>$C$4</formula>
    </cfRule>
  </conditionalFormatting>
  <conditionalFormatting sqref="BX12">
    <cfRule type="cellIs" dxfId="6863" priority="2372" operator="lessThan">
      <formula>$C$4</formula>
    </cfRule>
  </conditionalFormatting>
  <conditionalFormatting sqref="BX13">
    <cfRule type="cellIs" dxfId="6862" priority="2373" operator="lessThan">
      <formula>$C$4</formula>
    </cfRule>
  </conditionalFormatting>
  <conditionalFormatting sqref="BX14">
    <cfRule type="cellIs" dxfId="6861" priority="2374" operator="lessThan">
      <formula>$C$4</formula>
    </cfRule>
  </conditionalFormatting>
  <conditionalFormatting sqref="BX15">
    <cfRule type="cellIs" dxfId="6860" priority="2375" operator="lessThan">
      <formula>$C$4</formula>
    </cfRule>
  </conditionalFormatting>
  <conditionalFormatting sqref="BX16">
    <cfRule type="cellIs" dxfId="6859" priority="2376" operator="lessThan">
      <formula>$C$4</formula>
    </cfRule>
  </conditionalFormatting>
  <conditionalFormatting sqref="BX17">
    <cfRule type="cellIs" dxfId="6858" priority="2377" operator="lessThan">
      <formula>$C$4</formula>
    </cfRule>
  </conditionalFormatting>
  <conditionalFormatting sqref="BX18">
    <cfRule type="cellIs" dxfId="6857" priority="2378" operator="lessThan">
      <formula>$C$4</formula>
    </cfRule>
  </conditionalFormatting>
  <conditionalFormatting sqref="BX19">
    <cfRule type="cellIs" dxfId="6856" priority="2379" operator="lessThan">
      <formula>$C$4</formula>
    </cfRule>
  </conditionalFormatting>
  <conditionalFormatting sqref="BX20">
    <cfRule type="cellIs" dxfId="6855" priority="2380" operator="lessThan">
      <formula>$C$4</formula>
    </cfRule>
  </conditionalFormatting>
  <conditionalFormatting sqref="BX21">
    <cfRule type="cellIs" dxfId="6854" priority="2381" operator="lessThan">
      <formula>$C$4</formula>
    </cfRule>
  </conditionalFormatting>
  <conditionalFormatting sqref="BX22">
    <cfRule type="cellIs" dxfId="6853" priority="2382" operator="lessThan">
      <formula>$C$4</formula>
    </cfRule>
  </conditionalFormatting>
  <conditionalFormatting sqref="BX23">
    <cfRule type="cellIs" dxfId="6852" priority="2383" operator="lessThan">
      <formula>$C$4</formula>
    </cfRule>
  </conditionalFormatting>
  <conditionalFormatting sqref="BX24">
    <cfRule type="cellIs" dxfId="6851" priority="2384" operator="lessThan">
      <formula>$C$4</formula>
    </cfRule>
  </conditionalFormatting>
  <conditionalFormatting sqref="BX25">
    <cfRule type="cellIs" dxfId="6850" priority="2385" operator="lessThan">
      <formula>$C$4</formula>
    </cfRule>
  </conditionalFormatting>
  <conditionalFormatting sqref="BX26">
    <cfRule type="cellIs" dxfId="6849" priority="2386" operator="lessThan">
      <formula>$C$4</formula>
    </cfRule>
  </conditionalFormatting>
  <conditionalFormatting sqref="BX27">
    <cfRule type="cellIs" dxfId="6848" priority="2387" operator="lessThan">
      <formula>$C$4</formula>
    </cfRule>
  </conditionalFormatting>
  <conditionalFormatting sqref="BX28">
    <cfRule type="cellIs" dxfId="6847" priority="2388" operator="lessThan">
      <formula>$C$4</formula>
    </cfRule>
  </conditionalFormatting>
  <conditionalFormatting sqref="BX29">
    <cfRule type="cellIs" dxfId="6846" priority="2389" operator="lessThan">
      <formula>$C$4</formula>
    </cfRule>
  </conditionalFormatting>
  <conditionalFormatting sqref="BX30">
    <cfRule type="cellIs" dxfId="6845" priority="2390" operator="lessThan">
      <formula>$C$4</formula>
    </cfRule>
  </conditionalFormatting>
  <conditionalFormatting sqref="BX31">
    <cfRule type="cellIs" dxfId="6844" priority="2391" operator="lessThan">
      <formula>$C$4</formula>
    </cfRule>
  </conditionalFormatting>
  <conditionalFormatting sqref="BX32">
    <cfRule type="cellIs" dxfId="6843" priority="2392" operator="lessThan">
      <formula>$C$4</formula>
    </cfRule>
  </conditionalFormatting>
  <conditionalFormatting sqref="BX33">
    <cfRule type="cellIs" dxfId="6842" priority="2393" operator="lessThan">
      <formula>$C$4</formula>
    </cfRule>
  </conditionalFormatting>
  <conditionalFormatting sqref="BX34">
    <cfRule type="cellIs" dxfId="6841" priority="2394" operator="lessThan">
      <formula>$C$4</formula>
    </cfRule>
  </conditionalFormatting>
  <conditionalFormatting sqref="BX35">
    <cfRule type="cellIs" dxfId="6840" priority="2395" operator="lessThan">
      <formula>$C$4</formula>
    </cfRule>
  </conditionalFormatting>
  <conditionalFormatting sqref="BX36">
    <cfRule type="cellIs" dxfId="6839" priority="2396" operator="lessThan">
      <formula>$C$4</formula>
    </cfRule>
  </conditionalFormatting>
  <conditionalFormatting sqref="BX37">
    <cfRule type="cellIs" dxfId="6838" priority="2397" operator="lessThan">
      <formula>$C$4</formula>
    </cfRule>
  </conditionalFormatting>
  <conditionalFormatting sqref="BX38">
    <cfRule type="cellIs" dxfId="6837" priority="2398" operator="lessThan">
      <formula>$C$4</formula>
    </cfRule>
  </conditionalFormatting>
  <conditionalFormatting sqref="BX39">
    <cfRule type="cellIs" dxfId="6836" priority="2399" operator="lessThan">
      <formula>$C$4</formula>
    </cfRule>
  </conditionalFormatting>
  <conditionalFormatting sqref="BX40">
    <cfRule type="cellIs" dxfId="6835" priority="2400" operator="lessThan">
      <formula>$C$4</formula>
    </cfRule>
  </conditionalFormatting>
  <conditionalFormatting sqref="BX41">
    <cfRule type="cellIs" dxfId="6834" priority="2401" operator="lessThan">
      <formula>$C$4</formula>
    </cfRule>
  </conditionalFormatting>
  <conditionalFormatting sqref="BX42">
    <cfRule type="cellIs" dxfId="6833" priority="2402" operator="lessThan">
      <formula>$C$4</formula>
    </cfRule>
  </conditionalFormatting>
  <conditionalFormatting sqref="BX43">
    <cfRule type="cellIs" dxfId="6832" priority="2403" operator="lessThan">
      <formula>$C$4</formula>
    </cfRule>
  </conditionalFormatting>
  <conditionalFormatting sqref="BX44">
    <cfRule type="cellIs" dxfId="6831" priority="2404" operator="lessThan">
      <formula>$C$4</formula>
    </cfRule>
  </conditionalFormatting>
  <conditionalFormatting sqref="BX45">
    <cfRule type="cellIs" dxfId="6830" priority="2405" operator="lessThan">
      <formula>$C$4</formula>
    </cfRule>
  </conditionalFormatting>
  <conditionalFormatting sqref="BX46">
    <cfRule type="cellIs" dxfId="6829" priority="2406" operator="lessThan">
      <formula>$C$4</formula>
    </cfRule>
  </conditionalFormatting>
  <conditionalFormatting sqref="BX47">
    <cfRule type="cellIs" dxfId="6828" priority="2407" operator="lessThan">
      <formula>$C$4</formula>
    </cfRule>
  </conditionalFormatting>
  <conditionalFormatting sqref="BX48">
    <cfRule type="cellIs" dxfId="6827" priority="2408" operator="lessThan">
      <formula>$C$4</formula>
    </cfRule>
  </conditionalFormatting>
  <conditionalFormatting sqref="BX49">
    <cfRule type="cellIs" dxfId="6826" priority="2409" operator="lessThan">
      <formula>$C$4</formula>
    </cfRule>
  </conditionalFormatting>
  <conditionalFormatting sqref="BX50">
    <cfRule type="cellIs" dxfId="6825" priority="2410" operator="lessThan">
      <formula>$C$4</formula>
    </cfRule>
  </conditionalFormatting>
  <conditionalFormatting sqref="BY11">
    <cfRule type="cellIs" dxfId="6824" priority="2411" operator="lessThan">
      <formula>$C$4</formula>
    </cfRule>
  </conditionalFormatting>
  <conditionalFormatting sqref="BY12">
    <cfRule type="cellIs" dxfId="6823" priority="2412" operator="lessThan">
      <formula>$C$4</formula>
    </cfRule>
  </conditionalFormatting>
  <conditionalFormatting sqref="BY13">
    <cfRule type="cellIs" dxfId="6822" priority="2413" operator="lessThan">
      <formula>$C$4</formula>
    </cfRule>
  </conditionalFormatting>
  <conditionalFormatting sqref="BY14">
    <cfRule type="cellIs" dxfId="6821" priority="2414" operator="lessThan">
      <formula>$C$4</formula>
    </cfRule>
  </conditionalFormatting>
  <conditionalFormatting sqref="BY15">
    <cfRule type="cellIs" dxfId="6820" priority="2415" operator="lessThan">
      <formula>$C$4</formula>
    </cfRule>
  </conditionalFormatting>
  <conditionalFormatting sqref="BY16">
    <cfRule type="cellIs" dxfId="6819" priority="2416" operator="lessThan">
      <formula>$C$4</formula>
    </cfRule>
  </conditionalFormatting>
  <conditionalFormatting sqref="BY17">
    <cfRule type="cellIs" dxfId="6818" priority="2417" operator="lessThan">
      <formula>$C$4</formula>
    </cfRule>
  </conditionalFormatting>
  <conditionalFormatting sqref="BY18">
    <cfRule type="cellIs" dxfId="6817" priority="2418" operator="lessThan">
      <formula>$C$4</formula>
    </cfRule>
  </conditionalFormatting>
  <conditionalFormatting sqref="BY19">
    <cfRule type="cellIs" dxfId="6816" priority="2419" operator="lessThan">
      <formula>$C$4</formula>
    </cfRule>
  </conditionalFormatting>
  <conditionalFormatting sqref="BY20">
    <cfRule type="cellIs" dxfId="6815" priority="2420" operator="lessThan">
      <formula>$C$4</formula>
    </cfRule>
  </conditionalFormatting>
  <conditionalFormatting sqref="BY21">
    <cfRule type="cellIs" dxfId="6814" priority="2421" operator="lessThan">
      <formula>$C$4</formula>
    </cfRule>
  </conditionalFormatting>
  <conditionalFormatting sqref="BY22">
    <cfRule type="cellIs" dxfId="6813" priority="2422" operator="lessThan">
      <formula>$C$4</formula>
    </cfRule>
  </conditionalFormatting>
  <conditionalFormatting sqref="BY23">
    <cfRule type="cellIs" dxfId="6812" priority="2423" operator="lessThan">
      <formula>$C$4</formula>
    </cfRule>
  </conditionalFormatting>
  <conditionalFormatting sqref="BY24">
    <cfRule type="cellIs" dxfId="6811" priority="2424" operator="lessThan">
      <formula>$C$4</formula>
    </cfRule>
  </conditionalFormatting>
  <conditionalFormatting sqref="BY25">
    <cfRule type="cellIs" dxfId="6810" priority="2425" operator="lessThan">
      <formula>$C$4</formula>
    </cfRule>
  </conditionalFormatting>
  <conditionalFormatting sqref="BY26">
    <cfRule type="cellIs" dxfId="6809" priority="2426" operator="lessThan">
      <formula>$C$4</formula>
    </cfRule>
  </conditionalFormatting>
  <conditionalFormatting sqref="BY27">
    <cfRule type="cellIs" dxfId="6808" priority="2427" operator="lessThan">
      <formula>$C$4</formula>
    </cfRule>
  </conditionalFormatting>
  <conditionalFormatting sqref="BY28">
    <cfRule type="cellIs" dxfId="6807" priority="2428" operator="lessThan">
      <formula>$C$4</formula>
    </cfRule>
  </conditionalFormatting>
  <conditionalFormatting sqref="BY29">
    <cfRule type="cellIs" dxfId="6806" priority="2429" operator="lessThan">
      <formula>$C$4</formula>
    </cfRule>
  </conditionalFormatting>
  <conditionalFormatting sqref="BY30">
    <cfRule type="cellIs" dxfId="6805" priority="2430" operator="lessThan">
      <formula>$C$4</formula>
    </cfRule>
  </conditionalFormatting>
  <conditionalFormatting sqref="BY31">
    <cfRule type="cellIs" dxfId="6804" priority="2431" operator="lessThan">
      <formula>$C$4</formula>
    </cfRule>
  </conditionalFormatting>
  <conditionalFormatting sqref="BY32">
    <cfRule type="cellIs" dxfId="6803" priority="2432" operator="lessThan">
      <formula>$C$4</formula>
    </cfRule>
  </conditionalFormatting>
  <conditionalFormatting sqref="BY33">
    <cfRule type="cellIs" dxfId="6802" priority="2433" operator="lessThan">
      <formula>$C$4</formula>
    </cfRule>
  </conditionalFormatting>
  <conditionalFormatting sqref="BY34">
    <cfRule type="cellIs" dxfId="6801" priority="2434" operator="lessThan">
      <formula>$C$4</formula>
    </cfRule>
  </conditionalFormatting>
  <conditionalFormatting sqref="BY35">
    <cfRule type="cellIs" dxfId="6800" priority="2435" operator="lessThan">
      <formula>$C$4</formula>
    </cfRule>
  </conditionalFormatting>
  <conditionalFormatting sqref="BY36">
    <cfRule type="cellIs" dxfId="6799" priority="2436" operator="lessThan">
      <formula>$C$4</formula>
    </cfRule>
  </conditionalFormatting>
  <conditionalFormatting sqref="BY37">
    <cfRule type="cellIs" dxfId="6798" priority="2437" operator="lessThan">
      <formula>$C$4</formula>
    </cfRule>
  </conditionalFormatting>
  <conditionalFormatting sqref="BY38">
    <cfRule type="cellIs" dxfId="6797" priority="2438" operator="lessThan">
      <formula>$C$4</formula>
    </cfRule>
  </conditionalFormatting>
  <conditionalFormatting sqref="BY39">
    <cfRule type="cellIs" dxfId="6796" priority="2439" operator="lessThan">
      <formula>$C$4</formula>
    </cfRule>
  </conditionalFormatting>
  <conditionalFormatting sqref="BY40">
    <cfRule type="cellIs" dxfId="6795" priority="2440" operator="lessThan">
      <formula>$C$4</formula>
    </cfRule>
  </conditionalFormatting>
  <conditionalFormatting sqref="BY41">
    <cfRule type="cellIs" dxfId="6794" priority="2441" operator="lessThan">
      <formula>$C$4</formula>
    </cfRule>
  </conditionalFormatting>
  <conditionalFormatting sqref="BY42">
    <cfRule type="cellIs" dxfId="6793" priority="2442" operator="lessThan">
      <formula>$C$4</formula>
    </cfRule>
  </conditionalFormatting>
  <conditionalFormatting sqref="BY43">
    <cfRule type="cellIs" dxfId="6792" priority="2443" operator="lessThan">
      <formula>$C$4</formula>
    </cfRule>
  </conditionalFormatting>
  <conditionalFormatting sqref="BY44">
    <cfRule type="cellIs" dxfId="6791" priority="2444" operator="lessThan">
      <formula>$C$4</formula>
    </cfRule>
  </conditionalFormatting>
  <conditionalFormatting sqref="BY45">
    <cfRule type="cellIs" dxfId="6790" priority="2445" operator="lessThan">
      <formula>$C$4</formula>
    </cfRule>
  </conditionalFormatting>
  <conditionalFormatting sqref="BY46">
    <cfRule type="cellIs" dxfId="6789" priority="2446" operator="lessThan">
      <formula>$C$4</formula>
    </cfRule>
  </conditionalFormatting>
  <conditionalFormatting sqref="BY47">
    <cfRule type="cellIs" dxfId="6788" priority="2447" operator="lessThan">
      <formula>$C$4</formula>
    </cfRule>
  </conditionalFormatting>
  <conditionalFormatting sqref="BY48">
    <cfRule type="cellIs" dxfId="6787" priority="2448" operator="lessThan">
      <formula>$C$4</formula>
    </cfRule>
  </conditionalFormatting>
  <conditionalFormatting sqref="BY49">
    <cfRule type="cellIs" dxfId="6786" priority="2449" operator="lessThan">
      <formula>$C$4</formula>
    </cfRule>
  </conditionalFormatting>
  <conditionalFormatting sqref="BY50">
    <cfRule type="cellIs" dxfId="6785" priority="2450" operator="lessThan">
      <formula>$C$4</formula>
    </cfRule>
  </conditionalFormatting>
  <conditionalFormatting sqref="BZ11">
    <cfRule type="cellIs" dxfId="6784" priority="2451" operator="lessThan">
      <formula>$C$4</formula>
    </cfRule>
  </conditionalFormatting>
  <conditionalFormatting sqref="BZ12">
    <cfRule type="cellIs" dxfId="6783" priority="2452" operator="lessThan">
      <formula>$C$4</formula>
    </cfRule>
  </conditionalFormatting>
  <conditionalFormatting sqref="BZ13">
    <cfRule type="cellIs" dxfId="6782" priority="2453" operator="lessThan">
      <formula>$C$4</formula>
    </cfRule>
  </conditionalFormatting>
  <conditionalFormatting sqref="BZ14">
    <cfRule type="cellIs" dxfId="6781" priority="2454" operator="lessThan">
      <formula>$C$4</formula>
    </cfRule>
  </conditionalFormatting>
  <conditionalFormatting sqref="BZ15">
    <cfRule type="cellIs" dxfId="6780" priority="2455" operator="lessThan">
      <formula>$C$4</formula>
    </cfRule>
  </conditionalFormatting>
  <conditionalFormatting sqref="BZ16">
    <cfRule type="cellIs" dxfId="6779" priority="2456" operator="lessThan">
      <formula>$C$4</formula>
    </cfRule>
  </conditionalFormatting>
  <conditionalFormatting sqref="BZ17">
    <cfRule type="cellIs" dxfId="6778" priority="2457" operator="lessThan">
      <formula>$C$4</formula>
    </cfRule>
  </conditionalFormatting>
  <conditionalFormatting sqref="BZ18">
    <cfRule type="cellIs" dxfId="6777" priority="2458" operator="lessThan">
      <formula>$C$4</formula>
    </cfRule>
  </conditionalFormatting>
  <conditionalFormatting sqref="BZ19">
    <cfRule type="cellIs" dxfId="6776" priority="2459" operator="lessThan">
      <formula>$C$4</formula>
    </cfRule>
  </conditionalFormatting>
  <conditionalFormatting sqref="BZ20">
    <cfRule type="cellIs" dxfId="6775" priority="2460" operator="lessThan">
      <formula>$C$4</formula>
    </cfRule>
  </conditionalFormatting>
  <conditionalFormatting sqref="BZ21">
    <cfRule type="cellIs" dxfId="6774" priority="2461" operator="lessThan">
      <formula>$C$4</formula>
    </cfRule>
  </conditionalFormatting>
  <conditionalFormatting sqref="BZ22">
    <cfRule type="cellIs" dxfId="6773" priority="2462" operator="lessThan">
      <formula>$C$4</formula>
    </cfRule>
  </conditionalFormatting>
  <conditionalFormatting sqref="BZ23">
    <cfRule type="cellIs" dxfId="6772" priority="2463" operator="lessThan">
      <formula>$C$4</formula>
    </cfRule>
  </conditionalFormatting>
  <conditionalFormatting sqref="BZ24">
    <cfRule type="cellIs" dxfId="6771" priority="2464" operator="lessThan">
      <formula>$C$4</formula>
    </cfRule>
  </conditionalFormatting>
  <conditionalFormatting sqref="BZ25">
    <cfRule type="cellIs" dxfId="6770" priority="2465" operator="lessThan">
      <formula>$C$4</formula>
    </cfRule>
  </conditionalFormatting>
  <conditionalFormatting sqref="BZ26">
    <cfRule type="cellIs" dxfId="6769" priority="2466" operator="lessThan">
      <formula>$C$4</formula>
    </cfRule>
  </conditionalFormatting>
  <conditionalFormatting sqref="BZ27">
    <cfRule type="cellIs" dxfId="6768" priority="2467" operator="lessThan">
      <formula>$C$4</formula>
    </cfRule>
  </conditionalFormatting>
  <conditionalFormatting sqref="BZ28">
    <cfRule type="cellIs" dxfId="6767" priority="2468" operator="lessThan">
      <formula>$C$4</formula>
    </cfRule>
  </conditionalFormatting>
  <conditionalFormatting sqref="BZ29">
    <cfRule type="cellIs" dxfId="6766" priority="2469" operator="lessThan">
      <formula>$C$4</formula>
    </cfRule>
  </conditionalFormatting>
  <conditionalFormatting sqref="BZ30">
    <cfRule type="cellIs" dxfId="6765" priority="2470" operator="lessThan">
      <formula>$C$4</formula>
    </cfRule>
  </conditionalFormatting>
  <conditionalFormatting sqref="BZ31">
    <cfRule type="cellIs" dxfId="6764" priority="2471" operator="lessThan">
      <formula>$C$4</formula>
    </cfRule>
  </conditionalFormatting>
  <conditionalFormatting sqref="BZ32">
    <cfRule type="cellIs" dxfId="6763" priority="2472" operator="lessThan">
      <formula>$C$4</formula>
    </cfRule>
  </conditionalFormatting>
  <conditionalFormatting sqref="BZ33">
    <cfRule type="cellIs" dxfId="6762" priority="2473" operator="lessThan">
      <formula>$C$4</formula>
    </cfRule>
  </conditionalFormatting>
  <conditionalFormatting sqref="BZ34">
    <cfRule type="cellIs" dxfId="6761" priority="2474" operator="lessThan">
      <formula>$C$4</formula>
    </cfRule>
  </conditionalFormatting>
  <conditionalFormatting sqref="BZ35">
    <cfRule type="cellIs" dxfId="6760" priority="2475" operator="lessThan">
      <formula>$C$4</formula>
    </cfRule>
  </conditionalFormatting>
  <conditionalFormatting sqref="BZ36">
    <cfRule type="cellIs" dxfId="6759" priority="2476" operator="lessThan">
      <formula>$C$4</formula>
    </cfRule>
  </conditionalFormatting>
  <conditionalFormatting sqref="BZ37">
    <cfRule type="cellIs" dxfId="6758" priority="2477" operator="lessThan">
      <formula>$C$4</formula>
    </cfRule>
  </conditionalFormatting>
  <conditionalFormatting sqref="BZ38">
    <cfRule type="cellIs" dxfId="6757" priority="2478" operator="lessThan">
      <formula>$C$4</formula>
    </cfRule>
  </conditionalFormatting>
  <conditionalFormatting sqref="BZ39">
    <cfRule type="cellIs" dxfId="6756" priority="2479" operator="lessThan">
      <formula>$C$4</formula>
    </cfRule>
  </conditionalFormatting>
  <conditionalFormatting sqref="BZ40">
    <cfRule type="cellIs" dxfId="6755" priority="2480" operator="lessThan">
      <formula>$C$4</formula>
    </cfRule>
  </conditionalFormatting>
  <conditionalFormatting sqref="BZ41">
    <cfRule type="cellIs" dxfId="6754" priority="2481" operator="lessThan">
      <formula>$C$4</formula>
    </cfRule>
  </conditionalFormatting>
  <conditionalFormatting sqref="BZ42">
    <cfRule type="cellIs" dxfId="6753" priority="2482" operator="lessThan">
      <formula>$C$4</formula>
    </cfRule>
  </conditionalFormatting>
  <conditionalFormatting sqref="BZ43">
    <cfRule type="cellIs" dxfId="6752" priority="2483" operator="lessThan">
      <formula>$C$4</formula>
    </cfRule>
  </conditionalFormatting>
  <conditionalFormatting sqref="BZ44">
    <cfRule type="cellIs" dxfId="6751" priority="2484" operator="lessThan">
      <formula>$C$4</formula>
    </cfRule>
  </conditionalFormatting>
  <conditionalFormatting sqref="BZ45">
    <cfRule type="cellIs" dxfId="6750" priority="2485" operator="lessThan">
      <formula>$C$4</formula>
    </cfRule>
  </conditionalFormatting>
  <conditionalFormatting sqref="BZ46">
    <cfRule type="cellIs" dxfId="6749" priority="2486" operator="lessThan">
      <formula>$C$4</formula>
    </cfRule>
  </conditionalFormatting>
  <conditionalFormatting sqref="BZ47">
    <cfRule type="cellIs" dxfId="6748" priority="2487" operator="lessThan">
      <formula>$C$4</formula>
    </cfRule>
  </conditionalFormatting>
  <conditionalFormatting sqref="BZ48">
    <cfRule type="cellIs" dxfId="6747" priority="2488" operator="lessThan">
      <formula>$C$4</formula>
    </cfRule>
  </conditionalFormatting>
  <conditionalFormatting sqref="BZ49">
    <cfRule type="cellIs" dxfId="6746" priority="2489" operator="lessThan">
      <formula>$C$4</formula>
    </cfRule>
  </conditionalFormatting>
  <conditionalFormatting sqref="BZ50">
    <cfRule type="cellIs" dxfId="6745" priority="2490" operator="lessThan">
      <formula>$C$4</formula>
    </cfRule>
  </conditionalFormatting>
  <conditionalFormatting sqref="CA11">
    <cfRule type="cellIs" dxfId="6744" priority="2491" operator="lessThan">
      <formula>$C$4</formula>
    </cfRule>
  </conditionalFormatting>
  <conditionalFormatting sqref="CA12">
    <cfRule type="cellIs" dxfId="6743" priority="2492" operator="lessThan">
      <formula>$C$4</formula>
    </cfRule>
  </conditionalFormatting>
  <conditionalFormatting sqref="CA13">
    <cfRule type="cellIs" dxfId="6742" priority="2493" operator="lessThan">
      <formula>$C$4</formula>
    </cfRule>
  </conditionalFormatting>
  <conditionalFormatting sqref="CA14">
    <cfRule type="cellIs" dxfId="6741" priority="2494" operator="lessThan">
      <formula>$C$4</formula>
    </cfRule>
  </conditionalFormatting>
  <conditionalFormatting sqref="CA15">
    <cfRule type="cellIs" dxfId="6740" priority="2495" operator="lessThan">
      <formula>$C$4</formula>
    </cfRule>
  </conditionalFormatting>
  <conditionalFormatting sqref="CA16">
    <cfRule type="cellIs" dxfId="6739" priority="2496" operator="lessThan">
      <formula>$C$4</formula>
    </cfRule>
  </conditionalFormatting>
  <conditionalFormatting sqref="CA17">
    <cfRule type="cellIs" dxfId="6738" priority="2497" operator="lessThan">
      <formula>$C$4</formula>
    </cfRule>
  </conditionalFormatting>
  <conditionalFormatting sqref="CA18">
    <cfRule type="cellIs" dxfId="6737" priority="2498" operator="lessThan">
      <formula>$C$4</formula>
    </cfRule>
  </conditionalFormatting>
  <conditionalFormatting sqref="CA19">
    <cfRule type="cellIs" dxfId="6736" priority="2499" operator="lessThan">
      <formula>$C$4</formula>
    </cfRule>
  </conditionalFormatting>
  <conditionalFormatting sqref="CA20">
    <cfRule type="cellIs" dxfId="6735" priority="2500" operator="lessThan">
      <formula>$C$4</formula>
    </cfRule>
  </conditionalFormatting>
  <conditionalFormatting sqref="CA21">
    <cfRule type="cellIs" dxfId="6734" priority="2501" operator="lessThan">
      <formula>$C$4</formula>
    </cfRule>
  </conditionalFormatting>
  <conditionalFormatting sqref="CA22">
    <cfRule type="cellIs" dxfId="6733" priority="2502" operator="lessThan">
      <formula>$C$4</formula>
    </cfRule>
  </conditionalFormatting>
  <conditionalFormatting sqref="CA23">
    <cfRule type="cellIs" dxfId="6732" priority="2503" operator="lessThan">
      <formula>$C$4</formula>
    </cfRule>
  </conditionalFormatting>
  <conditionalFormatting sqref="CA24">
    <cfRule type="cellIs" dxfId="6731" priority="2504" operator="lessThan">
      <formula>$C$4</formula>
    </cfRule>
  </conditionalFormatting>
  <conditionalFormatting sqref="CA25">
    <cfRule type="cellIs" dxfId="6730" priority="2505" operator="lessThan">
      <formula>$C$4</formula>
    </cfRule>
  </conditionalFormatting>
  <conditionalFormatting sqref="CA26">
    <cfRule type="cellIs" dxfId="6729" priority="2506" operator="lessThan">
      <formula>$C$4</formula>
    </cfRule>
  </conditionalFormatting>
  <conditionalFormatting sqref="CA27">
    <cfRule type="cellIs" dxfId="6728" priority="2507" operator="lessThan">
      <formula>$C$4</formula>
    </cfRule>
  </conditionalFormatting>
  <conditionalFormatting sqref="CA28">
    <cfRule type="cellIs" dxfId="6727" priority="2508" operator="lessThan">
      <formula>$C$4</formula>
    </cfRule>
  </conditionalFormatting>
  <conditionalFormatting sqref="CA29">
    <cfRule type="cellIs" dxfId="6726" priority="2509" operator="lessThan">
      <formula>$C$4</formula>
    </cfRule>
  </conditionalFormatting>
  <conditionalFormatting sqref="CA30">
    <cfRule type="cellIs" dxfId="6725" priority="2510" operator="lessThan">
      <formula>$C$4</formula>
    </cfRule>
  </conditionalFormatting>
  <conditionalFormatting sqref="CA31">
    <cfRule type="cellIs" dxfId="6724" priority="2511" operator="lessThan">
      <formula>$C$4</formula>
    </cfRule>
  </conditionalFormatting>
  <conditionalFormatting sqref="CA32">
    <cfRule type="cellIs" dxfId="6723" priority="2512" operator="lessThan">
      <formula>$C$4</formula>
    </cfRule>
  </conditionalFormatting>
  <conditionalFormatting sqref="CA33">
    <cfRule type="cellIs" dxfId="6722" priority="2513" operator="lessThan">
      <formula>$C$4</formula>
    </cfRule>
  </conditionalFormatting>
  <conditionalFormatting sqref="CA34">
    <cfRule type="cellIs" dxfId="6721" priority="2514" operator="lessThan">
      <formula>$C$4</formula>
    </cfRule>
  </conditionalFormatting>
  <conditionalFormatting sqref="CA35">
    <cfRule type="cellIs" dxfId="6720" priority="2515" operator="lessThan">
      <formula>$C$4</formula>
    </cfRule>
  </conditionalFormatting>
  <conditionalFormatting sqref="CA36">
    <cfRule type="cellIs" dxfId="6719" priority="2516" operator="lessThan">
      <formula>$C$4</formula>
    </cfRule>
  </conditionalFormatting>
  <conditionalFormatting sqref="CA37">
    <cfRule type="cellIs" dxfId="6718" priority="2517" operator="lessThan">
      <formula>$C$4</formula>
    </cfRule>
  </conditionalFormatting>
  <conditionalFormatting sqref="CA38">
    <cfRule type="cellIs" dxfId="6717" priority="2518" operator="lessThan">
      <formula>$C$4</formula>
    </cfRule>
  </conditionalFormatting>
  <conditionalFormatting sqref="CA39">
    <cfRule type="cellIs" dxfId="6716" priority="2519" operator="lessThan">
      <formula>$C$4</formula>
    </cfRule>
  </conditionalFormatting>
  <conditionalFormatting sqref="CA40">
    <cfRule type="cellIs" dxfId="6715" priority="2520" operator="lessThan">
      <formula>$C$4</formula>
    </cfRule>
  </conditionalFormatting>
  <conditionalFormatting sqref="CA41">
    <cfRule type="cellIs" dxfId="6714" priority="2521" operator="lessThan">
      <formula>$C$4</formula>
    </cfRule>
  </conditionalFormatting>
  <conditionalFormatting sqref="CA42">
    <cfRule type="cellIs" dxfId="6713" priority="2522" operator="lessThan">
      <formula>$C$4</formula>
    </cfRule>
  </conditionalFormatting>
  <conditionalFormatting sqref="CA43">
    <cfRule type="cellIs" dxfId="6712" priority="2523" operator="lessThan">
      <formula>$C$4</formula>
    </cfRule>
  </conditionalFormatting>
  <conditionalFormatting sqref="CA44">
    <cfRule type="cellIs" dxfId="6711" priority="2524" operator="lessThan">
      <formula>$C$4</formula>
    </cfRule>
  </conditionalFormatting>
  <conditionalFormatting sqref="CA45">
    <cfRule type="cellIs" dxfId="6710" priority="2525" operator="lessThan">
      <formula>$C$4</formula>
    </cfRule>
  </conditionalFormatting>
  <conditionalFormatting sqref="CA46">
    <cfRule type="cellIs" dxfId="6709" priority="2526" operator="lessThan">
      <formula>$C$4</formula>
    </cfRule>
  </conditionalFormatting>
  <conditionalFormatting sqref="CA47">
    <cfRule type="cellIs" dxfId="6708" priority="2527" operator="lessThan">
      <formula>$C$4</formula>
    </cfRule>
  </conditionalFormatting>
  <conditionalFormatting sqref="CA48">
    <cfRule type="cellIs" dxfId="6707" priority="2528" operator="lessThan">
      <formula>$C$4</formula>
    </cfRule>
  </conditionalFormatting>
  <conditionalFormatting sqref="CA49">
    <cfRule type="cellIs" dxfId="6706" priority="2529" operator="lessThan">
      <formula>$C$4</formula>
    </cfRule>
  </conditionalFormatting>
  <conditionalFormatting sqref="CA50">
    <cfRule type="cellIs" dxfId="6705" priority="2530" operator="lessThan">
      <formula>$C$4</formula>
    </cfRule>
  </conditionalFormatting>
  <conditionalFormatting sqref="CB11">
    <cfRule type="cellIs" dxfId="6704" priority="2531" operator="lessThan">
      <formula>$C$4</formula>
    </cfRule>
  </conditionalFormatting>
  <conditionalFormatting sqref="CB12">
    <cfRule type="cellIs" dxfId="6703" priority="2532" operator="lessThan">
      <formula>$C$4</formula>
    </cfRule>
  </conditionalFormatting>
  <conditionalFormatting sqref="CB13">
    <cfRule type="cellIs" dxfId="6702" priority="2533" operator="lessThan">
      <formula>$C$4</formula>
    </cfRule>
  </conditionalFormatting>
  <conditionalFormatting sqref="CB14">
    <cfRule type="cellIs" dxfId="6701" priority="2534" operator="lessThan">
      <formula>$C$4</formula>
    </cfRule>
  </conditionalFormatting>
  <conditionalFormatting sqref="CB15">
    <cfRule type="cellIs" dxfId="6700" priority="2535" operator="lessThan">
      <formula>$C$4</formula>
    </cfRule>
  </conditionalFormatting>
  <conditionalFormatting sqref="CB16">
    <cfRule type="cellIs" dxfId="6699" priority="2536" operator="lessThan">
      <formula>$C$4</formula>
    </cfRule>
  </conditionalFormatting>
  <conditionalFormatting sqref="CB17">
    <cfRule type="cellIs" dxfId="6698" priority="2537" operator="lessThan">
      <formula>$C$4</formula>
    </cfRule>
  </conditionalFormatting>
  <conditionalFormatting sqref="CB18">
    <cfRule type="cellIs" dxfId="6697" priority="2538" operator="lessThan">
      <formula>$C$4</formula>
    </cfRule>
  </conditionalFormatting>
  <conditionalFormatting sqref="CB19">
    <cfRule type="cellIs" dxfId="6696" priority="2539" operator="lessThan">
      <formula>$C$4</formula>
    </cfRule>
  </conditionalFormatting>
  <conditionalFormatting sqref="CB20">
    <cfRule type="cellIs" dxfId="6695" priority="2540" operator="lessThan">
      <formula>$C$4</formula>
    </cfRule>
  </conditionalFormatting>
  <conditionalFormatting sqref="CB21">
    <cfRule type="cellIs" dxfId="6694" priority="2541" operator="lessThan">
      <formula>$C$4</formula>
    </cfRule>
  </conditionalFormatting>
  <conditionalFormatting sqref="CB22">
    <cfRule type="cellIs" dxfId="6693" priority="2542" operator="lessThan">
      <formula>$C$4</formula>
    </cfRule>
  </conditionalFormatting>
  <conditionalFormatting sqref="CB23">
    <cfRule type="cellIs" dxfId="6692" priority="2543" operator="lessThan">
      <formula>$C$4</formula>
    </cfRule>
  </conditionalFormatting>
  <conditionalFormatting sqref="CB24">
    <cfRule type="cellIs" dxfId="6691" priority="2544" operator="lessThan">
      <formula>$C$4</formula>
    </cfRule>
  </conditionalFormatting>
  <conditionalFormatting sqref="CB25">
    <cfRule type="cellIs" dxfId="6690" priority="2545" operator="lessThan">
      <formula>$C$4</formula>
    </cfRule>
  </conditionalFormatting>
  <conditionalFormatting sqref="CB26">
    <cfRule type="cellIs" dxfId="6689" priority="2546" operator="lessThan">
      <formula>$C$4</formula>
    </cfRule>
  </conditionalFormatting>
  <conditionalFormatting sqref="CB27">
    <cfRule type="cellIs" dxfId="6688" priority="2547" operator="lessThan">
      <formula>$C$4</formula>
    </cfRule>
  </conditionalFormatting>
  <conditionalFormatting sqref="CB28">
    <cfRule type="cellIs" dxfId="6687" priority="2548" operator="lessThan">
      <formula>$C$4</formula>
    </cfRule>
  </conditionalFormatting>
  <conditionalFormatting sqref="CB29">
    <cfRule type="cellIs" dxfId="6686" priority="2549" operator="lessThan">
      <formula>$C$4</formula>
    </cfRule>
  </conditionalFormatting>
  <conditionalFormatting sqref="CB30">
    <cfRule type="cellIs" dxfId="6685" priority="2550" operator="lessThan">
      <formula>$C$4</formula>
    </cfRule>
  </conditionalFormatting>
  <conditionalFormatting sqref="CB31">
    <cfRule type="cellIs" dxfId="6684" priority="2551" operator="lessThan">
      <formula>$C$4</formula>
    </cfRule>
  </conditionalFormatting>
  <conditionalFormatting sqref="CB32">
    <cfRule type="cellIs" dxfId="6683" priority="2552" operator="lessThan">
      <formula>$C$4</formula>
    </cfRule>
  </conditionalFormatting>
  <conditionalFormatting sqref="CB33">
    <cfRule type="cellIs" dxfId="6682" priority="2553" operator="lessThan">
      <formula>$C$4</formula>
    </cfRule>
  </conditionalFormatting>
  <conditionalFormatting sqref="CB34">
    <cfRule type="cellIs" dxfId="6681" priority="2554" operator="lessThan">
      <formula>$C$4</formula>
    </cfRule>
  </conditionalFormatting>
  <conditionalFormatting sqref="CB35">
    <cfRule type="cellIs" dxfId="6680" priority="2555" operator="lessThan">
      <formula>$C$4</formula>
    </cfRule>
  </conditionalFormatting>
  <conditionalFormatting sqref="CB36">
    <cfRule type="cellIs" dxfId="6679" priority="2556" operator="lessThan">
      <formula>$C$4</formula>
    </cfRule>
  </conditionalFormatting>
  <conditionalFormatting sqref="CB37">
    <cfRule type="cellIs" dxfId="6678" priority="2557" operator="lessThan">
      <formula>$C$4</formula>
    </cfRule>
  </conditionalFormatting>
  <conditionalFormatting sqref="CB38">
    <cfRule type="cellIs" dxfId="6677" priority="2558" operator="lessThan">
      <formula>$C$4</formula>
    </cfRule>
  </conditionalFormatting>
  <conditionalFormatting sqref="CB39">
    <cfRule type="cellIs" dxfId="6676" priority="2559" operator="lessThan">
      <formula>$C$4</formula>
    </cfRule>
  </conditionalFormatting>
  <conditionalFormatting sqref="CB40">
    <cfRule type="cellIs" dxfId="6675" priority="2560" operator="lessThan">
      <formula>$C$4</formula>
    </cfRule>
  </conditionalFormatting>
  <conditionalFormatting sqref="CB41">
    <cfRule type="cellIs" dxfId="6674" priority="2561" operator="lessThan">
      <formula>$C$4</formula>
    </cfRule>
  </conditionalFormatting>
  <conditionalFormatting sqref="CB42">
    <cfRule type="cellIs" dxfId="6673" priority="2562" operator="lessThan">
      <formula>$C$4</formula>
    </cfRule>
  </conditionalFormatting>
  <conditionalFormatting sqref="CB43">
    <cfRule type="cellIs" dxfId="6672" priority="2563" operator="lessThan">
      <formula>$C$4</formula>
    </cfRule>
  </conditionalFormatting>
  <conditionalFormatting sqref="CB44">
    <cfRule type="cellIs" dxfId="6671" priority="2564" operator="lessThan">
      <formula>$C$4</formula>
    </cfRule>
  </conditionalFormatting>
  <conditionalFormatting sqref="CB45">
    <cfRule type="cellIs" dxfId="6670" priority="2565" operator="lessThan">
      <formula>$C$4</formula>
    </cfRule>
  </conditionalFormatting>
  <conditionalFormatting sqref="CB46">
    <cfRule type="cellIs" dxfId="6669" priority="2566" operator="lessThan">
      <formula>$C$4</formula>
    </cfRule>
  </conditionalFormatting>
  <conditionalFormatting sqref="CB47">
    <cfRule type="cellIs" dxfId="6668" priority="2567" operator="lessThan">
      <formula>$C$4</formula>
    </cfRule>
  </conditionalFormatting>
  <conditionalFormatting sqref="CB48">
    <cfRule type="cellIs" dxfId="6667" priority="2568" operator="lessThan">
      <formula>$C$4</formula>
    </cfRule>
  </conditionalFormatting>
  <conditionalFormatting sqref="CB49">
    <cfRule type="cellIs" dxfId="6666" priority="2569" operator="lessThan">
      <formula>$C$4</formula>
    </cfRule>
  </conditionalFormatting>
  <conditionalFormatting sqref="CB50">
    <cfRule type="cellIs" dxfId="6665" priority="2570" operator="lessThan">
      <formula>$C$4</formula>
    </cfRule>
  </conditionalFormatting>
  <conditionalFormatting sqref="CC11">
    <cfRule type="cellIs" dxfId="6664" priority="2571" operator="lessThan">
      <formula>$C$4</formula>
    </cfRule>
  </conditionalFormatting>
  <conditionalFormatting sqref="CC12">
    <cfRule type="cellIs" dxfId="6663" priority="2572" operator="lessThan">
      <formula>$C$4</formula>
    </cfRule>
  </conditionalFormatting>
  <conditionalFormatting sqref="CC13">
    <cfRule type="cellIs" dxfId="6662" priority="2573" operator="lessThan">
      <formula>$C$4</formula>
    </cfRule>
  </conditionalFormatting>
  <conditionalFormatting sqref="CC14">
    <cfRule type="cellIs" dxfId="6661" priority="2574" operator="lessThan">
      <formula>$C$4</formula>
    </cfRule>
  </conditionalFormatting>
  <conditionalFormatting sqref="CC15">
    <cfRule type="cellIs" dxfId="6660" priority="2575" operator="lessThan">
      <formula>$C$4</formula>
    </cfRule>
  </conditionalFormatting>
  <conditionalFormatting sqref="CC16">
    <cfRule type="cellIs" dxfId="6659" priority="2576" operator="lessThan">
      <formula>$C$4</formula>
    </cfRule>
  </conditionalFormatting>
  <conditionalFormatting sqref="CC17">
    <cfRule type="cellIs" dxfId="6658" priority="2577" operator="lessThan">
      <formula>$C$4</formula>
    </cfRule>
  </conditionalFormatting>
  <conditionalFormatting sqref="CC18">
    <cfRule type="cellIs" dxfId="6657" priority="2578" operator="lessThan">
      <formula>$C$4</formula>
    </cfRule>
  </conditionalFormatting>
  <conditionalFormatting sqref="CC19">
    <cfRule type="cellIs" dxfId="6656" priority="2579" operator="lessThan">
      <formula>$C$4</formula>
    </cfRule>
  </conditionalFormatting>
  <conditionalFormatting sqref="CC20">
    <cfRule type="cellIs" dxfId="6655" priority="2580" operator="lessThan">
      <formula>$C$4</formula>
    </cfRule>
  </conditionalFormatting>
  <conditionalFormatting sqref="CC21">
    <cfRule type="cellIs" dxfId="6654" priority="2581" operator="lessThan">
      <formula>$C$4</formula>
    </cfRule>
  </conditionalFormatting>
  <conditionalFormatting sqref="CC22">
    <cfRule type="cellIs" dxfId="6653" priority="2582" operator="lessThan">
      <formula>$C$4</formula>
    </cfRule>
  </conditionalFormatting>
  <conditionalFormatting sqref="CC23">
    <cfRule type="cellIs" dxfId="6652" priority="2583" operator="lessThan">
      <formula>$C$4</formula>
    </cfRule>
  </conditionalFormatting>
  <conditionalFormatting sqref="CC24">
    <cfRule type="cellIs" dxfId="6651" priority="2584" operator="lessThan">
      <formula>$C$4</formula>
    </cfRule>
  </conditionalFormatting>
  <conditionalFormatting sqref="CC25">
    <cfRule type="cellIs" dxfId="6650" priority="2585" operator="lessThan">
      <formula>$C$4</formula>
    </cfRule>
  </conditionalFormatting>
  <conditionalFormatting sqref="CC26">
    <cfRule type="cellIs" dxfId="6649" priority="2586" operator="lessThan">
      <formula>$C$4</formula>
    </cfRule>
  </conditionalFormatting>
  <conditionalFormatting sqref="CC27">
    <cfRule type="cellIs" dxfId="6648" priority="2587" operator="lessThan">
      <formula>$C$4</formula>
    </cfRule>
  </conditionalFormatting>
  <conditionalFormatting sqref="CC28">
    <cfRule type="cellIs" dxfId="6647" priority="2588" operator="lessThan">
      <formula>$C$4</formula>
    </cfRule>
  </conditionalFormatting>
  <conditionalFormatting sqref="CC29">
    <cfRule type="cellIs" dxfId="6646" priority="2589" operator="lessThan">
      <formula>$C$4</formula>
    </cfRule>
  </conditionalFormatting>
  <conditionalFormatting sqref="CC30">
    <cfRule type="cellIs" dxfId="6645" priority="2590" operator="lessThan">
      <formula>$C$4</formula>
    </cfRule>
  </conditionalFormatting>
  <conditionalFormatting sqref="CC31">
    <cfRule type="cellIs" dxfId="6644" priority="2591" operator="lessThan">
      <formula>$C$4</formula>
    </cfRule>
  </conditionalFormatting>
  <conditionalFormatting sqref="CC32">
    <cfRule type="cellIs" dxfId="6643" priority="2592" operator="lessThan">
      <formula>$C$4</formula>
    </cfRule>
  </conditionalFormatting>
  <conditionalFormatting sqref="CC33">
    <cfRule type="cellIs" dxfId="6642" priority="2593" operator="lessThan">
      <formula>$C$4</formula>
    </cfRule>
  </conditionalFormatting>
  <conditionalFormatting sqref="CC34">
    <cfRule type="cellIs" dxfId="6641" priority="2594" operator="lessThan">
      <formula>$C$4</formula>
    </cfRule>
  </conditionalFormatting>
  <conditionalFormatting sqref="CC35">
    <cfRule type="cellIs" dxfId="6640" priority="2595" operator="lessThan">
      <formula>$C$4</formula>
    </cfRule>
  </conditionalFormatting>
  <conditionalFormatting sqref="CC36">
    <cfRule type="cellIs" dxfId="6639" priority="2596" operator="lessThan">
      <formula>$C$4</formula>
    </cfRule>
  </conditionalFormatting>
  <conditionalFormatting sqref="CC37">
    <cfRule type="cellIs" dxfId="6638" priority="2597" operator="lessThan">
      <formula>$C$4</formula>
    </cfRule>
  </conditionalFormatting>
  <conditionalFormatting sqref="CC38">
    <cfRule type="cellIs" dxfId="6637" priority="2598" operator="lessThan">
      <formula>$C$4</formula>
    </cfRule>
  </conditionalFormatting>
  <conditionalFormatting sqref="CC39">
    <cfRule type="cellIs" dxfId="6636" priority="2599" operator="lessThan">
      <formula>$C$4</formula>
    </cfRule>
  </conditionalFormatting>
  <conditionalFormatting sqref="CC40">
    <cfRule type="cellIs" dxfId="6635" priority="2600" operator="lessThan">
      <formula>$C$4</formula>
    </cfRule>
  </conditionalFormatting>
  <conditionalFormatting sqref="CC41">
    <cfRule type="cellIs" dxfId="6634" priority="2601" operator="lessThan">
      <formula>$C$4</formula>
    </cfRule>
  </conditionalFormatting>
  <conditionalFormatting sqref="CC42">
    <cfRule type="cellIs" dxfId="6633" priority="2602" operator="lessThan">
      <formula>$C$4</formula>
    </cfRule>
  </conditionalFormatting>
  <conditionalFormatting sqref="CC43">
    <cfRule type="cellIs" dxfId="6632" priority="2603" operator="lessThan">
      <formula>$C$4</formula>
    </cfRule>
  </conditionalFormatting>
  <conditionalFormatting sqref="CC44">
    <cfRule type="cellIs" dxfId="6631" priority="2604" operator="lessThan">
      <formula>$C$4</formula>
    </cfRule>
  </conditionalFormatting>
  <conditionalFormatting sqref="CC45">
    <cfRule type="cellIs" dxfId="6630" priority="2605" operator="lessThan">
      <formula>$C$4</formula>
    </cfRule>
  </conditionalFormatting>
  <conditionalFormatting sqref="CC46">
    <cfRule type="cellIs" dxfId="6629" priority="2606" operator="lessThan">
      <formula>$C$4</formula>
    </cfRule>
  </conditionalFormatting>
  <conditionalFormatting sqref="CC47">
    <cfRule type="cellIs" dxfId="6628" priority="2607" operator="lessThan">
      <formula>$C$4</formula>
    </cfRule>
  </conditionalFormatting>
  <conditionalFormatting sqref="CC48">
    <cfRule type="cellIs" dxfId="6627" priority="2608" operator="lessThan">
      <formula>$C$4</formula>
    </cfRule>
  </conditionalFormatting>
  <conditionalFormatting sqref="CC49">
    <cfRule type="cellIs" dxfId="6626" priority="2609" operator="lessThan">
      <formula>$C$4</formula>
    </cfRule>
  </conditionalFormatting>
  <conditionalFormatting sqref="CC50">
    <cfRule type="cellIs" dxfId="6625" priority="2610" operator="lessThan">
      <formula>$C$4</formula>
    </cfRule>
  </conditionalFormatting>
  <conditionalFormatting sqref="CD11">
    <cfRule type="cellIs" dxfId="6624" priority="2611" operator="lessThan">
      <formula>$C$4</formula>
    </cfRule>
  </conditionalFormatting>
  <conditionalFormatting sqref="CD12">
    <cfRule type="cellIs" dxfId="6623" priority="2612" operator="lessThan">
      <formula>$C$4</formula>
    </cfRule>
  </conditionalFormatting>
  <conditionalFormatting sqref="CD13">
    <cfRule type="cellIs" dxfId="6622" priority="2613" operator="lessThan">
      <formula>$C$4</formula>
    </cfRule>
  </conditionalFormatting>
  <conditionalFormatting sqref="CD14">
    <cfRule type="cellIs" dxfId="6621" priority="2614" operator="lessThan">
      <formula>$C$4</formula>
    </cfRule>
  </conditionalFormatting>
  <conditionalFormatting sqref="CD15">
    <cfRule type="cellIs" dxfId="6620" priority="2615" operator="lessThan">
      <formula>$C$4</formula>
    </cfRule>
  </conditionalFormatting>
  <conditionalFormatting sqref="CD16">
    <cfRule type="cellIs" dxfId="6619" priority="2616" operator="lessThan">
      <formula>$C$4</formula>
    </cfRule>
  </conditionalFormatting>
  <conditionalFormatting sqref="CD17">
    <cfRule type="cellIs" dxfId="6618" priority="2617" operator="lessThan">
      <formula>$C$4</formula>
    </cfRule>
  </conditionalFormatting>
  <conditionalFormatting sqref="CD18">
    <cfRule type="cellIs" dxfId="6617" priority="2618" operator="lessThan">
      <formula>$C$4</formula>
    </cfRule>
  </conditionalFormatting>
  <conditionalFormatting sqref="CD19">
    <cfRule type="cellIs" dxfId="6616" priority="2619" operator="lessThan">
      <formula>$C$4</formula>
    </cfRule>
  </conditionalFormatting>
  <conditionalFormatting sqref="CD20">
    <cfRule type="cellIs" dxfId="6615" priority="2620" operator="lessThan">
      <formula>$C$4</formula>
    </cfRule>
  </conditionalFormatting>
  <conditionalFormatting sqref="CD21">
    <cfRule type="cellIs" dxfId="6614" priority="2621" operator="lessThan">
      <formula>$C$4</formula>
    </cfRule>
  </conditionalFormatting>
  <conditionalFormatting sqref="CD22">
    <cfRule type="cellIs" dxfId="6613" priority="2622" operator="lessThan">
      <formula>$C$4</formula>
    </cfRule>
  </conditionalFormatting>
  <conditionalFormatting sqref="CD23">
    <cfRule type="cellIs" dxfId="6612" priority="2623" operator="lessThan">
      <formula>$C$4</formula>
    </cfRule>
  </conditionalFormatting>
  <conditionalFormatting sqref="CD24">
    <cfRule type="cellIs" dxfId="6611" priority="2624" operator="lessThan">
      <formula>$C$4</formula>
    </cfRule>
  </conditionalFormatting>
  <conditionalFormatting sqref="CD25">
    <cfRule type="cellIs" dxfId="6610" priority="2625" operator="lessThan">
      <formula>$C$4</formula>
    </cfRule>
  </conditionalFormatting>
  <conditionalFormatting sqref="CD26">
    <cfRule type="cellIs" dxfId="6609" priority="2626" operator="lessThan">
      <formula>$C$4</formula>
    </cfRule>
  </conditionalFormatting>
  <conditionalFormatting sqref="CD27">
    <cfRule type="cellIs" dxfId="6608" priority="2627" operator="lessThan">
      <formula>$C$4</formula>
    </cfRule>
  </conditionalFormatting>
  <conditionalFormatting sqref="CD28">
    <cfRule type="cellIs" dxfId="6607" priority="2628" operator="lessThan">
      <formula>$C$4</formula>
    </cfRule>
  </conditionalFormatting>
  <conditionalFormatting sqref="CD29">
    <cfRule type="cellIs" dxfId="6606" priority="2629" operator="lessThan">
      <formula>$C$4</formula>
    </cfRule>
  </conditionalFormatting>
  <conditionalFormatting sqref="CD30">
    <cfRule type="cellIs" dxfId="6605" priority="2630" operator="lessThan">
      <formula>$C$4</formula>
    </cfRule>
  </conditionalFormatting>
  <conditionalFormatting sqref="CD31">
    <cfRule type="cellIs" dxfId="6604" priority="2631" operator="lessThan">
      <formula>$C$4</formula>
    </cfRule>
  </conditionalFormatting>
  <conditionalFormatting sqref="CD32">
    <cfRule type="cellIs" dxfId="6603" priority="2632" operator="lessThan">
      <formula>$C$4</formula>
    </cfRule>
  </conditionalFormatting>
  <conditionalFormatting sqref="CD33">
    <cfRule type="cellIs" dxfId="6602" priority="2633" operator="lessThan">
      <formula>$C$4</formula>
    </cfRule>
  </conditionalFormatting>
  <conditionalFormatting sqref="CD34">
    <cfRule type="cellIs" dxfId="6601" priority="2634" operator="lessThan">
      <formula>$C$4</formula>
    </cfRule>
  </conditionalFormatting>
  <conditionalFormatting sqref="CD35">
    <cfRule type="cellIs" dxfId="6600" priority="2635" operator="lessThan">
      <formula>$C$4</formula>
    </cfRule>
  </conditionalFormatting>
  <conditionalFormatting sqref="CD36">
    <cfRule type="cellIs" dxfId="6599" priority="2636" operator="lessThan">
      <formula>$C$4</formula>
    </cfRule>
  </conditionalFormatting>
  <conditionalFormatting sqref="CD37">
    <cfRule type="cellIs" dxfId="6598" priority="2637" operator="lessThan">
      <formula>$C$4</formula>
    </cfRule>
  </conditionalFormatting>
  <conditionalFormatting sqref="CD38">
    <cfRule type="cellIs" dxfId="6597" priority="2638" operator="lessThan">
      <formula>$C$4</formula>
    </cfRule>
  </conditionalFormatting>
  <conditionalFormatting sqref="CD39">
    <cfRule type="cellIs" dxfId="6596" priority="2639" operator="lessThan">
      <formula>$C$4</formula>
    </cfRule>
  </conditionalFormatting>
  <conditionalFormatting sqref="CD40">
    <cfRule type="cellIs" dxfId="6595" priority="2640" operator="lessThan">
      <formula>$C$4</formula>
    </cfRule>
  </conditionalFormatting>
  <conditionalFormatting sqref="CD41">
    <cfRule type="cellIs" dxfId="6594" priority="2641" operator="lessThan">
      <formula>$C$4</formula>
    </cfRule>
  </conditionalFormatting>
  <conditionalFormatting sqref="CD42">
    <cfRule type="cellIs" dxfId="6593" priority="2642" operator="lessThan">
      <formula>$C$4</formula>
    </cfRule>
  </conditionalFormatting>
  <conditionalFormatting sqref="CD43">
    <cfRule type="cellIs" dxfId="6592" priority="2643" operator="lessThan">
      <formula>$C$4</formula>
    </cfRule>
  </conditionalFormatting>
  <conditionalFormatting sqref="CD44">
    <cfRule type="cellIs" dxfId="6591" priority="2644" operator="lessThan">
      <formula>$C$4</formula>
    </cfRule>
  </conditionalFormatting>
  <conditionalFormatting sqref="CD45">
    <cfRule type="cellIs" dxfId="6590" priority="2645" operator="lessThan">
      <formula>$C$4</formula>
    </cfRule>
  </conditionalFormatting>
  <conditionalFormatting sqref="CD46">
    <cfRule type="cellIs" dxfId="6589" priority="2646" operator="lessThan">
      <formula>$C$4</formula>
    </cfRule>
  </conditionalFormatting>
  <conditionalFormatting sqref="CD47">
    <cfRule type="cellIs" dxfId="6588" priority="2647" operator="lessThan">
      <formula>$C$4</formula>
    </cfRule>
  </conditionalFormatting>
  <conditionalFormatting sqref="CD48">
    <cfRule type="cellIs" dxfId="6587" priority="2648" operator="lessThan">
      <formula>$C$4</formula>
    </cfRule>
  </conditionalFormatting>
  <conditionalFormatting sqref="CD49">
    <cfRule type="cellIs" dxfId="6586" priority="2649" operator="lessThan">
      <formula>$C$4</formula>
    </cfRule>
  </conditionalFormatting>
  <conditionalFormatting sqref="CD50">
    <cfRule type="cellIs" dxfId="6585" priority="2650" operator="lessThan">
      <formula>$C$4</formula>
    </cfRule>
  </conditionalFormatting>
  <conditionalFormatting sqref="CF11">
    <cfRule type="cellIs" dxfId="6584" priority="2651" operator="lessThan">
      <formula>$C$4</formula>
    </cfRule>
  </conditionalFormatting>
  <conditionalFormatting sqref="CF12">
    <cfRule type="cellIs" dxfId="6583" priority="2652" operator="lessThan">
      <formula>$C$4</formula>
    </cfRule>
  </conditionalFormatting>
  <conditionalFormatting sqref="CF13">
    <cfRule type="cellIs" dxfId="6582" priority="2653" operator="lessThan">
      <formula>$C$4</formula>
    </cfRule>
  </conditionalFormatting>
  <conditionalFormatting sqref="CF14">
    <cfRule type="cellIs" dxfId="6581" priority="2654" operator="lessThan">
      <formula>$C$4</formula>
    </cfRule>
  </conditionalFormatting>
  <conditionalFormatting sqref="CF15">
    <cfRule type="cellIs" dxfId="6580" priority="2655" operator="lessThan">
      <formula>$C$4</formula>
    </cfRule>
  </conditionalFormatting>
  <conditionalFormatting sqref="CF16">
    <cfRule type="cellIs" dxfId="6579" priority="2656" operator="lessThan">
      <formula>$C$4</formula>
    </cfRule>
  </conditionalFormatting>
  <conditionalFormatting sqref="CF17">
    <cfRule type="cellIs" dxfId="6578" priority="2657" operator="lessThan">
      <formula>$C$4</formula>
    </cfRule>
  </conditionalFormatting>
  <conditionalFormatting sqref="CF18">
    <cfRule type="cellIs" dxfId="6577" priority="2658" operator="lessThan">
      <formula>$C$4</formula>
    </cfRule>
  </conditionalFormatting>
  <conditionalFormatting sqref="CF19">
    <cfRule type="cellIs" dxfId="6576" priority="2659" operator="lessThan">
      <formula>$C$4</formula>
    </cfRule>
  </conditionalFormatting>
  <conditionalFormatting sqref="CF20">
    <cfRule type="cellIs" dxfId="6575" priority="2660" operator="lessThan">
      <formula>$C$4</formula>
    </cfRule>
  </conditionalFormatting>
  <conditionalFormatting sqref="CF21">
    <cfRule type="cellIs" dxfId="6574" priority="2661" operator="lessThan">
      <formula>$C$4</formula>
    </cfRule>
  </conditionalFormatting>
  <conditionalFormatting sqref="CF22">
    <cfRule type="cellIs" dxfId="6573" priority="2662" operator="lessThan">
      <formula>$C$4</formula>
    </cfRule>
  </conditionalFormatting>
  <conditionalFormatting sqref="CF23">
    <cfRule type="cellIs" dxfId="6572" priority="2663" operator="lessThan">
      <formula>$C$4</formula>
    </cfRule>
  </conditionalFormatting>
  <conditionalFormatting sqref="CF24">
    <cfRule type="cellIs" dxfId="6571" priority="2664" operator="lessThan">
      <formula>$C$4</formula>
    </cfRule>
  </conditionalFormatting>
  <conditionalFormatting sqref="CF25">
    <cfRule type="cellIs" dxfId="6570" priority="2665" operator="lessThan">
      <formula>$C$4</formula>
    </cfRule>
  </conditionalFormatting>
  <conditionalFormatting sqref="CF26">
    <cfRule type="cellIs" dxfId="6569" priority="2666" operator="lessThan">
      <formula>$C$4</formula>
    </cfRule>
  </conditionalFormatting>
  <conditionalFormatting sqref="CF27">
    <cfRule type="cellIs" dxfId="6568" priority="2667" operator="lessThan">
      <formula>$C$4</formula>
    </cfRule>
  </conditionalFormatting>
  <conditionalFormatting sqref="CF28">
    <cfRule type="cellIs" dxfId="6567" priority="2668" operator="lessThan">
      <formula>$C$4</formula>
    </cfRule>
  </conditionalFormatting>
  <conditionalFormatting sqref="CF29">
    <cfRule type="cellIs" dxfId="6566" priority="2669" operator="lessThan">
      <formula>$C$4</formula>
    </cfRule>
  </conditionalFormatting>
  <conditionalFormatting sqref="CF30">
    <cfRule type="cellIs" dxfId="6565" priority="2670" operator="lessThan">
      <formula>$C$4</formula>
    </cfRule>
  </conditionalFormatting>
  <conditionalFormatting sqref="CF31">
    <cfRule type="cellIs" dxfId="6564" priority="2671" operator="lessThan">
      <formula>$C$4</formula>
    </cfRule>
  </conditionalFormatting>
  <conditionalFormatting sqref="CF32">
    <cfRule type="cellIs" dxfId="6563" priority="2672" operator="lessThan">
      <formula>$C$4</formula>
    </cfRule>
  </conditionalFormatting>
  <conditionalFormatting sqref="CF33">
    <cfRule type="cellIs" dxfId="6562" priority="2673" operator="lessThan">
      <formula>$C$4</formula>
    </cfRule>
  </conditionalFormatting>
  <conditionalFormatting sqref="CF34">
    <cfRule type="cellIs" dxfId="6561" priority="2674" operator="lessThan">
      <formula>$C$4</formula>
    </cfRule>
  </conditionalFormatting>
  <conditionalFormatting sqref="CF35">
    <cfRule type="cellIs" dxfId="6560" priority="2675" operator="lessThan">
      <formula>$C$4</formula>
    </cfRule>
  </conditionalFormatting>
  <conditionalFormatting sqref="CF36">
    <cfRule type="cellIs" dxfId="6559" priority="2676" operator="lessThan">
      <formula>$C$4</formula>
    </cfRule>
  </conditionalFormatting>
  <conditionalFormatting sqref="CF37">
    <cfRule type="cellIs" dxfId="6558" priority="2677" operator="lessThan">
      <formula>$C$4</formula>
    </cfRule>
  </conditionalFormatting>
  <conditionalFormatting sqref="CF38">
    <cfRule type="cellIs" dxfId="6557" priority="2678" operator="lessThan">
      <formula>$C$4</formula>
    </cfRule>
  </conditionalFormatting>
  <conditionalFormatting sqref="CF39">
    <cfRule type="cellIs" dxfId="6556" priority="2679" operator="lessThan">
      <formula>$C$4</formula>
    </cfRule>
  </conditionalFormatting>
  <conditionalFormatting sqref="CF40">
    <cfRule type="cellIs" dxfId="6555" priority="2680" operator="lessThan">
      <formula>$C$4</formula>
    </cfRule>
  </conditionalFormatting>
  <conditionalFormatting sqref="CF41">
    <cfRule type="cellIs" dxfId="6554" priority="2681" operator="lessThan">
      <formula>$C$4</formula>
    </cfRule>
  </conditionalFormatting>
  <conditionalFormatting sqref="CF42">
    <cfRule type="cellIs" dxfId="6553" priority="2682" operator="lessThan">
      <formula>$C$4</formula>
    </cfRule>
  </conditionalFormatting>
  <conditionalFormatting sqref="CF43">
    <cfRule type="cellIs" dxfId="6552" priority="2683" operator="lessThan">
      <formula>$C$4</formula>
    </cfRule>
  </conditionalFormatting>
  <conditionalFormatting sqref="CF44">
    <cfRule type="cellIs" dxfId="6551" priority="2684" operator="lessThan">
      <formula>$C$4</formula>
    </cfRule>
  </conditionalFormatting>
  <conditionalFormatting sqref="CF45">
    <cfRule type="cellIs" dxfId="6550" priority="2685" operator="lessThan">
      <formula>$C$4</formula>
    </cfRule>
  </conditionalFormatting>
  <conditionalFormatting sqref="CF46">
    <cfRule type="cellIs" dxfId="6549" priority="2686" operator="lessThan">
      <formula>$C$4</formula>
    </cfRule>
  </conditionalFormatting>
  <conditionalFormatting sqref="CF47">
    <cfRule type="cellIs" dxfId="6548" priority="2687" operator="lessThan">
      <formula>$C$4</formula>
    </cfRule>
  </conditionalFormatting>
  <conditionalFormatting sqref="CF48">
    <cfRule type="cellIs" dxfId="6547" priority="2688" operator="lessThan">
      <formula>$C$4</formula>
    </cfRule>
  </conditionalFormatting>
  <conditionalFormatting sqref="CF49">
    <cfRule type="cellIs" dxfId="6546" priority="2689" operator="lessThan">
      <formula>$C$4</formula>
    </cfRule>
  </conditionalFormatting>
  <conditionalFormatting sqref="CF50">
    <cfRule type="cellIs" dxfId="6545" priority="2690" operator="lessThan">
      <formula>$C$4</formula>
    </cfRule>
  </conditionalFormatting>
  <conditionalFormatting sqref="CG11">
    <cfRule type="cellIs" dxfId="6544" priority="2691" operator="lessThan">
      <formula>$C$4</formula>
    </cfRule>
  </conditionalFormatting>
  <conditionalFormatting sqref="CG12">
    <cfRule type="cellIs" dxfId="6543" priority="2692" operator="lessThan">
      <formula>$C$4</formula>
    </cfRule>
  </conditionalFormatting>
  <conditionalFormatting sqref="CG13">
    <cfRule type="cellIs" dxfId="6542" priority="2693" operator="lessThan">
      <formula>$C$4</formula>
    </cfRule>
  </conditionalFormatting>
  <conditionalFormatting sqref="CG14">
    <cfRule type="cellIs" dxfId="6541" priority="2694" operator="lessThan">
      <formula>$C$4</formula>
    </cfRule>
  </conditionalFormatting>
  <conditionalFormatting sqref="CG15">
    <cfRule type="cellIs" dxfId="6540" priority="2695" operator="lessThan">
      <formula>$C$4</formula>
    </cfRule>
  </conditionalFormatting>
  <conditionalFormatting sqref="CG16">
    <cfRule type="cellIs" dxfId="6539" priority="2696" operator="lessThan">
      <formula>$C$4</formula>
    </cfRule>
  </conditionalFormatting>
  <conditionalFormatting sqref="CG17">
    <cfRule type="cellIs" dxfId="6538" priority="2697" operator="lessThan">
      <formula>$C$4</formula>
    </cfRule>
  </conditionalFormatting>
  <conditionalFormatting sqref="CG18">
    <cfRule type="cellIs" dxfId="6537" priority="2698" operator="lessThan">
      <formula>$C$4</formula>
    </cfRule>
  </conditionalFormatting>
  <conditionalFormatting sqref="CG19">
    <cfRule type="cellIs" dxfId="6536" priority="2699" operator="lessThan">
      <formula>$C$4</formula>
    </cfRule>
  </conditionalFormatting>
  <conditionalFormatting sqref="CG20">
    <cfRule type="cellIs" dxfId="6535" priority="2700" operator="lessThan">
      <formula>$C$4</formula>
    </cfRule>
  </conditionalFormatting>
  <conditionalFormatting sqref="CG21">
    <cfRule type="cellIs" dxfId="6534" priority="2701" operator="lessThan">
      <formula>$C$4</formula>
    </cfRule>
  </conditionalFormatting>
  <conditionalFormatting sqref="CG22">
    <cfRule type="cellIs" dxfId="6533" priority="2702" operator="lessThan">
      <formula>$C$4</formula>
    </cfRule>
  </conditionalFormatting>
  <conditionalFormatting sqref="CG23">
    <cfRule type="cellIs" dxfId="6532" priority="2703" operator="lessThan">
      <formula>$C$4</formula>
    </cfRule>
  </conditionalFormatting>
  <conditionalFormatting sqref="CG24">
    <cfRule type="cellIs" dxfId="6531" priority="2704" operator="lessThan">
      <formula>$C$4</formula>
    </cfRule>
  </conditionalFormatting>
  <conditionalFormatting sqref="CG25">
    <cfRule type="cellIs" dxfId="6530" priority="2705" operator="lessThan">
      <formula>$C$4</formula>
    </cfRule>
  </conditionalFormatting>
  <conditionalFormatting sqref="CG26">
    <cfRule type="cellIs" dxfId="6529" priority="2706" operator="lessThan">
      <formula>$C$4</formula>
    </cfRule>
  </conditionalFormatting>
  <conditionalFormatting sqref="CG27">
    <cfRule type="cellIs" dxfId="6528" priority="2707" operator="lessThan">
      <formula>$C$4</formula>
    </cfRule>
  </conditionalFormatting>
  <conditionalFormatting sqref="CG28">
    <cfRule type="cellIs" dxfId="6527" priority="2708" operator="lessThan">
      <formula>$C$4</formula>
    </cfRule>
  </conditionalFormatting>
  <conditionalFormatting sqref="CG29">
    <cfRule type="cellIs" dxfId="6526" priority="2709" operator="lessThan">
      <formula>$C$4</formula>
    </cfRule>
  </conditionalFormatting>
  <conditionalFormatting sqref="CG30">
    <cfRule type="cellIs" dxfId="6525" priority="2710" operator="lessThan">
      <formula>$C$4</formula>
    </cfRule>
  </conditionalFormatting>
  <conditionalFormatting sqref="CG31">
    <cfRule type="cellIs" dxfId="6524" priority="2711" operator="lessThan">
      <formula>$C$4</formula>
    </cfRule>
  </conditionalFormatting>
  <conditionalFormatting sqref="CG32">
    <cfRule type="cellIs" dxfId="6523" priority="2712" operator="lessThan">
      <formula>$C$4</formula>
    </cfRule>
  </conditionalFormatting>
  <conditionalFormatting sqref="CG33">
    <cfRule type="cellIs" dxfId="6522" priority="2713" operator="lessThan">
      <formula>$C$4</formula>
    </cfRule>
  </conditionalFormatting>
  <conditionalFormatting sqref="CG34">
    <cfRule type="cellIs" dxfId="6521" priority="2714" operator="lessThan">
      <formula>$C$4</formula>
    </cfRule>
  </conditionalFormatting>
  <conditionalFormatting sqref="CG35">
    <cfRule type="cellIs" dxfId="6520" priority="2715" operator="lessThan">
      <formula>$C$4</formula>
    </cfRule>
  </conditionalFormatting>
  <conditionalFormatting sqref="CG36">
    <cfRule type="cellIs" dxfId="6519" priority="2716" operator="lessThan">
      <formula>$C$4</formula>
    </cfRule>
  </conditionalFormatting>
  <conditionalFormatting sqref="CG37">
    <cfRule type="cellIs" dxfId="6518" priority="2717" operator="lessThan">
      <formula>$C$4</formula>
    </cfRule>
  </conditionalFormatting>
  <conditionalFormatting sqref="CG38">
    <cfRule type="cellIs" dxfId="6517" priority="2718" operator="lessThan">
      <formula>$C$4</formula>
    </cfRule>
  </conditionalFormatting>
  <conditionalFormatting sqref="CG39">
    <cfRule type="cellIs" dxfId="6516" priority="2719" operator="lessThan">
      <formula>$C$4</formula>
    </cfRule>
  </conditionalFormatting>
  <conditionalFormatting sqref="CG40">
    <cfRule type="cellIs" dxfId="6515" priority="2720" operator="lessThan">
      <formula>$C$4</formula>
    </cfRule>
  </conditionalFormatting>
  <conditionalFormatting sqref="CG41">
    <cfRule type="cellIs" dxfId="6514" priority="2721" operator="lessThan">
      <formula>$C$4</formula>
    </cfRule>
  </conditionalFormatting>
  <conditionalFormatting sqref="CG42">
    <cfRule type="cellIs" dxfId="6513" priority="2722" operator="lessThan">
      <formula>$C$4</formula>
    </cfRule>
  </conditionalFormatting>
  <conditionalFormatting sqref="CG43">
    <cfRule type="cellIs" dxfId="6512" priority="2723" operator="lessThan">
      <formula>$C$4</formula>
    </cfRule>
  </conditionalFormatting>
  <conditionalFormatting sqref="CG44">
    <cfRule type="cellIs" dxfId="6511" priority="2724" operator="lessThan">
      <formula>$C$4</formula>
    </cfRule>
  </conditionalFormatting>
  <conditionalFormatting sqref="CG45">
    <cfRule type="cellIs" dxfId="6510" priority="2725" operator="lessThan">
      <formula>$C$4</formula>
    </cfRule>
  </conditionalFormatting>
  <conditionalFormatting sqref="CG46">
    <cfRule type="cellIs" dxfId="6509" priority="2726" operator="lessThan">
      <formula>$C$4</formula>
    </cfRule>
  </conditionalFormatting>
  <conditionalFormatting sqref="CG47">
    <cfRule type="cellIs" dxfId="6508" priority="2727" operator="lessThan">
      <formula>$C$4</formula>
    </cfRule>
  </conditionalFormatting>
  <conditionalFormatting sqref="CG48">
    <cfRule type="cellIs" dxfId="6507" priority="2728" operator="lessThan">
      <formula>$C$4</formula>
    </cfRule>
  </conditionalFormatting>
  <conditionalFormatting sqref="CG49">
    <cfRule type="cellIs" dxfId="6506" priority="2729" operator="lessThan">
      <formula>$C$4</formula>
    </cfRule>
  </conditionalFormatting>
  <conditionalFormatting sqref="CG50">
    <cfRule type="cellIs" dxfId="6505" priority="2730" operator="lessThan">
      <formula>$C$4</formula>
    </cfRule>
  </conditionalFormatting>
  <conditionalFormatting sqref="CH11">
    <cfRule type="cellIs" dxfId="6504" priority="2731" operator="lessThan">
      <formula>$C$4</formula>
    </cfRule>
  </conditionalFormatting>
  <conditionalFormatting sqref="CH12">
    <cfRule type="cellIs" dxfId="6503" priority="2732" operator="lessThan">
      <formula>$C$4</formula>
    </cfRule>
  </conditionalFormatting>
  <conditionalFormatting sqref="CH13">
    <cfRule type="cellIs" dxfId="6502" priority="2733" operator="lessThan">
      <formula>$C$4</formula>
    </cfRule>
  </conditionalFormatting>
  <conditionalFormatting sqref="CH14">
    <cfRule type="cellIs" dxfId="6501" priority="2734" operator="lessThan">
      <formula>$C$4</formula>
    </cfRule>
  </conditionalFormatting>
  <conditionalFormatting sqref="CH15">
    <cfRule type="cellIs" dxfId="6500" priority="2735" operator="lessThan">
      <formula>$C$4</formula>
    </cfRule>
  </conditionalFormatting>
  <conditionalFormatting sqref="CH16">
    <cfRule type="cellIs" dxfId="6499" priority="2736" operator="lessThan">
      <formula>$C$4</formula>
    </cfRule>
  </conditionalFormatting>
  <conditionalFormatting sqref="CH17">
    <cfRule type="cellIs" dxfId="6498" priority="2737" operator="lessThan">
      <formula>$C$4</formula>
    </cfRule>
  </conditionalFormatting>
  <conditionalFormatting sqref="CH18">
    <cfRule type="cellIs" dxfId="6497" priority="2738" operator="lessThan">
      <formula>$C$4</formula>
    </cfRule>
  </conditionalFormatting>
  <conditionalFormatting sqref="CH19">
    <cfRule type="cellIs" dxfId="6496" priority="2739" operator="lessThan">
      <formula>$C$4</formula>
    </cfRule>
  </conditionalFormatting>
  <conditionalFormatting sqref="CH20">
    <cfRule type="cellIs" dxfId="6495" priority="2740" operator="lessThan">
      <formula>$C$4</formula>
    </cfRule>
  </conditionalFormatting>
  <conditionalFormatting sqref="CH21">
    <cfRule type="cellIs" dxfId="6494" priority="2741" operator="lessThan">
      <formula>$C$4</formula>
    </cfRule>
  </conditionalFormatting>
  <conditionalFormatting sqref="CH22">
    <cfRule type="cellIs" dxfId="6493" priority="2742" operator="lessThan">
      <formula>$C$4</formula>
    </cfRule>
  </conditionalFormatting>
  <conditionalFormatting sqref="CH23">
    <cfRule type="cellIs" dxfId="6492" priority="2743" operator="lessThan">
      <formula>$C$4</formula>
    </cfRule>
  </conditionalFormatting>
  <conditionalFormatting sqref="CH24">
    <cfRule type="cellIs" dxfId="6491" priority="2744" operator="lessThan">
      <formula>$C$4</formula>
    </cfRule>
  </conditionalFormatting>
  <conditionalFormatting sqref="CH25">
    <cfRule type="cellIs" dxfId="6490" priority="2745" operator="lessThan">
      <formula>$C$4</formula>
    </cfRule>
  </conditionalFormatting>
  <conditionalFormatting sqref="CH26">
    <cfRule type="cellIs" dxfId="6489" priority="2746" operator="lessThan">
      <formula>$C$4</formula>
    </cfRule>
  </conditionalFormatting>
  <conditionalFormatting sqref="CH27">
    <cfRule type="cellIs" dxfId="6488" priority="2747" operator="lessThan">
      <formula>$C$4</formula>
    </cfRule>
  </conditionalFormatting>
  <conditionalFormatting sqref="CH28">
    <cfRule type="cellIs" dxfId="6487" priority="2748" operator="lessThan">
      <formula>$C$4</formula>
    </cfRule>
  </conditionalFormatting>
  <conditionalFormatting sqref="CH29">
    <cfRule type="cellIs" dxfId="6486" priority="2749" operator="lessThan">
      <formula>$C$4</formula>
    </cfRule>
  </conditionalFormatting>
  <conditionalFormatting sqref="CH30">
    <cfRule type="cellIs" dxfId="6485" priority="2750" operator="lessThan">
      <formula>$C$4</formula>
    </cfRule>
  </conditionalFormatting>
  <conditionalFormatting sqref="CH31">
    <cfRule type="cellIs" dxfId="6484" priority="2751" operator="lessThan">
      <formula>$C$4</formula>
    </cfRule>
  </conditionalFormatting>
  <conditionalFormatting sqref="CH32">
    <cfRule type="cellIs" dxfId="6483" priority="2752" operator="lessThan">
      <formula>$C$4</formula>
    </cfRule>
  </conditionalFormatting>
  <conditionalFormatting sqref="CH33">
    <cfRule type="cellIs" dxfId="6482" priority="2753" operator="lessThan">
      <formula>$C$4</formula>
    </cfRule>
  </conditionalFormatting>
  <conditionalFormatting sqref="CH34">
    <cfRule type="cellIs" dxfId="6481" priority="2754" operator="lessThan">
      <formula>$C$4</formula>
    </cfRule>
  </conditionalFormatting>
  <conditionalFormatting sqref="CH35">
    <cfRule type="cellIs" dxfId="6480" priority="2755" operator="lessThan">
      <formula>$C$4</formula>
    </cfRule>
  </conditionalFormatting>
  <conditionalFormatting sqref="CH36">
    <cfRule type="cellIs" dxfId="6479" priority="2756" operator="lessThan">
      <formula>$C$4</formula>
    </cfRule>
  </conditionalFormatting>
  <conditionalFormatting sqref="CH37">
    <cfRule type="cellIs" dxfId="6478" priority="2757" operator="lessThan">
      <formula>$C$4</formula>
    </cfRule>
  </conditionalFormatting>
  <conditionalFormatting sqref="CH38">
    <cfRule type="cellIs" dxfId="6477" priority="2758" operator="lessThan">
      <formula>$C$4</formula>
    </cfRule>
  </conditionalFormatting>
  <conditionalFormatting sqref="CH39">
    <cfRule type="cellIs" dxfId="6476" priority="2759" operator="lessThan">
      <formula>$C$4</formula>
    </cfRule>
  </conditionalFormatting>
  <conditionalFormatting sqref="CH40">
    <cfRule type="cellIs" dxfId="6475" priority="2760" operator="lessThan">
      <formula>$C$4</formula>
    </cfRule>
  </conditionalFormatting>
  <conditionalFormatting sqref="CH41">
    <cfRule type="cellIs" dxfId="6474" priority="2761" operator="lessThan">
      <formula>$C$4</formula>
    </cfRule>
  </conditionalFormatting>
  <conditionalFormatting sqref="CH42">
    <cfRule type="cellIs" dxfId="6473" priority="2762" operator="lessThan">
      <formula>$C$4</formula>
    </cfRule>
  </conditionalFormatting>
  <conditionalFormatting sqref="CH43">
    <cfRule type="cellIs" dxfId="6472" priority="2763" operator="lessThan">
      <formula>$C$4</formula>
    </cfRule>
  </conditionalFormatting>
  <conditionalFormatting sqref="CH44">
    <cfRule type="cellIs" dxfId="6471" priority="2764" operator="lessThan">
      <formula>$C$4</formula>
    </cfRule>
  </conditionalFormatting>
  <conditionalFormatting sqref="CH45">
    <cfRule type="cellIs" dxfId="6470" priority="2765" operator="lessThan">
      <formula>$C$4</formula>
    </cfRule>
  </conditionalFormatting>
  <conditionalFormatting sqref="CH46">
    <cfRule type="cellIs" dxfId="6469" priority="2766" operator="lessThan">
      <formula>$C$4</formula>
    </cfRule>
  </conditionalFormatting>
  <conditionalFormatting sqref="CH47">
    <cfRule type="cellIs" dxfId="6468" priority="2767" operator="lessThan">
      <formula>$C$4</formula>
    </cfRule>
  </conditionalFormatting>
  <conditionalFormatting sqref="CH48">
    <cfRule type="cellIs" dxfId="6467" priority="2768" operator="lessThan">
      <formula>$C$4</formula>
    </cfRule>
  </conditionalFormatting>
  <conditionalFormatting sqref="CH49">
    <cfRule type="cellIs" dxfId="6466" priority="2769" operator="lessThan">
      <formula>$C$4</formula>
    </cfRule>
  </conditionalFormatting>
  <conditionalFormatting sqref="CH50">
    <cfRule type="cellIs" dxfId="6465" priority="2770" operator="lessThan">
      <formula>$C$4</formula>
    </cfRule>
  </conditionalFormatting>
  <conditionalFormatting sqref="CI11">
    <cfRule type="cellIs" dxfId="6464" priority="2771" operator="lessThan">
      <formula>$C$4</formula>
    </cfRule>
  </conditionalFormatting>
  <conditionalFormatting sqref="CI12">
    <cfRule type="cellIs" dxfId="6463" priority="2772" operator="lessThan">
      <formula>$C$4</formula>
    </cfRule>
  </conditionalFormatting>
  <conditionalFormatting sqref="CI13">
    <cfRule type="cellIs" dxfId="6462" priority="2773" operator="lessThan">
      <formula>$C$4</formula>
    </cfRule>
  </conditionalFormatting>
  <conditionalFormatting sqref="CI14">
    <cfRule type="cellIs" dxfId="6461" priority="2774" operator="lessThan">
      <formula>$C$4</formula>
    </cfRule>
  </conditionalFormatting>
  <conditionalFormatting sqref="CI15">
    <cfRule type="cellIs" dxfId="6460" priority="2775" operator="lessThan">
      <formula>$C$4</formula>
    </cfRule>
  </conditionalFormatting>
  <conditionalFormatting sqref="CI16">
    <cfRule type="cellIs" dxfId="6459" priority="2776" operator="lessThan">
      <formula>$C$4</formula>
    </cfRule>
  </conditionalFormatting>
  <conditionalFormatting sqref="CI17">
    <cfRule type="cellIs" dxfId="6458" priority="2777" operator="lessThan">
      <formula>$C$4</formula>
    </cfRule>
  </conditionalFormatting>
  <conditionalFormatting sqref="CI18">
    <cfRule type="cellIs" dxfId="6457" priority="2778" operator="lessThan">
      <formula>$C$4</formula>
    </cfRule>
  </conditionalFormatting>
  <conditionalFormatting sqref="CI19">
    <cfRule type="cellIs" dxfId="6456" priority="2779" operator="lessThan">
      <formula>$C$4</formula>
    </cfRule>
  </conditionalFormatting>
  <conditionalFormatting sqref="CI20">
    <cfRule type="cellIs" dxfId="6455" priority="2780" operator="lessThan">
      <formula>$C$4</formula>
    </cfRule>
  </conditionalFormatting>
  <conditionalFormatting sqref="CI21">
    <cfRule type="cellIs" dxfId="6454" priority="2781" operator="lessThan">
      <formula>$C$4</formula>
    </cfRule>
  </conditionalFormatting>
  <conditionalFormatting sqref="CI22">
    <cfRule type="cellIs" dxfId="6453" priority="2782" operator="lessThan">
      <formula>$C$4</formula>
    </cfRule>
  </conditionalFormatting>
  <conditionalFormatting sqref="CI23">
    <cfRule type="cellIs" dxfId="6452" priority="2783" operator="lessThan">
      <formula>$C$4</formula>
    </cfRule>
  </conditionalFormatting>
  <conditionalFormatting sqref="CI24">
    <cfRule type="cellIs" dxfId="6451" priority="2784" operator="lessThan">
      <formula>$C$4</formula>
    </cfRule>
  </conditionalFormatting>
  <conditionalFormatting sqref="CI25">
    <cfRule type="cellIs" dxfId="6450" priority="2785" operator="lessThan">
      <formula>$C$4</formula>
    </cfRule>
  </conditionalFormatting>
  <conditionalFormatting sqref="CI26">
    <cfRule type="cellIs" dxfId="6449" priority="2786" operator="lessThan">
      <formula>$C$4</formula>
    </cfRule>
  </conditionalFormatting>
  <conditionalFormatting sqref="CI27">
    <cfRule type="cellIs" dxfId="6448" priority="2787" operator="lessThan">
      <formula>$C$4</formula>
    </cfRule>
  </conditionalFormatting>
  <conditionalFormatting sqref="CI28">
    <cfRule type="cellIs" dxfId="6447" priority="2788" operator="lessThan">
      <formula>$C$4</formula>
    </cfRule>
  </conditionalFormatting>
  <conditionalFormatting sqref="CI29">
    <cfRule type="cellIs" dxfId="6446" priority="2789" operator="lessThan">
      <formula>$C$4</formula>
    </cfRule>
  </conditionalFormatting>
  <conditionalFormatting sqref="CI30">
    <cfRule type="cellIs" dxfId="6445" priority="2790" operator="lessThan">
      <formula>$C$4</formula>
    </cfRule>
  </conditionalFormatting>
  <conditionalFormatting sqref="CI31">
    <cfRule type="cellIs" dxfId="6444" priority="2791" operator="lessThan">
      <formula>$C$4</formula>
    </cfRule>
  </conditionalFormatting>
  <conditionalFormatting sqref="CI32">
    <cfRule type="cellIs" dxfId="6443" priority="2792" operator="lessThan">
      <formula>$C$4</formula>
    </cfRule>
  </conditionalFormatting>
  <conditionalFormatting sqref="CI33">
    <cfRule type="cellIs" dxfId="6442" priority="2793" operator="lessThan">
      <formula>$C$4</formula>
    </cfRule>
  </conditionalFormatting>
  <conditionalFormatting sqref="CI34">
    <cfRule type="cellIs" dxfId="6441" priority="2794" operator="lessThan">
      <formula>$C$4</formula>
    </cfRule>
  </conditionalFormatting>
  <conditionalFormatting sqref="CI35">
    <cfRule type="cellIs" dxfId="6440" priority="2795" operator="lessThan">
      <formula>$C$4</formula>
    </cfRule>
  </conditionalFormatting>
  <conditionalFormatting sqref="CI36">
    <cfRule type="cellIs" dxfId="6439" priority="2796" operator="lessThan">
      <formula>$C$4</formula>
    </cfRule>
  </conditionalFormatting>
  <conditionalFormatting sqref="CI37">
    <cfRule type="cellIs" dxfId="6438" priority="2797" operator="lessThan">
      <formula>$C$4</formula>
    </cfRule>
  </conditionalFormatting>
  <conditionalFormatting sqref="CI38">
    <cfRule type="cellIs" dxfId="6437" priority="2798" operator="lessThan">
      <formula>$C$4</formula>
    </cfRule>
  </conditionalFormatting>
  <conditionalFormatting sqref="CI39">
    <cfRule type="cellIs" dxfId="6436" priority="2799" operator="lessThan">
      <formula>$C$4</formula>
    </cfRule>
  </conditionalFormatting>
  <conditionalFormatting sqref="CI40">
    <cfRule type="cellIs" dxfId="6435" priority="2800" operator="lessThan">
      <formula>$C$4</formula>
    </cfRule>
  </conditionalFormatting>
  <conditionalFormatting sqref="CI41">
    <cfRule type="cellIs" dxfId="6434" priority="2801" operator="lessThan">
      <formula>$C$4</formula>
    </cfRule>
  </conditionalFormatting>
  <conditionalFormatting sqref="CI42">
    <cfRule type="cellIs" dxfId="6433" priority="2802" operator="lessThan">
      <formula>$C$4</formula>
    </cfRule>
  </conditionalFormatting>
  <conditionalFormatting sqref="CI43">
    <cfRule type="cellIs" dxfId="6432" priority="2803" operator="lessThan">
      <formula>$C$4</formula>
    </cfRule>
  </conditionalFormatting>
  <conditionalFormatting sqref="CI44">
    <cfRule type="cellIs" dxfId="6431" priority="2804" operator="lessThan">
      <formula>$C$4</formula>
    </cfRule>
  </conditionalFormatting>
  <conditionalFormatting sqref="CI45">
    <cfRule type="cellIs" dxfId="6430" priority="2805" operator="lessThan">
      <formula>$C$4</formula>
    </cfRule>
  </conditionalFormatting>
  <conditionalFormatting sqref="CI46">
    <cfRule type="cellIs" dxfId="6429" priority="2806" operator="lessThan">
      <formula>$C$4</formula>
    </cfRule>
  </conditionalFormatting>
  <conditionalFormatting sqref="CI47">
    <cfRule type="cellIs" dxfId="6428" priority="2807" operator="lessThan">
      <formula>$C$4</formula>
    </cfRule>
  </conditionalFormatting>
  <conditionalFormatting sqref="CI48">
    <cfRule type="cellIs" dxfId="6427" priority="2808" operator="lessThan">
      <formula>$C$4</formula>
    </cfRule>
  </conditionalFormatting>
  <conditionalFormatting sqref="CI49">
    <cfRule type="cellIs" dxfId="6426" priority="2809" operator="lessThan">
      <formula>$C$4</formula>
    </cfRule>
  </conditionalFormatting>
  <conditionalFormatting sqref="CI50">
    <cfRule type="cellIs" dxfId="6425" priority="2810" operator="lessThan">
      <formula>$C$4</formula>
    </cfRule>
  </conditionalFormatting>
  <conditionalFormatting sqref="CJ11">
    <cfRule type="cellIs" dxfId="6424" priority="2811" operator="lessThan">
      <formula>$C$4</formula>
    </cfRule>
  </conditionalFormatting>
  <conditionalFormatting sqref="CJ12">
    <cfRule type="cellIs" dxfId="6423" priority="2812" operator="lessThan">
      <formula>$C$4</formula>
    </cfRule>
  </conditionalFormatting>
  <conditionalFormatting sqref="CJ13">
    <cfRule type="cellIs" dxfId="6422" priority="2813" operator="lessThan">
      <formula>$C$4</formula>
    </cfRule>
  </conditionalFormatting>
  <conditionalFormatting sqref="CJ14">
    <cfRule type="cellIs" dxfId="6421" priority="2814" operator="lessThan">
      <formula>$C$4</formula>
    </cfRule>
  </conditionalFormatting>
  <conditionalFormatting sqref="CJ15">
    <cfRule type="cellIs" dxfId="6420" priority="2815" operator="lessThan">
      <formula>$C$4</formula>
    </cfRule>
  </conditionalFormatting>
  <conditionalFormatting sqref="CJ16">
    <cfRule type="cellIs" dxfId="6419" priority="2816" operator="lessThan">
      <formula>$C$4</formula>
    </cfRule>
  </conditionalFormatting>
  <conditionalFormatting sqref="CJ17">
    <cfRule type="cellIs" dxfId="6418" priority="2817" operator="lessThan">
      <formula>$C$4</formula>
    </cfRule>
  </conditionalFormatting>
  <conditionalFormatting sqref="CJ18">
    <cfRule type="cellIs" dxfId="6417" priority="2818" operator="lessThan">
      <formula>$C$4</formula>
    </cfRule>
  </conditionalFormatting>
  <conditionalFormatting sqref="CJ19">
    <cfRule type="cellIs" dxfId="6416" priority="2819" operator="lessThan">
      <formula>$C$4</formula>
    </cfRule>
  </conditionalFormatting>
  <conditionalFormatting sqref="CJ20">
    <cfRule type="cellIs" dxfId="6415" priority="2820" operator="lessThan">
      <formula>$C$4</formula>
    </cfRule>
  </conditionalFormatting>
  <conditionalFormatting sqref="CJ21">
    <cfRule type="cellIs" dxfId="6414" priority="2821" operator="lessThan">
      <formula>$C$4</formula>
    </cfRule>
  </conditionalFormatting>
  <conditionalFormatting sqref="CJ22">
    <cfRule type="cellIs" dxfId="6413" priority="2822" operator="lessThan">
      <formula>$C$4</formula>
    </cfRule>
  </conditionalFormatting>
  <conditionalFormatting sqref="CJ23">
    <cfRule type="cellIs" dxfId="6412" priority="2823" operator="lessThan">
      <formula>$C$4</formula>
    </cfRule>
  </conditionalFormatting>
  <conditionalFormatting sqref="CJ24">
    <cfRule type="cellIs" dxfId="6411" priority="2824" operator="lessThan">
      <formula>$C$4</formula>
    </cfRule>
  </conditionalFormatting>
  <conditionalFormatting sqref="CJ25">
    <cfRule type="cellIs" dxfId="6410" priority="2825" operator="lessThan">
      <formula>$C$4</formula>
    </cfRule>
  </conditionalFormatting>
  <conditionalFormatting sqref="CJ26">
    <cfRule type="cellIs" dxfId="6409" priority="2826" operator="lessThan">
      <formula>$C$4</formula>
    </cfRule>
  </conditionalFormatting>
  <conditionalFormatting sqref="CJ27">
    <cfRule type="cellIs" dxfId="6408" priority="2827" operator="lessThan">
      <formula>$C$4</formula>
    </cfRule>
  </conditionalFormatting>
  <conditionalFormatting sqref="CJ28">
    <cfRule type="cellIs" dxfId="6407" priority="2828" operator="lessThan">
      <formula>$C$4</formula>
    </cfRule>
  </conditionalFormatting>
  <conditionalFormatting sqref="CJ29">
    <cfRule type="cellIs" dxfId="6406" priority="2829" operator="lessThan">
      <formula>$C$4</formula>
    </cfRule>
  </conditionalFormatting>
  <conditionalFormatting sqref="CJ30">
    <cfRule type="cellIs" dxfId="6405" priority="2830" operator="lessThan">
      <formula>$C$4</formula>
    </cfRule>
  </conditionalFormatting>
  <conditionalFormatting sqref="CJ31">
    <cfRule type="cellIs" dxfId="6404" priority="2831" operator="lessThan">
      <formula>$C$4</formula>
    </cfRule>
  </conditionalFormatting>
  <conditionalFormatting sqref="CJ32">
    <cfRule type="cellIs" dxfId="6403" priority="2832" operator="lessThan">
      <formula>$C$4</formula>
    </cfRule>
  </conditionalFormatting>
  <conditionalFormatting sqref="CJ33">
    <cfRule type="cellIs" dxfId="6402" priority="2833" operator="lessThan">
      <formula>$C$4</formula>
    </cfRule>
  </conditionalFormatting>
  <conditionalFormatting sqref="CJ34">
    <cfRule type="cellIs" dxfId="6401" priority="2834" operator="lessThan">
      <formula>$C$4</formula>
    </cfRule>
  </conditionalFormatting>
  <conditionalFormatting sqref="CJ35">
    <cfRule type="cellIs" dxfId="6400" priority="2835" operator="lessThan">
      <formula>$C$4</formula>
    </cfRule>
  </conditionalFormatting>
  <conditionalFormatting sqref="CJ36">
    <cfRule type="cellIs" dxfId="6399" priority="2836" operator="lessThan">
      <formula>$C$4</formula>
    </cfRule>
  </conditionalFormatting>
  <conditionalFormatting sqref="CJ37">
    <cfRule type="cellIs" dxfId="6398" priority="2837" operator="lessThan">
      <formula>$C$4</formula>
    </cfRule>
  </conditionalFormatting>
  <conditionalFormatting sqref="CJ38">
    <cfRule type="cellIs" dxfId="6397" priority="2838" operator="lessThan">
      <formula>$C$4</formula>
    </cfRule>
  </conditionalFormatting>
  <conditionalFormatting sqref="CJ39">
    <cfRule type="cellIs" dxfId="6396" priority="2839" operator="lessThan">
      <formula>$C$4</formula>
    </cfRule>
  </conditionalFormatting>
  <conditionalFormatting sqref="CJ40">
    <cfRule type="cellIs" dxfId="6395" priority="2840" operator="lessThan">
      <formula>$C$4</formula>
    </cfRule>
  </conditionalFormatting>
  <conditionalFormatting sqref="CJ41">
    <cfRule type="cellIs" dxfId="6394" priority="2841" operator="lessThan">
      <formula>$C$4</formula>
    </cfRule>
  </conditionalFormatting>
  <conditionalFormatting sqref="CJ42">
    <cfRule type="cellIs" dxfId="6393" priority="2842" operator="lessThan">
      <formula>$C$4</formula>
    </cfRule>
  </conditionalFormatting>
  <conditionalFormatting sqref="CJ43">
    <cfRule type="cellIs" dxfId="6392" priority="2843" operator="lessThan">
      <formula>$C$4</formula>
    </cfRule>
  </conditionalFormatting>
  <conditionalFormatting sqref="CJ44">
    <cfRule type="cellIs" dxfId="6391" priority="2844" operator="lessThan">
      <formula>$C$4</formula>
    </cfRule>
  </conditionalFormatting>
  <conditionalFormatting sqref="CJ45">
    <cfRule type="cellIs" dxfId="6390" priority="2845" operator="lessThan">
      <formula>$C$4</formula>
    </cfRule>
  </conditionalFormatting>
  <conditionalFormatting sqref="CJ46">
    <cfRule type="cellIs" dxfId="6389" priority="2846" operator="lessThan">
      <formula>$C$4</formula>
    </cfRule>
  </conditionalFormatting>
  <conditionalFormatting sqref="CJ47">
    <cfRule type="cellIs" dxfId="6388" priority="2847" operator="lessThan">
      <formula>$C$4</formula>
    </cfRule>
  </conditionalFormatting>
  <conditionalFormatting sqref="CJ48">
    <cfRule type="cellIs" dxfId="6387" priority="2848" operator="lessThan">
      <formula>$C$4</formula>
    </cfRule>
  </conditionalFormatting>
  <conditionalFormatting sqref="CJ49">
    <cfRule type="cellIs" dxfId="6386" priority="2849" operator="lessThan">
      <formula>$C$4</formula>
    </cfRule>
  </conditionalFormatting>
  <conditionalFormatting sqref="CJ50">
    <cfRule type="cellIs" dxfId="6385" priority="2850" operator="lessThan">
      <formula>$C$4</formula>
    </cfRule>
  </conditionalFormatting>
  <conditionalFormatting sqref="CK11">
    <cfRule type="cellIs" dxfId="6384" priority="2851" operator="lessThan">
      <formula>$C$4</formula>
    </cfRule>
  </conditionalFormatting>
  <conditionalFormatting sqref="CK12">
    <cfRule type="cellIs" dxfId="6383" priority="2852" operator="lessThan">
      <formula>$C$4</formula>
    </cfRule>
  </conditionalFormatting>
  <conditionalFormatting sqref="CK13">
    <cfRule type="cellIs" dxfId="6382" priority="2853" operator="lessThan">
      <formula>$C$4</formula>
    </cfRule>
  </conditionalFormatting>
  <conditionalFormatting sqref="CK14">
    <cfRule type="cellIs" dxfId="6381" priority="2854" operator="lessThan">
      <formula>$C$4</formula>
    </cfRule>
  </conditionalFormatting>
  <conditionalFormatting sqref="CK15">
    <cfRule type="cellIs" dxfId="6380" priority="2855" operator="lessThan">
      <formula>$C$4</formula>
    </cfRule>
  </conditionalFormatting>
  <conditionalFormatting sqref="CK16">
    <cfRule type="cellIs" dxfId="6379" priority="2856" operator="lessThan">
      <formula>$C$4</formula>
    </cfRule>
  </conditionalFormatting>
  <conditionalFormatting sqref="CK17">
    <cfRule type="cellIs" dxfId="6378" priority="2857" operator="lessThan">
      <formula>$C$4</formula>
    </cfRule>
  </conditionalFormatting>
  <conditionalFormatting sqref="CK18">
    <cfRule type="cellIs" dxfId="6377" priority="2858" operator="lessThan">
      <formula>$C$4</formula>
    </cfRule>
  </conditionalFormatting>
  <conditionalFormatting sqref="CK19">
    <cfRule type="cellIs" dxfId="6376" priority="2859" operator="lessThan">
      <formula>$C$4</formula>
    </cfRule>
  </conditionalFormatting>
  <conditionalFormatting sqref="CK20">
    <cfRule type="cellIs" dxfId="6375" priority="2860" operator="lessThan">
      <formula>$C$4</formula>
    </cfRule>
  </conditionalFormatting>
  <conditionalFormatting sqref="CK21">
    <cfRule type="cellIs" dxfId="6374" priority="2861" operator="lessThan">
      <formula>$C$4</formula>
    </cfRule>
  </conditionalFormatting>
  <conditionalFormatting sqref="CK22">
    <cfRule type="cellIs" dxfId="6373" priority="2862" operator="lessThan">
      <formula>$C$4</formula>
    </cfRule>
  </conditionalFormatting>
  <conditionalFormatting sqref="CK23">
    <cfRule type="cellIs" dxfId="6372" priority="2863" operator="lessThan">
      <formula>$C$4</formula>
    </cfRule>
  </conditionalFormatting>
  <conditionalFormatting sqref="CK24">
    <cfRule type="cellIs" dxfId="6371" priority="2864" operator="lessThan">
      <formula>$C$4</formula>
    </cfRule>
  </conditionalFormatting>
  <conditionalFormatting sqref="CK25">
    <cfRule type="cellIs" dxfId="6370" priority="2865" operator="lessThan">
      <formula>$C$4</formula>
    </cfRule>
  </conditionalFormatting>
  <conditionalFormatting sqref="CK26">
    <cfRule type="cellIs" dxfId="6369" priority="2866" operator="lessThan">
      <formula>$C$4</formula>
    </cfRule>
  </conditionalFormatting>
  <conditionalFormatting sqref="CK27">
    <cfRule type="cellIs" dxfId="6368" priority="2867" operator="lessThan">
      <formula>$C$4</formula>
    </cfRule>
  </conditionalFormatting>
  <conditionalFormatting sqref="CK28">
    <cfRule type="cellIs" dxfId="6367" priority="2868" operator="lessThan">
      <formula>$C$4</formula>
    </cfRule>
  </conditionalFormatting>
  <conditionalFormatting sqref="CK29">
    <cfRule type="cellIs" dxfId="6366" priority="2869" operator="lessThan">
      <formula>$C$4</formula>
    </cfRule>
  </conditionalFormatting>
  <conditionalFormatting sqref="CK30">
    <cfRule type="cellIs" dxfId="6365" priority="2870" operator="lessThan">
      <formula>$C$4</formula>
    </cfRule>
  </conditionalFormatting>
  <conditionalFormatting sqref="CK31">
    <cfRule type="cellIs" dxfId="6364" priority="2871" operator="lessThan">
      <formula>$C$4</formula>
    </cfRule>
  </conditionalFormatting>
  <conditionalFormatting sqref="CK32">
    <cfRule type="cellIs" dxfId="6363" priority="2872" operator="lessThan">
      <formula>$C$4</formula>
    </cfRule>
  </conditionalFormatting>
  <conditionalFormatting sqref="CK33">
    <cfRule type="cellIs" dxfId="6362" priority="2873" operator="lessThan">
      <formula>$C$4</formula>
    </cfRule>
  </conditionalFormatting>
  <conditionalFormatting sqref="CK34">
    <cfRule type="cellIs" dxfId="6361" priority="2874" operator="lessThan">
      <formula>$C$4</formula>
    </cfRule>
  </conditionalFormatting>
  <conditionalFormatting sqref="CK35">
    <cfRule type="cellIs" dxfId="6360" priority="2875" operator="lessThan">
      <formula>$C$4</formula>
    </cfRule>
  </conditionalFormatting>
  <conditionalFormatting sqref="CK36">
    <cfRule type="cellIs" dxfId="6359" priority="2876" operator="lessThan">
      <formula>$C$4</formula>
    </cfRule>
  </conditionalFormatting>
  <conditionalFormatting sqref="CK37">
    <cfRule type="cellIs" dxfId="6358" priority="2877" operator="lessThan">
      <formula>$C$4</formula>
    </cfRule>
  </conditionalFormatting>
  <conditionalFormatting sqref="CK38">
    <cfRule type="cellIs" dxfId="6357" priority="2878" operator="lessThan">
      <formula>$C$4</formula>
    </cfRule>
  </conditionalFormatting>
  <conditionalFormatting sqref="CK39">
    <cfRule type="cellIs" dxfId="6356" priority="2879" operator="lessThan">
      <formula>$C$4</formula>
    </cfRule>
  </conditionalFormatting>
  <conditionalFormatting sqref="CK40">
    <cfRule type="cellIs" dxfId="6355" priority="2880" operator="lessThan">
      <formula>$C$4</formula>
    </cfRule>
  </conditionalFormatting>
  <conditionalFormatting sqref="CK41">
    <cfRule type="cellIs" dxfId="6354" priority="2881" operator="lessThan">
      <formula>$C$4</formula>
    </cfRule>
  </conditionalFormatting>
  <conditionalFormatting sqref="CK42">
    <cfRule type="cellIs" dxfId="6353" priority="2882" operator="lessThan">
      <formula>$C$4</formula>
    </cfRule>
  </conditionalFormatting>
  <conditionalFormatting sqref="CK43">
    <cfRule type="cellIs" dxfId="6352" priority="2883" operator="lessThan">
      <formula>$C$4</formula>
    </cfRule>
  </conditionalFormatting>
  <conditionalFormatting sqref="CK44">
    <cfRule type="cellIs" dxfId="6351" priority="2884" operator="lessThan">
      <formula>$C$4</formula>
    </cfRule>
  </conditionalFormatting>
  <conditionalFormatting sqref="CK45">
    <cfRule type="cellIs" dxfId="6350" priority="2885" operator="lessThan">
      <formula>$C$4</formula>
    </cfRule>
  </conditionalFormatting>
  <conditionalFormatting sqref="CK46">
    <cfRule type="cellIs" dxfId="6349" priority="2886" operator="lessThan">
      <formula>$C$4</formula>
    </cfRule>
  </conditionalFormatting>
  <conditionalFormatting sqref="CK47">
    <cfRule type="cellIs" dxfId="6348" priority="2887" operator="lessThan">
      <formula>$C$4</formula>
    </cfRule>
  </conditionalFormatting>
  <conditionalFormatting sqref="CK48">
    <cfRule type="cellIs" dxfId="6347" priority="2888" operator="lessThan">
      <formula>$C$4</formula>
    </cfRule>
  </conditionalFormatting>
  <conditionalFormatting sqref="CK49">
    <cfRule type="cellIs" dxfId="6346" priority="2889" operator="lessThan">
      <formula>$C$4</formula>
    </cfRule>
  </conditionalFormatting>
  <conditionalFormatting sqref="CK50">
    <cfRule type="cellIs" dxfId="6345" priority="2890" operator="lessThan">
      <formula>$C$4</formula>
    </cfRule>
  </conditionalFormatting>
  <conditionalFormatting sqref="CL11">
    <cfRule type="cellIs" dxfId="6344" priority="2891" operator="lessThan">
      <formula>$C$4</formula>
    </cfRule>
  </conditionalFormatting>
  <conditionalFormatting sqref="CL12">
    <cfRule type="cellIs" dxfId="6343" priority="2892" operator="lessThan">
      <formula>$C$4</formula>
    </cfRule>
  </conditionalFormatting>
  <conditionalFormatting sqref="CL13">
    <cfRule type="cellIs" dxfId="6342" priority="2893" operator="lessThan">
      <formula>$C$4</formula>
    </cfRule>
  </conditionalFormatting>
  <conditionalFormatting sqref="CL14">
    <cfRule type="cellIs" dxfId="6341" priority="2894" operator="lessThan">
      <formula>$C$4</formula>
    </cfRule>
  </conditionalFormatting>
  <conditionalFormatting sqref="CL15">
    <cfRule type="cellIs" dxfId="6340" priority="2895" operator="lessThan">
      <formula>$C$4</formula>
    </cfRule>
  </conditionalFormatting>
  <conditionalFormatting sqref="CL16">
    <cfRule type="cellIs" dxfId="6339" priority="2896" operator="lessThan">
      <formula>$C$4</formula>
    </cfRule>
  </conditionalFormatting>
  <conditionalFormatting sqref="CL17">
    <cfRule type="cellIs" dxfId="6338" priority="2897" operator="lessThan">
      <formula>$C$4</formula>
    </cfRule>
  </conditionalFormatting>
  <conditionalFormatting sqref="CL18">
    <cfRule type="cellIs" dxfId="6337" priority="2898" operator="lessThan">
      <formula>$C$4</formula>
    </cfRule>
  </conditionalFormatting>
  <conditionalFormatting sqref="CL19">
    <cfRule type="cellIs" dxfId="6336" priority="2899" operator="lessThan">
      <formula>$C$4</formula>
    </cfRule>
  </conditionalFormatting>
  <conditionalFormatting sqref="CL20">
    <cfRule type="cellIs" dxfId="6335" priority="2900" operator="lessThan">
      <formula>$C$4</formula>
    </cfRule>
  </conditionalFormatting>
  <conditionalFormatting sqref="CL21">
    <cfRule type="cellIs" dxfId="6334" priority="2901" operator="lessThan">
      <formula>$C$4</formula>
    </cfRule>
  </conditionalFormatting>
  <conditionalFormatting sqref="CL22">
    <cfRule type="cellIs" dxfId="6333" priority="2902" operator="lessThan">
      <formula>$C$4</formula>
    </cfRule>
  </conditionalFormatting>
  <conditionalFormatting sqref="CL23">
    <cfRule type="cellIs" dxfId="6332" priority="2903" operator="lessThan">
      <formula>$C$4</formula>
    </cfRule>
  </conditionalFormatting>
  <conditionalFormatting sqref="CL24">
    <cfRule type="cellIs" dxfId="6331" priority="2904" operator="lessThan">
      <formula>$C$4</formula>
    </cfRule>
  </conditionalFormatting>
  <conditionalFormatting sqref="CL25">
    <cfRule type="cellIs" dxfId="6330" priority="2905" operator="lessThan">
      <formula>$C$4</formula>
    </cfRule>
  </conditionalFormatting>
  <conditionalFormatting sqref="CL26">
    <cfRule type="cellIs" dxfId="6329" priority="2906" operator="lessThan">
      <formula>$C$4</formula>
    </cfRule>
  </conditionalFormatting>
  <conditionalFormatting sqref="CL27">
    <cfRule type="cellIs" dxfId="6328" priority="2907" operator="lessThan">
      <formula>$C$4</formula>
    </cfRule>
  </conditionalFormatting>
  <conditionalFormatting sqref="CL28">
    <cfRule type="cellIs" dxfId="6327" priority="2908" operator="lessThan">
      <formula>$C$4</formula>
    </cfRule>
  </conditionalFormatting>
  <conditionalFormatting sqref="CL29">
    <cfRule type="cellIs" dxfId="6326" priority="2909" operator="lessThan">
      <formula>$C$4</formula>
    </cfRule>
  </conditionalFormatting>
  <conditionalFormatting sqref="CL30">
    <cfRule type="cellIs" dxfId="6325" priority="2910" operator="lessThan">
      <formula>$C$4</formula>
    </cfRule>
  </conditionalFormatting>
  <conditionalFormatting sqref="CL31">
    <cfRule type="cellIs" dxfId="6324" priority="2911" operator="lessThan">
      <formula>$C$4</formula>
    </cfRule>
  </conditionalFormatting>
  <conditionalFormatting sqref="CL32">
    <cfRule type="cellIs" dxfId="6323" priority="2912" operator="lessThan">
      <formula>$C$4</formula>
    </cfRule>
  </conditionalFormatting>
  <conditionalFormatting sqref="CL33">
    <cfRule type="cellIs" dxfId="6322" priority="2913" operator="lessThan">
      <formula>$C$4</formula>
    </cfRule>
  </conditionalFormatting>
  <conditionalFormatting sqref="CL34">
    <cfRule type="cellIs" dxfId="6321" priority="2914" operator="lessThan">
      <formula>$C$4</formula>
    </cfRule>
  </conditionalFormatting>
  <conditionalFormatting sqref="CL35">
    <cfRule type="cellIs" dxfId="6320" priority="2915" operator="lessThan">
      <formula>$C$4</formula>
    </cfRule>
  </conditionalFormatting>
  <conditionalFormatting sqref="CL36">
    <cfRule type="cellIs" dxfId="6319" priority="2916" operator="lessThan">
      <formula>$C$4</formula>
    </cfRule>
  </conditionalFormatting>
  <conditionalFormatting sqref="CL37">
    <cfRule type="cellIs" dxfId="6318" priority="2917" operator="lessThan">
      <formula>$C$4</formula>
    </cfRule>
  </conditionalFormatting>
  <conditionalFormatting sqref="CL38">
    <cfRule type="cellIs" dxfId="6317" priority="2918" operator="lessThan">
      <formula>$C$4</formula>
    </cfRule>
  </conditionalFormatting>
  <conditionalFormatting sqref="CL39">
    <cfRule type="cellIs" dxfId="6316" priority="2919" operator="lessThan">
      <formula>$C$4</formula>
    </cfRule>
  </conditionalFormatting>
  <conditionalFormatting sqref="CL40">
    <cfRule type="cellIs" dxfId="6315" priority="2920" operator="lessThan">
      <formula>$C$4</formula>
    </cfRule>
  </conditionalFormatting>
  <conditionalFormatting sqref="CL41">
    <cfRule type="cellIs" dxfId="6314" priority="2921" operator="lessThan">
      <formula>$C$4</formula>
    </cfRule>
  </conditionalFormatting>
  <conditionalFormatting sqref="CL42">
    <cfRule type="cellIs" dxfId="6313" priority="2922" operator="lessThan">
      <formula>$C$4</formula>
    </cfRule>
  </conditionalFormatting>
  <conditionalFormatting sqref="CL43">
    <cfRule type="cellIs" dxfId="6312" priority="2923" operator="lessThan">
      <formula>$C$4</formula>
    </cfRule>
  </conditionalFormatting>
  <conditionalFormatting sqref="CL44">
    <cfRule type="cellIs" dxfId="6311" priority="2924" operator="lessThan">
      <formula>$C$4</formula>
    </cfRule>
  </conditionalFormatting>
  <conditionalFormatting sqref="CL45">
    <cfRule type="cellIs" dxfId="6310" priority="2925" operator="lessThan">
      <formula>$C$4</formula>
    </cfRule>
  </conditionalFormatting>
  <conditionalFormatting sqref="CL46">
    <cfRule type="cellIs" dxfId="6309" priority="2926" operator="lessThan">
      <formula>$C$4</formula>
    </cfRule>
  </conditionalFormatting>
  <conditionalFormatting sqref="CL47">
    <cfRule type="cellIs" dxfId="6308" priority="2927" operator="lessThan">
      <formula>$C$4</formula>
    </cfRule>
  </conditionalFormatting>
  <conditionalFormatting sqref="CL48">
    <cfRule type="cellIs" dxfId="6307" priority="2928" operator="lessThan">
      <formula>$C$4</formula>
    </cfRule>
  </conditionalFormatting>
  <conditionalFormatting sqref="CL49">
    <cfRule type="cellIs" dxfId="6306" priority="2929" operator="lessThan">
      <formula>$C$4</formula>
    </cfRule>
  </conditionalFormatting>
  <conditionalFormatting sqref="CL50">
    <cfRule type="cellIs" dxfId="6305" priority="2930" operator="lessThan">
      <formula>$C$4</formula>
    </cfRule>
  </conditionalFormatting>
  <conditionalFormatting sqref="CM11">
    <cfRule type="cellIs" dxfId="6304" priority="2931" operator="lessThan">
      <formula>$C$4</formula>
    </cfRule>
  </conditionalFormatting>
  <conditionalFormatting sqref="CM12">
    <cfRule type="cellIs" dxfId="6303" priority="2932" operator="lessThan">
      <formula>$C$4</formula>
    </cfRule>
  </conditionalFormatting>
  <conditionalFormatting sqref="CM13">
    <cfRule type="cellIs" dxfId="6302" priority="2933" operator="lessThan">
      <formula>$C$4</formula>
    </cfRule>
  </conditionalFormatting>
  <conditionalFormatting sqref="CM14">
    <cfRule type="cellIs" dxfId="6301" priority="2934" operator="lessThan">
      <formula>$C$4</formula>
    </cfRule>
  </conditionalFormatting>
  <conditionalFormatting sqref="CM15">
    <cfRule type="cellIs" dxfId="6300" priority="2935" operator="lessThan">
      <formula>$C$4</formula>
    </cfRule>
  </conditionalFormatting>
  <conditionalFormatting sqref="CM16">
    <cfRule type="cellIs" dxfId="6299" priority="2936" operator="lessThan">
      <formula>$C$4</formula>
    </cfRule>
  </conditionalFormatting>
  <conditionalFormatting sqref="CM17">
    <cfRule type="cellIs" dxfId="6298" priority="2937" operator="lessThan">
      <formula>$C$4</formula>
    </cfRule>
  </conditionalFormatting>
  <conditionalFormatting sqref="CM18">
    <cfRule type="cellIs" dxfId="6297" priority="2938" operator="lessThan">
      <formula>$C$4</formula>
    </cfRule>
  </conditionalFormatting>
  <conditionalFormatting sqref="CM19">
    <cfRule type="cellIs" dxfId="6296" priority="2939" operator="lessThan">
      <formula>$C$4</formula>
    </cfRule>
  </conditionalFormatting>
  <conditionalFormatting sqref="CM20">
    <cfRule type="cellIs" dxfId="6295" priority="2940" operator="lessThan">
      <formula>$C$4</formula>
    </cfRule>
  </conditionalFormatting>
  <conditionalFormatting sqref="CM21">
    <cfRule type="cellIs" dxfId="6294" priority="2941" operator="lessThan">
      <formula>$C$4</formula>
    </cfRule>
  </conditionalFormatting>
  <conditionalFormatting sqref="CM22">
    <cfRule type="cellIs" dxfId="6293" priority="2942" operator="lessThan">
      <formula>$C$4</formula>
    </cfRule>
  </conditionalFormatting>
  <conditionalFormatting sqref="CM23">
    <cfRule type="cellIs" dxfId="6292" priority="2943" operator="lessThan">
      <formula>$C$4</formula>
    </cfRule>
  </conditionalFormatting>
  <conditionalFormatting sqref="CM24">
    <cfRule type="cellIs" dxfId="6291" priority="2944" operator="lessThan">
      <formula>$C$4</formula>
    </cfRule>
  </conditionalFormatting>
  <conditionalFormatting sqref="CM25">
    <cfRule type="cellIs" dxfId="6290" priority="2945" operator="lessThan">
      <formula>$C$4</formula>
    </cfRule>
  </conditionalFormatting>
  <conditionalFormatting sqref="CM26">
    <cfRule type="cellIs" dxfId="6289" priority="2946" operator="lessThan">
      <formula>$C$4</formula>
    </cfRule>
  </conditionalFormatting>
  <conditionalFormatting sqref="CM27">
    <cfRule type="cellIs" dxfId="6288" priority="2947" operator="lessThan">
      <formula>$C$4</formula>
    </cfRule>
  </conditionalFormatting>
  <conditionalFormatting sqref="CM28">
    <cfRule type="cellIs" dxfId="6287" priority="2948" operator="lessThan">
      <formula>$C$4</formula>
    </cfRule>
  </conditionalFormatting>
  <conditionalFormatting sqref="CM29">
    <cfRule type="cellIs" dxfId="6286" priority="2949" operator="lessThan">
      <formula>$C$4</formula>
    </cfRule>
  </conditionalFormatting>
  <conditionalFormatting sqref="CM30">
    <cfRule type="cellIs" dxfId="6285" priority="2950" operator="lessThan">
      <formula>$C$4</formula>
    </cfRule>
  </conditionalFormatting>
  <conditionalFormatting sqref="CM31">
    <cfRule type="cellIs" dxfId="6284" priority="2951" operator="lessThan">
      <formula>$C$4</formula>
    </cfRule>
  </conditionalFormatting>
  <conditionalFormatting sqref="CM32">
    <cfRule type="cellIs" dxfId="6283" priority="2952" operator="lessThan">
      <formula>$C$4</formula>
    </cfRule>
  </conditionalFormatting>
  <conditionalFormatting sqref="CM33">
    <cfRule type="cellIs" dxfId="6282" priority="2953" operator="lessThan">
      <formula>$C$4</formula>
    </cfRule>
  </conditionalFormatting>
  <conditionalFormatting sqref="CM34">
    <cfRule type="cellIs" dxfId="6281" priority="2954" operator="lessThan">
      <formula>$C$4</formula>
    </cfRule>
  </conditionalFormatting>
  <conditionalFormatting sqref="CM35">
    <cfRule type="cellIs" dxfId="6280" priority="2955" operator="lessThan">
      <formula>$C$4</formula>
    </cfRule>
  </conditionalFormatting>
  <conditionalFormatting sqref="CM36">
    <cfRule type="cellIs" dxfId="6279" priority="2956" operator="lessThan">
      <formula>$C$4</formula>
    </cfRule>
  </conditionalFormatting>
  <conditionalFormatting sqref="CM37">
    <cfRule type="cellIs" dxfId="6278" priority="2957" operator="lessThan">
      <formula>$C$4</formula>
    </cfRule>
  </conditionalFormatting>
  <conditionalFormatting sqref="CM38">
    <cfRule type="cellIs" dxfId="6277" priority="2958" operator="lessThan">
      <formula>$C$4</formula>
    </cfRule>
  </conditionalFormatting>
  <conditionalFormatting sqref="CM39">
    <cfRule type="cellIs" dxfId="6276" priority="2959" operator="lessThan">
      <formula>$C$4</formula>
    </cfRule>
  </conditionalFormatting>
  <conditionalFormatting sqref="CM40">
    <cfRule type="cellIs" dxfId="6275" priority="2960" operator="lessThan">
      <formula>$C$4</formula>
    </cfRule>
  </conditionalFormatting>
  <conditionalFormatting sqref="CM41">
    <cfRule type="cellIs" dxfId="6274" priority="2961" operator="lessThan">
      <formula>$C$4</formula>
    </cfRule>
  </conditionalFormatting>
  <conditionalFormatting sqref="CM42">
    <cfRule type="cellIs" dxfId="6273" priority="2962" operator="lessThan">
      <formula>$C$4</formula>
    </cfRule>
  </conditionalFormatting>
  <conditionalFormatting sqref="CM43">
    <cfRule type="cellIs" dxfId="6272" priority="2963" operator="lessThan">
      <formula>$C$4</formula>
    </cfRule>
  </conditionalFormatting>
  <conditionalFormatting sqref="CM44">
    <cfRule type="cellIs" dxfId="6271" priority="2964" operator="lessThan">
      <formula>$C$4</formula>
    </cfRule>
  </conditionalFormatting>
  <conditionalFormatting sqref="CM45">
    <cfRule type="cellIs" dxfId="6270" priority="2965" operator="lessThan">
      <formula>$C$4</formula>
    </cfRule>
  </conditionalFormatting>
  <conditionalFormatting sqref="CM46">
    <cfRule type="cellIs" dxfId="6269" priority="2966" operator="lessThan">
      <formula>$C$4</formula>
    </cfRule>
  </conditionalFormatting>
  <conditionalFormatting sqref="CM47">
    <cfRule type="cellIs" dxfId="6268" priority="2967" operator="lessThan">
      <formula>$C$4</formula>
    </cfRule>
  </conditionalFormatting>
  <conditionalFormatting sqref="CM48">
    <cfRule type="cellIs" dxfId="6267" priority="2968" operator="lessThan">
      <formula>$C$4</formula>
    </cfRule>
  </conditionalFormatting>
  <conditionalFormatting sqref="CM49">
    <cfRule type="cellIs" dxfId="6266" priority="2969" operator="lessThan">
      <formula>$C$4</formula>
    </cfRule>
  </conditionalFormatting>
  <conditionalFormatting sqref="CM50">
    <cfRule type="cellIs" dxfId="6265" priority="2970" operator="lessThan">
      <formula>$C$4</formula>
    </cfRule>
  </conditionalFormatting>
  <conditionalFormatting sqref="BV11">
    <cfRule type="cellIs" dxfId="6264" priority="2971" operator="lessThan">
      <formula>$C$4</formula>
    </cfRule>
  </conditionalFormatting>
  <conditionalFormatting sqref="BV12">
    <cfRule type="cellIs" dxfId="6263" priority="2972" operator="lessThan">
      <formula>$C$4</formula>
    </cfRule>
  </conditionalFormatting>
  <conditionalFormatting sqref="BV13">
    <cfRule type="cellIs" dxfId="6262" priority="2973" operator="lessThan">
      <formula>$C$4</formula>
    </cfRule>
  </conditionalFormatting>
  <conditionalFormatting sqref="BV14">
    <cfRule type="cellIs" dxfId="6261" priority="2974" operator="lessThan">
      <formula>$C$4</formula>
    </cfRule>
  </conditionalFormatting>
  <conditionalFormatting sqref="BV15">
    <cfRule type="cellIs" dxfId="6260" priority="2975" operator="lessThan">
      <formula>$C$4</formula>
    </cfRule>
  </conditionalFormatting>
  <conditionalFormatting sqref="BV16">
    <cfRule type="cellIs" dxfId="6259" priority="2976" operator="lessThan">
      <formula>$C$4</formula>
    </cfRule>
  </conditionalFormatting>
  <conditionalFormatting sqref="BV17">
    <cfRule type="cellIs" dxfId="6258" priority="2977" operator="lessThan">
      <formula>$C$4</formula>
    </cfRule>
  </conditionalFormatting>
  <conditionalFormatting sqref="BV18">
    <cfRule type="cellIs" dxfId="6257" priority="2978" operator="lessThan">
      <formula>$C$4</formula>
    </cfRule>
  </conditionalFormatting>
  <conditionalFormatting sqref="BV19">
    <cfRule type="cellIs" dxfId="6256" priority="2979" operator="lessThan">
      <formula>$C$4</formula>
    </cfRule>
  </conditionalFormatting>
  <conditionalFormatting sqref="BV20">
    <cfRule type="cellIs" dxfId="6255" priority="2980" operator="lessThan">
      <formula>$C$4</formula>
    </cfRule>
  </conditionalFormatting>
  <conditionalFormatting sqref="BV21">
    <cfRule type="cellIs" dxfId="6254" priority="2981" operator="lessThan">
      <formula>$C$4</formula>
    </cfRule>
  </conditionalFormatting>
  <conditionalFormatting sqref="BV22">
    <cfRule type="cellIs" dxfId="6253" priority="2982" operator="lessThan">
      <formula>$C$4</formula>
    </cfRule>
  </conditionalFormatting>
  <conditionalFormatting sqref="BV23">
    <cfRule type="cellIs" dxfId="6252" priority="2983" operator="lessThan">
      <formula>$C$4</formula>
    </cfRule>
  </conditionalFormatting>
  <conditionalFormatting sqref="BV24">
    <cfRule type="cellIs" dxfId="6251" priority="2984" operator="lessThan">
      <formula>$C$4</formula>
    </cfRule>
  </conditionalFormatting>
  <conditionalFormatting sqref="BV25">
    <cfRule type="cellIs" dxfId="6250" priority="2985" operator="lessThan">
      <formula>$C$4</formula>
    </cfRule>
  </conditionalFormatting>
  <conditionalFormatting sqref="BV26">
    <cfRule type="cellIs" dxfId="6249" priority="2986" operator="lessThan">
      <formula>$C$4</formula>
    </cfRule>
  </conditionalFormatting>
  <conditionalFormatting sqref="BV27">
    <cfRule type="cellIs" dxfId="6248" priority="2987" operator="lessThan">
      <formula>$C$4</formula>
    </cfRule>
  </conditionalFormatting>
  <conditionalFormatting sqref="BV28">
    <cfRule type="cellIs" dxfId="6247" priority="2988" operator="lessThan">
      <formula>$C$4</formula>
    </cfRule>
  </conditionalFormatting>
  <conditionalFormatting sqref="BV29">
    <cfRule type="cellIs" dxfId="6246" priority="2989" operator="lessThan">
      <formula>$C$4</formula>
    </cfRule>
  </conditionalFormatting>
  <conditionalFormatting sqref="BV30">
    <cfRule type="cellIs" dxfId="6245" priority="2990" operator="lessThan">
      <formula>$C$4</formula>
    </cfRule>
  </conditionalFormatting>
  <conditionalFormatting sqref="BV31">
    <cfRule type="cellIs" dxfId="6244" priority="2991" operator="lessThan">
      <formula>$C$4</formula>
    </cfRule>
  </conditionalFormatting>
  <conditionalFormatting sqref="BV32">
    <cfRule type="cellIs" dxfId="6243" priority="2992" operator="lessThan">
      <formula>$C$4</formula>
    </cfRule>
  </conditionalFormatting>
  <conditionalFormatting sqref="BV33">
    <cfRule type="cellIs" dxfId="6242" priority="2993" operator="lessThan">
      <formula>$C$4</formula>
    </cfRule>
  </conditionalFormatting>
  <conditionalFormatting sqref="BV34">
    <cfRule type="cellIs" dxfId="6241" priority="2994" operator="lessThan">
      <formula>$C$4</formula>
    </cfRule>
  </conditionalFormatting>
  <conditionalFormatting sqref="BV35">
    <cfRule type="cellIs" dxfId="6240" priority="2995" operator="lessThan">
      <formula>$C$4</formula>
    </cfRule>
  </conditionalFormatting>
  <conditionalFormatting sqref="BV36">
    <cfRule type="cellIs" dxfId="6239" priority="2996" operator="lessThan">
      <formula>$C$4</formula>
    </cfRule>
  </conditionalFormatting>
  <conditionalFormatting sqref="BV37">
    <cfRule type="cellIs" dxfId="6238" priority="2997" operator="lessThan">
      <formula>$C$4</formula>
    </cfRule>
  </conditionalFormatting>
  <conditionalFormatting sqref="BV38">
    <cfRule type="cellIs" dxfId="6237" priority="2998" operator="lessThan">
      <formula>$C$4</formula>
    </cfRule>
  </conditionalFormatting>
  <conditionalFormatting sqref="BV39">
    <cfRule type="cellIs" dxfId="6236" priority="2999" operator="lessThan">
      <formula>$C$4</formula>
    </cfRule>
  </conditionalFormatting>
  <conditionalFormatting sqref="BV40">
    <cfRule type="cellIs" dxfId="6235" priority="3000" operator="lessThan">
      <formula>$C$4</formula>
    </cfRule>
  </conditionalFormatting>
  <conditionalFormatting sqref="BV41">
    <cfRule type="cellIs" dxfId="6234" priority="3001" operator="lessThan">
      <formula>$C$4</formula>
    </cfRule>
  </conditionalFormatting>
  <conditionalFormatting sqref="BV42">
    <cfRule type="cellIs" dxfId="6233" priority="3002" operator="lessThan">
      <formula>$C$4</formula>
    </cfRule>
  </conditionalFormatting>
  <conditionalFormatting sqref="BV43">
    <cfRule type="cellIs" dxfId="6232" priority="3003" operator="lessThan">
      <formula>$C$4</formula>
    </cfRule>
  </conditionalFormatting>
  <conditionalFormatting sqref="BV44">
    <cfRule type="cellIs" dxfId="6231" priority="3004" operator="lessThan">
      <formula>$C$4</formula>
    </cfRule>
  </conditionalFormatting>
  <conditionalFormatting sqref="BV45">
    <cfRule type="cellIs" dxfId="6230" priority="3005" operator="lessThan">
      <formula>$C$4</formula>
    </cfRule>
  </conditionalFormatting>
  <conditionalFormatting sqref="BV46">
    <cfRule type="cellIs" dxfId="6229" priority="3006" operator="lessThan">
      <formula>$C$4</formula>
    </cfRule>
  </conditionalFormatting>
  <conditionalFormatting sqref="BV47">
    <cfRule type="cellIs" dxfId="6228" priority="3007" operator="lessThan">
      <formula>$C$4</formula>
    </cfRule>
  </conditionalFormatting>
  <conditionalFormatting sqref="BV48">
    <cfRule type="cellIs" dxfId="6227" priority="3008" operator="lessThan">
      <formula>$C$4</formula>
    </cfRule>
  </conditionalFormatting>
  <conditionalFormatting sqref="BV49">
    <cfRule type="cellIs" dxfId="6226" priority="3009" operator="lessThan">
      <formula>$C$4</formula>
    </cfRule>
  </conditionalFormatting>
  <conditionalFormatting sqref="BV50">
    <cfRule type="cellIs" dxfId="6225" priority="3010" operator="lessThan">
      <formula>$C$4</formula>
    </cfRule>
  </conditionalFormatting>
  <conditionalFormatting sqref="CE11">
    <cfRule type="cellIs" dxfId="6224" priority="3011" operator="lessThan">
      <formula>$C$4</formula>
    </cfRule>
  </conditionalFormatting>
  <conditionalFormatting sqref="CE12">
    <cfRule type="cellIs" dxfId="6223" priority="3012" operator="lessThan">
      <formula>$C$4</formula>
    </cfRule>
  </conditionalFormatting>
  <conditionalFormatting sqref="CE13">
    <cfRule type="cellIs" dxfId="6222" priority="3013" operator="lessThan">
      <formula>$C$4</formula>
    </cfRule>
  </conditionalFormatting>
  <conditionalFormatting sqref="CE14">
    <cfRule type="cellIs" dxfId="6221" priority="3014" operator="lessThan">
      <formula>$C$4</formula>
    </cfRule>
  </conditionalFormatting>
  <conditionalFormatting sqref="CE15">
    <cfRule type="cellIs" dxfId="6220" priority="3015" operator="lessThan">
      <formula>$C$4</formula>
    </cfRule>
  </conditionalFormatting>
  <conditionalFormatting sqref="CE16">
    <cfRule type="cellIs" dxfId="6219" priority="3016" operator="lessThan">
      <formula>$C$4</formula>
    </cfRule>
  </conditionalFormatting>
  <conditionalFormatting sqref="CE17">
    <cfRule type="cellIs" dxfId="6218" priority="3017" operator="lessThan">
      <formula>$C$4</formula>
    </cfRule>
  </conditionalFormatting>
  <conditionalFormatting sqref="CE18">
    <cfRule type="cellIs" dxfId="6217" priority="3018" operator="lessThan">
      <formula>$C$4</formula>
    </cfRule>
  </conditionalFormatting>
  <conditionalFormatting sqref="CE19">
    <cfRule type="cellIs" dxfId="6216" priority="3019" operator="lessThan">
      <formula>$C$4</formula>
    </cfRule>
  </conditionalFormatting>
  <conditionalFormatting sqref="CE20">
    <cfRule type="cellIs" dxfId="6215" priority="3020" operator="lessThan">
      <formula>$C$4</formula>
    </cfRule>
  </conditionalFormatting>
  <conditionalFormatting sqref="CE21">
    <cfRule type="cellIs" dxfId="6214" priority="3021" operator="lessThan">
      <formula>$C$4</formula>
    </cfRule>
  </conditionalFormatting>
  <conditionalFormatting sqref="CE22">
    <cfRule type="cellIs" dxfId="6213" priority="3022" operator="lessThan">
      <formula>$C$4</formula>
    </cfRule>
  </conditionalFormatting>
  <conditionalFormatting sqref="CE23">
    <cfRule type="cellIs" dxfId="6212" priority="3023" operator="lessThan">
      <formula>$C$4</formula>
    </cfRule>
  </conditionalFormatting>
  <conditionalFormatting sqref="CE24">
    <cfRule type="cellIs" dxfId="6211" priority="3024" operator="lessThan">
      <formula>$C$4</formula>
    </cfRule>
  </conditionalFormatting>
  <conditionalFormatting sqref="CE25">
    <cfRule type="cellIs" dxfId="6210" priority="3025" operator="lessThan">
      <formula>$C$4</formula>
    </cfRule>
  </conditionalFormatting>
  <conditionalFormatting sqref="CE26">
    <cfRule type="cellIs" dxfId="6209" priority="3026" operator="lessThan">
      <formula>$C$4</formula>
    </cfRule>
  </conditionalFormatting>
  <conditionalFormatting sqref="CE27">
    <cfRule type="cellIs" dxfId="6208" priority="3027" operator="lessThan">
      <formula>$C$4</formula>
    </cfRule>
  </conditionalFormatting>
  <conditionalFormatting sqref="CE28">
    <cfRule type="cellIs" dxfId="6207" priority="3028" operator="lessThan">
      <formula>$C$4</formula>
    </cfRule>
  </conditionalFormatting>
  <conditionalFormatting sqref="CE29">
    <cfRule type="cellIs" dxfId="6206" priority="3029" operator="lessThan">
      <formula>$C$4</formula>
    </cfRule>
  </conditionalFormatting>
  <conditionalFormatting sqref="CE30">
    <cfRule type="cellIs" dxfId="6205" priority="3030" operator="lessThan">
      <formula>$C$4</formula>
    </cfRule>
  </conditionalFormatting>
  <conditionalFormatting sqref="CE31">
    <cfRule type="cellIs" dxfId="6204" priority="3031" operator="lessThan">
      <formula>$C$4</formula>
    </cfRule>
  </conditionalFormatting>
  <conditionalFormatting sqref="CE32">
    <cfRule type="cellIs" dxfId="6203" priority="3032" operator="lessThan">
      <formula>$C$4</formula>
    </cfRule>
  </conditionalFormatting>
  <conditionalFormatting sqref="CE33">
    <cfRule type="cellIs" dxfId="6202" priority="3033" operator="lessThan">
      <formula>$C$4</formula>
    </cfRule>
  </conditionalFormatting>
  <conditionalFormatting sqref="CE34">
    <cfRule type="cellIs" dxfId="6201" priority="3034" operator="lessThan">
      <formula>$C$4</formula>
    </cfRule>
  </conditionalFormatting>
  <conditionalFormatting sqref="CE35">
    <cfRule type="cellIs" dxfId="6200" priority="3035" operator="lessThan">
      <formula>$C$4</formula>
    </cfRule>
  </conditionalFormatting>
  <conditionalFormatting sqref="CE36">
    <cfRule type="cellIs" dxfId="6199" priority="3036" operator="lessThan">
      <formula>$C$4</formula>
    </cfRule>
  </conditionalFormatting>
  <conditionalFormatting sqref="CE37">
    <cfRule type="cellIs" dxfId="6198" priority="3037" operator="lessThan">
      <formula>$C$4</formula>
    </cfRule>
  </conditionalFormatting>
  <conditionalFormatting sqref="CE38">
    <cfRule type="cellIs" dxfId="6197" priority="3038" operator="lessThan">
      <formula>$C$4</formula>
    </cfRule>
  </conditionalFormatting>
  <conditionalFormatting sqref="CE39">
    <cfRule type="cellIs" dxfId="6196" priority="3039" operator="lessThan">
      <formula>$C$4</formula>
    </cfRule>
  </conditionalFormatting>
  <conditionalFormatting sqref="CE40">
    <cfRule type="cellIs" dxfId="6195" priority="3040" operator="lessThan">
      <formula>$C$4</formula>
    </cfRule>
  </conditionalFormatting>
  <conditionalFormatting sqref="CE41">
    <cfRule type="cellIs" dxfId="6194" priority="3041" operator="lessThan">
      <formula>$C$4</formula>
    </cfRule>
  </conditionalFormatting>
  <conditionalFormatting sqref="CE42">
    <cfRule type="cellIs" dxfId="6193" priority="3042" operator="lessThan">
      <formula>$C$4</formula>
    </cfRule>
  </conditionalFormatting>
  <conditionalFormatting sqref="CE43">
    <cfRule type="cellIs" dxfId="6192" priority="3043" operator="lessThan">
      <formula>$C$4</formula>
    </cfRule>
  </conditionalFormatting>
  <conditionalFormatting sqref="CE44">
    <cfRule type="cellIs" dxfId="6191" priority="3044" operator="lessThan">
      <formula>$C$4</formula>
    </cfRule>
  </conditionalFormatting>
  <conditionalFormatting sqref="CE45">
    <cfRule type="cellIs" dxfId="6190" priority="3045" operator="lessThan">
      <formula>$C$4</formula>
    </cfRule>
  </conditionalFormatting>
  <conditionalFormatting sqref="CE46">
    <cfRule type="cellIs" dxfId="6189" priority="3046" operator="lessThan">
      <formula>$C$4</formula>
    </cfRule>
  </conditionalFormatting>
  <conditionalFormatting sqref="CE47">
    <cfRule type="cellIs" dxfId="6188" priority="3047" operator="lessThan">
      <formula>$C$4</formula>
    </cfRule>
  </conditionalFormatting>
  <conditionalFormatting sqref="CE48">
    <cfRule type="cellIs" dxfId="6187" priority="3048" operator="lessThan">
      <formula>$C$4</formula>
    </cfRule>
  </conditionalFormatting>
  <conditionalFormatting sqref="CE49">
    <cfRule type="cellIs" dxfId="6186" priority="3049" operator="lessThan">
      <formula>$C$4</formula>
    </cfRule>
  </conditionalFormatting>
  <conditionalFormatting sqref="CE50">
    <cfRule type="cellIs" dxfId="6185" priority="3050" operator="lessThan">
      <formula>$C$4</formula>
    </cfRule>
  </conditionalFormatting>
  <conditionalFormatting sqref="CN11">
    <cfRule type="cellIs" dxfId="6184" priority="3051" operator="lessThan">
      <formula>$C$4</formula>
    </cfRule>
  </conditionalFormatting>
  <conditionalFormatting sqref="CN12">
    <cfRule type="cellIs" dxfId="6183" priority="3052" operator="lessThan">
      <formula>$C$4</formula>
    </cfRule>
  </conditionalFormatting>
  <conditionalFormatting sqref="CN13">
    <cfRule type="cellIs" dxfId="6182" priority="3053" operator="lessThan">
      <formula>$C$4</formula>
    </cfRule>
  </conditionalFormatting>
  <conditionalFormatting sqref="CN14">
    <cfRule type="cellIs" dxfId="6181" priority="3054" operator="lessThan">
      <formula>$C$4</formula>
    </cfRule>
  </conditionalFormatting>
  <conditionalFormatting sqref="CN15">
    <cfRule type="cellIs" dxfId="6180" priority="3055" operator="lessThan">
      <formula>$C$4</formula>
    </cfRule>
  </conditionalFormatting>
  <conditionalFormatting sqref="CN16">
    <cfRule type="cellIs" dxfId="6179" priority="3056" operator="lessThan">
      <formula>$C$4</formula>
    </cfRule>
  </conditionalFormatting>
  <conditionalFormatting sqref="CN17">
    <cfRule type="cellIs" dxfId="6178" priority="3057" operator="lessThan">
      <formula>$C$4</formula>
    </cfRule>
  </conditionalFormatting>
  <conditionalFormatting sqref="CN18">
    <cfRule type="cellIs" dxfId="6177" priority="3058" operator="lessThan">
      <formula>$C$4</formula>
    </cfRule>
  </conditionalFormatting>
  <conditionalFormatting sqref="CN19">
    <cfRule type="cellIs" dxfId="6176" priority="3059" operator="lessThan">
      <formula>$C$4</formula>
    </cfRule>
  </conditionalFormatting>
  <conditionalFormatting sqref="CN20">
    <cfRule type="cellIs" dxfId="6175" priority="3060" operator="lessThan">
      <formula>$C$4</formula>
    </cfRule>
  </conditionalFormatting>
  <conditionalFormatting sqref="CN21">
    <cfRule type="cellIs" dxfId="6174" priority="3061" operator="lessThan">
      <formula>$C$4</formula>
    </cfRule>
  </conditionalFormatting>
  <conditionalFormatting sqref="CN22">
    <cfRule type="cellIs" dxfId="6173" priority="3062" operator="lessThan">
      <formula>$C$4</formula>
    </cfRule>
  </conditionalFormatting>
  <conditionalFormatting sqref="CN23">
    <cfRule type="cellIs" dxfId="6172" priority="3063" operator="lessThan">
      <formula>$C$4</formula>
    </cfRule>
  </conditionalFormatting>
  <conditionalFormatting sqref="CN24">
    <cfRule type="cellIs" dxfId="6171" priority="3064" operator="lessThan">
      <formula>$C$4</formula>
    </cfRule>
  </conditionalFormatting>
  <conditionalFormatting sqref="CN25">
    <cfRule type="cellIs" dxfId="6170" priority="3065" operator="lessThan">
      <formula>$C$4</formula>
    </cfRule>
  </conditionalFormatting>
  <conditionalFormatting sqref="CN26">
    <cfRule type="cellIs" dxfId="6169" priority="3066" operator="lessThan">
      <formula>$C$4</formula>
    </cfRule>
  </conditionalFormatting>
  <conditionalFormatting sqref="CN27">
    <cfRule type="cellIs" dxfId="6168" priority="3067" operator="lessThan">
      <formula>$C$4</formula>
    </cfRule>
  </conditionalFormatting>
  <conditionalFormatting sqref="CN28">
    <cfRule type="cellIs" dxfId="6167" priority="3068" operator="lessThan">
      <formula>$C$4</formula>
    </cfRule>
  </conditionalFormatting>
  <conditionalFormatting sqref="CN29">
    <cfRule type="cellIs" dxfId="6166" priority="3069" operator="lessThan">
      <formula>$C$4</formula>
    </cfRule>
  </conditionalFormatting>
  <conditionalFormatting sqref="CN30">
    <cfRule type="cellIs" dxfId="6165" priority="3070" operator="lessThan">
      <formula>$C$4</formula>
    </cfRule>
  </conditionalFormatting>
  <conditionalFormatting sqref="CN31">
    <cfRule type="cellIs" dxfId="6164" priority="3071" operator="lessThan">
      <formula>$C$4</formula>
    </cfRule>
  </conditionalFormatting>
  <conditionalFormatting sqref="CN32">
    <cfRule type="cellIs" dxfId="6163" priority="3072" operator="lessThan">
      <formula>$C$4</formula>
    </cfRule>
  </conditionalFormatting>
  <conditionalFormatting sqref="CN33">
    <cfRule type="cellIs" dxfId="6162" priority="3073" operator="lessThan">
      <formula>$C$4</formula>
    </cfRule>
  </conditionalFormatting>
  <conditionalFormatting sqref="CN34">
    <cfRule type="cellIs" dxfId="6161" priority="3074" operator="lessThan">
      <formula>$C$4</formula>
    </cfRule>
  </conditionalFormatting>
  <conditionalFormatting sqref="CN35">
    <cfRule type="cellIs" dxfId="6160" priority="3075" operator="lessThan">
      <formula>$C$4</formula>
    </cfRule>
  </conditionalFormatting>
  <conditionalFormatting sqref="CN36">
    <cfRule type="cellIs" dxfId="6159" priority="3076" operator="lessThan">
      <formula>$C$4</formula>
    </cfRule>
  </conditionalFormatting>
  <conditionalFormatting sqref="CN37">
    <cfRule type="cellIs" dxfId="6158" priority="3077" operator="lessThan">
      <formula>$C$4</formula>
    </cfRule>
  </conditionalFormatting>
  <conditionalFormatting sqref="CN38">
    <cfRule type="cellIs" dxfId="6157" priority="3078" operator="lessThan">
      <formula>$C$4</formula>
    </cfRule>
  </conditionalFormatting>
  <conditionalFormatting sqref="CN39">
    <cfRule type="cellIs" dxfId="6156" priority="3079" operator="lessThan">
      <formula>$C$4</formula>
    </cfRule>
  </conditionalFormatting>
  <conditionalFormatting sqref="CN40">
    <cfRule type="cellIs" dxfId="6155" priority="3080" operator="lessThan">
      <formula>$C$4</formula>
    </cfRule>
  </conditionalFormatting>
  <conditionalFormatting sqref="CN41">
    <cfRule type="cellIs" dxfId="6154" priority="3081" operator="lessThan">
      <formula>$C$4</formula>
    </cfRule>
  </conditionalFormatting>
  <conditionalFormatting sqref="CN42">
    <cfRule type="cellIs" dxfId="6153" priority="3082" operator="lessThan">
      <formula>$C$4</formula>
    </cfRule>
  </conditionalFormatting>
  <conditionalFormatting sqref="CN43">
    <cfRule type="cellIs" dxfId="6152" priority="3083" operator="lessThan">
      <formula>$C$4</formula>
    </cfRule>
  </conditionalFormatting>
  <conditionalFormatting sqref="CN44">
    <cfRule type="cellIs" dxfId="6151" priority="3084" operator="lessThan">
      <formula>$C$4</formula>
    </cfRule>
  </conditionalFormatting>
  <conditionalFormatting sqref="CN45">
    <cfRule type="cellIs" dxfId="6150" priority="3085" operator="lessThan">
      <formula>$C$4</formula>
    </cfRule>
  </conditionalFormatting>
  <conditionalFormatting sqref="CN46">
    <cfRule type="cellIs" dxfId="6149" priority="3086" operator="lessThan">
      <formula>$C$4</formula>
    </cfRule>
  </conditionalFormatting>
  <conditionalFormatting sqref="CN47">
    <cfRule type="cellIs" dxfId="6148" priority="3087" operator="lessThan">
      <formula>$C$4</formula>
    </cfRule>
  </conditionalFormatting>
  <conditionalFormatting sqref="CN48">
    <cfRule type="cellIs" dxfId="6147" priority="3088" operator="lessThan">
      <formula>$C$4</formula>
    </cfRule>
  </conditionalFormatting>
  <conditionalFormatting sqref="CN49">
    <cfRule type="cellIs" dxfId="6146" priority="3089" operator="lessThan">
      <formula>$C$4</formula>
    </cfRule>
  </conditionalFormatting>
  <conditionalFormatting sqref="CN50">
    <cfRule type="cellIs" dxfId="6145" priority="3090" operator="lessThan">
      <formula>$C$4</formula>
    </cfRule>
  </conditionalFormatting>
  <conditionalFormatting sqref="T11:T46">
    <cfRule type="cellIs" dxfId="6144" priority="46" operator="lessThan">
      <formula>$AJ$4</formula>
    </cfRule>
  </conditionalFormatting>
  <conditionalFormatting sqref="Z11:Z46">
    <cfRule type="cellIs" dxfId="6143" priority="45" operator="lessThan">
      <formula>$AJ$4</formula>
    </cfRule>
  </conditionalFormatting>
  <conditionalFormatting sqref="AC11:AC46">
    <cfRule type="cellIs" dxfId="6142" priority="44" operator="lessThan">
      <formula>$AJ$4</formula>
    </cfRule>
  </conditionalFormatting>
  <conditionalFormatting sqref="AI11:AI46">
    <cfRule type="cellIs" dxfId="6141" priority="43" operator="lessThan">
      <formula>$AJ$4</formula>
    </cfRule>
  </conditionalFormatting>
  <conditionalFormatting sqref="AL11:AL46">
    <cfRule type="cellIs" dxfId="6140" priority="42" operator="lessThan">
      <formula>$AJ$4</formula>
    </cfRule>
  </conditionalFormatting>
  <conditionalFormatting sqref="AU11:AU46">
    <cfRule type="cellIs" dxfId="6139" priority="41" operator="lessThan">
      <formula>$AJ$4</formula>
    </cfRule>
  </conditionalFormatting>
  <conditionalFormatting sqref="BA11">
    <cfRule type="cellIs" dxfId="6138" priority="40" operator="lessThan">
      <formula>$C$4</formula>
    </cfRule>
  </conditionalFormatting>
  <conditionalFormatting sqref="BA12">
    <cfRule type="cellIs" dxfId="6137" priority="39" operator="lessThan">
      <formula>$C$4</formula>
    </cfRule>
  </conditionalFormatting>
  <conditionalFormatting sqref="BA13">
    <cfRule type="cellIs" dxfId="6136" priority="38" operator="lessThan">
      <formula>$C$4</formula>
    </cfRule>
  </conditionalFormatting>
  <conditionalFormatting sqref="BA14">
    <cfRule type="cellIs" dxfId="6135" priority="37" operator="lessThan">
      <formula>$C$4</formula>
    </cfRule>
  </conditionalFormatting>
  <conditionalFormatting sqref="BA15">
    <cfRule type="cellIs" dxfId="6134" priority="36" operator="lessThan">
      <formula>$C$4</formula>
    </cfRule>
  </conditionalFormatting>
  <conditionalFormatting sqref="BA16">
    <cfRule type="cellIs" dxfId="6133" priority="35" operator="lessThan">
      <formula>$C$4</formula>
    </cfRule>
  </conditionalFormatting>
  <conditionalFormatting sqref="BA17">
    <cfRule type="cellIs" dxfId="6132" priority="34" operator="lessThan">
      <formula>$C$4</formula>
    </cfRule>
  </conditionalFormatting>
  <conditionalFormatting sqref="BA18">
    <cfRule type="cellIs" dxfId="6131" priority="33" operator="lessThan">
      <formula>$C$4</formula>
    </cfRule>
  </conditionalFormatting>
  <conditionalFormatting sqref="BA19">
    <cfRule type="cellIs" dxfId="6130" priority="32" operator="lessThan">
      <formula>$C$4</formula>
    </cfRule>
  </conditionalFormatting>
  <conditionalFormatting sqref="BA20">
    <cfRule type="cellIs" dxfId="6129" priority="31" operator="lessThan">
      <formula>$C$4</formula>
    </cfRule>
  </conditionalFormatting>
  <conditionalFormatting sqref="BA21">
    <cfRule type="cellIs" dxfId="6128" priority="30" operator="lessThan">
      <formula>$C$4</formula>
    </cfRule>
  </conditionalFormatting>
  <conditionalFormatting sqref="BA22">
    <cfRule type="cellIs" dxfId="6127" priority="29" operator="lessThan">
      <formula>$C$4</formula>
    </cfRule>
  </conditionalFormatting>
  <conditionalFormatting sqref="BA23">
    <cfRule type="cellIs" dxfId="6126" priority="28" operator="lessThan">
      <formula>$C$4</formula>
    </cfRule>
  </conditionalFormatting>
  <conditionalFormatting sqref="BA24">
    <cfRule type="cellIs" dxfId="6125" priority="27" operator="lessThan">
      <formula>$C$4</formula>
    </cfRule>
  </conditionalFormatting>
  <conditionalFormatting sqref="BA25">
    <cfRule type="cellIs" dxfId="6124" priority="26" operator="lessThan">
      <formula>$C$4</formula>
    </cfRule>
  </conditionalFormatting>
  <conditionalFormatting sqref="BA26">
    <cfRule type="cellIs" dxfId="6123" priority="25" operator="lessThan">
      <formula>$C$4</formula>
    </cfRule>
  </conditionalFormatting>
  <conditionalFormatting sqref="BA27">
    <cfRule type="cellIs" dxfId="6122" priority="24" operator="lessThan">
      <formula>$C$4</formula>
    </cfRule>
  </conditionalFormatting>
  <conditionalFormatting sqref="BA28">
    <cfRule type="cellIs" dxfId="6121" priority="23" operator="lessThan">
      <formula>$C$4</formula>
    </cfRule>
  </conditionalFormatting>
  <conditionalFormatting sqref="BA29">
    <cfRule type="cellIs" dxfId="6120" priority="22" operator="lessThan">
      <formula>$C$4</formula>
    </cfRule>
  </conditionalFormatting>
  <conditionalFormatting sqref="BA30">
    <cfRule type="cellIs" dxfId="6119" priority="21" operator="lessThan">
      <formula>$C$4</formula>
    </cfRule>
  </conditionalFormatting>
  <conditionalFormatting sqref="BA31">
    <cfRule type="cellIs" dxfId="6118" priority="20" operator="lessThan">
      <formula>$C$4</formula>
    </cfRule>
  </conditionalFormatting>
  <conditionalFormatting sqref="BA32">
    <cfRule type="cellIs" dxfId="6117" priority="19" operator="lessThan">
      <formula>$C$4</formula>
    </cfRule>
  </conditionalFormatting>
  <conditionalFormatting sqref="BA33">
    <cfRule type="cellIs" dxfId="6116" priority="18" operator="lessThan">
      <formula>$C$4</formula>
    </cfRule>
  </conditionalFormatting>
  <conditionalFormatting sqref="BA34">
    <cfRule type="cellIs" dxfId="6115" priority="17" operator="lessThan">
      <formula>$C$4</formula>
    </cfRule>
  </conditionalFormatting>
  <conditionalFormatting sqref="BA35">
    <cfRule type="cellIs" dxfId="6114" priority="16" operator="lessThan">
      <formula>$C$4</formula>
    </cfRule>
  </conditionalFormatting>
  <conditionalFormatting sqref="BA36">
    <cfRule type="cellIs" dxfId="6113" priority="15" operator="lessThan">
      <formula>$C$4</formula>
    </cfRule>
  </conditionalFormatting>
  <conditionalFormatting sqref="BA37">
    <cfRule type="cellIs" dxfId="6112" priority="14" operator="lessThan">
      <formula>$C$4</formula>
    </cfRule>
  </conditionalFormatting>
  <conditionalFormatting sqref="BA38">
    <cfRule type="cellIs" dxfId="6111" priority="13" operator="lessThan">
      <formula>$C$4</formula>
    </cfRule>
  </conditionalFormatting>
  <conditionalFormatting sqref="BA39">
    <cfRule type="cellIs" dxfId="6110" priority="12" operator="lessThan">
      <formula>$C$4</formula>
    </cfRule>
  </conditionalFormatting>
  <conditionalFormatting sqref="BA40">
    <cfRule type="cellIs" dxfId="6109" priority="11" operator="lessThan">
      <formula>$C$4</formula>
    </cfRule>
  </conditionalFormatting>
  <conditionalFormatting sqref="BA41">
    <cfRule type="cellIs" dxfId="6108" priority="10" operator="lessThan">
      <formula>$C$4</formula>
    </cfRule>
  </conditionalFormatting>
  <conditionalFormatting sqref="BA42">
    <cfRule type="cellIs" dxfId="6107" priority="9" operator="lessThan">
      <formula>$C$4</formula>
    </cfRule>
  </conditionalFormatting>
  <conditionalFormatting sqref="BA43">
    <cfRule type="cellIs" dxfId="6106" priority="8" operator="lessThan">
      <formula>$C$4</formula>
    </cfRule>
  </conditionalFormatting>
  <conditionalFormatting sqref="BA44">
    <cfRule type="cellIs" dxfId="6105" priority="7" operator="lessThan">
      <formula>$C$4</formula>
    </cfRule>
  </conditionalFormatting>
  <conditionalFormatting sqref="BA45">
    <cfRule type="cellIs" dxfId="6104" priority="6" operator="lessThan">
      <formula>$C$4</formula>
    </cfRule>
  </conditionalFormatting>
  <conditionalFormatting sqref="BA46">
    <cfRule type="cellIs" dxfId="6103" priority="5" operator="lessThan">
      <formula>$C$4</formula>
    </cfRule>
  </conditionalFormatting>
  <conditionalFormatting sqref="BE11:BE46">
    <cfRule type="cellIs" dxfId="6102" priority="4" operator="lessThan">
      <formula>$AN$4</formula>
    </cfRule>
  </conditionalFormatting>
  <conditionalFormatting sqref="BN11:BN46">
    <cfRule type="cellIs" dxfId="6101" priority="3" operator="lessThan">
      <formula>$AN$4</formula>
    </cfRule>
  </conditionalFormatting>
  <conditionalFormatting sqref="BW11:BW46">
    <cfRule type="cellIs" dxfId="6100" priority="2" operator="lessThan">
      <formula>$AN$4</formula>
    </cfRule>
  </conditionalFormatting>
  <conditionalFormatting sqref="CF11:CF46">
    <cfRule type="cellIs" dxfId="6099" priority="1" operator="lessThan">
      <formula>$AN$4</formula>
    </cfRule>
  </conditionalFormatting>
  <dataValidations count="2400">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type="decimal" allowBlank="1" showDropDown="1" showInputMessage="1" showErrorMessage="1" errorTitle="Masukan salah" error="Isian Anda salah!" promptTitle="Input yg diisikan" prompt="nilai angka antara 0 sampai 100." sqref="AE11">
      <formula1>0</formula1>
      <formula2>100</formula2>
    </dataValidation>
    <dataValidation type="decimal" allowBlank="1" showDropDown="1" showInputMessage="1" showErrorMessage="1" errorTitle="Masukan salah" error="Isian Anda salah!" promptTitle="Input yg diisikan" prompt="nilai angka antara 0 sampai 100." sqref="AE12">
      <formula1>0</formula1>
      <formula2>100</formula2>
    </dataValidation>
    <dataValidation type="decimal" allowBlank="1" showDropDown="1" showInputMessage="1" showErrorMessage="1" errorTitle="Masukan salah" error="Isian Anda salah!" promptTitle="Input yg diisikan" prompt="nilai angka antara 0 sampai 100." sqref="AE13">
      <formula1>0</formula1>
      <formula2>100</formula2>
    </dataValidation>
    <dataValidation type="decimal" allowBlank="1" showDropDown="1" showInputMessage="1" showErrorMessage="1" errorTitle="Masukan salah" error="Isian Anda salah!" promptTitle="Input yg diisikan" prompt="nilai angka antara 0 sampai 100." sqref="AE14">
      <formula1>0</formula1>
      <formula2>100</formula2>
    </dataValidation>
    <dataValidation type="decimal" allowBlank="1" showDropDown="1" showInputMessage="1" showErrorMessage="1" errorTitle="Masukan salah" error="Isian Anda salah!" promptTitle="Input yg diisikan" prompt="nilai angka antara 0 sampai 100." sqref="AE15">
      <formula1>0</formula1>
      <formula2>100</formula2>
    </dataValidation>
    <dataValidation type="decimal" allowBlank="1" showDropDown="1" showInputMessage="1" showErrorMessage="1" errorTitle="Masukan salah" error="Isian Anda salah!" promptTitle="Input yg diisikan" prompt="nilai angka antara 0 sampai 100." sqref="AE16">
      <formula1>0</formula1>
      <formula2>100</formula2>
    </dataValidation>
    <dataValidation type="decimal" allowBlank="1" showDropDown="1" showInputMessage="1" showErrorMessage="1" errorTitle="Masukan salah" error="Isian Anda salah!" promptTitle="Input yg diisikan" prompt="nilai angka antara 0 sampai 100." sqref="AE17">
      <formula1>0</formula1>
      <formula2>100</formula2>
    </dataValidation>
    <dataValidation type="decimal" allowBlank="1" showDropDown="1" showInputMessage="1" showErrorMessage="1" errorTitle="Masukan salah" error="Isian Anda salah!" promptTitle="Input yg diisikan" prompt="nilai angka antara 0 sampai 100." sqref="AE18">
      <formula1>0</formula1>
      <formula2>100</formula2>
    </dataValidation>
    <dataValidation type="decimal" allowBlank="1" showDropDown="1" showInputMessage="1" showErrorMessage="1" errorTitle="Masukan salah" error="Isian Anda salah!" promptTitle="Input yg diisikan" prompt="nilai angka antara 0 sampai 100." sqref="AE19">
      <formula1>0</formula1>
      <formula2>100</formula2>
    </dataValidation>
    <dataValidation type="decimal" allowBlank="1" showDropDown="1" showInputMessage="1" showErrorMessage="1" errorTitle="Masukan salah" error="Isian Anda salah!" promptTitle="Input yg diisikan" prompt="nilai angka antara 0 sampai 100." sqref="AE20">
      <formula1>0</formula1>
      <formula2>100</formula2>
    </dataValidation>
    <dataValidation type="decimal" allowBlank="1" showDropDown="1" showInputMessage="1" showErrorMessage="1" errorTitle="Masukan salah" error="Isian Anda salah!" promptTitle="Input yg diisikan" prompt="nilai angka antara 0 sampai 100." sqref="AE21">
      <formula1>0</formula1>
      <formula2>100</formula2>
    </dataValidation>
    <dataValidation type="decimal" allowBlank="1" showDropDown="1" showInputMessage="1" showErrorMessage="1" errorTitle="Masukan salah" error="Isian Anda salah!" promptTitle="Input yg diisikan" prompt="nilai angka antara 0 sampai 100." sqref="AE22">
      <formula1>0</formula1>
      <formula2>100</formula2>
    </dataValidation>
    <dataValidation type="decimal" allowBlank="1" showDropDown="1" showInputMessage="1" showErrorMessage="1" errorTitle="Masukan salah" error="Isian Anda salah!" promptTitle="Input yg diisikan" prompt="nilai angka antara 0 sampai 100." sqref="AE23">
      <formula1>0</formula1>
      <formula2>100</formula2>
    </dataValidation>
    <dataValidation type="decimal" allowBlank="1" showDropDown="1" showInputMessage="1" showErrorMessage="1" errorTitle="Masukan salah" error="Isian Anda salah!" promptTitle="Input yg diisikan" prompt="nilai angka antara 0 sampai 100." sqref="AE24">
      <formula1>0</formula1>
      <formula2>100</formula2>
    </dataValidation>
    <dataValidation type="decimal" allowBlank="1" showDropDown="1" showInputMessage="1" showErrorMessage="1" errorTitle="Masukan salah" error="Isian Anda salah!" promptTitle="Input yg diisikan" prompt="nilai angka antara 0 sampai 100." sqref="AE25">
      <formula1>0</formula1>
      <formula2>100</formula2>
    </dataValidation>
    <dataValidation type="decimal" allowBlank="1" showDropDown="1" showInputMessage="1" showErrorMessage="1" errorTitle="Masukan salah" error="Isian Anda salah!" promptTitle="Input yg diisikan" prompt="nilai angka antara 0 sampai 100." sqref="AE26">
      <formula1>0</formula1>
      <formula2>100</formula2>
    </dataValidation>
    <dataValidation type="decimal" allowBlank="1" showDropDown="1" showInputMessage="1" showErrorMessage="1" errorTitle="Masukan salah" error="Isian Anda salah!" promptTitle="Input yg diisikan" prompt="nilai angka antara 0 sampai 100." sqref="AE27">
      <formula1>0</formula1>
      <formula2>100</formula2>
    </dataValidation>
    <dataValidation type="decimal" allowBlank="1" showDropDown="1" showInputMessage="1" showErrorMessage="1" errorTitle="Masukan salah" error="Isian Anda salah!" promptTitle="Input yg diisikan" prompt="nilai angka antara 0 sampai 100." sqref="AE28">
      <formula1>0</formula1>
      <formula2>100</formula2>
    </dataValidation>
    <dataValidation type="decimal" allowBlank="1" showDropDown="1" showInputMessage="1" showErrorMessage="1" errorTitle="Masukan salah" error="Isian Anda salah!" promptTitle="Input yg diisikan" prompt="nilai angka antara 0 sampai 100." sqref="AE29">
      <formula1>0</formula1>
      <formula2>100</formula2>
    </dataValidation>
    <dataValidation type="decimal" allowBlank="1" showDropDown="1" showInputMessage="1" showErrorMessage="1" errorTitle="Masukan salah" error="Isian Anda salah!" promptTitle="Input yg diisikan" prompt="nilai angka antara 0 sampai 100." sqref="AE30">
      <formula1>0</formula1>
      <formula2>100</formula2>
    </dataValidation>
    <dataValidation type="decimal" allowBlank="1" showDropDown="1" showInputMessage="1" showErrorMessage="1" errorTitle="Masukan salah" error="Isian Anda salah!" promptTitle="Input yg diisikan" prompt="nilai angka antara 0 sampai 100." sqref="AE31">
      <formula1>0</formula1>
      <formula2>100</formula2>
    </dataValidation>
    <dataValidation type="decimal" allowBlank="1" showDropDown="1" showInputMessage="1" showErrorMessage="1" errorTitle="Masukan salah" error="Isian Anda salah!" promptTitle="Input yg diisikan" prompt="nilai angka antara 0 sampai 100." sqref="AE32">
      <formula1>0</formula1>
      <formula2>100</formula2>
    </dataValidation>
    <dataValidation type="decimal" allowBlank="1" showDropDown="1" showInputMessage="1" showErrorMessage="1" errorTitle="Masukan salah" error="Isian Anda salah!" promptTitle="Input yg diisikan" prompt="nilai angka antara 0 sampai 100." sqref="AE33">
      <formula1>0</formula1>
      <formula2>100</formula2>
    </dataValidation>
    <dataValidation type="decimal" allowBlank="1" showDropDown="1" showInputMessage="1" showErrorMessage="1" errorTitle="Masukan salah" error="Isian Anda salah!" promptTitle="Input yg diisikan" prompt="nilai angka antara 0 sampai 100." sqref="AE34">
      <formula1>0</formula1>
      <formula2>100</formula2>
    </dataValidation>
    <dataValidation type="decimal" allowBlank="1" showDropDown="1" showInputMessage="1" showErrorMessage="1" errorTitle="Masukan salah" error="Isian Anda salah!" promptTitle="Input yg diisikan" prompt="nilai angka antara 0 sampai 100." sqref="AE35">
      <formula1>0</formula1>
      <formula2>100</formula2>
    </dataValidation>
    <dataValidation type="decimal" allowBlank="1" showDropDown="1" showInputMessage="1" showErrorMessage="1" errorTitle="Masukan salah" error="Isian Anda salah!" promptTitle="Input yg diisikan" prompt="nilai angka antara 0 sampai 100." sqref="AE36">
      <formula1>0</formula1>
      <formula2>100</formula2>
    </dataValidation>
    <dataValidation type="decimal" allowBlank="1" showDropDown="1" showInputMessage="1" showErrorMessage="1" errorTitle="Masukan salah" error="Isian Anda salah!" promptTitle="Input yg diisikan" prompt="nilai angka antara 0 sampai 100." sqref="AE37">
      <formula1>0</formula1>
      <formula2>100</formula2>
    </dataValidation>
    <dataValidation type="decimal" allowBlank="1" showDropDown="1" showInputMessage="1" showErrorMessage="1" errorTitle="Masukan salah" error="Isian Anda salah!" promptTitle="Input yg diisikan" prompt="nilai angka antara 0 sampai 100." sqref="AE38">
      <formula1>0</formula1>
      <formula2>100</formula2>
    </dataValidation>
    <dataValidation type="decimal" allowBlank="1" showDropDown="1" showInputMessage="1" showErrorMessage="1" errorTitle="Masukan salah" error="Isian Anda salah!" promptTitle="Input yg diisikan" prompt="nilai angka antara 0 sampai 100." sqref="AE39">
      <formula1>0</formula1>
      <formula2>100</formula2>
    </dataValidation>
    <dataValidation type="decimal" allowBlank="1" showDropDown="1" showInputMessage="1" showErrorMessage="1" errorTitle="Masukan salah" error="Isian Anda salah!" promptTitle="Input yg diisikan" prompt="nilai angka antara 0 sampai 100." sqref="AE40">
      <formula1>0</formula1>
      <formula2>100</formula2>
    </dataValidation>
    <dataValidation type="decimal" allowBlank="1" showDropDown="1" showInputMessage="1" showErrorMessage="1" errorTitle="Masukan salah" error="Isian Anda salah!" promptTitle="Input yg diisikan" prompt="nilai angka antara 0 sampai 100." sqref="AE41">
      <formula1>0</formula1>
      <formula2>100</formula2>
    </dataValidation>
    <dataValidation type="decimal" allowBlank="1" showDropDown="1" showInputMessage="1" showErrorMessage="1" errorTitle="Masukan salah" error="Isian Anda salah!" promptTitle="Input yg diisikan" prompt="nilai angka antara 0 sampai 100." sqref="AE42">
      <formula1>0</formula1>
      <formula2>100</formula2>
    </dataValidation>
    <dataValidation type="decimal" allowBlank="1" showDropDown="1" showInputMessage="1" showErrorMessage="1" errorTitle="Masukan salah" error="Isian Anda salah!" promptTitle="Input yg diisikan" prompt="nilai angka antara 0 sampai 100." sqref="AE43">
      <formula1>0</formula1>
      <formula2>100</formula2>
    </dataValidation>
    <dataValidation type="decimal" allowBlank="1" showDropDown="1" showInputMessage="1" showErrorMessage="1" errorTitle="Masukan salah" error="Isian Anda salah!" promptTitle="Input yg diisikan" prompt="nilai angka antara 0 sampai 100." sqref="AE44">
      <formula1>0</formula1>
      <formula2>100</formula2>
    </dataValidation>
    <dataValidation type="decimal" allowBlank="1" showDropDown="1" showInputMessage="1" showErrorMessage="1" errorTitle="Masukan salah" error="Isian Anda salah!" promptTitle="Input yg diisikan" prompt="nilai angka antara 0 sampai 100." sqref="AE45">
      <formula1>0</formula1>
      <formula2>100</formula2>
    </dataValidation>
    <dataValidation type="decimal" allowBlank="1" showDropDown="1" showInputMessage="1" showErrorMessage="1" errorTitle="Masukan salah" error="Isian Anda salah!" promptTitle="Input yg diisikan" prompt="nilai angka antara 0 sampai 100." sqref="AE46">
      <formula1>0</formula1>
      <formula2>100</formula2>
    </dataValidation>
    <dataValidation type="decimal" allowBlank="1" showDropDown="1" showInputMessage="1" showErrorMessage="1" errorTitle="Masukan salah" error="Isian Anda salah!" promptTitle="Input yg diisikan" prompt="nilai angka antara 0 sampai 100." sqref="AE47">
      <formula1>0</formula1>
      <formula2>100</formula2>
    </dataValidation>
    <dataValidation type="decimal" allowBlank="1" showDropDown="1" showInputMessage="1" showErrorMessage="1" errorTitle="Masukan salah" error="Isian Anda salah!" promptTitle="Input yg diisikan" prompt="nilai angka antara 0 sampai 100." sqref="AE48">
      <formula1>0</formula1>
      <formula2>100</formula2>
    </dataValidation>
    <dataValidation type="decimal" allowBlank="1" showDropDown="1" showInputMessage="1" showErrorMessage="1" errorTitle="Masukan salah" error="Isian Anda salah!" promptTitle="Input yg diisikan" prompt="nilai angka antara 0 sampai 100." sqref="AE49">
      <formula1>0</formula1>
      <formula2>100</formula2>
    </dataValidation>
    <dataValidation type="decimal" allowBlank="1" showDropDown="1" showInputMessage="1" showErrorMessage="1" errorTitle="Masukan salah" error="Isian Anda salah!" promptTitle="Input yg diisikan" prompt="nilai angka antara 0 sampai 100." sqref="AE50">
      <formula1>0</formula1>
      <formula2>100</formula2>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AP11">
      <formula1>0</formula1>
      <formula2>100</formula2>
    </dataValidation>
    <dataValidation type="decimal" allowBlank="1" showDropDown="1" showInputMessage="1" showErrorMessage="1" errorTitle="Masukan salah" error="Isian Anda salah!" promptTitle="Input yg diisikan" prompt="nilai angka antara 0 sampai 100." sqref="AP12">
      <formula1>0</formula1>
      <formula2>100</formula2>
    </dataValidation>
    <dataValidation type="decimal" allowBlank="1" showDropDown="1" showInputMessage="1" showErrorMessage="1" errorTitle="Masukan salah" error="Isian Anda salah!" promptTitle="Input yg diisikan" prompt="nilai angka antara 0 sampai 100." sqref="AP13">
      <formula1>0</formula1>
      <formula2>100</formula2>
    </dataValidation>
    <dataValidation type="decimal" allowBlank="1" showDropDown="1" showInputMessage="1" showErrorMessage="1" errorTitle="Masukan salah" error="Isian Anda salah!" promptTitle="Input yg diisikan" prompt="nilai angka antara 0 sampai 100." sqref="AP14">
      <formula1>0</formula1>
      <formula2>100</formula2>
    </dataValidation>
    <dataValidation type="decimal" allowBlank="1" showDropDown="1" showInputMessage="1" showErrorMessage="1" errorTitle="Masukan salah" error="Isian Anda salah!" promptTitle="Input yg diisikan" prompt="nilai angka antara 0 sampai 100." sqref="AP15">
      <formula1>0</formula1>
      <formula2>100</formula2>
    </dataValidation>
    <dataValidation type="decimal" allowBlank="1" showDropDown="1" showInputMessage="1" showErrorMessage="1" errorTitle="Masukan salah" error="Isian Anda salah!" promptTitle="Input yg diisikan" prompt="nilai angka antara 0 sampai 100." sqref="AP16">
      <formula1>0</formula1>
      <formula2>100</formula2>
    </dataValidation>
    <dataValidation type="decimal" allowBlank="1" showDropDown="1" showInputMessage="1" showErrorMessage="1" errorTitle="Masukan salah" error="Isian Anda salah!" promptTitle="Input yg diisikan" prompt="nilai angka antara 0 sampai 100." sqref="AP17">
      <formula1>0</formula1>
      <formula2>100</formula2>
    </dataValidation>
    <dataValidation type="decimal" allowBlank="1" showDropDown="1" showInputMessage="1" showErrorMessage="1" errorTitle="Masukan salah" error="Isian Anda salah!" promptTitle="Input yg diisikan" prompt="nilai angka antara 0 sampai 100." sqref="AP18">
      <formula1>0</formula1>
      <formula2>100</formula2>
    </dataValidation>
    <dataValidation type="decimal" allowBlank="1" showDropDown="1" showInputMessage="1" showErrorMessage="1" errorTitle="Masukan salah" error="Isian Anda salah!" promptTitle="Input yg diisikan" prompt="nilai angka antara 0 sampai 100." sqref="AP19">
      <formula1>0</formula1>
      <formula2>100</formula2>
    </dataValidation>
    <dataValidation type="decimal" allowBlank="1" showDropDown="1" showInputMessage="1" showErrorMessage="1" errorTitle="Masukan salah" error="Isian Anda salah!" promptTitle="Input yg diisikan" prompt="nilai angka antara 0 sampai 100." sqref="AP20">
      <formula1>0</formula1>
      <formula2>100</formula2>
    </dataValidation>
    <dataValidation type="decimal" allowBlank="1" showDropDown="1" showInputMessage="1" showErrorMessage="1" errorTitle="Masukan salah" error="Isian Anda salah!" promptTitle="Input yg diisikan" prompt="nilai angka antara 0 sampai 100." sqref="AP21">
      <formula1>0</formula1>
      <formula2>100</formula2>
    </dataValidation>
    <dataValidation type="decimal" allowBlank="1" showDropDown="1" showInputMessage="1" showErrorMessage="1" errorTitle="Masukan salah" error="Isian Anda salah!" promptTitle="Input yg diisikan" prompt="nilai angka antara 0 sampai 100." sqref="AP22">
      <formula1>0</formula1>
      <formula2>100</formula2>
    </dataValidation>
    <dataValidation type="decimal" allowBlank="1" showDropDown="1" showInputMessage="1" showErrorMessage="1" errorTitle="Masukan salah" error="Isian Anda salah!" promptTitle="Input yg diisikan" prompt="nilai angka antara 0 sampai 100." sqref="AP23">
      <formula1>0</formula1>
      <formula2>100</formula2>
    </dataValidation>
    <dataValidation type="decimal" allowBlank="1" showDropDown="1" showInputMessage="1" showErrorMessage="1" errorTitle="Masukan salah" error="Isian Anda salah!" promptTitle="Input yg diisikan" prompt="nilai angka antara 0 sampai 100." sqref="AP24">
      <formula1>0</formula1>
      <formula2>100</formula2>
    </dataValidation>
    <dataValidation type="decimal" allowBlank="1" showDropDown="1" showInputMessage="1" showErrorMessage="1" errorTitle="Masukan salah" error="Isian Anda salah!" promptTitle="Input yg diisikan" prompt="nilai angka antara 0 sampai 100." sqref="AP25">
      <formula1>0</formula1>
      <formula2>100</formula2>
    </dataValidation>
    <dataValidation type="decimal" allowBlank="1" showDropDown="1" showInputMessage="1" showErrorMessage="1" errorTitle="Masukan salah" error="Isian Anda salah!" promptTitle="Input yg diisikan" prompt="nilai angka antara 0 sampai 100." sqref="AP26">
      <formula1>0</formula1>
      <formula2>100</formula2>
    </dataValidation>
    <dataValidation type="decimal" allowBlank="1" showDropDown="1" showInputMessage="1" showErrorMessage="1" errorTitle="Masukan salah" error="Isian Anda salah!" promptTitle="Input yg diisikan" prompt="nilai angka antara 0 sampai 100." sqref="AP27">
      <formula1>0</formula1>
      <formula2>100</formula2>
    </dataValidation>
    <dataValidation type="decimal" allowBlank="1" showDropDown="1" showInputMessage="1" showErrorMessage="1" errorTitle="Masukan salah" error="Isian Anda salah!" promptTitle="Input yg diisikan" prompt="nilai angka antara 0 sampai 100." sqref="AP28">
      <formula1>0</formula1>
      <formula2>100</formula2>
    </dataValidation>
    <dataValidation type="decimal" allowBlank="1" showDropDown="1" showInputMessage="1" showErrorMessage="1" errorTitle="Masukan salah" error="Isian Anda salah!" promptTitle="Input yg diisikan" prompt="nilai angka antara 0 sampai 100." sqref="AP29">
      <formula1>0</formula1>
      <formula2>100</formula2>
    </dataValidation>
    <dataValidation type="decimal" allowBlank="1" showDropDown="1" showInputMessage="1" showErrorMessage="1" errorTitle="Masukan salah" error="Isian Anda salah!" promptTitle="Input yg diisikan" prompt="nilai angka antara 0 sampai 100." sqref="AP30">
      <formula1>0</formula1>
      <formula2>100</formula2>
    </dataValidation>
    <dataValidation type="decimal" allowBlank="1" showDropDown="1" showInputMessage="1" showErrorMessage="1" errorTitle="Masukan salah" error="Isian Anda salah!" promptTitle="Input yg diisikan" prompt="nilai angka antara 0 sampai 100." sqref="AP31">
      <formula1>0</formula1>
      <formula2>100</formula2>
    </dataValidation>
    <dataValidation type="decimal" allowBlank="1" showDropDown="1" showInputMessage="1" showErrorMessage="1" errorTitle="Masukan salah" error="Isian Anda salah!" promptTitle="Input yg diisikan" prompt="nilai angka antara 0 sampai 100." sqref="AP32">
      <formula1>0</formula1>
      <formula2>100</formula2>
    </dataValidation>
    <dataValidation type="decimal" allowBlank="1" showDropDown="1" showInputMessage="1" showErrorMessage="1" errorTitle="Masukan salah" error="Isian Anda salah!" promptTitle="Input yg diisikan" prompt="nilai angka antara 0 sampai 100." sqref="AP33">
      <formula1>0</formula1>
      <formula2>100</formula2>
    </dataValidation>
    <dataValidation type="decimal" allowBlank="1" showDropDown="1" showInputMessage="1" showErrorMessage="1" errorTitle="Masukan salah" error="Isian Anda salah!" promptTitle="Input yg diisikan" prompt="nilai angka antara 0 sampai 100." sqref="AP34">
      <formula1>0</formula1>
      <formula2>100</formula2>
    </dataValidation>
    <dataValidation type="decimal" allowBlank="1" showDropDown="1" showInputMessage="1" showErrorMessage="1" errorTitle="Masukan salah" error="Isian Anda salah!" promptTitle="Input yg diisikan" prompt="nilai angka antara 0 sampai 100." sqref="AP35">
      <formula1>0</formula1>
      <formula2>100</formula2>
    </dataValidation>
    <dataValidation type="decimal" allowBlank="1" showDropDown="1" showInputMessage="1" showErrorMessage="1" errorTitle="Masukan salah" error="Isian Anda salah!" promptTitle="Input yg diisikan" prompt="nilai angka antara 0 sampai 100." sqref="AP36">
      <formula1>0</formula1>
      <formula2>100</formula2>
    </dataValidation>
    <dataValidation type="decimal" allowBlank="1" showDropDown="1" showInputMessage="1" showErrorMessage="1" errorTitle="Masukan salah" error="Isian Anda salah!" promptTitle="Input yg diisikan" prompt="nilai angka antara 0 sampai 100." sqref="AP37">
      <formula1>0</formula1>
      <formula2>100</formula2>
    </dataValidation>
    <dataValidation type="decimal" allowBlank="1" showDropDown="1" showInputMessage="1" showErrorMessage="1" errorTitle="Masukan salah" error="Isian Anda salah!" promptTitle="Input yg diisikan" prompt="nilai angka antara 0 sampai 100." sqref="AP38">
      <formula1>0</formula1>
      <formula2>100</formula2>
    </dataValidation>
    <dataValidation type="decimal" allowBlank="1" showDropDown="1" showInputMessage="1" showErrorMessage="1" errorTitle="Masukan salah" error="Isian Anda salah!" promptTitle="Input yg diisikan" prompt="nilai angka antara 0 sampai 100." sqref="AP39">
      <formula1>0</formula1>
      <formula2>100</formula2>
    </dataValidation>
    <dataValidation type="decimal" allowBlank="1" showDropDown="1" showInputMessage="1" showErrorMessage="1" errorTitle="Masukan salah" error="Isian Anda salah!" promptTitle="Input yg diisikan" prompt="nilai angka antara 0 sampai 100." sqref="AP40">
      <formula1>0</formula1>
      <formula2>100</formula2>
    </dataValidation>
    <dataValidation type="decimal" allowBlank="1" showDropDown="1" showInputMessage="1" showErrorMessage="1" errorTitle="Masukan salah" error="Isian Anda salah!" promptTitle="Input yg diisikan" prompt="nilai angka antara 0 sampai 100." sqref="AP41">
      <formula1>0</formula1>
      <formula2>100</formula2>
    </dataValidation>
    <dataValidation type="decimal" allowBlank="1" showDropDown="1" showInputMessage="1" showErrorMessage="1" errorTitle="Masukan salah" error="Isian Anda salah!" promptTitle="Input yg diisikan" prompt="nilai angka antara 0 sampai 100." sqref="AP42">
      <formula1>0</formula1>
      <formula2>100</formula2>
    </dataValidation>
    <dataValidation type="decimal" allowBlank="1" showDropDown="1" showInputMessage="1" showErrorMessage="1" errorTitle="Masukan salah" error="Isian Anda salah!" promptTitle="Input yg diisikan" prompt="nilai angka antara 0 sampai 100." sqref="AP43">
      <formula1>0</formula1>
      <formula2>100</formula2>
    </dataValidation>
    <dataValidation type="decimal" allowBlank="1" showDropDown="1" showInputMessage="1" showErrorMessage="1" errorTitle="Masukan salah" error="Isian Anda salah!" promptTitle="Input yg diisikan" prompt="nilai angka antara 0 sampai 100." sqref="AP44">
      <formula1>0</formula1>
      <formula2>100</formula2>
    </dataValidation>
    <dataValidation type="decimal" allowBlank="1" showDropDown="1" showInputMessage="1" showErrorMessage="1" errorTitle="Masukan salah" error="Isian Anda salah!" promptTitle="Input yg diisikan" prompt="nilai angka antara 0 sampai 100." sqref="AP45">
      <formula1>0</formula1>
      <formula2>100</formula2>
    </dataValidation>
    <dataValidation type="decimal" allowBlank="1" showDropDown="1" showInputMessage="1" showErrorMessage="1" errorTitle="Masukan salah" error="Isian Anda salah!" promptTitle="Input yg diisikan" prompt="nilai angka antara 0 sampai 100." sqref="AP46">
      <formula1>0</formula1>
      <formula2>100</formula2>
    </dataValidation>
    <dataValidation type="decimal" allowBlank="1" showDropDown="1" showInputMessage="1" showErrorMessage="1" errorTitle="Masukan salah" error="Isian Anda salah!" promptTitle="Input yg diisikan" prompt="nilai angka antara 0 sampai 100." sqref="AP47">
      <formula1>0</formula1>
      <formula2>100</formula2>
    </dataValidation>
    <dataValidation type="decimal" allowBlank="1" showDropDown="1" showInputMessage="1" showErrorMessage="1" errorTitle="Masukan salah" error="Isian Anda salah!" promptTitle="Input yg diisikan" prompt="nilai angka antara 0 sampai 100." sqref="AP48">
      <formula1>0</formula1>
      <formula2>100</formula2>
    </dataValidation>
    <dataValidation type="decimal" allowBlank="1" showDropDown="1" showInputMessage="1" showErrorMessage="1" errorTitle="Masukan salah" error="Isian Anda salah!" promptTitle="Input yg diisikan" prompt="nilai angka antara 0 sampai 100." sqref="AP49">
      <formula1>0</formula1>
      <formula2>100</formula2>
    </dataValidation>
    <dataValidation type="decimal" allowBlank="1" showDropDown="1" showInputMessage="1" showErrorMessage="1" errorTitle="Masukan salah" error="Isian Anda salah!" promptTitle="Input yg diisikan" prompt="nilai angka antara 0 sampai 100." sqref="AP50">
      <formula1>0</formula1>
      <formula2>100</formula2>
    </dataValidation>
    <dataValidation type="decimal" allowBlank="1" showDropDown="1" showInputMessage="1" showErrorMessage="1" errorTitle="Masukan salah" error="Isian Anda salah!" promptTitle="Input yg diisikan" prompt="nilai angka antara 0 sampai 100." sqref="AQ11">
      <formula1>0</formula1>
      <formula2>100</formula2>
    </dataValidation>
    <dataValidation type="decimal" allowBlank="1" showDropDown="1" showInputMessage="1" showErrorMessage="1" errorTitle="Masukan salah" error="Isian Anda salah!" promptTitle="Input yg diisikan" prompt="nilai angka antara 0 sampai 100." sqref="AQ12">
      <formula1>0</formula1>
      <formula2>100</formula2>
    </dataValidation>
    <dataValidation type="decimal" allowBlank="1" showDropDown="1" showInputMessage="1" showErrorMessage="1" errorTitle="Masukan salah" error="Isian Anda salah!" promptTitle="Input yg diisikan" prompt="nilai angka antara 0 sampai 100." sqref="AQ13">
      <formula1>0</formula1>
      <formula2>100</formula2>
    </dataValidation>
    <dataValidation type="decimal" allowBlank="1" showDropDown="1" showInputMessage="1" showErrorMessage="1" errorTitle="Masukan salah" error="Isian Anda salah!" promptTitle="Input yg diisikan" prompt="nilai angka antara 0 sampai 100." sqref="AQ14">
      <formula1>0</formula1>
      <formula2>100</formula2>
    </dataValidation>
    <dataValidation type="decimal" allowBlank="1" showDropDown="1" showInputMessage="1" showErrorMessage="1" errorTitle="Masukan salah" error="Isian Anda salah!" promptTitle="Input yg diisikan" prompt="nilai angka antara 0 sampai 100." sqref="AQ15">
      <formula1>0</formula1>
      <formula2>100</formula2>
    </dataValidation>
    <dataValidation type="decimal" allowBlank="1" showDropDown="1" showInputMessage="1" showErrorMessage="1" errorTitle="Masukan salah" error="Isian Anda salah!" promptTitle="Input yg diisikan" prompt="nilai angka antara 0 sampai 100." sqref="AQ16">
      <formula1>0</formula1>
      <formula2>100</formula2>
    </dataValidation>
    <dataValidation type="decimal" allowBlank="1" showDropDown="1" showInputMessage="1" showErrorMessage="1" errorTitle="Masukan salah" error="Isian Anda salah!" promptTitle="Input yg diisikan" prompt="nilai angka antara 0 sampai 100." sqref="AQ17">
      <formula1>0</formula1>
      <formula2>100</formula2>
    </dataValidation>
    <dataValidation type="decimal" allowBlank="1" showDropDown="1" showInputMessage="1" showErrorMessage="1" errorTitle="Masukan salah" error="Isian Anda salah!" promptTitle="Input yg diisikan" prompt="nilai angka antara 0 sampai 100." sqref="AQ18">
      <formula1>0</formula1>
      <formula2>100</formula2>
    </dataValidation>
    <dataValidation type="decimal" allowBlank="1" showDropDown="1" showInputMessage="1" showErrorMessage="1" errorTitle="Masukan salah" error="Isian Anda salah!" promptTitle="Input yg diisikan" prompt="nilai angka antara 0 sampai 100." sqref="AQ19">
      <formula1>0</formula1>
      <formula2>100</formula2>
    </dataValidation>
    <dataValidation type="decimal" allowBlank="1" showDropDown="1" showInputMessage="1" showErrorMessage="1" errorTitle="Masukan salah" error="Isian Anda salah!" promptTitle="Input yg diisikan" prompt="nilai angka antara 0 sampai 100." sqref="AQ20">
      <formula1>0</formula1>
      <formula2>100</formula2>
    </dataValidation>
    <dataValidation type="decimal" allowBlank="1" showDropDown="1" showInputMessage="1" showErrorMessage="1" errorTitle="Masukan salah" error="Isian Anda salah!" promptTitle="Input yg diisikan" prompt="nilai angka antara 0 sampai 100." sqref="AQ21">
      <formula1>0</formula1>
      <formula2>100</formula2>
    </dataValidation>
    <dataValidation type="decimal" allowBlank="1" showDropDown="1" showInputMessage="1" showErrorMessage="1" errorTitle="Masukan salah" error="Isian Anda salah!" promptTitle="Input yg diisikan" prompt="nilai angka antara 0 sampai 100." sqref="AQ22">
      <formula1>0</formula1>
      <formula2>100</formula2>
    </dataValidation>
    <dataValidation type="decimal" allowBlank="1" showDropDown="1" showInputMessage="1" showErrorMessage="1" errorTitle="Masukan salah" error="Isian Anda salah!" promptTitle="Input yg diisikan" prompt="nilai angka antara 0 sampai 100." sqref="AQ23">
      <formula1>0</formula1>
      <formula2>100</formula2>
    </dataValidation>
    <dataValidation type="decimal" allowBlank="1" showDropDown="1" showInputMessage="1" showErrorMessage="1" errorTitle="Masukan salah" error="Isian Anda salah!" promptTitle="Input yg diisikan" prompt="nilai angka antara 0 sampai 100." sqref="AQ24">
      <formula1>0</formula1>
      <formula2>100</formula2>
    </dataValidation>
    <dataValidation type="decimal" allowBlank="1" showDropDown="1" showInputMessage="1" showErrorMessage="1" errorTitle="Masukan salah" error="Isian Anda salah!" promptTitle="Input yg diisikan" prompt="nilai angka antara 0 sampai 100." sqref="AQ25">
      <formula1>0</formula1>
      <formula2>100</formula2>
    </dataValidation>
    <dataValidation type="decimal" allowBlank="1" showDropDown="1" showInputMessage="1" showErrorMessage="1" errorTitle="Masukan salah" error="Isian Anda salah!" promptTitle="Input yg diisikan" prompt="nilai angka antara 0 sampai 100." sqref="AQ26">
      <formula1>0</formula1>
      <formula2>100</formula2>
    </dataValidation>
    <dataValidation type="decimal" allowBlank="1" showDropDown="1" showInputMessage="1" showErrorMessage="1" errorTitle="Masukan salah" error="Isian Anda salah!" promptTitle="Input yg diisikan" prompt="nilai angka antara 0 sampai 100." sqref="AQ27">
      <formula1>0</formula1>
      <formula2>100</formula2>
    </dataValidation>
    <dataValidation type="decimal" allowBlank="1" showDropDown="1" showInputMessage="1" showErrorMessage="1" errorTitle="Masukan salah" error="Isian Anda salah!" promptTitle="Input yg diisikan" prompt="nilai angka antara 0 sampai 100." sqref="AQ28">
      <formula1>0</formula1>
      <formula2>100</formula2>
    </dataValidation>
    <dataValidation type="decimal" allowBlank="1" showDropDown="1" showInputMessage="1" showErrorMessage="1" errorTitle="Masukan salah" error="Isian Anda salah!" promptTitle="Input yg diisikan" prompt="nilai angka antara 0 sampai 100." sqref="AQ29">
      <formula1>0</formula1>
      <formula2>100</formula2>
    </dataValidation>
    <dataValidation type="decimal" allowBlank="1" showDropDown="1" showInputMessage="1" showErrorMessage="1" errorTitle="Masukan salah" error="Isian Anda salah!" promptTitle="Input yg diisikan" prompt="nilai angka antara 0 sampai 100." sqref="AQ30">
      <formula1>0</formula1>
      <formula2>100</formula2>
    </dataValidation>
    <dataValidation type="decimal" allowBlank="1" showDropDown="1" showInputMessage="1" showErrorMessage="1" errorTitle="Masukan salah" error="Isian Anda salah!" promptTitle="Input yg diisikan" prompt="nilai angka antara 0 sampai 100." sqref="AQ31">
      <formula1>0</formula1>
      <formula2>100</formula2>
    </dataValidation>
    <dataValidation type="decimal" allowBlank="1" showDropDown="1" showInputMessage="1" showErrorMessage="1" errorTitle="Masukan salah" error="Isian Anda salah!" promptTitle="Input yg diisikan" prompt="nilai angka antara 0 sampai 100." sqref="AQ32">
      <formula1>0</formula1>
      <formula2>100</formula2>
    </dataValidation>
    <dataValidation type="decimal" allowBlank="1" showDropDown="1" showInputMessage="1" showErrorMessage="1" errorTitle="Masukan salah" error="Isian Anda salah!" promptTitle="Input yg diisikan" prompt="nilai angka antara 0 sampai 100." sqref="AQ33">
      <formula1>0</formula1>
      <formula2>100</formula2>
    </dataValidation>
    <dataValidation type="decimal" allowBlank="1" showDropDown="1" showInputMessage="1" showErrorMessage="1" errorTitle="Masukan salah" error="Isian Anda salah!" promptTitle="Input yg diisikan" prompt="nilai angka antara 0 sampai 100." sqref="AQ34">
      <formula1>0</formula1>
      <formula2>100</formula2>
    </dataValidation>
    <dataValidation type="decimal" allowBlank="1" showDropDown="1" showInputMessage="1" showErrorMessage="1" errorTitle="Masukan salah" error="Isian Anda salah!" promptTitle="Input yg diisikan" prompt="nilai angka antara 0 sampai 100." sqref="AQ35">
      <formula1>0</formula1>
      <formula2>100</formula2>
    </dataValidation>
    <dataValidation type="decimal" allowBlank="1" showDropDown="1" showInputMessage="1" showErrorMessage="1" errorTitle="Masukan salah" error="Isian Anda salah!" promptTitle="Input yg diisikan" prompt="nilai angka antara 0 sampai 100." sqref="AQ36">
      <formula1>0</formula1>
      <formula2>100</formula2>
    </dataValidation>
    <dataValidation type="decimal" allowBlank="1" showDropDown="1" showInputMessage="1" showErrorMessage="1" errorTitle="Masukan salah" error="Isian Anda salah!" promptTitle="Input yg diisikan" prompt="nilai angka antara 0 sampai 100." sqref="AQ37">
      <formula1>0</formula1>
      <formula2>100</formula2>
    </dataValidation>
    <dataValidation type="decimal" allowBlank="1" showDropDown="1" showInputMessage="1" showErrorMessage="1" errorTitle="Masukan salah" error="Isian Anda salah!" promptTitle="Input yg diisikan" prompt="nilai angka antara 0 sampai 100." sqref="AQ38">
      <formula1>0</formula1>
      <formula2>100</formula2>
    </dataValidation>
    <dataValidation type="decimal" allowBlank="1" showDropDown="1" showInputMessage="1" showErrorMessage="1" errorTitle="Masukan salah" error="Isian Anda salah!" promptTitle="Input yg diisikan" prompt="nilai angka antara 0 sampai 100." sqref="AQ39">
      <formula1>0</formula1>
      <formula2>100</formula2>
    </dataValidation>
    <dataValidation type="decimal" allowBlank="1" showDropDown="1" showInputMessage="1" showErrorMessage="1" errorTitle="Masukan salah" error="Isian Anda salah!" promptTitle="Input yg diisikan" prompt="nilai angka antara 0 sampai 100." sqref="AQ40">
      <formula1>0</formula1>
      <formula2>100</formula2>
    </dataValidation>
    <dataValidation type="decimal" allowBlank="1" showDropDown="1" showInputMessage="1" showErrorMessage="1" errorTitle="Masukan salah" error="Isian Anda salah!" promptTitle="Input yg diisikan" prompt="nilai angka antara 0 sampai 100." sqref="AQ41">
      <formula1>0</formula1>
      <formula2>100</formula2>
    </dataValidation>
    <dataValidation type="decimal" allowBlank="1" showDropDown="1" showInputMessage="1" showErrorMessage="1" errorTitle="Masukan salah" error="Isian Anda salah!" promptTitle="Input yg diisikan" prompt="nilai angka antara 0 sampai 100." sqref="AQ42">
      <formula1>0</formula1>
      <formula2>100</formula2>
    </dataValidation>
    <dataValidation type="decimal" allowBlank="1" showDropDown="1" showInputMessage="1" showErrorMessage="1" errorTitle="Masukan salah" error="Isian Anda salah!" promptTitle="Input yg diisikan" prompt="nilai angka antara 0 sampai 100." sqref="AQ43">
      <formula1>0</formula1>
      <formula2>100</formula2>
    </dataValidation>
    <dataValidation type="decimal" allowBlank="1" showDropDown="1" showInputMessage="1" showErrorMessage="1" errorTitle="Masukan salah" error="Isian Anda salah!" promptTitle="Input yg diisikan" prompt="nilai angka antara 0 sampai 100." sqref="AQ44">
      <formula1>0</formula1>
      <formula2>100</formula2>
    </dataValidation>
    <dataValidation type="decimal" allowBlank="1" showDropDown="1" showInputMessage="1" showErrorMessage="1" errorTitle="Masukan salah" error="Isian Anda salah!" promptTitle="Input yg diisikan" prompt="nilai angka antara 0 sampai 100." sqref="AQ45">
      <formula1>0</formula1>
      <formula2>100</formula2>
    </dataValidation>
    <dataValidation type="decimal" allowBlank="1" showDropDown="1" showInputMessage="1" showErrorMessage="1" errorTitle="Masukan salah" error="Isian Anda salah!" promptTitle="Input yg diisikan" prompt="nilai angka antara 0 sampai 100." sqref="AQ46">
      <formula1>0</formula1>
      <formula2>100</formula2>
    </dataValidation>
    <dataValidation type="decimal" allowBlank="1" showDropDown="1" showInputMessage="1" showErrorMessage="1" errorTitle="Masukan salah" error="Isian Anda salah!" promptTitle="Input yg diisikan" prompt="nilai angka antara 0 sampai 100." sqref="AQ47">
      <formula1>0</formula1>
      <formula2>100</formula2>
    </dataValidation>
    <dataValidation type="decimal" allowBlank="1" showDropDown="1" showInputMessage="1" showErrorMessage="1" errorTitle="Masukan salah" error="Isian Anda salah!" promptTitle="Input yg diisikan" prompt="nilai angka antara 0 sampai 100." sqref="AQ48">
      <formula1>0</formula1>
      <formula2>100</formula2>
    </dataValidation>
    <dataValidation type="decimal" allowBlank="1" showDropDown="1" showInputMessage="1" showErrorMessage="1" errorTitle="Masukan salah" error="Isian Anda salah!" promptTitle="Input yg diisikan" prompt="nilai angka antara 0 sampai 100." sqref="AQ49">
      <formula1>0</formula1>
      <formula2>100</formula2>
    </dataValidation>
    <dataValidation type="decimal" allowBlank="1" showDropDown="1" showInputMessage="1" showErrorMessage="1" errorTitle="Masukan salah" error="Isian Anda salah!" promptTitle="Input yg diisikan" prompt="nilai angka antara 0 sampai 100." sqref="AQ50">
      <formula1>0</formula1>
      <formula2>100</formula2>
    </dataValidation>
    <dataValidation type="decimal" allowBlank="1" showDropDown="1" showInputMessage="1" showErrorMessage="1" errorTitle="Masukan salah" error="Isian Anda salah!" promptTitle="Input yg diisikan" prompt="nilai angka antara 0 sampai 100." sqref="AR11">
      <formula1>0</formula1>
      <formula2>100</formula2>
    </dataValidation>
    <dataValidation type="decimal" allowBlank="1" showDropDown="1" showInputMessage="1" showErrorMessage="1" errorTitle="Masukan salah" error="Isian Anda salah!" promptTitle="Input yg diisikan" prompt="nilai angka antara 0 sampai 100." sqref="AR12">
      <formula1>0</formula1>
      <formula2>100</formula2>
    </dataValidation>
    <dataValidation type="decimal" allowBlank="1" showDropDown="1" showInputMessage="1" showErrorMessage="1" errorTitle="Masukan salah" error="Isian Anda salah!" promptTitle="Input yg diisikan" prompt="nilai angka antara 0 sampai 100." sqref="AR13">
      <formula1>0</formula1>
      <formula2>100</formula2>
    </dataValidation>
    <dataValidation type="decimal" allowBlank="1" showDropDown="1" showInputMessage="1" showErrorMessage="1" errorTitle="Masukan salah" error="Isian Anda salah!" promptTitle="Input yg diisikan" prompt="nilai angka antara 0 sampai 100." sqref="AR14">
      <formula1>0</formula1>
      <formula2>100</formula2>
    </dataValidation>
    <dataValidation type="decimal" allowBlank="1" showDropDown="1" showInputMessage="1" showErrorMessage="1" errorTitle="Masukan salah" error="Isian Anda salah!" promptTitle="Input yg diisikan" prompt="nilai angka antara 0 sampai 100." sqref="AR15">
      <formula1>0</formula1>
      <formula2>100</formula2>
    </dataValidation>
    <dataValidation type="decimal" allowBlank="1" showDropDown="1" showInputMessage="1" showErrorMessage="1" errorTitle="Masukan salah" error="Isian Anda salah!" promptTitle="Input yg diisikan" prompt="nilai angka antara 0 sampai 100." sqref="AR16">
      <formula1>0</formula1>
      <formula2>100</formula2>
    </dataValidation>
    <dataValidation type="decimal" allowBlank="1" showDropDown="1" showInputMessage="1" showErrorMessage="1" errorTitle="Masukan salah" error="Isian Anda salah!" promptTitle="Input yg diisikan" prompt="nilai angka antara 0 sampai 100." sqref="AR17">
      <formula1>0</formula1>
      <formula2>100</formula2>
    </dataValidation>
    <dataValidation type="decimal" allowBlank="1" showDropDown="1" showInputMessage="1" showErrorMessage="1" errorTitle="Masukan salah" error="Isian Anda salah!" promptTitle="Input yg diisikan" prompt="nilai angka antara 0 sampai 100." sqref="AR18">
      <formula1>0</formula1>
      <formula2>100</formula2>
    </dataValidation>
    <dataValidation type="decimal" allowBlank="1" showDropDown="1" showInputMessage="1" showErrorMessage="1" errorTitle="Masukan salah" error="Isian Anda salah!" promptTitle="Input yg diisikan" prompt="nilai angka antara 0 sampai 100." sqref="AR19">
      <formula1>0</formula1>
      <formula2>100</formula2>
    </dataValidation>
    <dataValidation type="decimal" allowBlank="1" showDropDown="1" showInputMessage="1" showErrorMessage="1" errorTitle="Masukan salah" error="Isian Anda salah!" promptTitle="Input yg diisikan" prompt="nilai angka antara 0 sampai 100." sqref="AR20">
      <formula1>0</formula1>
      <formula2>100</formula2>
    </dataValidation>
    <dataValidation type="decimal" allowBlank="1" showDropDown="1" showInputMessage="1" showErrorMessage="1" errorTitle="Masukan salah" error="Isian Anda salah!" promptTitle="Input yg diisikan" prompt="nilai angka antara 0 sampai 100." sqref="AR21">
      <formula1>0</formula1>
      <formula2>100</formula2>
    </dataValidation>
    <dataValidation type="decimal" allowBlank="1" showDropDown="1" showInputMessage="1" showErrorMessage="1" errorTitle="Masukan salah" error="Isian Anda salah!" promptTitle="Input yg diisikan" prompt="nilai angka antara 0 sampai 100." sqref="AR22">
      <formula1>0</formula1>
      <formula2>100</formula2>
    </dataValidation>
    <dataValidation type="decimal" allowBlank="1" showDropDown="1" showInputMessage="1" showErrorMessage="1" errorTitle="Masukan salah" error="Isian Anda salah!" promptTitle="Input yg diisikan" prompt="nilai angka antara 0 sampai 100." sqref="AR23">
      <formula1>0</formula1>
      <formula2>100</formula2>
    </dataValidation>
    <dataValidation type="decimal" allowBlank="1" showDropDown="1" showInputMessage="1" showErrorMessage="1" errorTitle="Masukan salah" error="Isian Anda salah!" promptTitle="Input yg diisikan" prompt="nilai angka antara 0 sampai 100." sqref="AR24">
      <formula1>0</formula1>
      <formula2>100</formula2>
    </dataValidation>
    <dataValidation type="decimal" allowBlank="1" showDropDown="1" showInputMessage="1" showErrorMessage="1" errorTitle="Masukan salah" error="Isian Anda salah!" promptTitle="Input yg diisikan" prompt="nilai angka antara 0 sampai 100." sqref="AR25">
      <formula1>0</formula1>
      <formula2>100</formula2>
    </dataValidation>
    <dataValidation type="decimal" allowBlank="1" showDropDown="1" showInputMessage="1" showErrorMessage="1" errorTitle="Masukan salah" error="Isian Anda salah!" promptTitle="Input yg diisikan" prompt="nilai angka antara 0 sampai 100." sqref="AR26">
      <formula1>0</formula1>
      <formula2>100</formula2>
    </dataValidation>
    <dataValidation type="decimal" allowBlank="1" showDropDown="1" showInputMessage="1" showErrorMessage="1" errorTitle="Masukan salah" error="Isian Anda salah!" promptTitle="Input yg diisikan" prompt="nilai angka antara 0 sampai 100." sqref="AR27">
      <formula1>0</formula1>
      <formula2>100</formula2>
    </dataValidation>
    <dataValidation type="decimal" allowBlank="1" showDropDown="1" showInputMessage="1" showErrorMessage="1" errorTitle="Masukan salah" error="Isian Anda salah!" promptTitle="Input yg diisikan" prompt="nilai angka antara 0 sampai 100." sqref="AR28">
      <formula1>0</formula1>
      <formula2>100</formula2>
    </dataValidation>
    <dataValidation type="decimal" allowBlank="1" showDropDown="1" showInputMessage="1" showErrorMessage="1" errorTitle="Masukan salah" error="Isian Anda salah!" promptTitle="Input yg diisikan" prompt="nilai angka antara 0 sampai 100." sqref="AR29">
      <formula1>0</formula1>
      <formula2>100</formula2>
    </dataValidation>
    <dataValidation type="decimal" allowBlank="1" showDropDown="1" showInputMessage="1" showErrorMessage="1" errorTitle="Masukan salah" error="Isian Anda salah!" promptTitle="Input yg diisikan" prompt="nilai angka antara 0 sampai 100." sqref="AR30">
      <formula1>0</formula1>
      <formula2>100</formula2>
    </dataValidation>
    <dataValidation type="decimal" allowBlank="1" showDropDown="1" showInputMessage="1" showErrorMessage="1" errorTitle="Masukan salah" error="Isian Anda salah!" promptTitle="Input yg diisikan" prompt="nilai angka antara 0 sampai 100." sqref="AR31">
      <formula1>0</formula1>
      <formula2>100</formula2>
    </dataValidation>
    <dataValidation type="decimal" allowBlank="1" showDropDown="1" showInputMessage="1" showErrorMessage="1" errorTitle="Masukan salah" error="Isian Anda salah!" promptTitle="Input yg diisikan" prompt="nilai angka antara 0 sampai 100." sqref="AR32">
      <formula1>0</formula1>
      <formula2>100</formula2>
    </dataValidation>
    <dataValidation type="decimal" allowBlank="1" showDropDown="1" showInputMessage="1" showErrorMessage="1" errorTitle="Masukan salah" error="Isian Anda salah!" promptTitle="Input yg diisikan" prompt="nilai angka antara 0 sampai 100." sqref="AR33">
      <formula1>0</formula1>
      <formula2>100</formula2>
    </dataValidation>
    <dataValidation type="decimal" allowBlank="1" showDropDown="1" showInputMessage="1" showErrorMessage="1" errorTitle="Masukan salah" error="Isian Anda salah!" promptTitle="Input yg diisikan" prompt="nilai angka antara 0 sampai 100." sqref="AR34">
      <formula1>0</formula1>
      <formula2>100</formula2>
    </dataValidation>
    <dataValidation type="decimal" allowBlank="1" showDropDown="1" showInputMessage="1" showErrorMessage="1" errorTitle="Masukan salah" error="Isian Anda salah!" promptTitle="Input yg diisikan" prompt="nilai angka antara 0 sampai 100." sqref="AR35">
      <formula1>0</formula1>
      <formula2>100</formula2>
    </dataValidation>
    <dataValidation type="decimal" allowBlank="1" showDropDown="1" showInputMessage="1" showErrorMessage="1" errorTitle="Masukan salah" error="Isian Anda salah!" promptTitle="Input yg diisikan" prompt="nilai angka antara 0 sampai 100." sqref="AR36">
      <formula1>0</formula1>
      <formula2>100</formula2>
    </dataValidation>
    <dataValidation type="decimal" allowBlank="1" showDropDown="1" showInputMessage="1" showErrorMessage="1" errorTitle="Masukan salah" error="Isian Anda salah!" promptTitle="Input yg diisikan" prompt="nilai angka antara 0 sampai 100." sqref="AR37">
      <formula1>0</formula1>
      <formula2>100</formula2>
    </dataValidation>
    <dataValidation type="decimal" allowBlank="1" showDropDown="1" showInputMessage="1" showErrorMessage="1" errorTitle="Masukan salah" error="Isian Anda salah!" promptTitle="Input yg diisikan" prompt="nilai angka antara 0 sampai 100." sqref="AR38">
      <formula1>0</formula1>
      <formula2>100</formula2>
    </dataValidation>
    <dataValidation type="decimal" allowBlank="1" showDropDown="1" showInputMessage="1" showErrorMessage="1" errorTitle="Masukan salah" error="Isian Anda salah!" promptTitle="Input yg diisikan" prompt="nilai angka antara 0 sampai 100." sqref="AR39">
      <formula1>0</formula1>
      <formula2>100</formula2>
    </dataValidation>
    <dataValidation type="decimal" allowBlank="1" showDropDown="1" showInputMessage="1" showErrorMessage="1" errorTitle="Masukan salah" error="Isian Anda salah!" promptTitle="Input yg diisikan" prompt="nilai angka antara 0 sampai 100." sqref="AR40">
      <formula1>0</formula1>
      <formula2>100</formula2>
    </dataValidation>
    <dataValidation type="decimal" allowBlank="1" showDropDown="1" showInputMessage="1" showErrorMessage="1" errorTitle="Masukan salah" error="Isian Anda salah!" promptTitle="Input yg diisikan" prompt="nilai angka antara 0 sampai 100." sqref="AR41">
      <formula1>0</formula1>
      <formula2>100</formula2>
    </dataValidation>
    <dataValidation type="decimal" allowBlank="1" showDropDown="1" showInputMessage="1" showErrorMessage="1" errorTitle="Masukan salah" error="Isian Anda salah!" promptTitle="Input yg diisikan" prompt="nilai angka antara 0 sampai 100." sqref="AR42">
      <formula1>0</formula1>
      <formula2>100</formula2>
    </dataValidation>
    <dataValidation type="decimal" allowBlank="1" showDropDown="1" showInputMessage="1" showErrorMessage="1" errorTitle="Masukan salah" error="Isian Anda salah!" promptTitle="Input yg diisikan" prompt="nilai angka antara 0 sampai 100." sqref="AR43">
      <formula1>0</formula1>
      <formula2>100</formula2>
    </dataValidation>
    <dataValidation type="decimal" allowBlank="1" showDropDown="1" showInputMessage="1" showErrorMessage="1" errorTitle="Masukan salah" error="Isian Anda salah!" promptTitle="Input yg diisikan" prompt="nilai angka antara 0 sampai 100." sqref="AR44">
      <formula1>0</formula1>
      <formula2>100</formula2>
    </dataValidation>
    <dataValidation type="decimal" allowBlank="1" showDropDown="1" showInputMessage="1" showErrorMessage="1" errorTitle="Masukan salah" error="Isian Anda salah!" promptTitle="Input yg diisikan" prompt="nilai angka antara 0 sampai 100." sqref="AR45">
      <formula1>0</formula1>
      <formula2>100</formula2>
    </dataValidation>
    <dataValidation type="decimal" allowBlank="1" showDropDown="1" showInputMessage="1" showErrorMessage="1" errorTitle="Masukan salah" error="Isian Anda salah!" promptTitle="Input yg diisikan" prompt="nilai angka antara 0 sampai 100." sqref="AR46">
      <formula1>0</formula1>
      <formula2>100</formula2>
    </dataValidation>
    <dataValidation type="decimal" allowBlank="1" showDropDown="1" showInputMessage="1" showErrorMessage="1" errorTitle="Masukan salah" error="Isian Anda salah!" promptTitle="Input yg diisikan" prompt="nilai angka antara 0 sampai 100." sqref="AR47">
      <formula1>0</formula1>
      <formula2>100</formula2>
    </dataValidation>
    <dataValidation type="decimal" allowBlank="1" showDropDown="1" showInputMessage="1" showErrorMessage="1" errorTitle="Masukan salah" error="Isian Anda salah!" promptTitle="Input yg diisikan" prompt="nilai angka antara 0 sampai 100." sqref="AR48">
      <formula1>0</formula1>
      <formula2>100</formula2>
    </dataValidation>
    <dataValidation type="decimal" allowBlank="1" showDropDown="1" showInputMessage="1" showErrorMessage="1" errorTitle="Masukan salah" error="Isian Anda salah!" promptTitle="Input yg diisikan" prompt="nilai angka antara 0 sampai 100." sqref="AR49">
      <formula1>0</formula1>
      <formula2>100</formula2>
    </dataValidation>
    <dataValidation type="decimal" allowBlank="1" showDropDown="1" showInputMessage="1" showErrorMessage="1" errorTitle="Masukan salah" error="Isian Anda salah!" promptTitle="Input yg diisikan" prompt="nilai angka antara 0 sampai 100." sqref="AR50">
      <formula1>0</formula1>
      <formula2>100</formula2>
    </dataValidation>
    <dataValidation type="decimal" allowBlank="1" showDropDown="1" showInputMessage="1" showErrorMessage="1" errorTitle="Masukan salah" error="Isian Anda salah!" promptTitle="Input yg diisikan" prompt="nilai angka antara 0 sampai 100." sqref="AU11">
      <formula1>0</formula1>
      <formula2>100</formula2>
    </dataValidation>
    <dataValidation type="decimal" allowBlank="1" showDropDown="1" showInputMessage="1" showErrorMessage="1" errorTitle="Masukan salah" error="Isian Anda salah!" promptTitle="Input yg diisikan" prompt="nilai angka antara 0 sampai 100." sqref="AU12">
      <formula1>0</formula1>
      <formula2>100</formula2>
    </dataValidation>
    <dataValidation type="decimal" allowBlank="1" showDropDown="1" showInputMessage="1" showErrorMessage="1" errorTitle="Masukan salah" error="Isian Anda salah!" promptTitle="Input yg diisikan" prompt="nilai angka antara 0 sampai 100." sqref="AU13">
      <formula1>0</formula1>
      <formula2>100</formula2>
    </dataValidation>
    <dataValidation type="decimal" allowBlank="1" showDropDown="1" showInputMessage="1" showErrorMessage="1" errorTitle="Masukan salah" error="Isian Anda salah!" promptTitle="Input yg diisikan" prompt="nilai angka antara 0 sampai 100." sqref="AU14">
      <formula1>0</formula1>
      <formula2>100</formula2>
    </dataValidation>
    <dataValidation type="decimal" allowBlank="1" showDropDown="1" showInputMessage="1" showErrorMessage="1" errorTitle="Masukan salah" error="Isian Anda salah!" promptTitle="Input yg diisikan" prompt="nilai angka antara 0 sampai 100." sqref="AU15">
      <formula1>0</formula1>
      <formula2>100</formula2>
    </dataValidation>
    <dataValidation type="decimal" allowBlank="1" showDropDown="1" showInputMessage="1" showErrorMessage="1" errorTitle="Masukan salah" error="Isian Anda salah!" promptTitle="Input yg diisikan" prompt="nilai angka antara 0 sampai 100." sqref="AU16">
      <formula1>0</formula1>
      <formula2>100</formula2>
    </dataValidation>
    <dataValidation type="decimal" allowBlank="1" showDropDown="1" showInputMessage="1" showErrorMessage="1" errorTitle="Masukan salah" error="Isian Anda salah!" promptTitle="Input yg diisikan" prompt="nilai angka antara 0 sampai 100." sqref="AU17">
      <formula1>0</formula1>
      <formula2>100</formula2>
    </dataValidation>
    <dataValidation type="decimal" allowBlank="1" showDropDown="1" showInputMessage="1" showErrorMessage="1" errorTitle="Masukan salah" error="Isian Anda salah!" promptTitle="Input yg diisikan" prompt="nilai angka antara 0 sampai 100." sqref="AU18">
      <formula1>0</formula1>
      <formula2>100</formula2>
    </dataValidation>
    <dataValidation type="decimal" allowBlank="1" showDropDown="1" showInputMessage="1" showErrorMessage="1" errorTitle="Masukan salah" error="Isian Anda salah!" promptTitle="Input yg diisikan" prompt="nilai angka antara 0 sampai 100." sqref="AU19">
      <formula1>0</formula1>
      <formula2>100</formula2>
    </dataValidation>
    <dataValidation type="decimal" allowBlank="1" showDropDown="1" showInputMessage="1" showErrorMessage="1" errorTitle="Masukan salah" error="Isian Anda salah!" promptTitle="Input yg diisikan" prompt="nilai angka antara 0 sampai 100." sqref="AU20">
      <formula1>0</formula1>
      <formula2>100</formula2>
    </dataValidation>
    <dataValidation type="decimal" allowBlank="1" showDropDown="1" showInputMessage="1" showErrorMessage="1" errorTitle="Masukan salah" error="Isian Anda salah!" promptTitle="Input yg diisikan" prompt="nilai angka antara 0 sampai 100." sqref="AU21">
      <formula1>0</formula1>
      <formula2>100</formula2>
    </dataValidation>
    <dataValidation type="decimal" allowBlank="1" showDropDown="1" showInputMessage="1" showErrorMessage="1" errorTitle="Masukan salah" error="Isian Anda salah!" promptTitle="Input yg diisikan" prompt="nilai angka antara 0 sampai 100." sqref="AU22">
      <formula1>0</formula1>
      <formula2>100</formula2>
    </dataValidation>
    <dataValidation type="decimal" allowBlank="1" showDropDown="1" showInputMessage="1" showErrorMessage="1" errorTitle="Masukan salah" error="Isian Anda salah!" promptTitle="Input yg diisikan" prompt="nilai angka antara 0 sampai 100." sqref="AU23">
      <formula1>0</formula1>
      <formula2>100</formula2>
    </dataValidation>
    <dataValidation type="decimal" allowBlank="1" showDropDown="1" showInputMessage="1" showErrorMessage="1" errorTitle="Masukan salah" error="Isian Anda salah!" promptTitle="Input yg diisikan" prompt="nilai angka antara 0 sampai 100." sqref="AU24">
      <formula1>0</formula1>
      <formula2>100</formula2>
    </dataValidation>
    <dataValidation type="decimal" allowBlank="1" showDropDown="1" showInputMessage="1" showErrorMessage="1" errorTitle="Masukan salah" error="Isian Anda salah!" promptTitle="Input yg diisikan" prompt="nilai angka antara 0 sampai 100." sqref="AU25">
      <formula1>0</formula1>
      <formula2>100</formula2>
    </dataValidation>
    <dataValidation type="decimal" allowBlank="1" showDropDown="1" showInputMessage="1" showErrorMessage="1" errorTitle="Masukan salah" error="Isian Anda salah!" promptTitle="Input yg diisikan" prompt="nilai angka antara 0 sampai 100." sqref="AU26">
      <formula1>0</formula1>
      <formula2>100</formula2>
    </dataValidation>
    <dataValidation type="decimal" allowBlank="1" showDropDown="1" showInputMessage="1" showErrorMessage="1" errorTitle="Masukan salah" error="Isian Anda salah!" promptTitle="Input yg diisikan" prompt="nilai angka antara 0 sampai 100." sqref="AU27">
      <formula1>0</formula1>
      <formula2>100</formula2>
    </dataValidation>
    <dataValidation type="decimal" allowBlank="1" showDropDown="1" showInputMessage="1" showErrorMessage="1" errorTitle="Masukan salah" error="Isian Anda salah!" promptTitle="Input yg diisikan" prompt="nilai angka antara 0 sampai 100." sqref="AU28">
      <formula1>0</formula1>
      <formula2>100</formula2>
    </dataValidation>
    <dataValidation type="decimal" allowBlank="1" showDropDown="1" showInputMessage="1" showErrorMessage="1" errorTitle="Masukan salah" error="Isian Anda salah!" promptTitle="Input yg diisikan" prompt="nilai angka antara 0 sampai 100." sqref="AU29">
      <formula1>0</formula1>
      <formula2>100</formula2>
    </dataValidation>
    <dataValidation type="decimal" allowBlank="1" showDropDown="1" showInputMessage="1" showErrorMessage="1" errorTitle="Masukan salah" error="Isian Anda salah!" promptTitle="Input yg diisikan" prompt="nilai angka antara 0 sampai 100." sqref="AU30">
      <formula1>0</formula1>
      <formula2>100</formula2>
    </dataValidation>
    <dataValidation type="decimal" allowBlank="1" showDropDown="1" showInputMessage="1" showErrorMessage="1" errorTitle="Masukan salah" error="Isian Anda salah!" promptTitle="Input yg diisikan" prompt="nilai angka antara 0 sampai 100." sqref="AU31">
      <formula1>0</formula1>
      <formula2>100</formula2>
    </dataValidation>
    <dataValidation type="decimal" allowBlank="1" showDropDown="1" showInputMessage="1" showErrorMessage="1" errorTitle="Masukan salah" error="Isian Anda salah!" promptTitle="Input yg diisikan" prompt="nilai angka antara 0 sampai 100." sqref="AU32">
      <formula1>0</formula1>
      <formula2>100</formula2>
    </dataValidation>
    <dataValidation type="decimal" allowBlank="1" showDropDown="1" showInputMessage="1" showErrorMessage="1" errorTitle="Masukan salah" error="Isian Anda salah!" promptTitle="Input yg diisikan" prompt="nilai angka antara 0 sampai 100." sqref="AU33">
      <formula1>0</formula1>
      <formula2>100</formula2>
    </dataValidation>
    <dataValidation type="decimal" allowBlank="1" showDropDown="1" showInputMessage="1" showErrorMessage="1" errorTitle="Masukan salah" error="Isian Anda salah!" promptTitle="Input yg diisikan" prompt="nilai angka antara 0 sampai 100." sqref="AU34">
      <formula1>0</formula1>
      <formula2>100</formula2>
    </dataValidation>
    <dataValidation type="decimal" allowBlank="1" showDropDown="1" showInputMessage="1" showErrorMessage="1" errorTitle="Masukan salah" error="Isian Anda salah!" promptTitle="Input yg diisikan" prompt="nilai angka antara 0 sampai 100." sqref="AU35">
      <formula1>0</formula1>
      <formula2>100</formula2>
    </dataValidation>
    <dataValidation type="decimal" allowBlank="1" showDropDown="1" showInputMessage="1" showErrorMessage="1" errorTitle="Masukan salah" error="Isian Anda salah!" promptTitle="Input yg diisikan" prompt="nilai angka antara 0 sampai 100." sqref="AU36">
      <formula1>0</formula1>
      <formula2>100</formula2>
    </dataValidation>
    <dataValidation type="decimal" allowBlank="1" showDropDown="1" showInputMessage="1" showErrorMessage="1" errorTitle="Masukan salah" error="Isian Anda salah!" promptTitle="Input yg diisikan" prompt="nilai angka antara 0 sampai 100." sqref="AU37">
      <formula1>0</formula1>
      <formula2>100</formula2>
    </dataValidation>
    <dataValidation type="decimal" allowBlank="1" showDropDown="1" showInputMessage="1" showErrorMessage="1" errorTitle="Masukan salah" error="Isian Anda salah!" promptTitle="Input yg diisikan" prompt="nilai angka antara 0 sampai 100." sqref="AU38">
      <formula1>0</formula1>
      <formula2>100</formula2>
    </dataValidation>
    <dataValidation type="decimal" allowBlank="1" showDropDown="1" showInputMessage="1" showErrorMessage="1" errorTitle="Masukan salah" error="Isian Anda salah!" promptTitle="Input yg diisikan" prompt="nilai angka antara 0 sampai 100." sqref="AU39">
      <formula1>0</formula1>
      <formula2>100</formula2>
    </dataValidation>
    <dataValidation type="decimal" allowBlank="1" showDropDown="1" showInputMessage="1" showErrorMessage="1" errorTitle="Masukan salah" error="Isian Anda salah!" promptTitle="Input yg diisikan" prompt="nilai angka antara 0 sampai 100." sqref="AU40">
      <formula1>0</formula1>
      <formula2>100</formula2>
    </dataValidation>
    <dataValidation type="decimal" allowBlank="1" showDropDown="1" showInputMessage="1" showErrorMessage="1" errorTitle="Masukan salah" error="Isian Anda salah!" promptTitle="Input yg diisikan" prompt="nilai angka antara 0 sampai 100." sqref="AU41">
      <formula1>0</formula1>
      <formula2>100</formula2>
    </dataValidation>
    <dataValidation type="decimal" allowBlank="1" showDropDown="1" showInputMessage="1" showErrorMessage="1" errorTitle="Masukan salah" error="Isian Anda salah!" promptTitle="Input yg diisikan" prompt="nilai angka antara 0 sampai 100." sqref="AU42">
      <formula1>0</formula1>
      <formula2>100</formula2>
    </dataValidation>
    <dataValidation type="decimal" allowBlank="1" showDropDown="1" showInputMessage="1" showErrorMessage="1" errorTitle="Masukan salah" error="Isian Anda salah!" promptTitle="Input yg diisikan" prompt="nilai angka antara 0 sampai 100." sqref="AU43">
      <formula1>0</formula1>
      <formula2>100</formula2>
    </dataValidation>
    <dataValidation type="decimal" allowBlank="1" showDropDown="1" showInputMessage="1" showErrorMessage="1" errorTitle="Masukan salah" error="Isian Anda salah!" promptTitle="Input yg diisikan" prompt="nilai angka antara 0 sampai 100." sqref="AU44">
      <formula1>0</formula1>
      <formula2>100</formula2>
    </dataValidation>
    <dataValidation type="decimal" allowBlank="1" showDropDown="1" showInputMessage="1" showErrorMessage="1" errorTitle="Masukan salah" error="Isian Anda salah!" promptTitle="Input yg diisikan" prompt="nilai angka antara 0 sampai 100." sqref="AU45">
      <formula1>0</formula1>
      <formula2>100</formula2>
    </dataValidation>
    <dataValidation type="decimal" allowBlank="1" showDropDown="1" showInputMessage="1" showErrorMessage="1" errorTitle="Masukan salah" error="Isian Anda salah!" promptTitle="Input yg diisikan" prompt="nilai angka antara 0 sampai 100." sqref="AU46">
      <formula1>0</formula1>
      <formula2>100</formula2>
    </dataValidation>
    <dataValidation type="decimal" allowBlank="1" showDropDown="1" showInputMessage="1" showErrorMessage="1" errorTitle="Masukan salah" error="Isian Anda salah!" promptTitle="Input yg diisikan" prompt="nilai angka antara 0 sampai 100." sqref="AU47">
      <formula1>0</formula1>
      <formula2>100</formula2>
    </dataValidation>
    <dataValidation type="decimal" allowBlank="1" showDropDown="1" showInputMessage="1" showErrorMessage="1" errorTitle="Masukan salah" error="Isian Anda salah!" promptTitle="Input yg diisikan" prompt="nilai angka antara 0 sampai 100." sqref="AU48">
      <formula1>0</formula1>
      <formula2>100</formula2>
    </dataValidation>
    <dataValidation type="decimal" allowBlank="1" showDropDown="1" showInputMessage="1" showErrorMessage="1" errorTitle="Masukan salah" error="Isian Anda salah!" promptTitle="Input yg diisikan" prompt="nilai angka antara 0 sampai 100." sqref="AU49">
      <formula1>0</formula1>
      <formula2>100</formula2>
    </dataValidation>
    <dataValidation type="decimal" allowBlank="1" showDropDown="1" showInputMessage="1" showErrorMessage="1" errorTitle="Masukan salah" error="Isian Anda salah!" promptTitle="Input yg diisikan" prompt="nilai angka antara 0 sampai 100." sqref="AU50">
      <formula1>0</formula1>
      <formula2>100</formula2>
    </dataValidation>
    <dataValidation type="decimal" allowBlank="1" showDropDown="1" showInputMessage="1" showErrorMessage="1" errorTitle="Masukan salah" error="Isian Anda salah!" promptTitle="Input yg diisikan" prompt="nilai angka antara 0 sampai 100." sqref="AV11">
      <formula1>0</formula1>
      <formula2>100</formula2>
    </dataValidation>
    <dataValidation type="decimal" allowBlank="1" showDropDown="1" showInputMessage="1" showErrorMessage="1" errorTitle="Masukan salah" error="Isian Anda salah!" promptTitle="Input yg diisikan" prompt="nilai angka antara 0 sampai 100." sqref="AV12">
      <formula1>0</formula1>
      <formula2>100</formula2>
    </dataValidation>
    <dataValidation type="decimal" allowBlank="1" showDropDown="1" showInputMessage="1" showErrorMessage="1" errorTitle="Masukan salah" error="Isian Anda salah!" promptTitle="Input yg diisikan" prompt="nilai angka antara 0 sampai 100." sqref="AV13">
      <formula1>0</formula1>
      <formula2>100</formula2>
    </dataValidation>
    <dataValidation type="decimal" allowBlank="1" showDropDown="1" showInputMessage="1" showErrorMessage="1" errorTitle="Masukan salah" error="Isian Anda salah!" promptTitle="Input yg diisikan" prompt="nilai angka antara 0 sampai 100." sqref="AV14">
      <formula1>0</formula1>
      <formula2>100</formula2>
    </dataValidation>
    <dataValidation type="decimal" allowBlank="1" showDropDown="1" showInputMessage="1" showErrorMessage="1" errorTitle="Masukan salah" error="Isian Anda salah!" promptTitle="Input yg diisikan" prompt="nilai angka antara 0 sampai 100." sqref="AV15">
      <formula1>0</formula1>
      <formula2>100</formula2>
    </dataValidation>
    <dataValidation type="decimal" allowBlank="1" showDropDown="1" showInputMessage="1" showErrorMessage="1" errorTitle="Masukan salah" error="Isian Anda salah!" promptTitle="Input yg diisikan" prompt="nilai angka antara 0 sampai 100." sqref="AV16">
      <formula1>0</formula1>
      <formula2>100</formula2>
    </dataValidation>
    <dataValidation type="decimal" allowBlank="1" showDropDown="1" showInputMessage="1" showErrorMessage="1" errorTitle="Masukan salah" error="Isian Anda salah!" promptTitle="Input yg diisikan" prompt="nilai angka antara 0 sampai 100." sqref="AV17">
      <formula1>0</formula1>
      <formula2>100</formula2>
    </dataValidation>
    <dataValidation type="decimal" allowBlank="1" showDropDown="1" showInputMessage="1" showErrorMessage="1" errorTitle="Masukan salah" error="Isian Anda salah!" promptTitle="Input yg diisikan" prompt="nilai angka antara 0 sampai 100." sqref="AV18">
      <formula1>0</formula1>
      <formula2>100</formula2>
    </dataValidation>
    <dataValidation type="decimal" allowBlank="1" showDropDown="1" showInputMessage="1" showErrorMessage="1" errorTitle="Masukan salah" error="Isian Anda salah!" promptTitle="Input yg diisikan" prompt="nilai angka antara 0 sampai 100." sqref="AV19">
      <formula1>0</formula1>
      <formula2>100</formula2>
    </dataValidation>
    <dataValidation type="decimal" allowBlank="1" showDropDown="1" showInputMessage="1" showErrorMessage="1" errorTitle="Masukan salah" error="Isian Anda salah!" promptTitle="Input yg diisikan" prompt="nilai angka antara 0 sampai 100." sqref="AV20">
      <formula1>0</formula1>
      <formula2>100</formula2>
    </dataValidation>
    <dataValidation type="decimal" allowBlank="1" showDropDown="1" showInputMessage="1" showErrorMessage="1" errorTitle="Masukan salah" error="Isian Anda salah!" promptTitle="Input yg diisikan" prompt="nilai angka antara 0 sampai 100." sqref="AV21">
      <formula1>0</formula1>
      <formula2>100</formula2>
    </dataValidation>
    <dataValidation type="decimal" allowBlank="1" showDropDown="1" showInputMessage="1" showErrorMessage="1" errorTitle="Masukan salah" error="Isian Anda salah!" promptTitle="Input yg diisikan" prompt="nilai angka antara 0 sampai 100." sqref="AV22">
      <formula1>0</formula1>
      <formula2>100</formula2>
    </dataValidation>
    <dataValidation type="decimal" allowBlank="1" showDropDown="1" showInputMessage="1" showErrorMessage="1" errorTitle="Masukan salah" error="Isian Anda salah!" promptTitle="Input yg diisikan" prompt="nilai angka antara 0 sampai 100." sqref="AV23">
      <formula1>0</formula1>
      <formula2>100</formula2>
    </dataValidation>
    <dataValidation type="decimal" allowBlank="1" showDropDown="1" showInputMessage="1" showErrorMessage="1" errorTitle="Masukan salah" error="Isian Anda salah!" promptTitle="Input yg diisikan" prompt="nilai angka antara 0 sampai 100." sqref="AV24">
      <formula1>0</formula1>
      <formula2>100</formula2>
    </dataValidation>
    <dataValidation type="decimal" allowBlank="1" showDropDown="1" showInputMessage="1" showErrorMessage="1" errorTitle="Masukan salah" error="Isian Anda salah!" promptTitle="Input yg diisikan" prompt="nilai angka antara 0 sampai 100." sqref="AV25">
      <formula1>0</formula1>
      <formula2>100</formula2>
    </dataValidation>
    <dataValidation type="decimal" allowBlank="1" showDropDown="1" showInputMessage="1" showErrorMessage="1" errorTitle="Masukan salah" error="Isian Anda salah!" promptTitle="Input yg diisikan" prompt="nilai angka antara 0 sampai 100." sqref="AV26">
      <formula1>0</formula1>
      <formula2>100</formula2>
    </dataValidation>
    <dataValidation type="decimal" allowBlank="1" showDropDown="1" showInputMessage="1" showErrorMessage="1" errorTitle="Masukan salah" error="Isian Anda salah!" promptTitle="Input yg diisikan" prompt="nilai angka antara 0 sampai 100." sqref="AV27">
      <formula1>0</formula1>
      <formula2>100</formula2>
    </dataValidation>
    <dataValidation type="decimal" allowBlank="1" showDropDown="1" showInputMessage="1" showErrorMessage="1" errorTitle="Masukan salah" error="Isian Anda salah!" promptTitle="Input yg diisikan" prompt="nilai angka antara 0 sampai 100." sqref="AV28">
      <formula1>0</formula1>
      <formula2>100</formula2>
    </dataValidation>
    <dataValidation type="decimal" allowBlank="1" showDropDown="1" showInputMessage="1" showErrorMessage="1" errorTitle="Masukan salah" error="Isian Anda salah!" promptTitle="Input yg diisikan" prompt="nilai angka antara 0 sampai 100." sqref="AV29">
      <formula1>0</formula1>
      <formula2>100</formula2>
    </dataValidation>
    <dataValidation type="decimal" allowBlank="1" showDropDown="1" showInputMessage="1" showErrorMessage="1" errorTitle="Masukan salah" error="Isian Anda salah!" promptTitle="Input yg diisikan" prompt="nilai angka antara 0 sampai 100." sqref="AV30">
      <formula1>0</formula1>
      <formula2>100</formula2>
    </dataValidation>
    <dataValidation type="decimal" allowBlank="1" showDropDown="1" showInputMessage="1" showErrorMessage="1" errorTitle="Masukan salah" error="Isian Anda salah!" promptTitle="Input yg diisikan" prompt="nilai angka antara 0 sampai 100." sqref="AV31">
      <formula1>0</formula1>
      <formula2>100</formula2>
    </dataValidation>
    <dataValidation type="decimal" allowBlank="1" showDropDown="1" showInputMessage="1" showErrorMessage="1" errorTitle="Masukan salah" error="Isian Anda salah!" promptTitle="Input yg diisikan" prompt="nilai angka antara 0 sampai 100." sqref="AV32">
      <formula1>0</formula1>
      <formula2>100</formula2>
    </dataValidation>
    <dataValidation type="decimal" allowBlank="1" showDropDown="1" showInputMessage="1" showErrorMessage="1" errorTitle="Masukan salah" error="Isian Anda salah!" promptTitle="Input yg diisikan" prompt="nilai angka antara 0 sampai 100." sqref="AV33">
      <formula1>0</formula1>
      <formula2>100</formula2>
    </dataValidation>
    <dataValidation type="decimal" allowBlank="1" showDropDown="1" showInputMessage="1" showErrorMessage="1" errorTitle="Masukan salah" error="Isian Anda salah!" promptTitle="Input yg diisikan" prompt="nilai angka antara 0 sampai 100." sqref="AV34">
      <formula1>0</formula1>
      <formula2>100</formula2>
    </dataValidation>
    <dataValidation type="decimal" allowBlank="1" showDropDown="1" showInputMessage="1" showErrorMessage="1" errorTitle="Masukan salah" error="Isian Anda salah!" promptTitle="Input yg diisikan" prompt="nilai angka antara 0 sampai 100." sqref="AV35">
      <formula1>0</formula1>
      <formula2>100</formula2>
    </dataValidation>
    <dataValidation type="decimal" allowBlank="1" showDropDown="1" showInputMessage="1" showErrorMessage="1" errorTitle="Masukan salah" error="Isian Anda salah!" promptTitle="Input yg diisikan" prompt="nilai angka antara 0 sampai 100." sqref="AV36">
      <formula1>0</formula1>
      <formula2>100</formula2>
    </dataValidation>
    <dataValidation type="decimal" allowBlank="1" showDropDown="1" showInputMessage="1" showErrorMessage="1" errorTitle="Masukan salah" error="Isian Anda salah!" promptTitle="Input yg diisikan" prompt="nilai angka antara 0 sampai 100." sqref="AV37">
      <formula1>0</formula1>
      <formula2>100</formula2>
    </dataValidation>
    <dataValidation type="decimal" allowBlank="1" showDropDown="1" showInputMessage="1" showErrorMessage="1" errorTitle="Masukan salah" error="Isian Anda salah!" promptTitle="Input yg diisikan" prompt="nilai angka antara 0 sampai 100." sqref="AV38">
      <formula1>0</formula1>
      <formula2>100</formula2>
    </dataValidation>
    <dataValidation type="decimal" allowBlank="1" showDropDown="1" showInputMessage="1" showErrorMessage="1" errorTitle="Masukan salah" error="Isian Anda salah!" promptTitle="Input yg diisikan" prompt="nilai angka antara 0 sampai 100." sqref="AV39">
      <formula1>0</formula1>
      <formula2>100</formula2>
    </dataValidation>
    <dataValidation type="decimal" allowBlank="1" showDropDown="1" showInputMessage="1" showErrorMessage="1" errorTitle="Masukan salah" error="Isian Anda salah!" promptTitle="Input yg diisikan" prompt="nilai angka antara 0 sampai 100." sqref="AV40">
      <formula1>0</formula1>
      <formula2>100</formula2>
    </dataValidation>
    <dataValidation type="decimal" allowBlank="1" showDropDown="1" showInputMessage="1" showErrorMessage="1" errorTitle="Masukan salah" error="Isian Anda salah!" promptTitle="Input yg diisikan" prompt="nilai angka antara 0 sampai 100." sqref="AV41">
      <formula1>0</formula1>
      <formula2>100</formula2>
    </dataValidation>
    <dataValidation type="decimal" allowBlank="1" showDropDown="1" showInputMessage="1" showErrorMessage="1" errorTitle="Masukan salah" error="Isian Anda salah!" promptTitle="Input yg diisikan" prompt="nilai angka antara 0 sampai 100." sqref="AV42">
      <formula1>0</formula1>
      <formula2>100</formula2>
    </dataValidation>
    <dataValidation type="decimal" allowBlank="1" showDropDown="1" showInputMessage="1" showErrorMessage="1" errorTitle="Masukan salah" error="Isian Anda salah!" promptTitle="Input yg diisikan" prompt="nilai angka antara 0 sampai 100." sqref="AV43">
      <formula1>0</formula1>
      <formula2>100</formula2>
    </dataValidation>
    <dataValidation type="decimal" allowBlank="1" showDropDown="1" showInputMessage="1" showErrorMessage="1" errorTitle="Masukan salah" error="Isian Anda salah!" promptTitle="Input yg diisikan" prompt="nilai angka antara 0 sampai 100." sqref="AV44">
      <formula1>0</formula1>
      <formula2>100</formula2>
    </dataValidation>
    <dataValidation type="decimal" allowBlank="1" showDropDown="1" showInputMessage="1" showErrorMessage="1" errorTitle="Masukan salah" error="Isian Anda salah!" promptTitle="Input yg diisikan" prompt="nilai angka antara 0 sampai 100." sqref="AV45">
      <formula1>0</formula1>
      <formula2>100</formula2>
    </dataValidation>
    <dataValidation type="decimal" allowBlank="1" showDropDown="1" showInputMessage="1" showErrorMessage="1" errorTitle="Masukan salah" error="Isian Anda salah!" promptTitle="Input yg diisikan" prompt="nilai angka antara 0 sampai 100." sqref="AV46">
      <formula1>0</formula1>
      <formula2>100</formula2>
    </dataValidation>
    <dataValidation type="decimal" allowBlank="1" showDropDown="1" showInputMessage="1" showErrorMessage="1" errorTitle="Masukan salah" error="Isian Anda salah!" promptTitle="Input yg diisikan" prompt="nilai angka antara 0 sampai 100." sqref="AV47">
      <formula1>0</formula1>
      <formula2>100</formula2>
    </dataValidation>
    <dataValidation type="decimal" allowBlank="1" showDropDown="1" showInputMessage="1" showErrorMessage="1" errorTitle="Masukan salah" error="Isian Anda salah!" promptTitle="Input yg diisikan" prompt="nilai angka antara 0 sampai 100." sqref="AV48">
      <formula1>0</formula1>
      <formula2>100</formula2>
    </dataValidation>
    <dataValidation type="decimal" allowBlank="1" showDropDown="1" showInputMessage="1" showErrorMessage="1" errorTitle="Masukan salah" error="Isian Anda salah!" promptTitle="Input yg diisikan" prompt="nilai angka antara 0 sampai 100." sqref="AV49">
      <formula1>0</formula1>
      <formula2>100</formula2>
    </dataValidation>
    <dataValidation type="decimal" allowBlank="1" showDropDown="1" showInputMessage="1" showErrorMessage="1" errorTitle="Masukan salah" error="Isian Anda salah!" promptTitle="Input yg diisikan" prompt="nilai angka antara 0 sampai 100." sqref="AV50">
      <formula1>0</formula1>
      <formula2>100</formula2>
    </dataValidation>
    <dataValidation type="decimal" allowBlank="1" showDropDown="1" showInputMessage="1" showErrorMessage="1" errorTitle="Masukan salah" error="Isian Anda salah!" promptTitle="Input yg diisikan" prompt="nilai angka antara 0 sampai 100." sqref="AW11">
      <formula1>0</formula1>
      <formula2>100</formula2>
    </dataValidation>
    <dataValidation type="decimal" allowBlank="1" showDropDown="1" showInputMessage="1" showErrorMessage="1" errorTitle="Masukan salah" error="Isian Anda salah!" promptTitle="Input yg diisikan" prompt="nilai angka antara 0 sampai 100." sqref="AW12">
      <formula1>0</formula1>
      <formula2>100</formula2>
    </dataValidation>
    <dataValidation type="decimal" allowBlank="1" showDropDown="1" showInputMessage="1" showErrorMessage="1" errorTitle="Masukan salah" error="Isian Anda salah!" promptTitle="Input yg diisikan" prompt="nilai angka antara 0 sampai 100." sqref="AW13">
      <formula1>0</formula1>
      <formula2>100</formula2>
    </dataValidation>
    <dataValidation type="decimal" allowBlank="1" showDropDown="1" showInputMessage="1" showErrorMessage="1" errorTitle="Masukan salah" error="Isian Anda salah!" promptTitle="Input yg diisikan" prompt="nilai angka antara 0 sampai 100." sqref="AW14">
      <formula1>0</formula1>
      <formula2>100</formula2>
    </dataValidation>
    <dataValidation type="decimal" allowBlank="1" showDropDown="1" showInputMessage="1" showErrorMessage="1" errorTitle="Masukan salah" error="Isian Anda salah!" promptTitle="Input yg diisikan" prompt="nilai angka antara 0 sampai 100." sqref="AW15">
      <formula1>0</formula1>
      <formula2>100</formula2>
    </dataValidation>
    <dataValidation type="decimal" allowBlank="1" showDropDown="1" showInputMessage="1" showErrorMessage="1" errorTitle="Masukan salah" error="Isian Anda salah!" promptTitle="Input yg diisikan" prompt="nilai angka antara 0 sampai 100." sqref="AW16">
      <formula1>0</formula1>
      <formula2>100</formula2>
    </dataValidation>
    <dataValidation type="decimal" allowBlank="1" showDropDown="1" showInputMessage="1" showErrorMessage="1" errorTitle="Masukan salah" error="Isian Anda salah!" promptTitle="Input yg diisikan" prompt="nilai angka antara 0 sampai 100." sqref="AW17">
      <formula1>0</formula1>
      <formula2>100</formula2>
    </dataValidation>
    <dataValidation type="decimal" allowBlank="1" showDropDown="1" showInputMessage="1" showErrorMessage="1" errorTitle="Masukan salah" error="Isian Anda salah!" promptTitle="Input yg diisikan" prompt="nilai angka antara 0 sampai 100." sqref="AW18">
      <formula1>0</formula1>
      <formula2>100</formula2>
    </dataValidation>
    <dataValidation type="decimal" allowBlank="1" showDropDown="1" showInputMessage="1" showErrorMessage="1" errorTitle="Masukan salah" error="Isian Anda salah!" promptTitle="Input yg diisikan" prompt="nilai angka antara 0 sampai 100." sqref="AW19">
      <formula1>0</formula1>
      <formula2>100</formula2>
    </dataValidation>
    <dataValidation type="decimal" allowBlank="1" showDropDown="1" showInputMessage="1" showErrorMessage="1" errorTitle="Masukan salah" error="Isian Anda salah!" promptTitle="Input yg diisikan" prompt="nilai angka antara 0 sampai 100." sqref="AW20">
      <formula1>0</formula1>
      <formula2>100</formula2>
    </dataValidation>
    <dataValidation type="decimal" allowBlank="1" showDropDown="1" showInputMessage="1" showErrorMessage="1" errorTitle="Masukan salah" error="Isian Anda salah!" promptTitle="Input yg diisikan" prompt="nilai angka antara 0 sampai 100." sqref="AW21">
      <formula1>0</formula1>
      <formula2>100</formula2>
    </dataValidation>
    <dataValidation type="decimal" allowBlank="1" showDropDown="1" showInputMessage="1" showErrorMessage="1" errorTitle="Masukan salah" error="Isian Anda salah!" promptTitle="Input yg diisikan" prompt="nilai angka antara 0 sampai 100." sqref="AW22">
      <formula1>0</formula1>
      <formula2>100</formula2>
    </dataValidation>
    <dataValidation type="decimal" allowBlank="1" showDropDown="1" showInputMessage="1" showErrorMessage="1" errorTitle="Masukan salah" error="Isian Anda salah!" promptTitle="Input yg diisikan" prompt="nilai angka antara 0 sampai 100." sqref="AW23">
      <formula1>0</formula1>
      <formula2>100</formula2>
    </dataValidation>
    <dataValidation type="decimal" allowBlank="1" showDropDown="1" showInputMessage="1" showErrorMessage="1" errorTitle="Masukan salah" error="Isian Anda salah!" promptTitle="Input yg diisikan" prompt="nilai angka antara 0 sampai 100." sqref="AW24">
      <formula1>0</formula1>
      <formula2>100</formula2>
    </dataValidation>
    <dataValidation type="decimal" allowBlank="1" showDropDown="1" showInputMessage="1" showErrorMessage="1" errorTitle="Masukan salah" error="Isian Anda salah!" promptTitle="Input yg diisikan" prompt="nilai angka antara 0 sampai 100." sqref="AW25">
      <formula1>0</formula1>
      <formula2>100</formula2>
    </dataValidation>
    <dataValidation type="decimal" allowBlank="1" showDropDown="1" showInputMessage="1" showErrorMessage="1" errorTitle="Masukan salah" error="Isian Anda salah!" promptTitle="Input yg diisikan" prompt="nilai angka antara 0 sampai 100." sqref="AW26">
      <formula1>0</formula1>
      <formula2>100</formula2>
    </dataValidation>
    <dataValidation type="decimal" allowBlank="1" showDropDown="1" showInputMessage="1" showErrorMessage="1" errorTitle="Masukan salah" error="Isian Anda salah!" promptTitle="Input yg diisikan" prompt="nilai angka antara 0 sampai 100." sqref="AW27">
      <formula1>0</formula1>
      <formula2>100</formula2>
    </dataValidation>
    <dataValidation type="decimal" allowBlank="1" showDropDown="1" showInputMessage="1" showErrorMessage="1" errorTitle="Masukan salah" error="Isian Anda salah!" promptTitle="Input yg diisikan" prompt="nilai angka antara 0 sampai 100." sqref="AW28">
      <formula1>0</formula1>
      <formula2>100</formula2>
    </dataValidation>
    <dataValidation type="decimal" allowBlank="1" showDropDown="1" showInputMessage="1" showErrorMessage="1" errorTitle="Masukan salah" error="Isian Anda salah!" promptTitle="Input yg diisikan" prompt="nilai angka antara 0 sampai 100." sqref="AW29">
      <formula1>0</formula1>
      <formula2>100</formula2>
    </dataValidation>
    <dataValidation type="decimal" allowBlank="1" showDropDown="1" showInputMessage="1" showErrorMessage="1" errorTitle="Masukan salah" error="Isian Anda salah!" promptTitle="Input yg diisikan" prompt="nilai angka antara 0 sampai 100." sqref="AW30">
      <formula1>0</formula1>
      <formula2>100</formula2>
    </dataValidation>
    <dataValidation type="decimal" allowBlank="1" showDropDown="1" showInputMessage="1" showErrorMessage="1" errorTitle="Masukan salah" error="Isian Anda salah!" promptTitle="Input yg diisikan" prompt="nilai angka antara 0 sampai 100." sqref="AW31">
      <formula1>0</formula1>
      <formula2>100</formula2>
    </dataValidation>
    <dataValidation type="decimal" allowBlank="1" showDropDown="1" showInputMessage="1" showErrorMessage="1" errorTitle="Masukan salah" error="Isian Anda salah!" promptTitle="Input yg diisikan" prompt="nilai angka antara 0 sampai 100." sqref="AW32">
      <formula1>0</formula1>
      <formula2>100</formula2>
    </dataValidation>
    <dataValidation type="decimal" allowBlank="1" showDropDown="1" showInputMessage="1" showErrorMessage="1" errorTitle="Masukan salah" error="Isian Anda salah!" promptTitle="Input yg diisikan" prompt="nilai angka antara 0 sampai 100." sqref="AW33">
      <formula1>0</formula1>
      <formula2>100</formula2>
    </dataValidation>
    <dataValidation type="decimal" allowBlank="1" showDropDown="1" showInputMessage="1" showErrorMessage="1" errorTitle="Masukan salah" error="Isian Anda salah!" promptTitle="Input yg diisikan" prompt="nilai angka antara 0 sampai 100." sqref="AW34">
      <formula1>0</formula1>
      <formula2>100</formula2>
    </dataValidation>
    <dataValidation type="decimal" allowBlank="1" showDropDown="1" showInputMessage="1" showErrorMessage="1" errorTitle="Masukan salah" error="Isian Anda salah!" promptTitle="Input yg diisikan" prompt="nilai angka antara 0 sampai 100." sqref="AW35">
      <formula1>0</formula1>
      <formula2>100</formula2>
    </dataValidation>
    <dataValidation type="decimal" allowBlank="1" showDropDown="1" showInputMessage="1" showErrorMessage="1" errorTitle="Masukan salah" error="Isian Anda salah!" promptTitle="Input yg diisikan" prompt="nilai angka antara 0 sampai 100." sqref="AW36">
      <formula1>0</formula1>
      <formula2>100</formula2>
    </dataValidation>
    <dataValidation type="decimal" allowBlank="1" showDropDown="1" showInputMessage="1" showErrorMessage="1" errorTitle="Masukan salah" error="Isian Anda salah!" promptTitle="Input yg diisikan" prompt="nilai angka antara 0 sampai 100." sqref="AW37">
      <formula1>0</formula1>
      <formula2>100</formula2>
    </dataValidation>
    <dataValidation type="decimal" allowBlank="1" showDropDown="1" showInputMessage="1" showErrorMessage="1" errorTitle="Masukan salah" error="Isian Anda salah!" promptTitle="Input yg diisikan" prompt="nilai angka antara 0 sampai 100." sqref="AW38">
      <formula1>0</formula1>
      <formula2>100</formula2>
    </dataValidation>
    <dataValidation type="decimal" allowBlank="1" showDropDown="1" showInputMessage="1" showErrorMessage="1" errorTitle="Masukan salah" error="Isian Anda salah!" promptTitle="Input yg diisikan" prompt="nilai angka antara 0 sampai 100." sqref="AW39">
      <formula1>0</formula1>
      <formula2>100</formula2>
    </dataValidation>
    <dataValidation type="decimal" allowBlank="1" showDropDown="1" showInputMessage="1" showErrorMessage="1" errorTitle="Masukan salah" error="Isian Anda salah!" promptTitle="Input yg diisikan" prompt="nilai angka antara 0 sampai 100." sqref="AW40">
      <formula1>0</formula1>
      <formula2>100</formula2>
    </dataValidation>
    <dataValidation type="decimal" allowBlank="1" showDropDown="1" showInputMessage="1" showErrorMessage="1" errorTitle="Masukan salah" error="Isian Anda salah!" promptTitle="Input yg diisikan" prompt="nilai angka antara 0 sampai 100." sqref="AW41">
      <formula1>0</formula1>
      <formula2>100</formula2>
    </dataValidation>
    <dataValidation type="decimal" allowBlank="1" showDropDown="1" showInputMessage="1" showErrorMessage="1" errorTitle="Masukan salah" error="Isian Anda salah!" promptTitle="Input yg diisikan" prompt="nilai angka antara 0 sampai 100." sqref="AW42">
      <formula1>0</formula1>
      <formula2>100</formula2>
    </dataValidation>
    <dataValidation type="decimal" allowBlank="1" showDropDown="1" showInputMessage="1" showErrorMessage="1" errorTitle="Masukan salah" error="Isian Anda salah!" promptTitle="Input yg diisikan" prompt="nilai angka antara 0 sampai 100." sqref="AW43">
      <formula1>0</formula1>
      <formula2>100</formula2>
    </dataValidation>
    <dataValidation type="decimal" allowBlank="1" showDropDown="1" showInputMessage="1" showErrorMessage="1" errorTitle="Masukan salah" error="Isian Anda salah!" promptTitle="Input yg diisikan" prompt="nilai angka antara 0 sampai 100." sqref="AW44">
      <formula1>0</formula1>
      <formula2>100</formula2>
    </dataValidation>
    <dataValidation type="decimal" allowBlank="1" showDropDown="1" showInputMessage="1" showErrorMessage="1" errorTitle="Masukan salah" error="Isian Anda salah!" promptTitle="Input yg diisikan" prompt="nilai angka antara 0 sampai 100." sqref="AW45">
      <formula1>0</formula1>
      <formula2>100</formula2>
    </dataValidation>
    <dataValidation type="decimal" allowBlank="1" showDropDown="1" showInputMessage="1" showErrorMessage="1" errorTitle="Masukan salah" error="Isian Anda salah!" promptTitle="Input yg diisikan" prompt="nilai angka antara 0 sampai 100." sqref="AW46">
      <formula1>0</formula1>
      <formula2>100</formula2>
    </dataValidation>
    <dataValidation type="decimal" allowBlank="1" showDropDown="1" showInputMessage="1" showErrorMessage="1" errorTitle="Masukan salah" error="Isian Anda salah!" promptTitle="Input yg diisikan" prompt="nilai angka antara 0 sampai 100." sqref="AW47">
      <formula1>0</formula1>
      <formula2>100</formula2>
    </dataValidation>
    <dataValidation type="decimal" allowBlank="1" showDropDown="1" showInputMessage="1" showErrorMessage="1" errorTitle="Masukan salah" error="Isian Anda salah!" promptTitle="Input yg diisikan" prompt="nilai angka antara 0 sampai 100." sqref="AW48">
      <formula1>0</formula1>
      <formula2>100</formula2>
    </dataValidation>
    <dataValidation type="decimal" allowBlank="1" showDropDown="1" showInputMessage="1" showErrorMessage="1" errorTitle="Masukan salah" error="Isian Anda salah!" promptTitle="Input yg diisikan" prompt="nilai angka antara 0 sampai 100." sqref="AW49">
      <formula1>0</formula1>
      <formula2>100</formula2>
    </dataValidation>
    <dataValidation type="decimal" allowBlank="1" showDropDown="1" showInputMessage="1" showErrorMessage="1" errorTitle="Masukan salah" error="Isian Anda salah!" promptTitle="Input yg diisikan" prompt="nilai angka antara 0 sampai 100." sqref="AW50">
      <formula1>0</formula1>
      <formula2>100</formula2>
    </dataValidation>
    <dataValidation type="decimal" allowBlank="1" showDropDown="1" showInputMessage="1" showErrorMessage="1" errorTitle="Masukan salah" error="Isian Anda salah!" promptTitle="Input yg diisikan" prompt="nilai angka antara 0 sampai 100." sqref="AX11">
      <formula1>0</formula1>
      <formula2>100</formula2>
    </dataValidation>
    <dataValidation type="decimal" allowBlank="1" showDropDown="1" showInputMessage="1" showErrorMessage="1" errorTitle="Masukan salah" error="Isian Anda salah!" promptTitle="Input yg diisikan" prompt="nilai angka antara 0 sampai 100." sqref="AX12">
      <formula1>0</formula1>
      <formula2>100</formula2>
    </dataValidation>
    <dataValidation type="decimal" allowBlank="1" showDropDown="1" showInputMessage="1" showErrorMessage="1" errorTitle="Masukan salah" error="Isian Anda salah!" promptTitle="Input yg diisikan" prompt="nilai angka antara 0 sampai 100." sqref="AX13">
      <formula1>0</formula1>
      <formula2>100</formula2>
    </dataValidation>
    <dataValidation type="decimal" allowBlank="1" showDropDown="1" showInputMessage="1" showErrorMessage="1" errorTitle="Masukan salah" error="Isian Anda salah!" promptTitle="Input yg diisikan" prompt="nilai angka antara 0 sampai 100." sqref="AX14">
      <formula1>0</formula1>
      <formula2>100</formula2>
    </dataValidation>
    <dataValidation type="decimal" allowBlank="1" showDropDown="1" showInputMessage="1" showErrorMessage="1" errorTitle="Masukan salah" error="Isian Anda salah!" promptTitle="Input yg diisikan" prompt="nilai angka antara 0 sampai 100." sqref="AX15">
      <formula1>0</formula1>
      <formula2>100</formula2>
    </dataValidation>
    <dataValidation type="decimal" allowBlank="1" showDropDown="1" showInputMessage="1" showErrorMessage="1" errorTitle="Masukan salah" error="Isian Anda salah!" promptTitle="Input yg diisikan" prompt="nilai angka antara 0 sampai 100." sqref="AX16">
      <formula1>0</formula1>
      <formula2>100</formula2>
    </dataValidation>
    <dataValidation type="decimal" allowBlank="1" showDropDown="1" showInputMessage="1" showErrorMessage="1" errorTitle="Masukan salah" error="Isian Anda salah!" promptTitle="Input yg diisikan" prompt="nilai angka antara 0 sampai 100." sqref="AX17">
      <formula1>0</formula1>
      <formula2>100</formula2>
    </dataValidation>
    <dataValidation type="decimal" allowBlank="1" showDropDown="1" showInputMessage="1" showErrorMessage="1" errorTitle="Masukan salah" error="Isian Anda salah!" promptTitle="Input yg diisikan" prompt="nilai angka antara 0 sampai 100." sqref="AX18">
      <formula1>0</formula1>
      <formula2>100</formula2>
    </dataValidation>
    <dataValidation type="decimal" allowBlank="1" showDropDown="1" showInputMessage="1" showErrorMessage="1" errorTitle="Masukan salah" error="Isian Anda salah!" promptTitle="Input yg diisikan" prompt="nilai angka antara 0 sampai 100." sqref="AX19">
      <formula1>0</formula1>
      <formula2>100</formula2>
    </dataValidation>
    <dataValidation type="decimal" allowBlank="1" showDropDown="1" showInputMessage="1" showErrorMessage="1" errorTitle="Masukan salah" error="Isian Anda salah!" promptTitle="Input yg diisikan" prompt="nilai angka antara 0 sampai 100." sqref="AX20">
      <formula1>0</formula1>
      <formula2>100</formula2>
    </dataValidation>
    <dataValidation type="decimal" allowBlank="1" showDropDown="1" showInputMessage="1" showErrorMessage="1" errorTitle="Masukan salah" error="Isian Anda salah!" promptTitle="Input yg diisikan" prompt="nilai angka antara 0 sampai 100." sqref="AX21">
      <formula1>0</formula1>
      <formula2>100</formula2>
    </dataValidation>
    <dataValidation type="decimal" allowBlank="1" showDropDown="1" showInputMessage="1" showErrorMessage="1" errorTitle="Masukan salah" error="Isian Anda salah!" promptTitle="Input yg diisikan" prompt="nilai angka antara 0 sampai 100." sqref="AX22">
      <formula1>0</formula1>
      <formula2>100</formula2>
    </dataValidation>
    <dataValidation type="decimal" allowBlank="1" showDropDown="1" showInputMessage="1" showErrorMessage="1" errorTitle="Masukan salah" error="Isian Anda salah!" promptTitle="Input yg diisikan" prompt="nilai angka antara 0 sampai 100." sqref="AX23">
      <formula1>0</formula1>
      <formula2>100</formula2>
    </dataValidation>
    <dataValidation type="decimal" allowBlank="1" showDropDown="1" showInputMessage="1" showErrorMessage="1" errorTitle="Masukan salah" error="Isian Anda salah!" promptTitle="Input yg diisikan" prompt="nilai angka antara 0 sampai 100." sqref="AX24">
      <formula1>0</formula1>
      <formula2>100</formula2>
    </dataValidation>
    <dataValidation type="decimal" allowBlank="1" showDropDown="1" showInputMessage="1" showErrorMessage="1" errorTitle="Masukan salah" error="Isian Anda salah!" promptTitle="Input yg diisikan" prompt="nilai angka antara 0 sampai 100." sqref="AX25">
      <formula1>0</formula1>
      <formula2>100</formula2>
    </dataValidation>
    <dataValidation type="decimal" allowBlank="1" showDropDown="1" showInputMessage="1" showErrorMessage="1" errorTitle="Masukan salah" error="Isian Anda salah!" promptTitle="Input yg diisikan" prompt="nilai angka antara 0 sampai 100." sqref="AX26">
      <formula1>0</formula1>
      <formula2>100</formula2>
    </dataValidation>
    <dataValidation type="decimal" allowBlank="1" showDropDown="1" showInputMessage="1" showErrorMessage="1" errorTitle="Masukan salah" error="Isian Anda salah!" promptTitle="Input yg diisikan" prompt="nilai angka antara 0 sampai 100." sqref="AX27">
      <formula1>0</formula1>
      <formula2>100</formula2>
    </dataValidation>
    <dataValidation type="decimal" allowBlank="1" showDropDown="1" showInputMessage="1" showErrorMessage="1" errorTitle="Masukan salah" error="Isian Anda salah!" promptTitle="Input yg diisikan" prompt="nilai angka antara 0 sampai 100." sqref="AX28">
      <formula1>0</formula1>
      <formula2>100</formula2>
    </dataValidation>
    <dataValidation type="decimal" allowBlank="1" showDropDown="1" showInputMessage="1" showErrorMessage="1" errorTitle="Masukan salah" error="Isian Anda salah!" promptTitle="Input yg diisikan" prompt="nilai angka antara 0 sampai 100." sqref="AX29">
      <formula1>0</formula1>
      <formula2>100</formula2>
    </dataValidation>
    <dataValidation type="decimal" allowBlank="1" showDropDown="1" showInputMessage="1" showErrorMessage="1" errorTitle="Masukan salah" error="Isian Anda salah!" promptTitle="Input yg diisikan" prompt="nilai angka antara 0 sampai 100." sqref="AX30">
      <formula1>0</formula1>
      <formula2>100</formula2>
    </dataValidation>
    <dataValidation type="decimal" allowBlank="1" showDropDown="1" showInputMessage="1" showErrorMessage="1" errorTitle="Masukan salah" error="Isian Anda salah!" promptTitle="Input yg diisikan" prompt="nilai angka antara 0 sampai 100." sqref="AX31">
      <formula1>0</formula1>
      <formula2>100</formula2>
    </dataValidation>
    <dataValidation type="decimal" allowBlank="1" showDropDown="1" showInputMessage="1" showErrorMessage="1" errorTitle="Masukan salah" error="Isian Anda salah!" promptTitle="Input yg diisikan" prompt="nilai angka antara 0 sampai 100." sqref="AX32">
      <formula1>0</formula1>
      <formula2>100</formula2>
    </dataValidation>
    <dataValidation type="decimal" allowBlank="1" showDropDown="1" showInputMessage="1" showErrorMessage="1" errorTitle="Masukan salah" error="Isian Anda salah!" promptTitle="Input yg diisikan" prompt="nilai angka antara 0 sampai 100." sqref="AX33">
      <formula1>0</formula1>
      <formula2>100</formula2>
    </dataValidation>
    <dataValidation type="decimal" allowBlank="1" showDropDown="1" showInputMessage="1" showErrorMessage="1" errorTitle="Masukan salah" error="Isian Anda salah!" promptTitle="Input yg diisikan" prompt="nilai angka antara 0 sampai 100." sqref="AX34">
      <formula1>0</formula1>
      <formula2>100</formula2>
    </dataValidation>
    <dataValidation type="decimal" allowBlank="1" showDropDown="1" showInputMessage="1" showErrorMessage="1" errorTitle="Masukan salah" error="Isian Anda salah!" promptTitle="Input yg diisikan" prompt="nilai angka antara 0 sampai 100." sqref="AX35">
      <formula1>0</formula1>
      <formula2>100</formula2>
    </dataValidation>
    <dataValidation type="decimal" allowBlank="1" showDropDown="1" showInputMessage="1" showErrorMessage="1" errorTitle="Masukan salah" error="Isian Anda salah!" promptTitle="Input yg diisikan" prompt="nilai angka antara 0 sampai 100." sqref="AX36">
      <formula1>0</formula1>
      <formula2>100</formula2>
    </dataValidation>
    <dataValidation type="decimal" allowBlank="1" showDropDown="1" showInputMessage="1" showErrorMessage="1" errorTitle="Masukan salah" error="Isian Anda salah!" promptTitle="Input yg diisikan" prompt="nilai angka antara 0 sampai 100." sqref="AX37">
      <formula1>0</formula1>
      <formula2>100</formula2>
    </dataValidation>
    <dataValidation type="decimal" allowBlank="1" showDropDown="1" showInputMessage="1" showErrorMessage="1" errorTitle="Masukan salah" error="Isian Anda salah!" promptTitle="Input yg diisikan" prompt="nilai angka antara 0 sampai 100." sqref="AX38">
      <formula1>0</formula1>
      <formula2>100</formula2>
    </dataValidation>
    <dataValidation type="decimal" allowBlank="1" showDropDown="1" showInputMessage="1" showErrorMessage="1" errorTitle="Masukan salah" error="Isian Anda salah!" promptTitle="Input yg diisikan" prompt="nilai angka antara 0 sampai 100." sqref="AX39">
      <formula1>0</formula1>
      <formula2>100</formula2>
    </dataValidation>
    <dataValidation type="decimal" allowBlank="1" showDropDown="1" showInputMessage="1" showErrorMessage="1" errorTitle="Masukan salah" error="Isian Anda salah!" promptTitle="Input yg diisikan" prompt="nilai angka antara 0 sampai 100." sqref="AX40">
      <formula1>0</formula1>
      <formula2>100</formula2>
    </dataValidation>
    <dataValidation type="decimal" allowBlank="1" showDropDown="1" showInputMessage="1" showErrorMessage="1" errorTitle="Masukan salah" error="Isian Anda salah!" promptTitle="Input yg diisikan" prompt="nilai angka antara 0 sampai 100." sqref="AX41">
      <formula1>0</formula1>
      <formula2>100</formula2>
    </dataValidation>
    <dataValidation type="decimal" allowBlank="1" showDropDown="1" showInputMessage="1" showErrorMessage="1" errorTitle="Masukan salah" error="Isian Anda salah!" promptTitle="Input yg diisikan" prompt="nilai angka antara 0 sampai 100." sqref="AX42">
      <formula1>0</formula1>
      <formula2>100</formula2>
    </dataValidation>
    <dataValidation type="decimal" allowBlank="1" showDropDown="1" showInputMessage="1" showErrorMessage="1" errorTitle="Masukan salah" error="Isian Anda salah!" promptTitle="Input yg diisikan" prompt="nilai angka antara 0 sampai 100." sqref="AX43">
      <formula1>0</formula1>
      <formula2>100</formula2>
    </dataValidation>
    <dataValidation type="decimal" allowBlank="1" showDropDown="1" showInputMessage="1" showErrorMessage="1" errorTitle="Masukan salah" error="Isian Anda salah!" promptTitle="Input yg diisikan" prompt="nilai angka antara 0 sampai 100." sqref="AX44">
      <formula1>0</formula1>
      <formula2>100</formula2>
    </dataValidation>
    <dataValidation type="decimal" allowBlank="1" showDropDown="1" showInputMessage="1" showErrorMessage="1" errorTitle="Masukan salah" error="Isian Anda salah!" promptTitle="Input yg diisikan" prompt="nilai angka antara 0 sampai 100." sqref="AX45">
      <formula1>0</formula1>
      <formula2>100</formula2>
    </dataValidation>
    <dataValidation type="decimal" allowBlank="1" showDropDown="1" showInputMessage="1" showErrorMessage="1" errorTitle="Masukan salah" error="Isian Anda salah!" promptTitle="Input yg diisikan" prompt="nilai angka antara 0 sampai 100." sqref="AX46">
      <formula1>0</formula1>
      <formula2>100</formula2>
    </dataValidation>
    <dataValidation type="decimal" allowBlank="1" showDropDown="1" showInputMessage="1" showErrorMessage="1" errorTitle="Masukan salah" error="Isian Anda salah!" promptTitle="Input yg diisikan" prompt="nilai angka antara 0 sampai 100." sqref="AX47">
      <formula1>0</formula1>
      <formula2>100</formula2>
    </dataValidation>
    <dataValidation type="decimal" allowBlank="1" showDropDown="1" showInputMessage="1" showErrorMessage="1" errorTitle="Masukan salah" error="Isian Anda salah!" promptTitle="Input yg diisikan" prompt="nilai angka antara 0 sampai 100." sqref="AX48">
      <formula1>0</formula1>
      <formula2>100</formula2>
    </dataValidation>
    <dataValidation type="decimal" allowBlank="1" showDropDown="1" showInputMessage="1" showErrorMessage="1" errorTitle="Masukan salah" error="Isian Anda salah!" promptTitle="Input yg diisikan" prompt="nilai angka antara 0 sampai 100." sqref="AX49">
      <formula1>0</formula1>
      <formula2>100</formula2>
    </dataValidation>
    <dataValidation type="decimal" allowBlank="1" showDropDown="1" showInputMessage="1" showErrorMessage="1" errorTitle="Masukan salah" error="Isian Anda salah!" promptTitle="Input yg diisikan" prompt="nilai angka antara 0 sampai 100." sqref="AX50">
      <formula1>0</formula1>
      <formula2>100</formula2>
    </dataValidation>
    <dataValidation type="decimal" allowBlank="1" showDropDown="1" showInputMessage="1" showErrorMessage="1" errorTitle="Masukan salah" error="Isian Anda salah!" promptTitle="Input yg diisikan" prompt="nilai angka antara 0 sampai 100." sqref="AY11">
      <formula1>0</formula1>
      <formula2>100</formula2>
    </dataValidation>
    <dataValidation type="decimal" allowBlank="1" showDropDown="1" showInputMessage="1" showErrorMessage="1" errorTitle="Masukan salah" error="Isian Anda salah!" promptTitle="Input yg diisikan" prompt="nilai angka antara 0 sampai 100." sqref="AY12">
      <formula1>0</formula1>
      <formula2>100</formula2>
    </dataValidation>
    <dataValidation type="decimal" allowBlank="1" showDropDown="1" showInputMessage="1" showErrorMessage="1" errorTitle="Masukan salah" error="Isian Anda salah!" promptTitle="Input yg diisikan" prompt="nilai angka antara 0 sampai 100." sqref="AY13">
      <formula1>0</formula1>
      <formula2>100</formula2>
    </dataValidation>
    <dataValidation type="decimal" allowBlank="1" showDropDown="1" showInputMessage="1" showErrorMessage="1" errorTitle="Masukan salah" error="Isian Anda salah!" promptTitle="Input yg diisikan" prompt="nilai angka antara 0 sampai 100." sqref="AY14">
      <formula1>0</formula1>
      <formula2>100</formula2>
    </dataValidation>
    <dataValidation type="decimal" allowBlank="1" showDropDown="1" showInputMessage="1" showErrorMessage="1" errorTitle="Masukan salah" error="Isian Anda salah!" promptTitle="Input yg diisikan" prompt="nilai angka antara 0 sampai 100." sqref="AY15">
      <formula1>0</formula1>
      <formula2>100</formula2>
    </dataValidation>
    <dataValidation type="decimal" allowBlank="1" showDropDown="1" showInputMessage="1" showErrorMessage="1" errorTitle="Masukan salah" error="Isian Anda salah!" promptTitle="Input yg diisikan" prompt="nilai angka antara 0 sampai 100." sqref="AY16">
      <formula1>0</formula1>
      <formula2>100</formula2>
    </dataValidation>
    <dataValidation type="decimal" allowBlank="1" showDropDown="1" showInputMessage="1" showErrorMessage="1" errorTitle="Masukan salah" error="Isian Anda salah!" promptTitle="Input yg diisikan" prompt="nilai angka antara 0 sampai 100." sqref="AY17">
      <formula1>0</formula1>
      <formula2>100</formula2>
    </dataValidation>
    <dataValidation type="decimal" allowBlank="1" showDropDown="1" showInputMessage="1" showErrorMessage="1" errorTitle="Masukan salah" error="Isian Anda salah!" promptTitle="Input yg diisikan" prompt="nilai angka antara 0 sampai 100." sqref="AY18">
      <formula1>0</formula1>
      <formula2>100</formula2>
    </dataValidation>
    <dataValidation type="decimal" allowBlank="1" showDropDown="1" showInputMessage="1" showErrorMessage="1" errorTitle="Masukan salah" error="Isian Anda salah!" promptTitle="Input yg diisikan" prompt="nilai angka antara 0 sampai 100." sqref="AY19">
      <formula1>0</formula1>
      <formula2>100</formula2>
    </dataValidation>
    <dataValidation type="decimal" allowBlank="1" showDropDown="1" showInputMessage="1" showErrorMessage="1" errorTitle="Masukan salah" error="Isian Anda salah!" promptTitle="Input yg diisikan" prompt="nilai angka antara 0 sampai 100." sqref="AY20">
      <formula1>0</formula1>
      <formula2>100</formula2>
    </dataValidation>
    <dataValidation type="decimal" allowBlank="1" showDropDown="1" showInputMessage="1" showErrorMessage="1" errorTitle="Masukan salah" error="Isian Anda salah!" promptTitle="Input yg diisikan" prompt="nilai angka antara 0 sampai 100." sqref="AY21">
      <formula1>0</formula1>
      <formula2>100</formula2>
    </dataValidation>
    <dataValidation type="decimal" allowBlank="1" showDropDown="1" showInputMessage="1" showErrorMessage="1" errorTitle="Masukan salah" error="Isian Anda salah!" promptTitle="Input yg diisikan" prompt="nilai angka antara 0 sampai 100." sqref="AY22">
      <formula1>0</formula1>
      <formula2>100</formula2>
    </dataValidation>
    <dataValidation type="decimal" allowBlank="1" showDropDown="1" showInputMessage="1" showErrorMessage="1" errorTitle="Masukan salah" error="Isian Anda salah!" promptTitle="Input yg diisikan" prompt="nilai angka antara 0 sampai 100." sqref="AY23">
      <formula1>0</formula1>
      <formula2>100</formula2>
    </dataValidation>
    <dataValidation type="decimal" allowBlank="1" showDropDown="1" showInputMessage="1" showErrorMessage="1" errorTitle="Masukan salah" error="Isian Anda salah!" promptTitle="Input yg diisikan" prompt="nilai angka antara 0 sampai 100." sqref="AY24">
      <formula1>0</formula1>
      <formula2>100</formula2>
    </dataValidation>
    <dataValidation type="decimal" allowBlank="1" showDropDown="1" showInputMessage="1" showErrorMessage="1" errorTitle="Masukan salah" error="Isian Anda salah!" promptTitle="Input yg diisikan" prompt="nilai angka antara 0 sampai 100." sqref="AY25">
      <formula1>0</formula1>
      <formula2>100</formula2>
    </dataValidation>
    <dataValidation type="decimal" allowBlank="1" showDropDown="1" showInputMessage="1" showErrorMessage="1" errorTitle="Masukan salah" error="Isian Anda salah!" promptTitle="Input yg diisikan" prompt="nilai angka antara 0 sampai 100." sqref="AY26">
      <formula1>0</formula1>
      <formula2>100</formula2>
    </dataValidation>
    <dataValidation type="decimal" allowBlank="1" showDropDown="1" showInputMessage="1" showErrorMessage="1" errorTitle="Masukan salah" error="Isian Anda salah!" promptTitle="Input yg diisikan" prompt="nilai angka antara 0 sampai 100." sqref="AY27">
      <formula1>0</formula1>
      <formula2>100</formula2>
    </dataValidation>
    <dataValidation type="decimal" allowBlank="1" showDropDown="1" showInputMessage="1" showErrorMessage="1" errorTitle="Masukan salah" error="Isian Anda salah!" promptTitle="Input yg diisikan" prompt="nilai angka antara 0 sampai 100." sqref="AY28">
      <formula1>0</formula1>
      <formula2>100</formula2>
    </dataValidation>
    <dataValidation type="decimal" allowBlank="1" showDropDown="1" showInputMessage="1" showErrorMessage="1" errorTitle="Masukan salah" error="Isian Anda salah!" promptTitle="Input yg diisikan" prompt="nilai angka antara 0 sampai 100." sqref="AY29">
      <formula1>0</formula1>
      <formula2>100</formula2>
    </dataValidation>
    <dataValidation type="decimal" allowBlank="1" showDropDown="1" showInputMessage="1" showErrorMessage="1" errorTitle="Masukan salah" error="Isian Anda salah!" promptTitle="Input yg diisikan" prompt="nilai angka antara 0 sampai 100." sqref="AY30">
      <formula1>0</formula1>
      <formula2>100</formula2>
    </dataValidation>
    <dataValidation type="decimal" allowBlank="1" showDropDown="1" showInputMessage="1" showErrorMessage="1" errorTitle="Masukan salah" error="Isian Anda salah!" promptTitle="Input yg diisikan" prompt="nilai angka antara 0 sampai 100." sqref="AY31">
      <formula1>0</formula1>
      <formula2>100</formula2>
    </dataValidation>
    <dataValidation type="decimal" allowBlank="1" showDropDown="1" showInputMessage="1" showErrorMessage="1" errorTitle="Masukan salah" error="Isian Anda salah!" promptTitle="Input yg diisikan" prompt="nilai angka antara 0 sampai 100." sqref="AY32">
      <formula1>0</formula1>
      <formula2>100</formula2>
    </dataValidation>
    <dataValidation type="decimal" allowBlank="1" showDropDown="1" showInputMessage="1" showErrorMessage="1" errorTitle="Masukan salah" error="Isian Anda salah!" promptTitle="Input yg diisikan" prompt="nilai angka antara 0 sampai 100." sqref="AY33">
      <formula1>0</formula1>
      <formula2>100</formula2>
    </dataValidation>
    <dataValidation type="decimal" allowBlank="1" showDropDown="1" showInputMessage="1" showErrorMessage="1" errorTitle="Masukan salah" error="Isian Anda salah!" promptTitle="Input yg diisikan" prompt="nilai angka antara 0 sampai 100." sqref="AY34">
      <formula1>0</formula1>
      <formula2>100</formula2>
    </dataValidation>
    <dataValidation type="decimal" allowBlank="1" showDropDown="1" showInputMessage="1" showErrorMessage="1" errorTitle="Masukan salah" error="Isian Anda salah!" promptTitle="Input yg diisikan" prompt="nilai angka antara 0 sampai 100." sqref="AY35">
      <formula1>0</formula1>
      <formula2>100</formula2>
    </dataValidation>
    <dataValidation type="decimal" allowBlank="1" showDropDown="1" showInputMessage="1" showErrorMessage="1" errorTitle="Masukan salah" error="Isian Anda salah!" promptTitle="Input yg diisikan" prompt="nilai angka antara 0 sampai 100." sqref="AY36">
      <formula1>0</formula1>
      <formula2>100</formula2>
    </dataValidation>
    <dataValidation type="decimal" allowBlank="1" showDropDown="1" showInputMessage="1" showErrorMessage="1" errorTitle="Masukan salah" error="Isian Anda salah!" promptTitle="Input yg diisikan" prompt="nilai angka antara 0 sampai 100." sqref="AY37">
      <formula1>0</formula1>
      <formula2>100</formula2>
    </dataValidation>
    <dataValidation type="decimal" allowBlank="1" showDropDown="1" showInputMessage="1" showErrorMessage="1" errorTitle="Masukan salah" error="Isian Anda salah!" promptTitle="Input yg diisikan" prompt="nilai angka antara 0 sampai 100." sqref="AY38">
      <formula1>0</formula1>
      <formula2>100</formula2>
    </dataValidation>
    <dataValidation type="decimal" allowBlank="1" showDropDown="1" showInputMessage="1" showErrorMessage="1" errorTitle="Masukan salah" error="Isian Anda salah!" promptTitle="Input yg diisikan" prompt="nilai angka antara 0 sampai 100." sqref="AY39">
      <formula1>0</formula1>
      <formula2>100</formula2>
    </dataValidation>
    <dataValidation type="decimal" allowBlank="1" showDropDown="1" showInputMessage="1" showErrorMessage="1" errorTitle="Masukan salah" error="Isian Anda salah!" promptTitle="Input yg diisikan" prompt="nilai angka antara 0 sampai 100." sqref="AY40">
      <formula1>0</formula1>
      <formula2>100</formula2>
    </dataValidation>
    <dataValidation type="decimal" allowBlank="1" showDropDown="1" showInputMessage="1" showErrorMessage="1" errorTitle="Masukan salah" error="Isian Anda salah!" promptTitle="Input yg diisikan" prompt="nilai angka antara 0 sampai 100." sqref="AY41">
      <formula1>0</formula1>
      <formula2>100</formula2>
    </dataValidation>
    <dataValidation type="decimal" allowBlank="1" showDropDown="1" showInputMessage="1" showErrorMessage="1" errorTitle="Masukan salah" error="Isian Anda salah!" promptTitle="Input yg diisikan" prompt="nilai angka antara 0 sampai 100." sqref="AY42">
      <formula1>0</formula1>
      <formula2>100</formula2>
    </dataValidation>
    <dataValidation type="decimal" allowBlank="1" showDropDown="1" showInputMessage="1" showErrorMessage="1" errorTitle="Masukan salah" error="Isian Anda salah!" promptTitle="Input yg diisikan" prompt="nilai angka antara 0 sampai 100." sqref="AY43">
      <formula1>0</formula1>
      <formula2>100</formula2>
    </dataValidation>
    <dataValidation type="decimal" allowBlank="1" showDropDown="1" showInputMessage="1" showErrorMessage="1" errorTitle="Masukan salah" error="Isian Anda salah!" promptTitle="Input yg diisikan" prompt="nilai angka antara 0 sampai 100." sqref="AY44">
      <formula1>0</formula1>
      <formula2>100</formula2>
    </dataValidation>
    <dataValidation type="decimal" allowBlank="1" showDropDown="1" showInputMessage="1" showErrorMessage="1" errorTitle="Masukan salah" error="Isian Anda salah!" promptTitle="Input yg diisikan" prompt="nilai angka antara 0 sampai 100." sqref="AY45">
      <formula1>0</formula1>
      <formula2>100</formula2>
    </dataValidation>
    <dataValidation type="decimal" allowBlank="1" showDropDown="1" showInputMessage="1" showErrorMessage="1" errorTitle="Masukan salah" error="Isian Anda salah!" promptTitle="Input yg diisikan" prompt="nilai angka antara 0 sampai 100." sqref="AY46">
      <formula1>0</formula1>
      <formula2>100</formula2>
    </dataValidation>
    <dataValidation type="decimal" allowBlank="1" showDropDown="1" showInputMessage="1" showErrorMessage="1" errorTitle="Masukan salah" error="Isian Anda salah!" promptTitle="Input yg diisikan" prompt="nilai angka antara 0 sampai 100." sqref="AY47">
      <formula1>0</formula1>
      <formula2>100</formula2>
    </dataValidation>
    <dataValidation type="decimal" allowBlank="1" showDropDown="1" showInputMessage="1" showErrorMessage="1" errorTitle="Masukan salah" error="Isian Anda salah!" promptTitle="Input yg diisikan" prompt="nilai angka antara 0 sampai 100." sqref="AY48">
      <formula1>0</formula1>
      <formula2>100</formula2>
    </dataValidation>
    <dataValidation type="decimal" allowBlank="1" showDropDown="1" showInputMessage="1" showErrorMessage="1" errorTitle="Masukan salah" error="Isian Anda salah!" promptTitle="Input yg diisikan" prompt="nilai angka antara 0 sampai 100." sqref="AY49">
      <formula1>0</formula1>
      <formula2>100</formula2>
    </dataValidation>
    <dataValidation type="decimal" allowBlank="1" showDropDown="1" showInputMessage="1" showErrorMessage="1" errorTitle="Masukan salah" error="Isian Anda salah!" promptTitle="Input yg diisikan" prompt="nilai angka antara 0 sampai 100." sqref="AY50">
      <formula1>0</formula1>
      <formula2>100</formula2>
    </dataValidation>
    <dataValidation type="decimal" allowBlank="1" showDropDown="1" showInputMessage="1" showErrorMessage="1" errorTitle="Masukan salah" error="Isian Anda salah!" promptTitle="Input yg diisikan" prompt="nilai angka antara 0 sampai 100." sqref="AZ11">
      <formula1>0</formula1>
      <formula2>100</formula2>
    </dataValidation>
    <dataValidation type="decimal" allowBlank="1" showDropDown="1" showInputMessage="1" showErrorMessage="1" errorTitle="Masukan salah" error="Isian Anda salah!" promptTitle="Input yg diisikan" prompt="nilai angka antara 0 sampai 100." sqref="AZ12">
      <formula1>0</formula1>
      <formula2>100</formula2>
    </dataValidation>
    <dataValidation type="decimal" allowBlank="1" showDropDown="1" showInputMessage="1" showErrorMessage="1" errorTitle="Masukan salah" error="Isian Anda salah!" promptTitle="Input yg diisikan" prompt="nilai angka antara 0 sampai 100." sqref="AZ13">
      <formula1>0</formula1>
      <formula2>100</formula2>
    </dataValidation>
    <dataValidation type="decimal" allowBlank="1" showDropDown="1" showInputMessage="1" showErrorMessage="1" errorTitle="Masukan salah" error="Isian Anda salah!" promptTitle="Input yg diisikan" prompt="nilai angka antara 0 sampai 100." sqref="AZ14">
      <formula1>0</formula1>
      <formula2>100</formula2>
    </dataValidation>
    <dataValidation type="decimal" allowBlank="1" showDropDown="1" showInputMessage="1" showErrorMessage="1" errorTitle="Masukan salah" error="Isian Anda salah!" promptTitle="Input yg diisikan" prompt="nilai angka antara 0 sampai 100." sqref="AZ15">
      <formula1>0</formula1>
      <formula2>100</formula2>
    </dataValidation>
    <dataValidation type="decimal" allowBlank="1" showDropDown="1" showInputMessage="1" showErrorMessage="1" errorTitle="Masukan salah" error="Isian Anda salah!" promptTitle="Input yg diisikan" prompt="nilai angka antara 0 sampai 100." sqref="AZ16">
      <formula1>0</formula1>
      <formula2>100</formula2>
    </dataValidation>
    <dataValidation type="decimal" allowBlank="1" showDropDown="1" showInputMessage="1" showErrorMessage="1" errorTitle="Masukan salah" error="Isian Anda salah!" promptTitle="Input yg diisikan" prompt="nilai angka antara 0 sampai 100." sqref="AZ17">
      <formula1>0</formula1>
      <formula2>100</formula2>
    </dataValidation>
    <dataValidation type="decimal" allowBlank="1" showDropDown="1" showInputMessage="1" showErrorMessage="1" errorTitle="Masukan salah" error="Isian Anda salah!" promptTitle="Input yg diisikan" prompt="nilai angka antara 0 sampai 100." sqref="AZ18">
      <formula1>0</formula1>
      <formula2>100</formula2>
    </dataValidation>
    <dataValidation type="decimal" allowBlank="1" showDropDown="1" showInputMessage="1" showErrorMessage="1" errorTitle="Masukan salah" error="Isian Anda salah!" promptTitle="Input yg diisikan" prompt="nilai angka antara 0 sampai 100." sqref="AZ19">
      <formula1>0</formula1>
      <formula2>100</formula2>
    </dataValidation>
    <dataValidation type="decimal" allowBlank="1" showDropDown="1" showInputMessage="1" showErrorMessage="1" errorTitle="Masukan salah" error="Isian Anda salah!" promptTitle="Input yg diisikan" prompt="nilai angka antara 0 sampai 100." sqref="AZ20">
      <formula1>0</formula1>
      <formula2>100</formula2>
    </dataValidation>
    <dataValidation type="decimal" allowBlank="1" showDropDown="1" showInputMessage="1" showErrorMessage="1" errorTitle="Masukan salah" error="Isian Anda salah!" promptTitle="Input yg diisikan" prompt="nilai angka antara 0 sampai 100." sqref="AZ21">
      <formula1>0</formula1>
      <formula2>100</formula2>
    </dataValidation>
    <dataValidation type="decimal" allowBlank="1" showDropDown="1" showInputMessage="1" showErrorMessage="1" errorTitle="Masukan salah" error="Isian Anda salah!" promptTitle="Input yg diisikan" prompt="nilai angka antara 0 sampai 100." sqref="AZ22">
      <formula1>0</formula1>
      <formula2>100</formula2>
    </dataValidation>
    <dataValidation type="decimal" allowBlank="1" showDropDown="1" showInputMessage="1" showErrorMessage="1" errorTitle="Masukan salah" error="Isian Anda salah!" promptTitle="Input yg diisikan" prompt="nilai angka antara 0 sampai 100." sqref="AZ23">
      <formula1>0</formula1>
      <formula2>100</formula2>
    </dataValidation>
    <dataValidation type="decimal" allowBlank="1" showDropDown="1" showInputMessage="1" showErrorMessage="1" errorTitle="Masukan salah" error="Isian Anda salah!" promptTitle="Input yg diisikan" prompt="nilai angka antara 0 sampai 100." sqref="AZ24">
      <formula1>0</formula1>
      <formula2>100</formula2>
    </dataValidation>
    <dataValidation type="decimal" allowBlank="1" showDropDown="1" showInputMessage="1" showErrorMessage="1" errorTitle="Masukan salah" error="Isian Anda salah!" promptTitle="Input yg diisikan" prompt="nilai angka antara 0 sampai 100." sqref="AZ25">
      <formula1>0</formula1>
      <formula2>100</formula2>
    </dataValidation>
    <dataValidation type="decimal" allowBlank="1" showDropDown="1" showInputMessage="1" showErrorMessage="1" errorTitle="Masukan salah" error="Isian Anda salah!" promptTitle="Input yg diisikan" prompt="nilai angka antara 0 sampai 100." sqref="AZ26">
      <formula1>0</formula1>
      <formula2>100</formula2>
    </dataValidation>
    <dataValidation type="decimal" allowBlank="1" showDropDown="1" showInputMessage="1" showErrorMessage="1" errorTitle="Masukan salah" error="Isian Anda salah!" promptTitle="Input yg diisikan" prompt="nilai angka antara 0 sampai 100." sqref="AZ27">
      <formula1>0</formula1>
      <formula2>100</formula2>
    </dataValidation>
    <dataValidation type="decimal" allowBlank="1" showDropDown="1" showInputMessage="1" showErrorMessage="1" errorTitle="Masukan salah" error="Isian Anda salah!" promptTitle="Input yg diisikan" prompt="nilai angka antara 0 sampai 100." sqref="AZ28">
      <formula1>0</formula1>
      <formula2>100</formula2>
    </dataValidation>
    <dataValidation type="decimal" allowBlank="1" showDropDown="1" showInputMessage="1" showErrorMessage="1" errorTitle="Masukan salah" error="Isian Anda salah!" promptTitle="Input yg diisikan" prompt="nilai angka antara 0 sampai 100." sqref="AZ29">
      <formula1>0</formula1>
      <formula2>100</formula2>
    </dataValidation>
    <dataValidation type="decimal" allowBlank="1" showDropDown="1" showInputMessage="1" showErrorMessage="1" errorTitle="Masukan salah" error="Isian Anda salah!" promptTitle="Input yg diisikan" prompt="nilai angka antara 0 sampai 100." sqref="AZ30">
      <formula1>0</formula1>
      <formula2>100</formula2>
    </dataValidation>
    <dataValidation type="decimal" allowBlank="1" showDropDown="1" showInputMessage="1" showErrorMessage="1" errorTitle="Masukan salah" error="Isian Anda salah!" promptTitle="Input yg diisikan" prompt="nilai angka antara 0 sampai 100." sqref="AZ31">
      <formula1>0</formula1>
      <formula2>100</formula2>
    </dataValidation>
    <dataValidation type="decimal" allowBlank="1" showDropDown="1" showInputMessage="1" showErrorMessage="1" errorTitle="Masukan salah" error="Isian Anda salah!" promptTitle="Input yg diisikan" prompt="nilai angka antara 0 sampai 100." sqref="AZ32">
      <formula1>0</formula1>
      <formula2>100</formula2>
    </dataValidation>
    <dataValidation type="decimal" allowBlank="1" showDropDown="1" showInputMessage="1" showErrorMessage="1" errorTitle="Masukan salah" error="Isian Anda salah!" promptTitle="Input yg diisikan" prompt="nilai angka antara 0 sampai 100." sqref="AZ33">
      <formula1>0</formula1>
      <formula2>100</formula2>
    </dataValidation>
    <dataValidation type="decimal" allowBlank="1" showDropDown="1" showInputMessage="1" showErrorMessage="1" errorTitle="Masukan salah" error="Isian Anda salah!" promptTitle="Input yg diisikan" prompt="nilai angka antara 0 sampai 100." sqref="AZ34">
      <formula1>0</formula1>
      <formula2>100</formula2>
    </dataValidation>
    <dataValidation type="decimal" allowBlank="1" showDropDown="1" showInputMessage="1" showErrorMessage="1" errorTitle="Masukan salah" error="Isian Anda salah!" promptTitle="Input yg diisikan" prompt="nilai angka antara 0 sampai 100." sqref="AZ35">
      <formula1>0</formula1>
      <formula2>100</formula2>
    </dataValidation>
    <dataValidation type="decimal" allowBlank="1" showDropDown="1" showInputMessage="1" showErrorMessage="1" errorTitle="Masukan salah" error="Isian Anda salah!" promptTitle="Input yg diisikan" prompt="nilai angka antara 0 sampai 100." sqref="AZ36">
      <formula1>0</formula1>
      <formula2>100</formula2>
    </dataValidation>
    <dataValidation type="decimal" allowBlank="1" showDropDown="1" showInputMessage="1" showErrorMessage="1" errorTitle="Masukan salah" error="Isian Anda salah!" promptTitle="Input yg diisikan" prompt="nilai angka antara 0 sampai 100." sqref="AZ37">
      <formula1>0</formula1>
      <formula2>100</formula2>
    </dataValidation>
    <dataValidation type="decimal" allowBlank="1" showDropDown="1" showInputMessage="1" showErrorMessage="1" errorTitle="Masukan salah" error="Isian Anda salah!" promptTitle="Input yg diisikan" prompt="nilai angka antara 0 sampai 100." sqref="AZ38">
      <formula1>0</formula1>
      <formula2>100</formula2>
    </dataValidation>
    <dataValidation type="decimal" allowBlank="1" showDropDown="1" showInputMessage="1" showErrorMessage="1" errorTitle="Masukan salah" error="Isian Anda salah!" promptTitle="Input yg diisikan" prompt="nilai angka antara 0 sampai 100." sqref="AZ39">
      <formula1>0</formula1>
      <formula2>100</formula2>
    </dataValidation>
    <dataValidation type="decimal" allowBlank="1" showDropDown="1" showInputMessage="1" showErrorMessage="1" errorTitle="Masukan salah" error="Isian Anda salah!" promptTitle="Input yg diisikan" prompt="nilai angka antara 0 sampai 100." sqref="AZ40">
      <formula1>0</formula1>
      <formula2>100</formula2>
    </dataValidation>
    <dataValidation type="decimal" allowBlank="1" showDropDown="1" showInputMessage="1" showErrorMessage="1" errorTitle="Masukan salah" error="Isian Anda salah!" promptTitle="Input yg diisikan" prompt="nilai angka antara 0 sampai 100." sqref="AZ41">
      <formula1>0</formula1>
      <formula2>100</formula2>
    </dataValidation>
    <dataValidation type="decimal" allowBlank="1" showDropDown="1" showInputMessage="1" showErrorMessage="1" errorTitle="Masukan salah" error="Isian Anda salah!" promptTitle="Input yg diisikan" prompt="nilai angka antara 0 sampai 100." sqref="AZ42">
      <formula1>0</formula1>
      <formula2>100</formula2>
    </dataValidation>
    <dataValidation type="decimal" allowBlank="1" showDropDown="1" showInputMessage="1" showErrorMessage="1" errorTitle="Masukan salah" error="Isian Anda salah!" promptTitle="Input yg diisikan" prompt="nilai angka antara 0 sampai 100." sqref="AZ43">
      <formula1>0</formula1>
      <formula2>100</formula2>
    </dataValidation>
    <dataValidation type="decimal" allowBlank="1" showDropDown="1" showInputMessage="1" showErrorMessage="1" errorTitle="Masukan salah" error="Isian Anda salah!" promptTitle="Input yg diisikan" prompt="nilai angka antara 0 sampai 100." sqref="AZ44">
      <formula1>0</formula1>
      <formula2>100</formula2>
    </dataValidation>
    <dataValidation type="decimal" allowBlank="1" showDropDown="1" showInputMessage="1" showErrorMessage="1" errorTitle="Masukan salah" error="Isian Anda salah!" promptTitle="Input yg diisikan" prompt="nilai angka antara 0 sampai 100." sqref="AZ45">
      <formula1>0</formula1>
      <formula2>100</formula2>
    </dataValidation>
    <dataValidation type="decimal" allowBlank="1" showDropDown="1" showInputMessage="1" showErrorMessage="1" errorTitle="Masukan salah" error="Isian Anda salah!" promptTitle="Input yg diisikan" prompt="nilai angka antara 0 sampai 100." sqref="AZ46">
      <formula1>0</formula1>
      <formula2>100</formula2>
    </dataValidation>
    <dataValidation type="decimal" allowBlank="1" showDropDown="1" showInputMessage="1" showErrorMessage="1" errorTitle="Masukan salah" error="Isian Anda salah!" promptTitle="Input yg diisikan" prompt="nilai angka antara 0 sampai 100." sqref="AZ47">
      <formula1>0</formula1>
      <formula2>100</formula2>
    </dataValidation>
    <dataValidation type="decimal" allowBlank="1" showDropDown="1" showInputMessage="1" showErrorMessage="1" errorTitle="Masukan salah" error="Isian Anda salah!" promptTitle="Input yg diisikan" prompt="nilai angka antara 0 sampai 100." sqref="AZ48">
      <formula1>0</formula1>
      <formula2>100</formula2>
    </dataValidation>
    <dataValidation type="decimal" allowBlank="1" showDropDown="1" showInputMessage="1" showErrorMessage="1" errorTitle="Masukan salah" error="Isian Anda salah!" promptTitle="Input yg diisikan" prompt="nilai angka antara 0 sampai 100." sqref="AZ49">
      <formula1>0</formula1>
      <formula2>100</formula2>
    </dataValidation>
    <dataValidation type="decimal" allowBlank="1" showDropDown="1" showInputMessage="1" showErrorMessage="1" errorTitle="Masukan salah" error="Isian Anda salah!" promptTitle="Input yg diisikan" prompt="nilai angka antara 0 sampai 100." sqref="AZ50">
      <formula1>0</formula1>
      <formula2>100</formula2>
    </dataValidation>
    <dataValidation type="decimal" allowBlank="1" showDropDown="1" showInputMessage="1" showErrorMessage="1" errorTitle="Masukan salah" error="Isian Anda salah!" promptTitle="Input yg diisikan" prompt="nilai angka antara 0 sampai 100." sqref="BA11">
      <formula1>0</formula1>
      <formula2>100</formula2>
    </dataValidation>
    <dataValidation type="decimal" allowBlank="1" showDropDown="1" showInputMessage="1" showErrorMessage="1" errorTitle="Masukan salah" error="Isian Anda salah!" promptTitle="Input yg diisikan" prompt="nilai angka antara 0 sampai 100." sqref="BA12">
      <formula1>0</formula1>
      <formula2>100</formula2>
    </dataValidation>
    <dataValidation type="decimal" allowBlank="1" showDropDown="1" showInputMessage="1" showErrorMessage="1" errorTitle="Masukan salah" error="Isian Anda salah!" promptTitle="Input yg diisikan" prompt="nilai angka antara 0 sampai 100." sqref="BA13">
      <formula1>0</formula1>
      <formula2>100</formula2>
    </dataValidation>
    <dataValidation type="decimal" allowBlank="1" showDropDown="1" showInputMessage="1" showErrorMessage="1" errorTitle="Masukan salah" error="Isian Anda salah!" promptTitle="Input yg diisikan" prompt="nilai angka antara 0 sampai 100." sqref="BA14">
      <formula1>0</formula1>
      <formula2>100</formula2>
    </dataValidation>
    <dataValidation type="decimal" allowBlank="1" showDropDown="1" showInputMessage="1" showErrorMessage="1" errorTitle="Masukan salah" error="Isian Anda salah!" promptTitle="Input yg diisikan" prompt="nilai angka antara 0 sampai 100." sqref="BA15">
      <formula1>0</formula1>
      <formula2>100</formula2>
    </dataValidation>
    <dataValidation type="decimal" allowBlank="1" showDropDown="1" showInputMessage="1" showErrorMessage="1" errorTitle="Masukan salah" error="Isian Anda salah!" promptTitle="Input yg diisikan" prompt="nilai angka antara 0 sampai 100." sqref="BA16">
      <formula1>0</formula1>
      <formula2>100</formula2>
    </dataValidation>
    <dataValidation type="decimal" allowBlank="1" showDropDown="1" showInputMessage="1" showErrorMessage="1" errorTitle="Masukan salah" error="Isian Anda salah!" promptTitle="Input yg diisikan" prompt="nilai angka antara 0 sampai 100." sqref="BA17">
      <formula1>0</formula1>
      <formula2>100</formula2>
    </dataValidation>
    <dataValidation type="decimal" allowBlank="1" showDropDown="1" showInputMessage="1" showErrorMessage="1" errorTitle="Masukan salah" error="Isian Anda salah!" promptTitle="Input yg diisikan" prompt="nilai angka antara 0 sampai 100." sqref="BA18">
      <formula1>0</formula1>
      <formula2>100</formula2>
    </dataValidation>
    <dataValidation type="decimal" allowBlank="1" showDropDown="1" showInputMessage="1" showErrorMessage="1" errorTitle="Masukan salah" error="Isian Anda salah!" promptTitle="Input yg diisikan" prompt="nilai angka antara 0 sampai 100." sqref="BA19">
      <formula1>0</formula1>
      <formula2>100</formula2>
    </dataValidation>
    <dataValidation type="decimal" allowBlank="1" showDropDown="1" showInputMessage="1" showErrorMessage="1" errorTitle="Masukan salah" error="Isian Anda salah!" promptTitle="Input yg diisikan" prompt="nilai angka antara 0 sampai 100." sqref="BA20">
      <formula1>0</formula1>
      <formula2>100</formula2>
    </dataValidation>
    <dataValidation type="decimal" allowBlank="1" showDropDown="1" showInputMessage="1" showErrorMessage="1" errorTitle="Masukan salah" error="Isian Anda salah!" promptTitle="Input yg diisikan" prompt="nilai angka antara 0 sampai 100." sqref="BA21">
      <formula1>0</formula1>
      <formula2>100</formula2>
    </dataValidation>
    <dataValidation type="decimal" allowBlank="1" showDropDown="1" showInputMessage="1" showErrorMessage="1" errorTitle="Masukan salah" error="Isian Anda salah!" promptTitle="Input yg diisikan" prompt="nilai angka antara 0 sampai 100." sqref="BA22">
      <formula1>0</formula1>
      <formula2>100</formula2>
    </dataValidation>
    <dataValidation type="decimal" allowBlank="1" showDropDown="1" showInputMessage="1" showErrorMessage="1" errorTitle="Masukan salah" error="Isian Anda salah!" promptTitle="Input yg diisikan" prompt="nilai angka antara 0 sampai 100." sqref="BA23">
      <formula1>0</formula1>
      <formula2>100</formula2>
    </dataValidation>
    <dataValidation type="decimal" allowBlank="1" showDropDown="1" showInputMessage="1" showErrorMessage="1" errorTitle="Masukan salah" error="Isian Anda salah!" promptTitle="Input yg diisikan" prompt="nilai angka antara 0 sampai 100." sqref="BA24">
      <formula1>0</formula1>
      <formula2>100</formula2>
    </dataValidation>
    <dataValidation type="decimal" allowBlank="1" showDropDown="1" showInputMessage="1" showErrorMessage="1" errorTitle="Masukan salah" error="Isian Anda salah!" promptTitle="Input yg diisikan" prompt="nilai angka antara 0 sampai 100." sqref="BA25">
      <formula1>0</formula1>
      <formula2>100</formula2>
    </dataValidation>
    <dataValidation type="decimal" allowBlank="1" showDropDown="1" showInputMessage="1" showErrorMessage="1" errorTitle="Masukan salah" error="Isian Anda salah!" promptTitle="Input yg diisikan" prompt="nilai angka antara 0 sampai 100." sqref="BA26">
      <formula1>0</formula1>
      <formula2>100</formula2>
    </dataValidation>
    <dataValidation type="decimal" allowBlank="1" showDropDown="1" showInputMessage="1" showErrorMessage="1" errorTitle="Masukan salah" error="Isian Anda salah!" promptTitle="Input yg diisikan" prompt="nilai angka antara 0 sampai 100." sqref="BA27">
      <formula1>0</formula1>
      <formula2>100</formula2>
    </dataValidation>
    <dataValidation type="decimal" allowBlank="1" showDropDown="1" showInputMessage="1" showErrorMessage="1" errorTitle="Masukan salah" error="Isian Anda salah!" promptTitle="Input yg diisikan" prompt="nilai angka antara 0 sampai 100." sqref="BA28">
      <formula1>0</formula1>
      <formula2>100</formula2>
    </dataValidation>
    <dataValidation type="decimal" allowBlank="1" showDropDown="1" showInputMessage="1" showErrorMessage="1" errorTitle="Masukan salah" error="Isian Anda salah!" promptTitle="Input yg diisikan" prompt="nilai angka antara 0 sampai 100." sqref="BA29">
      <formula1>0</formula1>
      <formula2>100</formula2>
    </dataValidation>
    <dataValidation type="decimal" allowBlank="1" showDropDown="1" showInputMessage="1" showErrorMessage="1" errorTitle="Masukan salah" error="Isian Anda salah!" promptTitle="Input yg diisikan" prompt="nilai angka antara 0 sampai 100." sqref="BA30">
      <formula1>0</formula1>
      <formula2>100</formula2>
    </dataValidation>
    <dataValidation type="decimal" allowBlank="1" showDropDown="1" showInputMessage="1" showErrorMessage="1" errorTitle="Masukan salah" error="Isian Anda salah!" promptTitle="Input yg diisikan" prompt="nilai angka antara 0 sampai 100." sqref="BA31">
      <formula1>0</formula1>
      <formula2>100</formula2>
    </dataValidation>
    <dataValidation type="decimal" allowBlank="1" showDropDown="1" showInputMessage="1" showErrorMessage="1" errorTitle="Masukan salah" error="Isian Anda salah!" promptTitle="Input yg diisikan" prompt="nilai angka antara 0 sampai 100." sqref="BA32">
      <formula1>0</formula1>
      <formula2>100</formula2>
    </dataValidation>
    <dataValidation type="decimal" allowBlank="1" showDropDown="1" showInputMessage="1" showErrorMessage="1" errorTitle="Masukan salah" error="Isian Anda salah!" promptTitle="Input yg diisikan" prompt="nilai angka antara 0 sampai 100." sqref="BA33">
      <formula1>0</formula1>
      <formula2>100</formula2>
    </dataValidation>
    <dataValidation type="decimal" allowBlank="1" showDropDown="1" showInputMessage="1" showErrorMessage="1" errorTitle="Masukan salah" error="Isian Anda salah!" promptTitle="Input yg diisikan" prompt="nilai angka antara 0 sampai 100." sqref="BA34">
      <formula1>0</formula1>
      <formula2>100</formula2>
    </dataValidation>
    <dataValidation type="decimal" allowBlank="1" showDropDown="1" showInputMessage="1" showErrorMessage="1" errorTitle="Masukan salah" error="Isian Anda salah!" promptTitle="Input yg diisikan" prompt="nilai angka antara 0 sampai 100." sqref="BA35">
      <formula1>0</formula1>
      <formula2>100</formula2>
    </dataValidation>
    <dataValidation type="decimal" allowBlank="1" showDropDown="1" showInputMessage="1" showErrorMessage="1" errorTitle="Masukan salah" error="Isian Anda salah!" promptTitle="Input yg diisikan" prompt="nilai angka antara 0 sampai 100." sqref="BA36">
      <formula1>0</formula1>
      <formula2>100</formula2>
    </dataValidation>
    <dataValidation type="decimal" allowBlank="1" showDropDown="1" showInputMessage="1" showErrorMessage="1" errorTitle="Masukan salah" error="Isian Anda salah!" promptTitle="Input yg diisikan" prompt="nilai angka antara 0 sampai 100." sqref="BA37">
      <formula1>0</formula1>
      <formula2>100</formula2>
    </dataValidation>
    <dataValidation type="decimal" allowBlank="1" showDropDown="1" showInputMessage="1" showErrorMessage="1" errorTitle="Masukan salah" error="Isian Anda salah!" promptTitle="Input yg diisikan" prompt="nilai angka antara 0 sampai 100." sqref="BA38">
      <formula1>0</formula1>
      <formula2>100</formula2>
    </dataValidation>
    <dataValidation type="decimal" allowBlank="1" showDropDown="1" showInputMessage="1" showErrorMessage="1" errorTitle="Masukan salah" error="Isian Anda salah!" promptTitle="Input yg diisikan" prompt="nilai angka antara 0 sampai 100." sqref="BA39">
      <formula1>0</formula1>
      <formula2>100</formula2>
    </dataValidation>
    <dataValidation type="decimal" allowBlank="1" showDropDown="1" showInputMessage="1" showErrorMessage="1" errorTitle="Masukan salah" error="Isian Anda salah!" promptTitle="Input yg diisikan" prompt="nilai angka antara 0 sampai 100." sqref="BA40">
      <formula1>0</formula1>
      <formula2>100</formula2>
    </dataValidation>
    <dataValidation type="decimal" allowBlank="1" showDropDown="1" showInputMessage="1" showErrorMessage="1" errorTitle="Masukan salah" error="Isian Anda salah!" promptTitle="Input yg diisikan" prompt="nilai angka antara 0 sampai 100." sqref="BA41">
      <formula1>0</formula1>
      <formula2>100</formula2>
    </dataValidation>
    <dataValidation type="decimal" allowBlank="1" showDropDown="1" showInputMessage="1" showErrorMessage="1" errorTitle="Masukan salah" error="Isian Anda salah!" promptTitle="Input yg diisikan" prompt="nilai angka antara 0 sampai 100." sqref="BA42">
      <formula1>0</formula1>
      <formula2>100</formula2>
    </dataValidation>
    <dataValidation type="decimal" allowBlank="1" showDropDown="1" showInputMessage="1" showErrorMessage="1" errorTitle="Masukan salah" error="Isian Anda salah!" promptTitle="Input yg diisikan" prompt="nilai angka antara 0 sampai 100." sqref="BA43">
      <formula1>0</formula1>
      <formula2>100</formula2>
    </dataValidation>
    <dataValidation type="decimal" allowBlank="1" showDropDown="1" showInputMessage="1" showErrorMessage="1" errorTitle="Masukan salah" error="Isian Anda salah!" promptTitle="Input yg diisikan" prompt="nilai angka antara 0 sampai 100." sqref="BA44">
      <formula1>0</formula1>
      <formula2>100</formula2>
    </dataValidation>
    <dataValidation type="decimal" allowBlank="1" showDropDown="1" showInputMessage="1" showErrorMessage="1" errorTitle="Masukan salah" error="Isian Anda salah!" promptTitle="Input yg diisikan" prompt="nilai angka antara 0 sampai 100." sqref="BA45">
      <formula1>0</formula1>
      <formula2>100</formula2>
    </dataValidation>
    <dataValidation type="decimal" allowBlank="1" showDropDown="1" showInputMessage="1" showErrorMessage="1" errorTitle="Masukan salah" error="Isian Anda salah!" promptTitle="Input yg diisikan" prompt="nilai angka antara 0 sampai 100." sqref="BA46">
      <formula1>0</formula1>
      <formula2>100</formula2>
    </dataValidation>
    <dataValidation type="decimal" allowBlank="1" showDropDown="1" showInputMessage="1" showErrorMessage="1" errorTitle="Masukan salah" error="Isian Anda salah!" promptTitle="Input yg diisikan" prompt="nilai angka antara 0 sampai 100." sqref="BA47">
      <formula1>0</formula1>
      <formula2>100</formula2>
    </dataValidation>
    <dataValidation type="decimal" allowBlank="1" showDropDown="1" showInputMessage="1" showErrorMessage="1" errorTitle="Masukan salah" error="Isian Anda salah!" promptTitle="Input yg diisikan" prompt="nilai angka antara 0 sampai 100." sqref="BA48">
      <formula1>0</formula1>
      <formula2>100</formula2>
    </dataValidation>
    <dataValidation type="decimal" allowBlank="1" showDropDown="1" showInputMessage="1" showErrorMessage="1" errorTitle="Masukan salah" error="Isian Anda salah!" promptTitle="Input yg diisikan" prompt="nilai angka antara 0 sampai 100." sqref="BA49">
      <formula1>0</formula1>
      <formula2>100</formula2>
    </dataValidation>
    <dataValidation type="decimal" allowBlank="1" showDropDown="1" showInputMessage="1" showErrorMessage="1" errorTitle="Masukan salah" error="Isian Anda salah!" promptTitle="Input yg diisikan" prompt="nilai angka antara 0 sampai 100." sqref="BA50">
      <formula1>0</formula1>
      <formula2>100</formula2>
    </dataValidation>
    <dataValidation type="decimal" allowBlank="1" showDropDown="1" showInputMessage="1" showErrorMessage="1" errorTitle="Masukan salah" error="Isian Anda salah!" promptTitle="Input yg diisikan" prompt="nilai angka antara 0 sampai 100." sqref="BE11">
      <formula1>0</formula1>
      <formula2>100</formula2>
    </dataValidation>
    <dataValidation type="decimal" allowBlank="1" showDropDown="1" showInputMessage="1" showErrorMessage="1" errorTitle="Masukan salah" error="Isian Anda salah!" promptTitle="Input yg diisikan" prompt="nilai angka antara 0 sampai 100." sqref="BE12">
      <formula1>0</formula1>
      <formula2>100</formula2>
    </dataValidation>
    <dataValidation type="decimal" allowBlank="1" showDropDown="1" showInputMessage="1" showErrorMessage="1" errorTitle="Masukan salah" error="Isian Anda salah!" promptTitle="Input yg diisikan" prompt="nilai angka antara 0 sampai 100." sqref="BE13">
      <formula1>0</formula1>
      <formula2>100</formula2>
    </dataValidation>
    <dataValidation type="decimal" allowBlank="1" showDropDown="1" showInputMessage="1" showErrorMessage="1" errorTitle="Masukan salah" error="Isian Anda salah!" promptTitle="Input yg diisikan" prompt="nilai angka antara 0 sampai 100." sqref="BE14">
      <formula1>0</formula1>
      <formula2>100</formula2>
    </dataValidation>
    <dataValidation type="decimal" allowBlank="1" showDropDown="1" showInputMessage="1" showErrorMessage="1" errorTitle="Masukan salah" error="Isian Anda salah!" promptTitle="Input yg diisikan" prompt="nilai angka antara 0 sampai 100." sqref="BE15">
      <formula1>0</formula1>
      <formula2>100</formula2>
    </dataValidation>
    <dataValidation type="decimal" allowBlank="1" showDropDown="1" showInputMessage="1" showErrorMessage="1" errorTitle="Masukan salah" error="Isian Anda salah!" promptTitle="Input yg diisikan" prompt="nilai angka antara 0 sampai 100." sqref="BE16">
      <formula1>0</formula1>
      <formula2>100</formula2>
    </dataValidation>
    <dataValidation type="decimal" allowBlank="1" showDropDown="1" showInputMessage="1" showErrorMessage="1" errorTitle="Masukan salah" error="Isian Anda salah!" promptTitle="Input yg diisikan" prompt="nilai angka antara 0 sampai 100." sqref="BE17">
      <formula1>0</formula1>
      <formula2>100</formula2>
    </dataValidation>
    <dataValidation type="decimal" allowBlank="1" showDropDown="1" showInputMessage="1" showErrorMessage="1" errorTitle="Masukan salah" error="Isian Anda salah!" promptTitle="Input yg diisikan" prompt="nilai angka antara 0 sampai 100." sqref="BE18">
      <formula1>0</formula1>
      <formula2>100</formula2>
    </dataValidation>
    <dataValidation type="decimal" allowBlank="1" showDropDown="1" showInputMessage="1" showErrorMessage="1" errorTitle="Masukan salah" error="Isian Anda salah!" promptTitle="Input yg diisikan" prompt="nilai angka antara 0 sampai 100." sqref="BE19">
      <formula1>0</formula1>
      <formula2>100</formula2>
    </dataValidation>
    <dataValidation type="decimal" allowBlank="1" showDropDown="1" showInputMessage="1" showErrorMessage="1" errorTitle="Masukan salah" error="Isian Anda salah!" promptTitle="Input yg diisikan" prompt="nilai angka antara 0 sampai 100." sqref="BE20">
      <formula1>0</formula1>
      <formula2>100</formula2>
    </dataValidation>
    <dataValidation type="decimal" allowBlank="1" showDropDown="1" showInputMessage="1" showErrorMessage="1" errorTitle="Masukan salah" error="Isian Anda salah!" promptTitle="Input yg diisikan" prompt="nilai angka antara 0 sampai 100." sqref="BE21">
      <formula1>0</formula1>
      <formula2>100</formula2>
    </dataValidation>
    <dataValidation type="decimal" allowBlank="1" showDropDown="1" showInputMessage="1" showErrorMessage="1" errorTitle="Masukan salah" error="Isian Anda salah!" promptTitle="Input yg diisikan" prompt="nilai angka antara 0 sampai 100." sqref="BE22">
      <formula1>0</formula1>
      <formula2>100</formula2>
    </dataValidation>
    <dataValidation type="decimal" allowBlank="1" showDropDown="1" showInputMessage="1" showErrorMessage="1" errorTitle="Masukan salah" error="Isian Anda salah!" promptTitle="Input yg diisikan" prompt="nilai angka antara 0 sampai 100." sqref="BE23">
      <formula1>0</formula1>
      <formula2>100</formula2>
    </dataValidation>
    <dataValidation type="decimal" allowBlank="1" showDropDown="1" showInputMessage="1" showErrorMessage="1" errorTitle="Masukan salah" error="Isian Anda salah!" promptTitle="Input yg diisikan" prompt="nilai angka antara 0 sampai 100." sqref="BE24">
      <formula1>0</formula1>
      <formula2>100</formula2>
    </dataValidation>
    <dataValidation type="decimal" allowBlank="1" showDropDown="1" showInputMessage="1" showErrorMessage="1" errorTitle="Masukan salah" error="Isian Anda salah!" promptTitle="Input yg diisikan" prompt="nilai angka antara 0 sampai 100." sqref="BE25">
      <formula1>0</formula1>
      <formula2>100</formula2>
    </dataValidation>
    <dataValidation type="decimal" allowBlank="1" showDropDown="1" showInputMessage="1" showErrorMessage="1" errorTitle="Masukan salah" error="Isian Anda salah!" promptTitle="Input yg diisikan" prompt="nilai angka antara 0 sampai 100." sqref="BE26">
      <formula1>0</formula1>
      <formula2>100</formula2>
    </dataValidation>
    <dataValidation type="decimal" allowBlank="1" showDropDown="1" showInputMessage="1" showErrorMessage="1" errorTitle="Masukan salah" error="Isian Anda salah!" promptTitle="Input yg diisikan" prompt="nilai angka antara 0 sampai 100." sqref="BE27">
      <formula1>0</formula1>
      <formula2>100</formula2>
    </dataValidation>
    <dataValidation type="decimal" allowBlank="1" showDropDown="1" showInputMessage="1" showErrorMessage="1" errorTitle="Masukan salah" error="Isian Anda salah!" promptTitle="Input yg diisikan" prompt="nilai angka antara 0 sampai 100." sqref="BE28">
      <formula1>0</formula1>
      <formula2>100</formula2>
    </dataValidation>
    <dataValidation type="decimal" allowBlank="1" showDropDown="1" showInputMessage="1" showErrorMessage="1" errorTitle="Masukan salah" error="Isian Anda salah!" promptTitle="Input yg diisikan" prompt="nilai angka antara 0 sampai 100." sqref="BE29">
      <formula1>0</formula1>
      <formula2>100</formula2>
    </dataValidation>
    <dataValidation type="decimal" allowBlank="1" showDropDown="1" showInputMessage="1" showErrorMessage="1" errorTitle="Masukan salah" error="Isian Anda salah!" promptTitle="Input yg diisikan" prompt="nilai angka antara 0 sampai 100." sqref="BE30">
      <formula1>0</formula1>
      <formula2>100</formula2>
    </dataValidation>
    <dataValidation type="decimal" allowBlank="1" showDropDown="1" showInputMessage="1" showErrorMessage="1" errorTitle="Masukan salah" error="Isian Anda salah!" promptTitle="Input yg diisikan" prompt="nilai angka antara 0 sampai 100." sqref="BE31">
      <formula1>0</formula1>
      <formula2>100</formula2>
    </dataValidation>
    <dataValidation type="decimal" allowBlank="1" showDropDown="1" showInputMessage="1" showErrorMessage="1" errorTitle="Masukan salah" error="Isian Anda salah!" promptTitle="Input yg diisikan" prompt="nilai angka antara 0 sampai 100." sqref="BE32">
      <formula1>0</formula1>
      <formula2>100</formula2>
    </dataValidation>
    <dataValidation type="decimal" allowBlank="1" showDropDown="1" showInputMessage="1" showErrorMessage="1" errorTitle="Masukan salah" error="Isian Anda salah!" promptTitle="Input yg diisikan" prompt="nilai angka antara 0 sampai 100." sqref="BE33">
      <formula1>0</formula1>
      <formula2>100</formula2>
    </dataValidation>
    <dataValidation type="decimal" allowBlank="1" showDropDown="1" showInputMessage="1" showErrorMessage="1" errorTitle="Masukan salah" error="Isian Anda salah!" promptTitle="Input yg diisikan" prompt="nilai angka antara 0 sampai 100." sqref="BE34">
      <formula1>0</formula1>
      <formula2>100</formula2>
    </dataValidation>
    <dataValidation type="decimal" allowBlank="1" showDropDown="1" showInputMessage="1" showErrorMessage="1" errorTitle="Masukan salah" error="Isian Anda salah!" promptTitle="Input yg diisikan" prompt="nilai angka antara 0 sampai 100." sqref="BE35">
      <formula1>0</formula1>
      <formula2>100</formula2>
    </dataValidation>
    <dataValidation type="decimal" allowBlank="1" showDropDown="1" showInputMessage="1" showErrorMessage="1" errorTitle="Masukan salah" error="Isian Anda salah!" promptTitle="Input yg diisikan" prompt="nilai angka antara 0 sampai 100." sqref="BE36">
      <formula1>0</formula1>
      <formula2>100</formula2>
    </dataValidation>
    <dataValidation type="decimal" allowBlank="1" showDropDown="1" showInputMessage="1" showErrorMessage="1" errorTitle="Masukan salah" error="Isian Anda salah!" promptTitle="Input yg diisikan" prompt="nilai angka antara 0 sampai 100." sqref="BE37">
      <formula1>0</formula1>
      <formula2>100</formula2>
    </dataValidation>
    <dataValidation type="decimal" allowBlank="1" showDropDown="1" showInputMessage="1" showErrorMessage="1" errorTitle="Masukan salah" error="Isian Anda salah!" promptTitle="Input yg diisikan" prompt="nilai angka antara 0 sampai 100." sqref="BE38">
      <formula1>0</formula1>
      <formula2>100</formula2>
    </dataValidation>
    <dataValidation type="decimal" allowBlank="1" showDropDown="1" showInputMessage="1" showErrorMessage="1" errorTitle="Masukan salah" error="Isian Anda salah!" promptTitle="Input yg diisikan" prompt="nilai angka antara 0 sampai 100." sqref="BE39">
      <formula1>0</formula1>
      <formula2>100</formula2>
    </dataValidation>
    <dataValidation type="decimal" allowBlank="1" showDropDown="1" showInputMessage="1" showErrorMessage="1" errorTitle="Masukan salah" error="Isian Anda salah!" promptTitle="Input yg diisikan" prompt="nilai angka antara 0 sampai 100." sqref="BE40">
      <formula1>0</formula1>
      <formula2>100</formula2>
    </dataValidation>
    <dataValidation type="decimal" allowBlank="1" showDropDown="1" showInputMessage="1" showErrorMessage="1" errorTitle="Masukan salah" error="Isian Anda salah!" promptTitle="Input yg diisikan" prompt="nilai angka antara 0 sampai 100." sqref="BE41">
      <formula1>0</formula1>
      <formula2>100</formula2>
    </dataValidation>
    <dataValidation type="decimal" allowBlank="1" showDropDown="1" showInputMessage="1" showErrorMessage="1" errorTitle="Masukan salah" error="Isian Anda salah!" promptTitle="Input yg diisikan" prompt="nilai angka antara 0 sampai 100." sqref="BE42">
      <formula1>0</formula1>
      <formula2>100</formula2>
    </dataValidation>
    <dataValidation type="decimal" allowBlank="1" showDropDown="1" showInputMessage="1" showErrorMessage="1" errorTitle="Masukan salah" error="Isian Anda salah!" promptTitle="Input yg diisikan" prompt="nilai angka antara 0 sampai 100." sqref="BE43">
      <formula1>0</formula1>
      <formula2>100</formula2>
    </dataValidation>
    <dataValidation type="decimal" allowBlank="1" showDropDown="1" showInputMessage="1" showErrorMessage="1" errorTitle="Masukan salah" error="Isian Anda salah!" promptTitle="Input yg diisikan" prompt="nilai angka antara 0 sampai 100." sqref="BE44">
      <formula1>0</formula1>
      <formula2>100</formula2>
    </dataValidation>
    <dataValidation type="decimal" allowBlank="1" showDropDown="1" showInputMessage="1" showErrorMessage="1" errorTitle="Masukan salah" error="Isian Anda salah!" promptTitle="Input yg diisikan" prompt="nilai angka antara 0 sampai 100." sqref="BE45">
      <formula1>0</formula1>
      <formula2>100</formula2>
    </dataValidation>
    <dataValidation type="decimal" allowBlank="1" showDropDown="1" showInputMessage="1" showErrorMessage="1" errorTitle="Masukan salah" error="Isian Anda salah!" promptTitle="Input yg diisikan" prompt="nilai angka antara 0 sampai 100." sqref="BE46">
      <formula1>0</formula1>
      <formula2>100</formula2>
    </dataValidation>
    <dataValidation type="decimal" allowBlank="1" showDropDown="1" showInputMessage="1" showErrorMessage="1" errorTitle="Masukan salah" error="Isian Anda salah!" promptTitle="Input yg diisikan" prompt="nilai angka antara 0 sampai 100." sqref="BE47">
      <formula1>0</formula1>
      <formula2>100</formula2>
    </dataValidation>
    <dataValidation type="decimal" allowBlank="1" showDropDown="1" showInputMessage="1" showErrorMessage="1" errorTitle="Masukan salah" error="Isian Anda salah!" promptTitle="Input yg diisikan" prompt="nilai angka antara 0 sampai 100." sqref="BE48">
      <formula1>0</formula1>
      <formula2>100</formula2>
    </dataValidation>
    <dataValidation type="decimal" allowBlank="1" showDropDown="1" showInputMessage="1" showErrorMessage="1" errorTitle="Masukan salah" error="Isian Anda salah!" promptTitle="Input yg diisikan" prompt="nilai angka antara 0 sampai 100." sqref="BE49">
      <formula1>0</formula1>
      <formula2>100</formula2>
    </dataValidation>
    <dataValidation type="decimal" allowBlank="1" showDropDown="1" showInputMessage="1" showErrorMessage="1" errorTitle="Masukan salah" error="Isian Anda salah!" promptTitle="Input yg diisikan" prompt="nilai angka antara 0 sampai 100." sqref="BE50">
      <formula1>0</formula1>
      <formula2>100</formula2>
    </dataValidation>
    <dataValidation type="decimal" allowBlank="1" showDropDown="1" showInputMessage="1" showErrorMessage="1" errorTitle="Masukan salah" error="Isian Anda salah!" promptTitle="Input yg diisikan" prompt="nilai angka antara 0 sampai 100." sqref="BF11">
      <formula1>0</formula1>
      <formula2>100</formula2>
    </dataValidation>
    <dataValidation type="decimal" allowBlank="1" showDropDown="1" showInputMessage="1" showErrorMessage="1" errorTitle="Masukan salah" error="Isian Anda salah!" promptTitle="Input yg diisikan" prompt="nilai angka antara 0 sampai 100." sqref="BF12">
      <formula1>0</formula1>
      <formula2>100</formula2>
    </dataValidation>
    <dataValidation type="decimal" allowBlank="1" showDropDown="1" showInputMessage="1" showErrorMessage="1" errorTitle="Masukan salah" error="Isian Anda salah!" promptTitle="Input yg diisikan" prompt="nilai angka antara 0 sampai 100." sqref="BF13">
      <formula1>0</formula1>
      <formula2>100</formula2>
    </dataValidation>
    <dataValidation type="decimal" allowBlank="1" showDropDown="1" showInputMessage="1" showErrorMessage="1" errorTitle="Masukan salah" error="Isian Anda salah!" promptTitle="Input yg diisikan" prompt="nilai angka antara 0 sampai 100." sqref="BF14">
      <formula1>0</formula1>
      <formula2>100</formula2>
    </dataValidation>
    <dataValidation type="decimal" allowBlank="1" showDropDown="1" showInputMessage="1" showErrorMessage="1" errorTitle="Masukan salah" error="Isian Anda salah!" promptTitle="Input yg diisikan" prompt="nilai angka antara 0 sampai 100." sqref="BF15">
      <formula1>0</formula1>
      <formula2>100</formula2>
    </dataValidation>
    <dataValidation type="decimal" allowBlank="1" showDropDown="1" showInputMessage="1" showErrorMessage="1" errorTitle="Masukan salah" error="Isian Anda salah!" promptTitle="Input yg diisikan" prompt="nilai angka antara 0 sampai 100." sqref="BF16">
      <formula1>0</formula1>
      <formula2>100</formula2>
    </dataValidation>
    <dataValidation type="decimal" allowBlank="1" showDropDown="1" showInputMessage="1" showErrorMessage="1" errorTitle="Masukan salah" error="Isian Anda salah!" promptTitle="Input yg diisikan" prompt="nilai angka antara 0 sampai 100." sqref="BF17">
      <formula1>0</formula1>
      <formula2>100</formula2>
    </dataValidation>
    <dataValidation type="decimal" allowBlank="1" showDropDown="1" showInputMessage="1" showErrorMessage="1" errorTitle="Masukan salah" error="Isian Anda salah!" promptTitle="Input yg diisikan" prompt="nilai angka antara 0 sampai 100." sqref="BF18">
      <formula1>0</formula1>
      <formula2>100</formula2>
    </dataValidation>
    <dataValidation type="decimal" allowBlank="1" showDropDown="1" showInputMessage="1" showErrorMessage="1" errorTitle="Masukan salah" error="Isian Anda salah!" promptTitle="Input yg diisikan" prompt="nilai angka antara 0 sampai 100." sqref="BF19">
      <formula1>0</formula1>
      <formula2>100</formula2>
    </dataValidation>
    <dataValidation type="decimal" allowBlank="1" showDropDown="1" showInputMessage="1" showErrorMessage="1" errorTitle="Masukan salah" error="Isian Anda salah!" promptTitle="Input yg diisikan" prompt="nilai angka antara 0 sampai 100." sqref="BF20">
      <formula1>0</formula1>
      <formula2>100</formula2>
    </dataValidation>
    <dataValidation type="decimal" allowBlank="1" showDropDown="1" showInputMessage="1" showErrorMessage="1" errorTitle="Masukan salah" error="Isian Anda salah!" promptTitle="Input yg diisikan" prompt="nilai angka antara 0 sampai 100." sqref="BF21">
      <formula1>0</formula1>
      <formula2>100</formula2>
    </dataValidation>
    <dataValidation type="decimal" allowBlank="1" showDropDown="1" showInputMessage="1" showErrorMessage="1" errorTitle="Masukan salah" error="Isian Anda salah!" promptTitle="Input yg diisikan" prompt="nilai angka antara 0 sampai 100." sqref="BF22">
      <formula1>0</formula1>
      <formula2>100</formula2>
    </dataValidation>
    <dataValidation type="decimal" allowBlank="1" showDropDown="1" showInputMessage="1" showErrorMessage="1" errorTitle="Masukan salah" error="Isian Anda salah!" promptTitle="Input yg diisikan" prompt="nilai angka antara 0 sampai 100." sqref="BF23">
      <formula1>0</formula1>
      <formula2>100</formula2>
    </dataValidation>
    <dataValidation type="decimal" allowBlank="1" showDropDown="1" showInputMessage="1" showErrorMessage="1" errorTitle="Masukan salah" error="Isian Anda salah!" promptTitle="Input yg diisikan" prompt="nilai angka antara 0 sampai 100." sqref="BF24">
      <formula1>0</formula1>
      <formula2>100</formula2>
    </dataValidation>
    <dataValidation type="decimal" allowBlank="1" showDropDown="1" showInputMessage="1" showErrorMessage="1" errorTitle="Masukan salah" error="Isian Anda salah!" promptTitle="Input yg diisikan" prompt="nilai angka antara 0 sampai 100." sqref="BF25">
      <formula1>0</formula1>
      <formula2>100</formula2>
    </dataValidation>
    <dataValidation type="decimal" allowBlank="1" showDropDown="1" showInputMessage="1" showErrorMessage="1" errorTitle="Masukan salah" error="Isian Anda salah!" promptTitle="Input yg diisikan" prompt="nilai angka antara 0 sampai 100." sqref="BF26">
      <formula1>0</formula1>
      <formula2>100</formula2>
    </dataValidation>
    <dataValidation type="decimal" allowBlank="1" showDropDown="1" showInputMessage="1" showErrorMessage="1" errorTitle="Masukan salah" error="Isian Anda salah!" promptTitle="Input yg diisikan" prompt="nilai angka antara 0 sampai 100." sqref="BF27">
      <formula1>0</formula1>
      <formula2>100</formula2>
    </dataValidation>
    <dataValidation type="decimal" allowBlank="1" showDropDown="1" showInputMessage="1" showErrorMessage="1" errorTitle="Masukan salah" error="Isian Anda salah!" promptTitle="Input yg diisikan" prompt="nilai angka antara 0 sampai 100." sqref="BF28">
      <formula1>0</formula1>
      <formula2>100</formula2>
    </dataValidation>
    <dataValidation type="decimal" allowBlank="1" showDropDown="1" showInputMessage="1" showErrorMessage="1" errorTitle="Masukan salah" error="Isian Anda salah!" promptTitle="Input yg diisikan" prompt="nilai angka antara 0 sampai 100." sqref="BF29">
      <formula1>0</formula1>
      <formula2>100</formula2>
    </dataValidation>
    <dataValidation type="decimal" allowBlank="1" showDropDown="1" showInputMessage="1" showErrorMessage="1" errorTitle="Masukan salah" error="Isian Anda salah!" promptTitle="Input yg diisikan" prompt="nilai angka antara 0 sampai 100." sqref="BF30">
      <formula1>0</formula1>
      <formula2>100</formula2>
    </dataValidation>
    <dataValidation type="decimal" allowBlank="1" showDropDown="1" showInputMessage="1" showErrorMessage="1" errorTitle="Masukan salah" error="Isian Anda salah!" promptTitle="Input yg diisikan" prompt="nilai angka antara 0 sampai 100." sqref="BF31">
      <formula1>0</formula1>
      <formula2>100</formula2>
    </dataValidation>
    <dataValidation type="decimal" allowBlank="1" showDropDown="1" showInputMessage="1" showErrorMessage="1" errorTitle="Masukan salah" error="Isian Anda salah!" promptTitle="Input yg diisikan" prompt="nilai angka antara 0 sampai 100." sqref="BF32">
      <formula1>0</formula1>
      <formula2>100</formula2>
    </dataValidation>
    <dataValidation type="decimal" allowBlank="1" showDropDown="1" showInputMessage="1" showErrorMessage="1" errorTitle="Masukan salah" error="Isian Anda salah!" promptTitle="Input yg diisikan" prompt="nilai angka antara 0 sampai 100." sqref="BF33">
      <formula1>0</formula1>
      <formula2>100</formula2>
    </dataValidation>
    <dataValidation type="decimal" allowBlank="1" showDropDown="1" showInputMessage="1" showErrorMessage="1" errorTitle="Masukan salah" error="Isian Anda salah!" promptTitle="Input yg diisikan" prompt="nilai angka antara 0 sampai 100." sqref="BF34">
      <formula1>0</formula1>
      <formula2>100</formula2>
    </dataValidation>
    <dataValidation type="decimal" allowBlank="1" showDropDown="1" showInputMessage="1" showErrorMessage="1" errorTitle="Masukan salah" error="Isian Anda salah!" promptTitle="Input yg diisikan" prompt="nilai angka antara 0 sampai 100." sqref="BF35">
      <formula1>0</formula1>
      <formula2>100</formula2>
    </dataValidation>
    <dataValidation type="decimal" allowBlank="1" showDropDown="1" showInputMessage="1" showErrorMessage="1" errorTitle="Masukan salah" error="Isian Anda salah!" promptTitle="Input yg diisikan" prompt="nilai angka antara 0 sampai 100." sqref="BF36">
      <formula1>0</formula1>
      <formula2>100</formula2>
    </dataValidation>
    <dataValidation type="decimal" allowBlank="1" showDropDown="1" showInputMessage="1" showErrorMessage="1" errorTitle="Masukan salah" error="Isian Anda salah!" promptTitle="Input yg diisikan" prompt="nilai angka antara 0 sampai 100." sqref="BF37">
      <formula1>0</formula1>
      <formula2>100</formula2>
    </dataValidation>
    <dataValidation type="decimal" allowBlank="1" showDropDown="1" showInputMessage="1" showErrorMessage="1" errorTitle="Masukan salah" error="Isian Anda salah!" promptTitle="Input yg diisikan" prompt="nilai angka antara 0 sampai 100." sqref="BF38">
      <formula1>0</formula1>
      <formula2>100</formula2>
    </dataValidation>
    <dataValidation type="decimal" allowBlank="1" showDropDown="1" showInputMessage="1" showErrorMessage="1" errorTitle="Masukan salah" error="Isian Anda salah!" promptTitle="Input yg diisikan" prompt="nilai angka antara 0 sampai 100." sqref="BF39">
      <formula1>0</formula1>
      <formula2>100</formula2>
    </dataValidation>
    <dataValidation type="decimal" allowBlank="1" showDropDown="1" showInputMessage="1" showErrorMessage="1" errorTitle="Masukan salah" error="Isian Anda salah!" promptTitle="Input yg diisikan" prompt="nilai angka antara 0 sampai 100." sqref="BF40">
      <formula1>0</formula1>
      <formula2>100</formula2>
    </dataValidation>
    <dataValidation type="decimal" allowBlank="1" showDropDown="1" showInputMessage="1" showErrorMessage="1" errorTitle="Masukan salah" error="Isian Anda salah!" promptTitle="Input yg diisikan" prompt="nilai angka antara 0 sampai 100." sqref="BF41">
      <formula1>0</formula1>
      <formula2>100</formula2>
    </dataValidation>
    <dataValidation type="decimal" allowBlank="1" showDropDown="1" showInputMessage="1" showErrorMessage="1" errorTitle="Masukan salah" error="Isian Anda salah!" promptTitle="Input yg diisikan" prompt="nilai angka antara 0 sampai 100." sqref="BF42">
      <formula1>0</formula1>
      <formula2>100</formula2>
    </dataValidation>
    <dataValidation type="decimal" allowBlank="1" showDropDown="1" showInputMessage="1" showErrorMessage="1" errorTitle="Masukan salah" error="Isian Anda salah!" promptTitle="Input yg diisikan" prompt="nilai angka antara 0 sampai 100." sqref="BF43">
      <formula1>0</formula1>
      <formula2>100</formula2>
    </dataValidation>
    <dataValidation type="decimal" allowBlank="1" showDropDown="1" showInputMessage="1" showErrorMessage="1" errorTitle="Masukan salah" error="Isian Anda salah!" promptTitle="Input yg diisikan" prompt="nilai angka antara 0 sampai 100." sqref="BF44">
      <formula1>0</formula1>
      <formula2>100</formula2>
    </dataValidation>
    <dataValidation type="decimal" allowBlank="1" showDropDown="1" showInputMessage="1" showErrorMessage="1" errorTitle="Masukan salah" error="Isian Anda salah!" promptTitle="Input yg diisikan" prompt="nilai angka antara 0 sampai 100." sqref="BF45">
      <formula1>0</formula1>
      <formula2>100</formula2>
    </dataValidation>
    <dataValidation type="decimal" allowBlank="1" showDropDown="1" showInputMessage="1" showErrorMessage="1" errorTitle="Masukan salah" error="Isian Anda salah!" promptTitle="Input yg diisikan" prompt="nilai angka antara 0 sampai 100." sqref="BF46">
      <formula1>0</formula1>
      <formula2>100</formula2>
    </dataValidation>
    <dataValidation type="decimal" allowBlank="1" showDropDown="1" showInputMessage="1" showErrorMessage="1" errorTitle="Masukan salah" error="Isian Anda salah!" promptTitle="Input yg diisikan" prompt="nilai angka antara 0 sampai 100." sqref="BF47">
      <formula1>0</formula1>
      <formula2>100</formula2>
    </dataValidation>
    <dataValidation type="decimal" allowBlank="1" showDropDown="1" showInputMessage="1" showErrorMessage="1" errorTitle="Masukan salah" error="Isian Anda salah!" promptTitle="Input yg diisikan" prompt="nilai angka antara 0 sampai 100." sqref="BF48">
      <formula1>0</formula1>
      <formula2>100</formula2>
    </dataValidation>
    <dataValidation type="decimal" allowBlank="1" showDropDown="1" showInputMessage="1" showErrorMessage="1" errorTitle="Masukan salah" error="Isian Anda salah!" promptTitle="Input yg diisikan" prompt="nilai angka antara 0 sampai 100." sqref="BF49">
      <formula1>0</formula1>
      <formula2>100</formula2>
    </dataValidation>
    <dataValidation type="decimal" allowBlank="1" showDropDown="1" showInputMessage="1" showErrorMessage="1" errorTitle="Masukan salah" error="Isian Anda salah!" promptTitle="Input yg diisikan" prompt="nilai angka antara 0 sampai 100." sqref="BF50">
      <formula1>0</formula1>
      <formula2>100</formula2>
    </dataValidation>
    <dataValidation type="decimal" allowBlank="1" showDropDown="1" showInputMessage="1" showErrorMessage="1" errorTitle="Masukan salah" error="Isian Anda salah!" promptTitle="Input yg diisikan" prompt="nilai angka antara 0 sampai 100." sqref="BG11">
      <formula1>0</formula1>
      <formula2>100</formula2>
    </dataValidation>
    <dataValidation type="decimal" allowBlank="1" showDropDown="1" showInputMessage="1" showErrorMessage="1" errorTitle="Masukan salah" error="Isian Anda salah!" promptTitle="Input yg diisikan" prompt="nilai angka antara 0 sampai 100." sqref="BG12">
      <formula1>0</formula1>
      <formula2>100</formula2>
    </dataValidation>
    <dataValidation type="decimal" allowBlank="1" showDropDown="1" showInputMessage="1" showErrorMessage="1" errorTitle="Masukan salah" error="Isian Anda salah!" promptTitle="Input yg diisikan" prompt="nilai angka antara 0 sampai 100." sqref="BG13">
      <formula1>0</formula1>
      <formula2>100</formula2>
    </dataValidation>
    <dataValidation type="decimal" allowBlank="1" showDropDown="1" showInputMessage="1" showErrorMessage="1" errorTitle="Masukan salah" error="Isian Anda salah!" promptTitle="Input yg diisikan" prompt="nilai angka antara 0 sampai 100." sqref="BG14">
      <formula1>0</formula1>
      <formula2>100</formula2>
    </dataValidation>
    <dataValidation type="decimal" allowBlank="1" showDropDown="1" showInputMessage="1" showErrorMessage="1" errorTitle="Masukan salah" error="Isian Anda salah!" promptTitle="Input yg diisikan" prompt="nilai angka antara 0 sampai 100." sqref="BG15">
      <formula1>0</formula1>
      <formula2>100</formula2>
    </dataValidation>
    <dataValidation type="decimal" allowBlank="1" showDropDown="1" showInputMessage="1" showErrorMessage="1" errorTitle="Masukan salah" error="Isian Anda salah!" promptTitle="Input yg diisikan" prompt="nilai angka antara 0 sampai 100." sqref="BG16">
      <formula1>0</formula1>
      <formula2>100</formula2>
    </dataValidation>
    <dataValidation type="decimal" allowBlank="1" showDropDown="1" showInputMessage="1" showErrorMessage="1" errorTitle="Masukan salah" error="Isian Anda salah!" promptTitle="Input yg diisikan" prompt="nilai angka antara 0 sampai 100." sqref="BG17">
      <formula1>0</formula1>
      <formula2>100</formula2>
    </dataValidation>
    <dataValidation type="decimal" allowBlank="1" showDropDown="1" showInputMessage="1" showErrorMessage="1" errorTitle="Masukan salah" error="Isian Anda salah!" promptTitle="Input yg diisikan" prompt="nilai angka antara 0 sampai 100." sqref="BG18">
      <formula1>0</formula1>
      <formula2>100</formula2>
    </dataValidation>
    <dataValidation type="decimal" allowBlank="1" showDropDown="1" showInputMessage="1" showErrorMessage="1" errorTitle="Masukan salah" error="Isian Anda salah!" promptTitle="Input yg diisikan" prompt="nilai angka antara 0 sampai 100." sqref="BG19">
      <formula1>0</formula1>
      <formula2>100</formula2>
    </dataValidation>
    <dataValidation type="decimal" allowBlank="1" showDropDown="1" showInputMessage="1" showErrorMessage="1" errorTitle="Masukan salah" error="Isian Anda salah!" promptTitle="Input yg diisikan" prompt="nilai angka antara 0 sampai 100." sqref="BG20">
      <formula1>0</formula1>
      <formula2>100</formula2>
    </dataValidation>
    <dataValidation type="decimal" allowBlank="1" showDropDown="1" showInputMessage="1" showErrorMessage="1" errorTitle="Masukan salah" error="Isian Anda salah!" promptTitle="Input yg diisikan" prompt="nilai angka antara 0 sampai 100." sqref="BG21">
      <formula1>0</formula1>
      <formula2>100</formula2>
    </dataValidation>
    <dataValidation type="decimal" allowBlank="1" showDropDown="1" showInputMessage="1" showErrorMessage="1" errorTitle="Masukan salah" error="Isian Anda salah!" promptTitle="Input yg diisikan" prompt="nilai angka antara 0 sampai 100." sqref="BG22">
      <formula1>0</formula1>
      <formula2>100</formula2>
    </dataValidation>
    <dataValidation type="decimal" allowBlank="1" showDropDown="1" showInputMessage="1" showErrorMessage="1" errorTitle="Masukan salah" error="Isian Anda salah!" promptTitle="Input yg diisikan" prompt="nilai angka antara 0 sampai 100." sqref="BG23">
      <formula1>0</formula1>
      <formula2>100</formula2>
    </dataValidation>
    <dataValidation type="decimal" allowBlank="1" showDropDown="1" showInputMessage="1" showErrorMessage="1" errorTitle="Masukan salah" error="Isian Anda salah!" promptTitle="Input yg diisikan" prompt="nilai angka antara 0 sampai 100." sqref="BG24">
      <formula1>0</formula1>
      <formula2>100</formula2>
    </dataValidation>
    <dataValidation type="decimal" allowBlank="1" showDropDown="1" showInputMessage="1" showErrorMessage="1" errorTitle="Masukan salah" error="Isian Anda salah!" promptTitle="Input yg diisikan" prompt="nilai angka antara 0 sampai 100." sqref="BG25">
      <formula1>0</formula1>
      <formula2>100</formula2>
    </dataValidation>
    <dataValidation type="decimal" allowBlank="1" showDropDown="1" showInputMessage="1" showErrorMessage="1" errorTitle="Masukan salah" error="Isian Anda salah!" promptTitle="Input yg diisikan" prompt="nilai angka antara 0 sampai 100." sqref="BG26">
      <formula1>0</formula1>
      <formula2>100</formula2>
    </dataValidation>
    <dataValidation type="decimal" allowBlank="1" showDropDown="1" showInputMessage="1" showErrorMessage="1" errorTitle="Masukan salah" error="Isian Anda salah!" promptTitle="Input yg diisikan" prompt="nilai angka antara 0 sampai 100." sqref="BG27">
      <formula1>0</formula1>
      <formula2>100</formula2>
    </dataValidation>
    <dataValidation type="decimal" allowBlank="1" showDropDown="1" showInputMessage="1" showErrorMessage="1" errorTitle="Masukan salah" error="Isian Anda salah!" promptTitle="Input yg diisikan" prompt="nilai angka antara 0 sampai 100." sqref="BG28">
      <formula1>0</formula1>
      <formula2>100</formula2>
    </dataValidation>
    <dataValidation type="decimal" allowBlank="1" showDropDown="1" showInputMessage="1" showErrorMessage="1" errorTitle="Masukan salah" error="Isian Anda salah!" promptTitle="Input yg diisikan" prompt="nilai angka antara 0 sampai 100." sqref="BG29">
      <formula1>0</formula1>
      <formula2>100</formula2>
    </dataValidation>
    <dataValidation type="decimal" allowBlank="1" showDropDown="1" showInputMessage="1" showErrorMessage="1" errorTitle="Masukan salah" error="Isian Anda salah!" promptTitle="Input yg diisikan" prompt="nilai angka antara 0 sampai 100." sqref="BG30">
      <formula1>0</formula1>
      <formula2>100</formula2>
    </dataValidation>
    <dataValidation type="decimal" allowBlank="1" showDropDown="1" showInputMessage="1" showErrorMessage="1" errorTitle="Masukan salah" error="Isian Anda salah!" promptTitle="Input yg diisikan" prompt="nilai angka antara 0 sampai 100." sqref="BG31">
      <formula1>0</formula1>
      <formula2>100</formula2>
    </dataValidation>
    <dataValidation type="decimal" allowBlank="1" showDropDown="1" showInputMessage="1" showErrorMessage="1" errorTitle="Masukan salah" error="Isian Anda salah!" promptTitle="Input yg diisikan" prompt="nilai angka antara 0 sampai 100." sqref="BG32">
      <formula1>0</formula1>
      <formula2>100</formula2>
    </dataValidation>
    <dataValidation type="decimal" allowBlank="1" showDropDown="1" showInputMessage="1" showErrorMessage="1" errorTitle="Masukan salah" error="Isian Anda salah!" promptTitle="Input yg diisikan" prompt="nilai angka antara 0 sampai 100." sqref="BG33">
      <formula1>0</formula1>
      <formula2>100</formula2>
    </dataValidation>
    <dataValidation type="decimal" allowBlank="1" showDropDown="1" showInputMessage="1" showErrorMessage="1" errorTitle="Masukan salah" error="Isian Anda salah!" promptTitle="Input yg diisikan" prompt="nilai angka antara 0 sampai 100." sqref="BG34">
      <formula1>0</formula1>
      <formula2>100</formula2>
    </dataValidation>
    <dataValidation type="decimal" allowBlank="1" showDropDown="1" showInputMessage="1" showErrorMessage="1" errorTitle="Masukan salah" error="Isian Anda salah!" promptTitle="Input yg diisikan" prompt="nilai angka antara 0 sampai 100." sqref="BG35">
      <formula1>0</formula1>
      <formula2>100</formula2>
    </dataValidation>
    <dataValidation type="decimal" allowBlank="1" showDropDown="1" showInputMessage="1" showErrorMessage="1" errorTitle="Masukan salah" error="Isian Anda salah!" promptTitle="Input yg diisikan" prompt="nilai angka antara 0 sampai 100." sqref="BG36">
      <formula1>0</formula1>
      <formula2>100</formula2>
    </dataValidation>
    <dataValidation type="decimal" allowBlank="1" showDropDown="1" showInputMessage="1" showErrorMessage="1" errorTitle="Masukan salah" error="Isian Anda salah!" promptTitle="Input yg diisikan" prompt="nilai angka antara 0 sampai 100." sqref="BG37">
      <formula1>0</formula1>
      <formula2>100</formula2>
    </dataValidation>
    <dataValidation type="decimal" allowBlank="1" showDropDown="1" showInputMessage="1" showErrorMessage="1" errorTitle="Masukan salah" error="Isian Anda salah!" promptTitle="Input yg diisikan" prompt="nilai angka antara 0 sampai 100." sqref="BG38">
      <formula1>0</formula1>
      <formula2>100</formula2>
    </dataValidation>
    <dataValidation type="decimal" allowBlank="1" showDropDown="1" showInputMessage="1" showErrorMessage="1" errorTitle="Masukan salah" error="Isian Anda salah!" promptTitle="Input yg diisikan" prompt="nilai angka antara 0 sampai 100." sqref="BG39">
      <formula1>0</formula1>
      <formula2>100</formula2>
    </dataValidation>
    <dataValidation type="decimal" allowBlank="1" showDropDown="1" showInputMessage="1" showErrorMessage="1" errorTitle="Masukan salah" error="Isian Anda salah!" promptTitle="Input yg diisikan" prompt="nilai angka antara 0 sampai 100." sqref="BG40">
      <formula1>0</formula1>
      <formula2>100</formula2>
    </dataValidation>
    <dataValidation type="decimal" allowBlank="1" showDropDown="1" showInputMessage="1" showErrorMessage="1" errorTitle="Masukan salah" error="Isian Anda salah!" promptTitle="Input yg diisikan" prompt="nilai angka antara 0 sampai 100." sqref="BG41">
      <formula1>0</formula1>
      <formula2>100</formula2>
    </dataValidation>
    <dataValidation type="decimal" allowBlank="1" showDropDown="1" showInputMessage="1" showErrorMessage="1" errorTitle="Masukan salah" error="Isian Anda salah!" promptTitle="Input yg diisikan" prompt="nilai angka antara 0 sampai 100." sqref="BG42">
      <formula1>0</formula1>
      <formula2>100</formula2>
    </dataValidation>
    <dataValidation type="decimal" allowBlank="1" showDropDown="1" showInputMessage="1" showErrorMessage="1" errorTitle="Masukan salah" error="Isian Anda salah!" promptTitle="Input yg diisikan" prompt="nilai angka antara 0 sampai 100." sqref="BG43">
      <formula1>0</formula1>
      <formula2>100</formula2>
    </dataValidation>
    <dataValidation type="decimal" allowBlank="1" showDropDown="1" showInputMessage="1" showErrorMessage="1" errorTitle="Masukan salah" error="Isian Anda salah!" promptTitle="Input yg diisikan" prompt="nilai angka antara 0 sampai 100." sqref="BG44">
      <formula1>0</formula1>
      <formula2>100</formula2>
    </dataValidation>
    <dataValidation type="decimal" allowBlank="1" showDropDown="1" showInputMessage="1" showErrorMessage="1" errorTitle="Masukan salah" error="Isian Anda salah!" promptTitle="Input yg diisikan" prompt="nilai angka antara 0 sampai 100." sqref="BG45">
      <formula1>0</formula1>
      <formula2>100</formula2>
    </dataValidation>
    <dataValidation type="decimal" allowBlank="1" showDropDown="1" showInputMessage="1" showErrorMessage="1" errorTitle="Masukan salah" error="Isian Anda salah!" promptTitle="Input yg diisikan" prompt="nilai angka antara 0 sampai 100." sqref="BG46">
      <formula1>0</formula1>
      <formula2>100</formula2>
    </dataValidation>
    <dataValidation type="decimal" allowBlank="1" showDropDown="1" showInputMessage="1" showErrorMessage="1" errorTitle="Masukan salah" error="Isian Anda salah!" promptTitle="Input yg diisikan" prompt="nilai angka antara 0 sampai 100." sqref="BG47">
      <formula1>0</formula1>
      <formula2>100</formula2>
    </dataValidation>
    <dataValidation type="decimal" allowBlank="1" showDropDown="1" showInputMessage="1" showErrorMessage="1" errorTitle="Masukan salah" error="Isian Anda salah!" promptTitle="Input yg diisikan" prompt="nilai angka antara 0 sampai 100." sqref="BG48">
      <formula1>0</formula1>
      <formula2>100</formula2>
    </dataValidation>
    <dataValidation type="decimal" allowBlank="1" showDropDown="1" showInputMessage="1" showErrorMessage="1" errorTitle="Masukan salah" error="Isian Anda salah!" promptTitle="Input yg diisikan" prompt="nilai angka antara 0 sampai 100." sqref="BG49">
      <formula1>0</formula1>
      <formula2>100</formula2>
    </dataValidation>
    <dataValidation type="decimal" allowBlank="1" showDropDown="1" showInputMessage="1" showErrorMessage="1" errorTitle="Masukan salah" error="Isian Anda salah!" promptTitle="Input yg diisikan" prompt="nilai angka antara 0 sampai 100." sqref="BG50">
      <formula1>0</formula1>
      <formula2>100</formula2>
    </dataValidation>
    <dataValidation type="decimal" allowBlank="1" showDropDown="1" showInputMessage="1" showErrorMessage="1" errorTitle="Masukan salah" error="Isian Anda salah!" promptTitle="Input yg diisikan" prompt="nilai angka antara 0 sampai 100." sqref="BH11">
      <formula1>0</formula1>
      <formula2>100</formula2>
    </dataValidation>
    <dataValidation type="decimal" allowBlank="1" showDropDown="1" showInputMessage="1" showErrorMessage="1" errorTitle="Masukan salah" error="Isian Anda salah!" promptTitle="Input yg diisikan" prompt="nilai angka antara 0 sampai 100." sqref="BH12">
      <formula1>0</formula1>
      <formula2>100</formula2>
    </dataValidation>
    <dataValidation type="decimal" allowBlank="1" showDropDown="1" showInputMessage="1" showErrorMessage="1" errorTitle="Masukan salah" error="Isian Anda salah!" promptTitle="Input yg diisikan" prompt="nilai angka antara 0 sampai 100." sqref="BH13">
      <formula1>0</formula1>
      <formula2>100</formula2>
    </dataValidation>
    <dataValidation type="decimal" allowBlank="1" showDropDown="1" showInputMessage="1" showErrorMessage="1" errorTitle="Masukan salah" error="Isian Anda salah!" promptTitle="Input yg diisikan" prompt="nilai angka antara 0 sampai 100." sqref="BH14">
      <formula1>0</formula1>
      <formula2>100</formula2>
    </dataValidation>
    <dataValidation type="decimal" allowBlank="1" showDropDown="1" showInputMessage="1" showErrorMessage="1" errorTitle="Masukan salah" error="Isian Anda salah!" promptTitle="Input yg diisikan" prompt="nilai angka antara 0 sampai 100." sqref="BH15">
      <formula1>0</formula1>
      <formula2>100</formula2>
    </dataValidation>
    <dataValidation type="decimal" allowBlank="1" showDropDown="1" showInputMessage="1" showErrorMessage="1" errorTitle="Masukan salah" error="Isian Anda salah!" promptTitle="Input yg diisikan" prompt="nilai angka antara 0 sampai 100." sqref="BH16">
      <formula1>0</formula1>
      <formula2>100</formula2>
    </dataValidation>
    <dataValidation type="decimal" allowBlank="1" showDropDown="1" showInputMessage="1" showErrorMessage="1" errorTitle="Masukan salah" error="Isian Anda salah!" promptTitle="Input yg diisikan" prompt="nilai angka antara 0 sampai 100." sqref="BH17">
      <formula1>0</formula1>
      <formula2>100</formula2>
    </dataValidation>
    <dataValidation type="decimal" allowBlank="1" showDropDown="1" showInputMessage="1" showErrorMessage="1" errorTitle="Masukan salah" error="Isian Anda salah!" promptTitle="Input yg diisikan" prompt="nilai angka antara 0 sampai 100." sqref="BH18">
      <formula1>0</formula1>
      <formula2>100</formula2>
    </dataValidation>
    <dataValidation type="decimal" allowBlank="1" showDropDown="1" showInputMessage="1" showErrorMessage="1" errorTitle="Masukan salah" error="Isian Anda salah!" promptTitle="Input yg diisikan" prompt="nilai angka antara 0 sampai 100." sqref="BH19">
      <formula1>0</formula1>
      <formula2>100</formula2>
    </dataValidation>
    <dataValidation type="decimal" allowBlank="1" showDropDown="1" showInputMessage="1" showErrorMessage="1" errorTitle="Masukan salah" error="Isian Anda salah!" promptTitle="Input yg diisikan" prompt="nilai angka antara 0 sampai 100." sqref="BH20">
      <formula1>0</formula1>
      <formula2>100</formula2>
    </dataValidation>
    <dataValidation type="decimal" allowBlank="1" showDropDown="1" showInputMessage="1" showErrorMessage="1" errorTitle="Masukan salah" error="Isian Anda salah!" promptTitle="Input yg diisikan" prompt="nilai angka antara 0 sampai 100." sqref="BH21">
      <formula1>0</formula1>
      <formula2>100</formula2>
    </dataValidation>
    <dataValidation type="decimal" allowBlank="1" showDropDown="1" showInputMessage="1" showErrorMessage="1" errorTitle="Masukan salah" error="Isian Anda salah!" promptTitle="Input yg diisikan" prompt="nilai angka antara 0 sampai 100." sqref="BH22">
      <formula1>0</formula1>
      <formula2>100</formula2>
    </dataValidation>
    <dataValidation type="decimal" allowBlank="1" showDropDown="1" showInputMessage="1" showErrorMessage="1" errorTitle="Masukan salah" error="Isian Anda salah!" promptTitle="Input yg diisikan" prompt="nilai angka antara 0 sampai 100." sqref="BH23">
      <formula1>0</formula1>
      <formula2>100</formula2>
    </dataValidation>
    <dataValidation type="decimal" allowBlank="1" showDropDown="1" showInputMessage="1" showErrorMessage="1" errorTitle="Masukan salah" error="Isian Anda salah!" promptTitle="Input yg diisikan" prompt="nilai angka antara 0 sampai 100." sqref="BH24">
      <formula1>0</formula1>
      <formula2>100</formula2>
    </dataValidation>
    <dataValidation type="decimal" allowBlank="1" showDropDown="1" showInputMessage="1" showErrorMessage="1" errorTitle="Masukan salah" error="Isian Anda salah!" promptTitle="Input yg diisikan" prompt="nilai angka antara 0 sampai 100." sqref="BH25">
      <formula1>0</formula1>
      <formula2>100</formula2>
    </dataValidation>
    <dataValidation type="decimal" allowBlank="1" showDropDown="1" showInputMessage="1" showErrorMessage="1" errorTitle="Masukan salah" error="Isian Anda salah!" promptTitle="Input yg diisikan" prompt="nilai angka antara 0 sampai 100." sqref="BH26">
      <formula1>0</formula1>
      <formula2>100</formula2>
    </dataValidation>
    <dataValidation type="decimal" allowBlank="1" showDropDown="1" showInputMessage="1" showErrorMessage="1" errorTitle="Masukan salah" error="Isian Anda salah!" promptTitle="Input yg diisikan" prompt="nilai angka antara 0 sampai 100." sqref="BH27">
      <formula1>0</formula1>
      <formula2>100</formula2>
    </dataValidation>
    <dataValidation type="decimal" allowBlank="1" showDropDown="1" showInputMessage="1" showErrorMessage="1" errorTitle="Masukan salah" error="Isian Anda salah!" promptTitle="Input yg diisikan" prompt="nilai angka antara 0 sampai 100." sqref="BH28">
      <formula1>0</formula1>
      <formula2>100</formula2>
    </dataValidation>
    <dataValidation type="decimal" allowBlank="1" showDropDown="1" showInputMessage="1" showErrorMessage="1" errorTitle="Masukan salah" error="Isian Anda salah!" promptTitle="Input yg diisikan" prompt="nilai angka antara 0 sampai 100." sqref="BH29">
      <formula1>0</formula1>
      <formula2>100</formula2>
    </dataValidation>
    <dataValidation type="decimal" allowBlank="1" showDropDown="1" showInputMessage="1" showErrorMessage="1" errorTitle="Masukan salah" error="Isian Anda salah!" promptTitle="Input yg diisikan" prompt="nilai angka antara 0 sampai 100." sqref="BH30">
      <formula1>0</formula1>
      <formula2>100</formula2>
    </dataValidation>
    <dataValidation type="decimal" allowBlank="1" showDropDown="1" showInputMessage="1" showErrorMessage="1" errorTitle="Masukan salah" error="Isian Anda salah!" promptTitle="Input yg diisikan" prompt="nilai angka antara 0 sampai 100." sqref="BH31">
      <formula1>0</formula1>
      <formula2>100</formula2>
    </dataValidation>
    <dataValidation type="decimal" allowBlank="1" showDropDown="1" showInputMessage="1" showErrorMessage="1" errorTitle="Masukan salah" error="Isian Anda salah!" promptTitle="Input yg diisikan" prompt="nilai angka antara 0 sampai 100." sqref="BH32">
      <formula1>0</formula1>
      <formula2>100</formula2>
    </dataValidation>
    <dataValidation type="decimal" allowBlank="1" showDropDown="1" showInputMessage="1" showErrorMessage="1" errorTitle="Masukan salah" error="Isian Anda salah!" promptTitle="Input yg diisikan" prompt="nilai angka antara 0 sampai 100." sqref="BH33">
      <formula1>0</formula1>
      <formula2>100</formula2>
    </dataValidation>
    <dataValidation type="decimal" allowBlank="1" showDropDown="1" showInputMessage="1" showErrorMessage="1" errorTitle="Masukan salah" error="Isian Anda salah!" promptTitle="Input yg diisikan" prompt="nilai angka antara 0 sampai 100." sqref="BH34">
      <formula1>0</formula1>
      <formula2>100</formula2>
    </dataValidation>
    <dataValidation type="decimal" allowBlank="1" showDropDown="1" showInputMessage="1" showErrorMessage="1" errorTitle="Masukan salah" error="Isian Anda salah!" promptTitle="Input yg diisikan" prompt="nilai angka antara 0 sampai 100." sqref="BH35">
      <formula1>0</formula1>
      <formula2>100</formula2>
    </dataValidation>
    <dataValidation type="decimal" allowBlank="1" showDropDown="1" showInputMessage="1" showErrorMessage="1" errorTitle="Masukan salah" error="Isian Anda salah!" promptTitle="Input yg diisikan" prompt="nilai angka antara 0 sampai 100." sqref="BH36">
      <formula1>0</formula1>
      <formula2>100</formula2>
    </dataValidation>
    <dataValidation type="decimal" allowBlank="1" showDropDown="1" showInputMessage="1" showErrorMessage="1" errorTitle="Masukan salah" error="Isian Anda salah!" promptTitle="Input yg diisikan" prompt="nilai angka antara 0 sampai 100." sqref="BH37">
      <formula1>0</formula1>
      <formula2>100</formula2>
    </dataValidation>
    <dataValidation type="decimal" allowBlank="1" showDropDown="1" showInputMessage="1" showErrorMessage="1" errorTitle="Masukan salah" error="Isian Anda salah!" promptTitle="Input yg diisikan" prompt="nilai angka antara 0 sampai 100." sqref="BH38">
      <formula1>0</formula1>
      <formula2>100</formula2>
    </dataValidation>
    <dataValidation type="decimal" allowBlank="1" showDropDown="1" showInputMessage="1" showErrorMessage="1" errorTitle="Masukan salah" error="Isian Anda salah!" promptTitle="Input yg diisikan" prompt="nilai angka antara 0 sampai 100." sqref="BH39">
      <formula1>0</formula1>
      <formula2>100</formula2>
    </dataValidation>
    <dataValidation type="decimal" allowBlank="1" showDropDown="1" showInputMessage="1" showErrorMessage="1" errorTitle="Masukan salah" error="Isian Anda salah!" promptTitle="Input yg diisikan" prompt="nilai angka antara 0 sampai 100." sqref="BH40">
      <formula1>0</formula1>
      <formula2>100</formula2>
    </dataValidation>
    <dataValidation type="decimal" allowBlank="1" showDropDown="1" showInputMessage="1" showErrorMessage="1" errorTitle="Masukan salah" error="Isian Anda salah!" promptTitle="Input yg diisikan" prompt="nilai angka antara 0 sampai 100." sqref="BH41">
      <formula1>0</formula1>
      <formula2>100</formula2>
    </dataValidation>
    <dataValidation type="decimal" allowBlank="1" showDropDown="1" showInputMessage="1" showErrorMessage="1" errorTitle="Masukan salah" error="Isian Anda salah!" promptTitle="Input yg diisikan" prompt="nilai angka antara 0 sampai 100." sqref="BH42">
      <formula1>0</formula1>
      <formula2>100</formula2>
    </dataValidation>
    <dataValidation type="decimal" allowBlank="1" showDropDown="1" showInputMessage="1" showErrorMessage="1" errorTitle="Masukan salah" error="Isian Anda salah!" promptTitle="Input yg diisikan" prompt="nilai angka antara 0 sampai 100." sqref="BH43">
      <formula1>0</formula1>
      <formula2>100</formula2>
    </dataValidation>
    <dataValidation type="decimal" allowBlank="1" showDropDown="1" showInputMessage="1" showErrorMessage="1" errorTitle="Masukan salah" error="Isian Anda salah!" promptTitle="Input yg diisikan" prompt="nilai angka antara 0 sampai 100." sqref="BH44">
      <formula1>0</formula1>
      <formula2>100</formula2>
    </dataValidation>
    <dataValidation type="decimal" allowBlank="1" showDropDown="1" showInputMessage="1" showErrorMessage="1" errorTitle="Masukan salah" error="Isian Anda salah!" promptTitle="Input yg diisikan" prompt="nilai angka antara 0 sampai 100." sqref="BH45">
      <formula1>0</formula1>
      <formula2>100</formula2>
    </dataValidation>
    <dataValidation type="decimal" allowBlank="1" showDropDown="1" showInputMessage="1" showErrorMessage="1" errorTitle="Masukan salah" error="Isian Anda salah!" promptTitle="Input yg diisikan" prompt="nilai angka antara 0 sampai 100." sqref="BH46">
      <formula1>0</formula1>
      <formula2>100</formula2>
    </dataValidation>
    <dataValidation type="decimal" allowBlank="1" showDropDown="1" showInputMessage="1" showErrorMessage="1" errorTitle="Masukan salah" error="Isian Anda salah!" promptTitle="Input yg diisikan" prompt="nilai angka antara 0 sampai 100." sqref="BH47">
      <formula1>0</formula1>
      <formula2>100</formula2>
    </dataValidation>
    <dataValidation type="decimal" allowBlank="1" showDropDown="1" showInputMessage="1" showErrorMessage="1" errorTitle="Masukan salah" error="Isian Anda salah!" promptTitle="Input yg diisikan" prompt="nilai angka antara 0 sampai 100." sqref="BH48">
      <formula1>0</formula1>
      <formula2>100</formula2>
    </dataValidation>
    <dataValidation type="decimal" allowBlank="1" showDropDown="1" showInputMessage="1" showErrorMessage="1" errorTitle="Masukan salah" error="Isian Anda salah!" promptTitle="Input yg diisikan" prompt="nilai angka antara 0 sampai 100." sqref="BH49">
      <formula1>0</formula1>
      <formula2>100</formula2>
    </dataValidation>
    <dataValidation type="decimal" allowBlank="1" showDropDown="1" showInputMessage="1" showErrorMessage="1" errorTitle="Masukan salah" error="Isian Anda salah!" promptTitle="Input yg diisikan" prompt="nilai angka antara 0 sampai 100." sqref="BH50">
      <formula1>0</formula1>
      <formula2>100</formula2>
    </dataValidation>
    <dataValidation type="decimal" allowBlank="1" showDropDown="1" showInputMessage="1" showErrorMessage="1" errorTitle="Masukan salah" error="Isian Anda salah!" promptTitle="Input yg diisikan" prompt="nilai angka antara 0 sampai 100." sqref="BI11">
      <formula1>0</formula1>
      <formula2>100</formula2>
    </dataValidation>
    <dataValidation type="decimal" allowBlank="1" showDropDown="1" showInputMessage="1" showErrorMessage="1" errorTitle="Masukan salah" error="Isian Anda salah!" promptTitle="Input yg diisikan" prompt="nilai angka antara 0 sampai 100." sqref="BI12">
      <formula1>0</formula1>
      <formula2>100</formula2>
    </dataValidation>
    <dataValidation type="decimal" allowBlank="1" showDropDown="1" showInputMessage="1" showErrorMessage="1" errorTitle="Masukan salah" error="Isian Anda salah!" promptTitle="Input yg diisikan" prompt="nilai angka antara 0 sampai 100." sqref="BI13">
      <formula1>0</formula1>
      <formula2>100</formula2>
    </dataValidation>
    <dataValidation type="decimal" allowBlank="1" showDropDown="1" showInputMessage="1" showErrorMessage="1" errorTitle="Masukan salah" error="Isian Anda salah!" promptTitle="Input yg diisikan" prompt="nilai angka antara 0 sampai 100." sqref="BI14">
      <formula1>0</formula1>
      <formula2>100</formula2>
    </dataValidation>
    <dataValidation type="decimal" allowBlank="1" showDropDown="1" showInputMessage="1" showErrorMessage="1" errorTitle="Masukan salah" error="Isian Anda salah!" promptTitle="Input yg diisikan" prompt="nilai angka antara 0 sampai 100." sqref="BI15">
      <formula1>0</formula1>
      <formula2>100</formula2>
    </dataValidation>
    <dataValidation type="decimal" allowBlank="1" showDropDown="1" showInputMessage="1" showErrorMessage="1" errorTitle="Masukan salah" error="Isian Anda salah!" promptTitle="Input yg diisikan" prompt="nilai angka antara 0 sampai 100." sqref="BI16">
      <formula1>0</formula1>
      <formula2>100</formula2>
    </dataValidation>
    <dataValidation type="decimal" allowBlank="1" showDropDown="1" showInputMessage="1" showErrorMessage="1" errorTitle="Masukan salah" error="Isian Anda salah!" promptTitle="Input yg diisikan" prompt="nilai angka antara 0 sampai 100." sqref="BI17">
      <formula1>0</formula1>
      <formula2>100</formula2>
    </dataValidation>
    <dataValidation type="decimal" allowBlank="1" showDropDown="1" showInputMessage="1" showErrorMessage="1" errorTitle="Masukan salah" error="Isian Anda salah!" promptTitle="Input yg diisikan" prompt="nilai angka antara 0 sampai 100." sqref="BI18">
      <formula1>0</formula1>
      <formula2>100</formula2>
    </dataValidation>
    <dataValidation type="decimal" allowBlank="1" showDropDown="1" showInputMessage="1" showErrorMessage="1" errorTitle="Masukan salah" error="Isian Anda salah!" promptTitle="Input yg diisikan" prompt="nilai angka antara 0 sampai 100." sqref="BI19">
      <formula1>0</formula1>
      <formula2>100</formula2>
    </dataValidation>
    <dataValidation type="decimal" allowBlank="1" showDropDown="1" showInputMessage="1" showErrorMessage="1" errorTitle="Masukan salah" error="Isian Anda salah!" promptTitle="Input yg diisikan" prompt="nilai angka antara 0 sampai 100." sqref="BI20">
      <formula1>0</formula1>
      <formula2>100</formula2>
    </dataValidation>
    <dataValidation type="decimal" allowBlank="1" showDropDown="1" showInputMessage="1" showErrorMessage="1" errorTitle="Masukan salah" error="Isian Anda salah!" promptTitle="Input yg diisikan" prompt="nilai angka antara 0 sampai 100." sqref="BI21">
      <formula1>0</formula1>
      <formula2>100</formula2>
    </dataValidation>
    <dataValidation type="decimal" allowBlank="1" showDropDown="1" showInputMessage="1" showErrorMessage="1" errorTitle="Masukan salah" error="Isian Anda salah!" promptTitle="Input yg diisikan" prompt="nilai angka antara 0 sampai 100." sqref="BI22">
      <formula1>0</formula1>
      <formula2>100</formula2>
    </dataValidation>
    <dataValidation type="decimal" allowBlank="1" showDropDown="1" showInputMessage="1" showErrorMessage="1" errorTitle="Masukan salah" error="Isian Anda salah!" promptTitle="Input yg diisikan" prompt="nilai angka antara 0 sampai 100." sqref="BI23">
      <formula1>0</formula1>
      <formula2>100</formula2>
    </dataValidation>
    <dataValidation type="decimal" allowBlank="1" showDropDown="1" showInputMessage="1" showErrorMessage="1" errorTitle="Masukan salah" error="Isian Anda salah!" promptTitle="Input yg diisikan" prompt="nilai angka antara 0 sampai 100." sqref="BI24">
      <formula1>0</formula1>
      <formula2>100</formula2>
    </dataValidation>
    <dataValidation type="decimal" allowBlank="1" showDropDown="1" showInputMessage="1" showErrorMessage="1" errorTitle="Masukan salah" error="Isian Anda salah!" promptTitle="Input yg diisikan" prompt="nilai angka antara 0 sampai 100." sqref="BI25">
      <formula1>0</formula1>
      <formula2>100</formula2>
    </dataValidation>
    <dataValidation type="decimal" allowBlank="1" showDropDown="1" showInputMessage="1" showErrorMessage="1" errorTitle="Masukan salah" error="Isian Anda salah!" promptTitle="Input yg diisikan" prompt="nilai angka antara 0 sampai 100." sqref="BI26">
      <formula1>0</formula1>
      <formula2>100</formula2>
    </dataValidation>
    <dataValidation type="decimal" allowBlank="1" showDropDown="1" showInputMessage="1" showErrorMessage="1" errorTitle="Masukan salah" error="Isian Anda salah!" promptTitle="Input yg diisikan" prompt="nilai angka antara 0 sampai 100." sqref="BI27">
      <formula1>0</formula1>
      <formula2>100</formula2>
    </dataValidation>
    <dataValidation type="decimal" allowBlank="1" showDropDown="1" showInputMessage="1" showErrorMessage="1" errorTitle="Masukan salah" error="Isian Anda salah!" promptTitle="Input yg diisikan" prompt="nilai angka antara 0 sampai 100." sqref="BI28">
      <formula1>0</formula1>
      <formula2>100</formula2>
    </dataValidation>
    <dataValidation type="decimal" allowBlank="1" showDropDown="1" showInputMessage="1" showErrorMessage="1" errorTitle="Masukan salah" error="Isian Anda salah!" promptTitle="Input yg diisikan" prompt="nilai angka antara 0 sampai 100." sqref="BI29">
      <formula1>0</formula1>
      <formula2>100</formula2>
    </dataValidation>
    <dataValidation type="decimal" allowBlank="1" showDropDown="1" showInputMessage="1" showErrorMessage="1" errorTitle="Masukan salah" error="Isian Anda salah!" promptTitle="Input yg diisikan" prompt="nilai angka antara 0 sampai 100." sqref="BI30">
      <formula1>0</formula1>
      <formula2>100</formula2>
    </dataValidation>
    <dataValidation type="decimal" allowBlank="1" showDropDown="1" showInputMessage="1" showErrorMessage="1" errorTitle="Masukan salah" error="Isian Anda salah!" promptTitle="Input yg diisikan" prompt="nilai angka antara 0 sampai 100." sqref="BI31">
      <formula1>0</formula1>
      <formula2>100</formula2>
    </dataValidation>
    <dataValidation type="decimal" allowBlank="1" showDropDown="1" showInputMessage="1" showErrorMessage="1" errorTitle="Masukan salah" error="Isian Anda salah!" promptTitle="Input yg diisikan" prompt="nilai angka antara 0 sampai 100." sqref="BI32">
      <formula1>0</formula1>
      <formula2>100</formula2>
    </dataValidation>
    <dataValidation type="decimal" allowBlank="1" showDropDown="1" showInputMessage="1" showErrorMessage="1" errorTitle="Masukan salah" error="Isian Anda salah!" promptTitle="Input yg diisikan" prompt="nilai angka antara 0 sampai 100." sqref="BI33">
      <formula1>0</formula1>
      <formula2>100</formula2>
    </dataValidation>
    <dataValidation type="decimal" allowBlank="1" showDropDown="1" showInputMessage="1" showErrorMessage="1" errorTitle="Masukan salah" error="Isian Anda salah!" promptTitle="Input yg diisikan" prompt="nilai angka antara 0 sampai 100." sqref="BI34">
      <formula1>0</formula1>
      <formula2>100</formula2>
    </dataValidation>
    <dataValidation type="decimal" allowBlank="1" showDropDown="1" showInputMessage="1" showErrorMessage="1" errorTitle="Masukan salah" error="Isian Anda salah!" promptTitle="Input yg diisikan" prompt="nilai angka antara 0 sampai 100." sqref="BI35">
      <formula1>0</formula1>
      <formula2>100</formula2>
    </dataValidation>
    <dataValidation type="decimal" allowBlank="1" showDropDown="1" showInputMessage="1" showErrorMessage="1" errorTitle="Masukan salah" error="Isian Anda salah!" promptTitle="Input yg diisikan" prompt="nilai angka antara 0 sampai 100." sqref="BI36">
      <formula1>0</formula1>
      <formula2>100</formula2>
    </dataValidation>
    <dataValidation type="decimal" allowBlank="1" showDropDown="1" showInputMessage="1" showErrorMessage="1" errorTitle="Masukan salah" error="Isian Anda salah!" promptTitle="Input yg diisikan" prompt="nilai angka antara 0 sampai 100." sqref="BI37">
      <formula1>0</formula1>
      <formula2>100</formula2>
    </dataValidation>
    <dataValidation type="decimal" allowBlank="1" showDropDown="1" showInputMessage="1" showErrorMessage="1" errorTitle="Masukan salah" error="Isian Anda salah!" promptTitle="Input yg diisikan" prompt="nilai angka antara 0 sampai 100." sqref="BI38">
      <formula1>0</formula1>
      <formula2>100</formula2>
    </dataValidation>
    <dataValidation type="decimal" allowBlank="1" showDropDown="1" showInputMessage="1" showErrorMessage="1" errorTitle="Masukan salah" error="Isian Anda salah!" promptTitle="Input yg diisikan" prompt="nilai angka antara 0 sampai 100." sqref="BI39">
      <formula1>0</formula1>
      <formula2>100</formula2>
    </dataValidation>
    <dataValidation type="decimal" allowBlank="1" showDropDown="1" showInputMessage="1" showErrorMessage="1" errorTitle="Masukan salah" error="Isian Anda salah!" promptTitle="Input yg diisikan" prompt="nilai angka antara 0 sampai 100." sqref="BI40">
      <formula1>0</formula1>
      <formula2>100</formula2>
    </dataValidation>
    <dataValidation type="decimal" allowBlank="1" showDropDown="1" showInputMessage="1" showErrorMessage="1" errorTitle="Masukan salah" error="Isian Anda salah!" promptTitle="Input yg diisikan" prompt="nilai angka antara 0 sampai 100." sqref="BI41">
      <formula1>0</formula1>
      <formula2>100</formula2>
    </dataValidation>
    <dataValidation type="decimal" allowBlank="1" showDropDown="1" showInputMessage="1" showErrorMessage="1" errorTitle="Masukan salah" error="Isian Anda salah!" promptTitle="Input yg diisikan" prompt="nilai angka antara 0 sampai 100." sqref="BI42">
      <formula1>0</formula1>
      <formula2>100</formula2>
    </dataValidation>
    <dataValidation type="decimal" allowBlank="1" showDropDown="1" showInputMessage="1" showErrorMessage="1" errorTitle="Masukan salah" error="Isian Anda salah!" promptTitle="Input yg diisikan" prompt="nilai angka antara 0 sampai 100." sqref="BI43">
      <formula1>0</formula1>
      <formula2>100</formula2>
    </dataValidation>
    <dataValidation type="decimal" allowBlank="1" showDropDown="1" showInputMessage="1" showErrorMessage="1" errorTitle="Masukan salah" error="Isian Anda salah!" promptTitle="Input yg diisikan" prompt="nilai angka antara 0 sampai 100." sqref="BI44">
      <formula1>0</formula1>
      <formula2>100</formula2>
    </dataValidation>
    <dataValidation type="decimal" allowBlank="1" showDropDown="1" showInputMessage="1" showErrorMessage="1" errorTitle="Masukan salah" error="Isian Anda salah!" promptTitle="Input yg diisikan" prompt="nilai angka antara 0 sampai 100." sqref="BI45">
      <formula1>0</formula1>
      <formula2>100</formula2>
    </dataValidation>
    <dataValidation type="decimal" allowBlank="1" showDropDown="1" showInputMessage="1" showErrorMessage="1" errorTitle="Masukan salah" error="Isian Anda salah!" promptTitle="Input yg diisikan" prompt="nilai angka antara 0 sampai 100." sqref="BI46">
      <formula1>0</formula1>
      <formula2>100</formula2>
    </dataValidation>
    <dataValidation type="decimal" allowBlank="1" showDropDown="1" showInputMessage="1" showErrorMessage="1" errorTitle="Masukan salah" error="Isian Anda salah!" promptTitle="Input yg diisikan" prompt="nilai angka antara 0 sampai 100." sqref="BI47">
      <formula1>0</formula1>
      <formula2>100</formula2>
    </dataValidation>
    <dataValidation type="decimal" allowBlank="1" showDropDown="1" showInputMessage="1" showErrorMessage="1" errorTitle="Masukan salah" error="Isian Anda salah!" promptTitle="Input yg diisikan" prompt="nilai angka antara 0 sampai 100." sqref="BI48">
      <formula1>0</formula1>
      <formula2>100</formula2>
    </dataValidation>
    <dataValidation type="decimal" allowBlank="1" showDropDown="1" showInputMessage="1" showErrorMessage="1" errorTitle="Masukan salah" error="Isian Anda salah!" promptTitle="Input yg diisikan" prompt="nilai angka antara 0 sampai 100." sqref="BI49">
      <formula1>0</formula1>
      <formula2>100</formula2>
    </dataValidation>
    <dataValidation type="decimal" allowBlank="1" showDropDown="1" showInputMessage="1" showErrorMessage="1" errorTitle="Masukan salah" error="Isian Anda salah!" promptTitle="Input yg diisikan" prompt="nilai angka antara 0 sampai 100." sqref="BI50">
      <formula1>0</formula1>
      <formula2>100</formula2>
    </dataValidation>
    <dataValidation type="decimal" allowBlank="1" showDropDown="1" showInputMessage="1" showErrorMessage="1" errorTitle="Masukan salah" error="Isian Anda salah!" promptTitle="Input yg diisikan" prompt="nilai angka antara 0 sampai 100." sqref="BJ11">
      <formula1>0</formula1>
      <formula2>100</formula2>
    </dataValidation>
    <dataValidation type="decimal" allowBlank="1" showDropDown="1" showInputMessage="1" showErrorMessage="1" errorTitle="Masukan salah" error="Isian Anda salah!" promptTitle="Input yg diisikan" prompt="nilai angka antara 0 sampai 100." sqref="BJ12">
      <formula1>0</formula1>
      <formula2>100</formula2>
    </dataValidation>
    <dataValidation type="decimal" allowBlank="1" showDropDown="1" showInputMessage="1" showErrorMessage="1" errorTitle="Masukan salah" error="Isian Anda salah!" promptTitle="Input yg diisikan" prompt="nilai angka antara 0 sampai 100." sqref="BJ13">
      <formula1>0</formula1>
      <formula2>100</formula2>
    </dataValidation>
    <dataValidation type="decimal" allowBlank="1" showDropDown="1" showInputMessage="1" showErrorMessage="1" errorTitle="Masukan salah" error="Isian Anda salah!" promptTitle="Input yg diisikan" prompt="nilai angka antara 0 sampai 100." sqref="BJ14">
      <formula1>0</formula1>
      <formula2>100</formula2>
    </dataValidation>
    <dataValidation type="decimal" allowBlank="1" showDropDown="1" showInputMessage="1" showErrorMessage="1" errorTitle="Masukan salah" error="Isian Anda salah!" promptTitle="Input yg diisikan" prompt="nilai angka antara 0 sampai 100." sqref="BJ15">
      <formula1>0</formula1>
      <formula2>100</formula2>
    </dataValidation>
    <dataValidation type="decimal" allowBlank="1" showDropDown="1" showInputMessage="1" showErrorMessage="1" errorTitle="Masukan salah" error="Isian Anda salah!" promptTitle="Input yg diisikan" prompt="nilai angka antara 0 sampai 100." sqref="BJ16">
      <formula1>0</formula1>
      <formula2>100</formula2>
    </dataValidation>
    <dataValidation type="decimal" allowBlank="1" showDropDown="1" showInputMessage="1" showErrorMessage="1" errorTitle="Masukan salah" error="Isian Anda salah!" promptTitle="Input yg diisikan" prompt="nilai angka antara 0 sampai 100." sqref="BJ17">
      <formula1>0</formula1>
      <formula2>100</formula2>
    </dataValidation>
    <dataValidation type="decimal" allowBlank="1" showDropDown="1" showInputMessage="1" showErrorMessage="1" errorTitle="Masukan salah" error="Isian Anda salah!" promptTitle="Input yg diisikan" prompt="nilai angka antara 0 sampai 100." sqref="BJ18">
      <formula1>0</formula1>
      <formula2>100</formula2>
    </dataValidation>
    <dataValidation type="decimal" allowBlank="1" showDropDown="1" showInputMessage="1" showErrorMessage="1" errorTitle="Masukan salah" error="Isian Anda salah!" promptTitle="Input yg diisikan" prompt="nilai angka antara 0 sampai 100." sqref="BJ19">
      <formula1>0</formula1>
      <formula2>100</formula2>
    </dataValidation>
    <dataValidation type="decimal" allowBlank="1" showDropDown="1" showInputMessage="1" showErrorMessage="1" errorTitle="Masukan salah" error="Isian Anda salah!" promptTitle="Input yg diisikan" prompt="nilai angka antara 0 sampai 100." sqref="BJ20">
      <formula1>0</formula1>
      <formula2>100</formula2>
    </dataValidation>
    <dataValidation type="decimal" allowBlank="1" showDropDown="1" showInputMessage="1" showErrorMessage="1" errorTitle="Masukan salah" error="Isian Anda salah!" promptTitle="Input yg diisikan" prompt="nilai angka antara 0 sampai 100." sqref="BJ21">
      <formula1>0</formula1>
      <formula2>100</formula2>
    </dataValidation>
    <dataValidation type="decimal" allowBlank="1" showDropDown="1" showInputMessage="1" showErrorMessage="1" errorTitle="Masukan salah" error="Isian Anda salah!" promptTitle="Input yg diisikan" prompt="nilai angka antara 0 sampai 100." sqref="BJ22">
      <formula1>0</formula1>
      <formula2>100</formula2>
    </dataValidation>
    <dataValidation type="decimal" allowBlank="1" showDropDown="1" showInputMessage="1" showErrorMessage="1" errorTitle="Masukan salah" error="Isian Anda salah!" promptTitle="Input yg diisikan" prompt="nilai angka antara 0 sampai 100." sqref="BJ23">
      <formula1>0</formula1>
      <formula2>100</formula2>
    </dataValidation>
    <dataValidation type="decimal" allowBlank="1" showDropDown="1" showInputMessage="1" showErrorMessage="1" errorTitle="Masukan salah" error="Isian Anda salah!" promptTitle="Input yg diisikan" prompt="nilai angka antara 0 sampai 100." sqref="BJ24">
      <formula1>0</formula1>
      <formula2>100</formula2>
    </dataValidation>
    <dataValidation type="decimal" allowBlank="1" showDropDown="1" showInputMessage="1" showErrorMessage="1" errorTitle="Masukan salah" error="Isian Anda salah!" promptTitle="Input yg diisikan" prompt="nilai angka antara 0 sampai 100." sqref="BJ25">
      <formula1>0</formula1>
      <formula2>100</formula2>
    </dataValidation>
    <dataValidation type="decimal" allowBlank="1" showDropDown="1" showInputMessage="1" showErrorMessage="1" errorTitle="Masukan salah" error="Isian Anda salah!" promptTitle="Input yg diisikan" prompt="nilai angka antara 0 sampai 100." sqref="BJ26">
      <formula1>0</formula1>
      <formula2>100</formula2>
    </dataValidation>
    <dataValidation type="decimal" allowBlank="1" showDropDown="1" showInputMessage="1" showErrorMessage="1" errorTitle="Masukan salah" error="Isian Anda salah!" promptTitle="Input yg diisikan" prompt="nilai angka antara 0 sampai 100." sqref="BJ27">
      <formula1>0</formula1>
      <formula2>100</formula2>
    </dataValidation>
    <dataValidation type="decimal" allowBlank="1" showDropDown="1" showInputMessage="1" showErrorMessage="1" errorTitle="Masukan salah" error="Isian Anda salah!" promptTitle="Input yg diisikan" prompt="nilai angka antara 0 sampai 100." sqref="BJ28">
      <formula1>0</formula1>
      <formula2>100</formula2>
    </dataValidation>
    <dataValidation type="decimal" allowBlank="1" showDropDown="1" showInputMessage="1" showErrorMessage="1" errorTitle="Masukan salah" error="Isian Anda salah!" promptTitle="Input yg diisikan" prompt="nilai angka antara 0 sampai 100." sqref="BJ29">
      <formula1>0</formula1>
      <formula2>100</formula2>
    </dataValidation>
    <dataValidation type="decimal" allowBlank="1" showDropDown="1" showInputMessage="1" showErrorMessage="1" errorTitle="Masukan salah" error="Isian Anda salah!" promptTitle="Input yg diisikan" prompt="nilai angka antara 0 sampai 100." sqref="BJ30">
      <formula1>0</formula1>
      <formula2>100</formula2>
    </dataValidation>
    <dataValidation type="decimal" allowBlank="1" showDropDown="1" showInputMessage="1" showErrorMessage="1" errorTitle="Masukan salah" error="Isian Anda salah!" promptTitle="Input yg diisikan" prompt="nilai angka antara 0 sampai 100." sqref="BJ31">
      <formula1>0</formula1>
      <formula2>100</formula2>
    </dataValidation>
    <dataValidation type="decimal" allowBlank="1" showDropDown="1" showInputMessage="1" showErrorMessage="1" errorTitle="Masukan salah" error="Isian Anda salah!" promptTitle="Input yg diisikan" prompt="nilai angka antara 0 sampai 100." sqref="BJ32">
      <formula1>0</formula1>
      <formula2>100</formula2>
    </dataValidation>
    <dataValidation type="decimal" allowBlank="1" showDropDown="1" showInputMessage="1" showErrorMessage="1" errorTitle="Masukan salah" error="Isian Anda salah!" promptTitle="Input yg diisikan" prompt="nilai angka antara 0 sampai 100." sqref="BJ33">
      <formula1>0</formula1>
      <formula2>100</formula2>
    </dataValidation>
    <dataValidation type="decimal" allowBlank="1" showDropDown="1" showInputMessage="1" showErrorMessage="1" errorTitle="Masukan salah" error="Isian Anda salah!" promptTitle="Input yg diisikan" prompt="nilai angka antara 0 sampai 100." sqref="BJ34">
      <formula1>0</formula1>
      <formula2>100</formula2>
    </dataValidation>
    <dataValidation type="decimal" allowBlank="1" showDropDown="1" showInputMessage="1" showErrorMessage="1" errorTitle="Masukan salah" error="Isian Anda salah!" promptTitle="Input yg diisikan" prompt="nilai angka antara 0 sampai 100." sqref="BJ35">
      <formula1>0</formula1>
      <formula2>100</formula2>
    </dataValidation>
    <dataValidation type="decimal" allowBlank="1" showDropDown="1" showInputMessage="1" showErrorMessage="1" errorTitle="Masukan salah" error="Isian Anda salah!" promptTitle="Input yg diisikan" prompt="nilai angka antara 0 sampai 100." sqref="BJ36">
      <formula1>0</formula1>
      <formula2>100</formula2>
    </dataValidation>
    <dataValidation type="decimal" allowBlank="1" showDropDown="1" showInputMessage="1" showErrorMessage="1" errorTitle="Masukan salah" error="Isian Anda salah!" promptTitle="Input yg diisikan" prompt="nilai angka antara 0 sampai 100." sqref="BJ37">
      <formula1>0</formula1>
      <formula2>100</formula2>
    </dataValidation>
    <dataValidation type="decimal" allowBlank="1" showDropDown="1" showInputMessage="1" showErrorMessage="1" errorTitle="Masukan salah" error="Isian Anda salah!" promptTitle="Input yg diisikan" prompt="nilai angka antara 0 sampai 100." sqref="BJ38">
      <formula1>0</formula1>
      <formula2>100</formula2>
    </dataValidation>
    <dataValidation type="decimal" allowBlank="1" showDropDown="1" showInputMessage="1" showErrorMessage="1" errorTitle="Masukan salah" error="Isian Anda salah!" promptTitle="Input yg diisikan" prompt="nilai angka antara 0 sampai 100." sqref="BJ39">
      <formula1>0</formula1>
      <formula2>100</formula2>
    </dataValidation>
    <dataValidation type="decimal" allowBlank="1" showDropDown="1" showInputMessage="1" showErrorMessage="1" errorTitle="Masukan salah" error="Isian Anda salah!" promptTitle="Input yg diisikan" prompt="nilai angka antara 0 sampai 100." sqref="BJ40">
      <formula1>0</formula1>
      <formula2>100</formula2>
    </dataValidation>
    <dataValidation type="decimal" allowBlank="1" showDropDown="1" showInputMessage="1" showErrorMessage="1" errorTitle="Masukan salah" error="Isian Anda salah!" promptTitle="Input yg diisikan" prompt="nilai angka antara 0 sampai 100." sqref="BJ41">
      <formula1>0</formula1>
      <formula2>100</formula2>
    </dataValidation>
    <dataValidation type="decimal" allowBlank="1" showDropDown="1" showInputMessage="1" showErrorMessage="1" errorTitle="Masukan salah" error="Isian Anda salah!" promptTitle="Input yg diisikan" prompt="nilai angka antara 0 sampai 100." sqref="BJ42">
      <formula1>0</formula1>
      <formula2>100</formula2>
    </dataValidation>
    <dataValidation type="decimal" allowBlank="1" showDropDown="1" showInputMessage="1" showErrorMessage="1" errorTitle="Masukan salah" error="Isian Anda salah!" promptTitle="Input yg diisikan" prompt="nilai angka antara 0 sampai 100." sqref="BJ43">
      <formula1>0</formula1>
      <formula2>100</formula2>
    </dataValidation>
    <dataValidation type="decimal" allowBlank="1" showDropDown="1" showInputMessage="1" showErrorMessage="1" errorTitle="Masukan salah" error="Isian Anda salah!" promptTitle="Input yg diisikan" prompt="nilai angka antara 0 sampai 100." sqref="BJ44">
      <formula1>0</formula1>
      <formula2>100</formula2>
    </dataValidation>
    <dataValidation type="decimal" allowBlank="1" showDropDown="1" showInputMessage="1" showErrorMessage="1" errorTitle="Masukan salah" error="Isian Anda salah!" promptTitle="Input yg diisikan" prompt="nilai angka antara 0 sampai 100." sqref="BJ45">
      <formula1>0</formula1>
      <formula2>100</formula2>
    </dataValidation>
    <dataValidation type="decimal" allowBlank="1" showDropDown="1" showInputMessage="1" showErrorMessage="1" errorTitle="Masukan salah" error="Isian Anda salah!" promptTitle="Input yg diisikan" prompt="nilai angka antara 0 sampai 100." sqref="BJ46">
      <formula1>0</formula1>
      <formula2>100</formula2>
    </dataValidation>
    <dataValidation type="decimal" allowBlank="1" showDropDown="1" showInputMessage="1" showErrorMessage="1" errorTitle="Masukan salah" error="Isian Anda salah!" promptTitle="Input yg diisikan" prompt="nilai angka antara 0 sampai 100." sqref="BJ47">
      <formula1>0</formula1>
      <formula2>100</formula2>
    </dataValidation>
    <dataValidation type="decimal" allowBlank="1" showDropDown="1" showInputMessage="1" showErrorMessage="1" errorTitle="Masukan salah" error="Isian Anda salah!" promptTitle="Input yg diisikan" prompt="nilai angka antara 0 sampai 100." sqref="BJ48">
      <formula1>0</formula1>
      <formula2>100</formula2>
    </dataValidation>
    <dataValidation type="decimal" allowBlank="1" showDropDown="1" showInputMessage="1" showErrorMessage="1" errorTitle="Masukan salah" error="Isian Anda salah!" promptTitle="Input yg diisikan" prompt="nilai angka antara 0 sampai 100." sqref="BJ49">
      <formula1>0</formula1>
      <formula2>100</formula2>
    </dataValidation>
    <dataValidation type="decimal" allowBlank="1" showDropDown="1" showInputMessage="1" showErrorMessage="1" errorTitle="Masukan salah" error="Isian Anda salah!" promptTitle="Input yg diisikan" prompt="nilai angka antara 0 sampai 100." sqref="BJ50">
      <formula1>0</formula1>
      <formula2>100</formula2>
    </dataValidation>
    <dataValidation type="decimal" allowBlank="1" showDropDown="1" showInputMessage="1" showErrorMessage="1" errorTitle="Masukan salah" error="Isian Anda salah!" promptTitle="Input yg diisikan" prompt="nilai angka antara 0 sampai 100." sqref="BK11">
      <formula1>0</formula1>
      <formula2>100</formula2>
    </dataValidation>
    <dataValidation type="decimal" allowBlank="1" showDropDown="1" showInputMessage="1" showErrorMessage="1" errorTitle="Masukan salah" error="Isian Anda salah!" promptTitle="Input yg diisikan" prompt="nilai angka antara 0 sampai 100." sqref="BK12">
      <formula1>0</formula1>
      <formula2>100</formula2>
    </dataValidation>
    <dataValidation type="decimal" allowBlank="1" showDropDown="1" showInputMessage="1" showErrorMessage="1" errorTitle="Masukan salah" error="Isian Anda salah!" promptTitle="Input yg diisikan" prompt="nilai angka antara 0 sampai 100." sqref="BK13">
      <formula1>0</formula1>
      <formula2>100</formula2>
    </dataValidation>
    <dataValidation type="decimal" allowBlank="1" showDropDown="1" showInputMessage="1" showErrorMessage="1" errorTitle="Masukan salah" error="Isian Anda salah!" promptTitle="Input yg diisikan" prompt="nilai angka antara 0 sampai 100." sqref="BK14">
      <formula1>0</formula1>
      <formula2>100</formula2>
    </dataValidation>
    <dataValidation type="decimal" allowBlank="1" showDropDown="1" showInputMessage="1" showErrorMessage="1" errorTitle="Masukan salah" error="Isian Anda salah!" promptTitle="Input yg diisikan" prompt="nilai angka antara 0 sampai 100." sqref="BK15">
      <formula1>0</formula1>
      <formula2>100</formula2>
    </dataValidation>
    <dataValidation type="decimal" allowBlank="1" showDropDown="1" showInputMessage="1" showErrorMessage="1" errorTitle="Masukan salah" error="Isian Anda salah!" promptTitle="Input yg diisikan" prompt="nilai angka antara 0 sampai 100." sqref="BK16">
      <formula1>0</formula1>
      <formula2>100</formula2>
    </dataValidation>
    <dataValidation type="decimal" allowBlank="1" showDropDown="1" showInputMessage="1" showErrorMessage="1" errorTitle="Masukan salah" error="Isian Anda salah!" promptTitle="Input yg diisikan" prompt="nilai angka antara 0 sampai 100." sqref="BK17">
      <formula1>0</formula1>
      <formula2>100</formula2>
    </dataValidation>
    <dataValidation type="decimal" allowBlank="1" showDropDown="1" showInputMessage="1" showErrorMessage="1" errorTitle="Masukan salah" error="Isian Anda salah!" promptTitle="Input yg diisikan" prompt="nilai angka antara 0 sampai 100." sqref="BK18">
      <formula1>0</formula1>
      <formula2>100</formula2>
    </dataValidation>
    <dataValidation type="decimal" allowBlank="1" showDropDown="1" showInputMessage="1" showErrorMessage="1" errorTitle="Masukan salah" error="Isian Anda salah!" promptTitle="Input yg diisikan" prompt="nilai angka antara 0 sampai 100." sqref="BK19">
      <formula1>0</formula1>
      <formula2>100</formula2>
    </dataValidation>
    <dataValidation type="decimal" allowBlank="1" showDropDown="1" showInputMessage="1" showErrorMessage="1" errorTitle="Masukan salah" error="Isian Anda salah!" promptTitle="Input yg diisikan" prompt="nilai angka antara 0 sampai 100." sqref="BK20">
      <formula1>0</formula1>
      <formula2>100</formula2>
    </dataValidation>
    <dataValidation type="decimal" allowBlank="1" showDropDown="1" showInputMessage="1" showErrorMessage="1" errorTitle="Masukan salah" error="Isian Anda salah!" promptTitle="Input yg diisikan" prompt="nilai angka antara 0 sampai 100." sqref="BK21">
      <formula1>0</formula1>
      <formula2>100</formula2>
    </dataValidation>
    <dataValidation type="decimal" allowBlank="1" showDropDown="1" showInputMessage="1" showErrorMessage="1" errorTitle="Masukan salah" error="Isian Anda salah!" promptTitle="Input yg diisikan" prompt="nilai angka antara 0 sampai 100." sqref="BK22">
      <formula1>0</formula1>
      <formula2>100</formula2>
    </dataValidation>
    <dataValidation type="decimal" allowBlank="1" showDropDown="1" showInputMessage="1" showErrorMessage="1" errorTitle="Masukan salah" error="Isian Anda salah!" promptTitle="Input yg diisikan" prompt="nilai angka antara 0 sampai 100." sqref="BK23">
      <formula1>0</formula1>
      <formula2>100</formula2>
    </dataValidation>
    <dataValidation type="decimal" allowBlank="1" showDropDown="1" showInputMessage="1" showErrorMessage="1" errorTitle="Masukan salah" error="Isian Anda salah!" promptTitle="Input yg diisikan" prompt="nilai angka antara 0 sampai 100." sqref="BK24">
      <formula1>0</formula1>
      <formula2>100</formula2>
    </dataValidation>
    <dataValidation type="decimal" allowBlank="1" showDropDown="1" showInputMessage="1" showErrorMessage="1" errorTitle="Masukan salah" error="Isian Anda salah!" promptTitle="Input yg diisikan" prompt="nilai angka antara 0 sampai 100." sqref="BK25">
      <formula1>0</formula1>
      <formula2>100</formula2>
    </dataValidation>
    <dataValidation type="decimal" allowBlank="1" showDropDown="1" showInputMessage="1" showErrorMessage="1" errorTitle="Masukan salah" error="Isian Anda salah!" promptTitle="Input yg diisikan" prompt="nilai angka antara 0 sampai 100." sqref="BK26">
      <formula1>0</formula1>
      <formula2>100</formula2>
    </dataValidation>
    <dataValidation type="decimal" allowBlank="1" showDropDown="1" showInputMessage="1" showErrorMessage="1" errorTitle="Masukan salah" error="Isian Anda salah!" promptTitle="Input yg diisikan" prompt="nilai angka antara 0 sampai 100." sqref="BK27">
      <formula1>0</formula1>
      <formula2>100</formula2>
    </dataValidation>
    <dataValidation type="decimal" allowBlank="1" showDropDown="1" showInputMessage="1" showErrorMessage="1" errorTitle="Masukan salah" error="Isian Anda salah!" promptTitle="Input yg diisikan" prompt="nilai angka antara 0 sampai 100." sqref="BK28">
      <formula1>0</formula1>
      <formula2>100</formula2>
    </dataValidation>
    <dataValidation type="decimal" allowBlank="1" showDropDown="1" showInputMessage="1" showErrorMessage="1" errorTitle="Masukan salah" error="Isian Anda salah!" promptTitle="Input yg diisikan" prompt="nilai angka antara 0 sampai 100." sqref="BK29">
      <formula1>0</formula1>
      <formula2>100</formula2>
    </dataValidation>
    <dataValidation type="decimal" allowBlank="1" showDropDown="1" showInputMessage="1" showErrorMessage="1" errorTitle="Masukan salah" error="Isian Anda salah!" promptTitle="Input yg diisikan" prompt="nilai angka antara 0 sampai 100." sqref="BK30">
      <formula1>0</formula1>
      <formula2>100</formula2>
    </dataValidation>
    <dataValidation type="decimal" allowBlank="1" showDropDown="1" showInputMessage="1" showErrorMessage="1" errorTitle="Masukan salah" error="Isian Anda salah!" promptTitle="Input yg diisikan" prompt="nilai angka antara 0 sampai 100." sqref="BK31">
      <formula1>0</formula1>
      <formula2>100</formula2>
    </dataValidation>
    <dataValidation type="decimal" allowBlank="1" showDropDown="1" showInputMessage="1" showErrorMessage="1" errorTitle="Masukan salah" error="Isian Anda salah!" promptTitle="Input yg diisikan" prompt="nilai angka antara 0 sampai 100." sqref="BK32">
      <formula1>0</formula1>
      <formula2>100</formula2>
    </dataValidation>
    <dataValidation type="decimal" allowBlank="1" showDropDown="1" showInputMessage="1" showErrorMessage="1" errorTitle="Masukan salah" error="Isian Anda salah!" promptTitle="Input yg diisikan" prompt="nilai angka antara 0 sampai 100." sqref="BK33">
      <formula1>0</formula1>
      <formula2>100</formula2>
    </dataValidation>
    <dataValidation type="decimal" allowBlank="1" showDropDown="1" showInputMessage="1" showErrorMessage="1" errorTitle="Masukan salah" error="Isian Anda salah!" promptTitle="Input yg diisikan" prompt="nilai angka antara 0 sampai 100." sqref="BK34">
      <formula1>0</formula1>
      <formula2>100</formula2>
    </dataValidation>
    <dataValidation type="decimal" allowBlank="1" showDropDown="1" showInputMessage="1" showErrorMessage="1" errorTitle="Masukan salah" error="Isian Anda salah!" promptTitle="Input yg diisikan" prompt="nilai angka antara 0 sampai 100." sqref="BK35">
      <formula1>0</formula1>
      <formula2>100</formula2>
    </dataValidation>
    <dataValidation type="decimal" allowBlank="1" showDropDown="1" showInputMessage="1" showErrorMessage="1" errorTitle="Masukan salah" error="Isian Anda salah!" promptTitle="Input yg diisikan" prompt="nilai angka antara 0 sampai 100." sqref="BK36">
      <formula1>0</formula1>
      <formula2>100</formula2>
    </dataValidation>
    <dataValidation type="decimal" allowBlank="1" showDropDown="1" showInputMessage="1" showErrorMessage="1" errorTitle="Masukan salah" error="Isian Anda salah!" promptTitle="Input yg diisikan" prompt="nilai angka antara 0 sampai 100." sqref="BK37">
      <formula1>0</formula1>
      <formula2>100</formula2>
    </dataValidation>
    <dataValidation type="decimal" allowBlank="1" showDropDown="1" showInputMessage="1" showErrorMessage="1" errorTitle="Masukan salah" error="Isian Anda salah!" promptTitle="Input yg diisikan" prompt="nilai angka antara 0 sampai 100." sqref="BK38">
      <formula1>0</formula1>
      <formula2>100</formula2>
    </dataValidation>
    <dataValidation type="decimal" allowBlank="1" showDropDown="1" showInputMessage="1" showErrorMessage="1" errorTitle="Masukan salah" error="Isian Anda salah!" promptTitle="Input yg diisikan" prompt="nilai angka antara 0 sampai 100." sqref="BK39">
      <formula1>0</formula1>
      <formula2>100</formula2>
    </dataValidation>
    <dataValidation type="decimal" allowBlank="1" showDropDown="1" showInputMessage="1" showErrorMessage="1" errorTitle="Masukan salah" error="Isian Anda salah!" promptTitle="Input yg diisikan" prompt="nilai angka antara 0 sampai 100." sqref="BK40">
      <formula1>0</formula1>
      <formula2>100</formula2>
    </dataValidation>
    <dataValidation type="decimal" allowBlank="1" showDropDown="1" showInputMessage="1" showErrorMessage="1" errorTitle="Masukan salah" error="Isian Anda salah!" promptTitle="Input yg diisikan" prompt="nilai angka antara 0 sampai 100." sqref="BK41">
      <formula1>0</formula1>
      <formula2>100</formula2>
    </dataValidation>
    <dataValidation type="decimal" allowBlank="1" showDropDown="1" showInputMessage="1" showErrorMessage="1" errorTitle="Masukan salah" error="Isian Anda salah!" promptTitle="Input yg diisikan" prompt="nilai angka antara 0 sampai 100." sqref="BK42">
      <formula1>0</formula1>
      <formula2>100</formula2>
    </dataValidation>
    <dataValidation type="decimal" allowBlank="1" showDropDown="1" showInputMessage="1" showErrorMessage="1" errorTitle="Masukan salah" error="Isian Anda salah!" promptTitle="Input yg diisikan" prompt="nilai angka antara 0 sampai 100." sqref="BK43">
      <formula1>0</formula1>
      <formula2>100</formula2>
    </dataValidation>
    <dataValidation type="decimal" allowBlank="1" showDropDown="1" showInputMessage="1" showErrorMessage="1" errorTitle="Masukan salah" error="Isian Anda salah!" promptTitle="Input yg diisikan" prompt="nilai angka antara 0 sampai 100." sqref="BK44">
      <formula1>0</formula1>
      <formula2>100</formula2>
    </dataValidation>
    <dataValidation type="decimal" allowBlank="1" showDropDown="1" showInputMessage="1" showErrorMessage="1" errorTitle="Masukan salah" error="Isian Anda salah!" promptTitle="Input yg diisikan" prompt="nilai angka antara 0 sampai 100." sqref="BK45">
      <formula1>0</formula1>
      <formula2>100</formula2>
    </dataValidation>
    <dataValidation type="decimal" allowBlank="1" showDropDown="1" showInputMessage="1" showErrorMessage="1" errorTitle="Masukan salah" error="Isian Anda salah!" promptTitle="Input yg diisikan" prompt="nilai angka antara 0 sampai 100." sqref="BK46">
      <formula1>0</formula1>
      <formula2>100</formula2>
    </dataValidation>
    <dataValidation type="decimal" allowBlank="1" showDropDown="1" showInputMessage="1" showErrorMessage="1" errorTitle="Masukan salah" error="Isian Anda salah!" promptTitle="Input yg diisikan" prompt="nilai angka antara 0 sampai 100." sqref="BK47">
      <formula1>0</formula1>
      <formula2>100</formula2>
    </dataValidation>
    <dataValidation type="decimal" allowBlank="1" showDropDown="1" showInputMessage="1" showErrorMessage="1" errorTitle="Masukan salah" error="Isian Anda salah!" promptTitle="Input yg diisikan" prompt="nilai angka antara 0 sampai 100." sqref="BK48">
      <formula1>0</formula1>
      <formula2>100</formula2>
    </dataValidation>
    <dataValidation type="decimal" allowBlank="1" showDropDown="1" showInputMessage="1" showErrorMessage="1" errorTitle="Masukan salah" error="Isian Anda salah!" promptTitle="Input yg diisikan" prompt="nilai angka antara 0 sampai 100." sqref="BK49">
      <formula1>0</formula1>
      <formula2>100</formula2>
    </dataValidation>
    <dataValidation type="decimal" allowBlank="1" showDropDown="1" showInputMessage="1" showErrorMessage="1" errorTitle="Masukan salah" error="Isian Anda salah!" promptTitle="Input yg diisikan" prompt="nilai angka antara 0 sampai 100." sqref="BK50">
      <formula1>0</formula1>
      <formula2>100</formula2>
    </dataValidation>
    <dataValidation type="decimal" allowBlank="1" showDropDown="1" showInputMessage="1" showErrorMessage="1" errorTitle="Masukan salah" error="Isian Anda salah!" promptTitle="Input yg diisikan" prompt="nilai angka antara 0 sampai 100." sqref="BL11">
      <formula1>0</formula1>
      <formula2>100</formula2>
    </dataValidation>
    <dataValidation type="decimal" allowBlank="1" showDropDown="1" showInputMessage="1" showErrorMessage="1" errorTitle="Masukan salah" error="Isian Anda salah!" promptTitle="Input yg diisikan" prompt="nilai angka antara 0 sampai 100." sqref="BL12">
      <formula1>0</formula1>
      <formula2>100</formula2>
    </dataValidation>
    <dataValidation type="decimal" allowBlank="1" showDropDown="1" showInputMessage="1" showErrorMessage="1" errorTitle="Masukan salah" error="Isian Anda salah!" promptTitle="Input yg diisikan" prompt="nilai angka antara 0 sampai 100." sqref="BL13">
      <formula1>0</formula1>
      <formula2>100</formula2>
    </dataValidation>
    <dataValidation type="decimal" allowBlank="1" showDropDown="1" showInputMessage="1" showErrorMessage="1" errorTitle="Masukan salah" error="Isian Anda salah!" promptTitle="Input yg diisikan" prompt="nilai angka antara 0 sampai 100." sqref="BL14">
      <formula1>0</formula1>
      <formula2>100</formula2>
    </dataValidation>
    <dataValidation type="decimal" allowBlank="1" showDropDown="1" showInputMessage="1" showErrorMessage="1" errorTitle="Masukan salah" error="Isian Anda salah!" promptTitle="Input yg diisikan" prompt="nilai angka antara 0 sampai 100." sqref="BL15">
      <formula1>0</formula1>
      <formula2>100</formula2>
    </dataValidation>
    <dataValidation type="decimal" allowBlank="1" showDropDown="1" showInputMessage="1" showErrorMessage="1" errorTitle="Masukan salah" error="Isian Anda salah!" promptTitle="Input yg diisikan" prompt="nilai angka antara 0 sampai 100." sqref="BL16">
      <formula1>0</formula1>
      <formula2>100</formula2>
    </dataValidation>
    <dataValidation type="decimal" allowBlank="1" showDropDown="1" showInputMessage="1" showErrorMessage="1" errorTitle="Masukan salah" error="Isian Anda salah!" promptTitle="Input yg diisikan" prompt="nilai angka antara 0 sampai 100." sqref="BL17">
      <formula1>0</formula1>
      <formula2>100</formula2>
    </dataValidation>
    <dataValidation type="decimal" allowBlank="1" showDropDown="1" showInputMessage="1" showErrorMessage="1" errorTitle="Masukan salah" error="Isian Anda salah!" promptTitle="Input yg diisikan" prompt="nilai angka antara 0 sampai 100." sqref="BL18">
      <formula1>0</formula1>
      <formula2>100</formula2>
    </dataValidation>
    <dataValidation type="decimal" allowBlank="1" showDropDown="1" showInputMessage="1" showErrorMessage="1" errorTitle="Masukan salah" error="Isian Anda salah!" promptTitle="Input yg diisikan" prompt="nilai angka antara 0 sampai 100." sqref="BL19">
      <formula1>0</formula1>
      <formula2>100</formula2>
    </dataValidation>
    <dataValidation type="decimal" allowBlank="1" showDropDown="1" showInputMessage="1" showErrorMessage="1" errorTitle="Masukan salah" error="Isian Anda salah!" promptTitle="Input yg diisikan" prompt="nilai angka antara 0 sampai 100." sqref="BL20">
      <formula1>0</formula1>
      <formula2>100</formula2>
    </dataValidation>
    <dataValidation type="decimal" allowBlank="1" showDropDown="1" showInputMessage="1" showErrorMessage="1" errorTitle="Masukan salah" error="Isian Anda salah!" promptTitle="Input yg diisikan" prompt="nilai angka antara 0 sampai 100." sqref="BL21">
      <formula1>0</formula1>
      <formula2>100</formula2>
    </dataValidation>
    <dataValidation type="decimal" allowBlank="1" showDropDown="1" showInputMessage="1" showErrorMessage="1" errorTitle="Masukan salah" error="Isian Anda salah!" promptTitle="Input yg diisikan" prompt="nilai angka antara 0 sampai 100." sqref="BL22">
      <formula1>0</formula1>
      <formula2>100</formula2>
    </dataValidation>
    <dataValidation type="decimal" allowBlank="1" showDropDown="1" showInputMessage="1" showErrorMessage="1" errorTitle="Masukan salah" error="Isian Anda salah!" promptTitle="Input yg diisikan" prompt="nilai angka antara 0 sampai 100." sqref="BL23">
      <formula1>0</formula1>
      <formula2>100</formula2>
    </dataValidation>
    <dataValidation type="decimal" allowBlank="1" showDropDown="1" showInputMessage="1" showErrorMessage="1" errorTitle="Masukan salah" error="Isian Anda salah!" promptTitle="Input yg diisikan" prompt="nilai angka antara 0 sampai 100." sqref="BL24">
      <formula1>0</formula1>
      <formula2>100</formula2>
    </dataValidation>
    <dataValidation type="decimal" allowBlank="1" showDropDown="1" showInputMessage="1" showErrorMessage="1" errorTitle="Masukan salah" error="Isian Anda salah!" promptTitle="Input yg diisikan" prompt="nilai angka antara 0 sampai 100." sqref="BL25">
      <formula1>0</formula1>
      <formula2>100</formula2>
    </dataValidation>
    <dataValidation type="decimal" allowBlank="1" showDropDown="1" showInputMessage="1" showErrorMessage="1" errorTitle="Masukan salah" error="Isian Anda salah!" promptTitle="Input yg diisikan" prompt="nilai angka antara 0 sampai 100." sqref="BL26">
      <formula1>0</formula1>
      <formula2>100</formula2>
    </dataValidation>
    <dataValidation type="decimal" allowBlank="1" showDropDown="1" showInputMessage="1" showErrorMessage="1" errorTitle="Masukan salah" error="Isian Anda salah!" promptTitle="Input yg diisikan" prompt="nilai angka antara 0 sampai 100." sqref="BL27">
      <formula1>0</formula1>
      <formula2>100</formula2>
    </dataValidation>
    <dataValidation type="decimal" allowBlank="1" showDropDown="1" showInputMessage="1" showErrorMessage="1" errorTitle="Masukan salah" error="Isian Anda salah!" promptTitle="Input yg diisikan" prompt="nilai angka antara 0 sampai 100." sqref="BL28">
      <formula1>0</formula1>
      <formula2>100</formula2>
    </dataValidation>
    <dataValidation type="decimal" allowBlank="1" showDropDown="1" showInputMessage="1" showErrorMessage="1" errorTitle="Masukan salah" error="Isian Anda salah!" promptTitle="Input yg diisikan" prompt="nilai angka antara 0 sampai 100." sqref="BL29">
      <formula1>0</formula1>
      <formula2>100</formula2>
    </dataValidation>
    <dataValidation type="decimal" allowBlank="1" showDropDown="1" showInputMessage="1" showErrorMessage="1" errorTitle="Masukan salah" error="Isian Anda salah!" promptTitle="Input yg diisikan" prompt="nilai angka antara 0 sampai 100." sqref="BL30">
      <formula1>0</formula1>
      <formula2>100</formula2>
    </dataValidation>
    <dataValidation type="decimal" allowBlank="1" showDropDown="1" showInputMessage="1" showErrorMessage="1" errorTitle="Masukan salah" error="Isian Anda salah!" promptTitle="Input yg diisikan" prompt="nilai angka antara 0 sampai 100." sqref="BL31">
      <formula1>0</formula1>
      <formula2>100</formula2>
    </dataValidation>
    <dataValidation type="decimal" allowBlank="1" showDropDown="1" showInputMessage="1" showErrorMessage="1" errorTitle="Masukan salah" error="Isian Anda salah!" promptTitle="Input yg diisikan" prompt="nilai angka antara 0 sampai 100." sqref="BL32">
      <formula1>0</formula1>
      <formula2>100</formula2>
    </dataValidation>
    <dataValidation type="decimal" allowBlank="1" showDropDown="1" showInputMessage="1" showErrorMessage="1" errorTitle="Masukan salah" error="Isian Anda salah!" promptTitle="Input yg diisikan" prompt="nilai angka antara 0 sampai 100." sqref="BL33">
      <formula1>0</formula1>
      <formula2>100</formula2>
    </dataValidation>
    <dataValidation type="decimal" allowBlank="1" showDropDown="1" showInputMessage="1" showErrorMessage="1" errorTitle="Masukan salah" error="Isian Anda salah!" promptTitle="Input yg diisikan" prompt="nilai angka antara 0 sampai 100." sqref="BL34">
      <formula1>0</formula1>
      <formula2>100</formula2>
    </dataValidation>
    <dataValidation type="decimal" allowBlank="1" showDropDown="1" showInputMessage="1" showErrorMessage="1" errorTitle="Masukan salah" error="Isian Anda salah!" promptTitle="Input yg diisikan" prompt="nilai angka antara 0 sampai 100." sqref="BL35">
      <formula1>0</formula1>
      <formula2>100</formula2>
    </dataValidation>
    <dataValidation type="decimal" allowBlank="1" showDropDown="1" showInputMessage="1" showErrorMessage="1" errorTitle="Masukan salah" error="Isian Anda salah!" promptTitle="Input yg diisikan" prompt="nilai angka antara 0 sampai 100." sqref="BL36">
      <formula1>0</formula1>
      <formula2>100</formula2>
    </dataValidation>
    <dataValidation type="decimal" allowBlank="1" showDropDown="1" showInputMessage="1" showErrorMessage="1" errorTitle="Masukan salah" error="Isian Anda salah!" promptTitle="Input yg diisikan" prompt="nilai angka antara 0 sampai 100." sqref="BL37">
      <formula1>0</formula1>
      <formula2>100</formula2>
    </dataValidation>
    <dataValidation type="decimal" allowBlank="1" showDropDown="1" showInputMessage="1" showErrorMessage="1" errorTitle="Masukan salah" error="Isian Anda salah!" promptTitle="Input yg diisikan" prompt="nilai angka antara 0 sampai 100." sqref="BL38">
      <formula1>0</formula1>
      <formula2>100</formula2>
    </dataValidation>
    <dataValidation type="decimal" allowBlank="1" showDropDown="1" showInputMessage="1" showErrorMessage="1" errorTitle="Masukan salah" error="Isian Anda salah!" promptTitle="Input yg diisikan" prompt="nilai angka antara 0 sampai 100." sqref="BL39">
      <formula1>0</formula1>
      <formula2>100</formula2>
    </dataValidation>
    <dataValidation type="decimal" allowBlank="1" showDropDown="1" showInputMessage="1" showErrorMessage="1" errorTitle="Masukan salah" error="Isian Anda salah!" promptTitle="Input yg diisikan" prompt="nilai angka antara 0 sampai 100." sqref="BL40">
      <formula1>0</formula1>
      <formula2>100</formula2>
    </dataValidation>
    <dataValidation type="decimal" allowBlank="1" showDropDown="1" showInputMessage="1" showErrorMessage="1" errorTitle="Masukan salah" error="Isian Anda salah!" promptTitle="Input yg diisikan" prompt="nilai angka antara 0 sampai 100." sqref="BL41">
      <formula1>0</formula1>
      <formula2>100</formula2>
    </dataValidation>
    <dataValidation type="decimal" allowBlank="1" showDropDown="1" showInputMessage="1" showErrorMessage="1" errorTitle="Masukan salah" error="Isian Anda salah!" promptTitle="Input yg diisikan" prompt="nilai angka antara 0 sampai 100." sqref="BL42">
      <formula1>0</formula1>
      <formula2>100</formula2>
    </dataValidation>
    <dataValidation type="decimal" allowBlank="1" showDropDown="1" showInputMessage="1" showErrorMessage="1" errorTitle="Masukan salah" error="Isian Anda salah!" promptTitle="Input yg diisikan" prompt="nilai angka antara 0 sampai 100." sqref="BL43">
      <formula1>0</formula1>
      <formula2>100</formula2>
    </dataValidation>
    <dataValidation type="decimal" allowBlank="1" showDropDown="1" showInputMessage="1" showErrorMessage="1" errorTitle="Masukan salah" error="Isian Anda salah!" promptTitle="Input yg diisikan" prompt="nilai angka antara 0 sampai 100." sqref="BL44">
      <formula1>0</formula1>
      <formula2>100</formula2>
    </dataValidation>
    <dataValidation type="decimal" allowBlank="1" showDropDown="1" showInputMessage="1" showErrorMessage="1" errorTitle="Masukan salah" error="Isian Anda salah!" promptTitle="Input yg diisikan" prompt="nilai angka antara 0 sampai 100." sqref="BL45">
      <formula1>0</formula1>
      <formula2>100</formula2>
    </dataValidation>
    <dataValidation type="decimal" allowBlank="1" showDropDown="1" showInputMessage="1" showErrorMessage="1" errorTitle="Masukan salah" error="Isian Anda salah!" promptTitle="Input yg diisikan" prompt="nilai angka antara 0 sampai 100." sqref="BL46">
      <formula1>0</formula1>
      <formula2>100</formula2>
    </dataValidation>
    <dataValidation type="decimal" allowBlank="1" showDropDown="1" showInputMessage="1" showErrorMessage="1" errorTitle="Masukan salah" error="Isian Anda salah!" promptTitle="Input yg diisikan" prompt="nilai angka antara 0 sampai 100." sqref="BL47">
      <formula1>0</formula1>
      <formula2>100</formula2>
    </dataValidation>
    <dataValidation type="decimal" allowBlank="1" showDropDown="1" showInputMessage="1" showErrorMessage="1" errorTitle="Masukan salah" error="Isian Anda salah!" promptTitle="Input yg diisikan" prompt="nilai angka antara 0 sampai 100." sqref="BL48">
      <formula1>0</formula1>
      <formula2>100</formula2>
    </dataValidation>
    <dataValidation type="decimal" allowBlank="1" showDropDown="1" showInputMessage="1" showErrorMessage="1" errorTitle="Masukan salah" error="Isian Anda salah!" promptTitle="Input yg diisikan" prompt="nilai angka antara 0 sampai 100." sqref="BL49">
      <formula1>0</formula1>
      <formula2>100</formula2>
    </dataValidation>
    <dataValidation type="decimal" allowBlank="1" showDropDown="1" showInputMessage="1" showErrorMessage="1" errorTitle="Masukan salah" error="Isian Anda salah!" promptTitle="Input yg diisikan" prompt="nilai angka antara 0 sampai 100." sqref="BL50">
      <formula1>0</formula1>
      <formula2>100</formula2>
    </dataValidation>
    <dataValidation type="decimal" allowBlank="1" showDropDown="1" showInputMessage="1" showErrorMessage="1" errorTitle="Masukan salah" error="Isian Anda salah!" promptTitle="Input yg diisikan" prompt="nilai angka antara 0 sampai 100." sqref="BW11">
      <formula1>0</formula1>
      <formula2>100</formula2>
    </dataValidation>
    <dataValidation type="decimal" allowBlank="1" showDropDown="1" showInputMessage="1" showErrorMessage="1" errorTitle="Masukan salah" error="Isian Anda salah!" promptTitle="Input yg diisikan" prompt="nilai angka antara 0 sampai 100." sqref="BW12">
      <formula1>0</formula1>
      <formula2>100</formula2>
    </dataValidation>
    <dataValidation type="decimal" allowBlank="1" showDropDown="1" showInputMessage="1" showErrorMessage="1" errorTitle="Masukan salah" error="Isian Anda salah!" promptTitle="Input yg diisikan" prompt="nilai angka antara 0 sampai 100." sqref="BW13">
      <formula1>0</formula1>
      <formula2>100</formula2>
    </dataValidation>
    <dataValidation type="decimal" allowBlank="1" showDropDown="1" showInputMessage="1" showErrorMessage="1" errorTitle="Masukan salah" error="Isian Anda salah!" promptTitle="Input yg diisikan" prompt="nilai angka antara 0 sampai 100." sqref="BW14">
      <formula1>0</formula1>
      <formula2>100</formula2>
    </dataValidation>
    <dataValidation type="decimal" allowBlank="1" showDropDown="1" showInputMessage="1" showErrorMessage="1" errorTitle="Masukan salah" error="Isian Anda salah!" promptTitle="Input yg diisikan" prompt="nilai angka antara 0 sampai 100." sqref="BW15">
      <formula1>0</formula1>
      <formula2>100</formula2>
    </dataValidation>
    <dataValidation type="decimal" allowBlank="1" showDropDown="1" showInputMessage="1" showErrorMessage="1" errorTitle="Masukan salah" error="Isian Anda salah!" promptTitle="Input yg diisikan" prompt="nilai angka antara 0 sampai 100." sqref="BW16">
      <formula1>0</formula1>
      <formula2>100</formula2>
    </dataValidation>
    <dataValidation type="decimal" allowBlank="1" showDropDown="1" showInputMessage="1" showErrorMessage="1" errorTitle="Masukan salah" error="Isian Anda salah!" promptTitle="Input yg diisikan" prompt="nilai angka antara 0 sampai 100." sqref="BW17">
      <formula1>0</formula1>
      <formula2>100</formula2>
    </dataValidation>
    <dataValidation type="decimal" allowBlank="1" showDropDown="1" showInputMessage="1" showErrorMessage="1" errorTitle="Masukan salah" error="Isian Anda salah!" promptTitle="Input yg diisikan" prompt="nilai angka antara 0 sampai 100." sqref="BW18">
      <formula1>0</formula1>
      <formula2>100</formula2>
    </dataValidation>
    <dataValidation type="decimal" allowBlank="1" showDropDown="1" showInputMessage="1" showErrorMessage="1" errorTitle="Masukan salah" error="Isian Anda salah!" promptTitle="Input yg diisikan" prompt="nilai angka antara 0 sampai 100." sqref="BW19">
      <formula1>0</formula1>
      <formula2>100</formula2>
    </dataValidation>
    <dataValidation type="decimal" allowBlank="1" showDropDown="1" showInputMessage="1" showErrorMessage="1" errorTitle="Masukan salah" error="Isian Anda salah!" promptTitle="Input yg diisikan" prompt="nilai angka antara 0 sampai 100." sqref="BW20">
      <formula1>0</formula1>
      <formula2>100</formula2>
    </dataValidation>
    <dataValidation type="decimal" allowBlank="1" showDropDown="1" showInputMessage="1" showErrorMessage="1" errorTitle="Masukan salah" error="Isian Anda salah!" promptTitle="Input yg diisikan" prompt="nilai angka antara 0 sampai 100." sqref="BW21">
      <formula1>0</formula1>
      <formula2>100</formula2>
    </dataValidation>
    <dataValidation type="decimal" allowBlank="1" showDropDown="1" showInputMessage="1" showErrorMessage="1" errorTitle="Masukan salah" error="Isian Anda salah!" promptTitle="Input yg diisikan" prompt="nilai angka antara 0 sampai 100." sqref="BW22">
      <formula1>0</formula1>
      <formula2>100</formula2>
    </dataValidation>
    <dataValidation type="decimal" allowBlank="1" showDropDown="1" showInputMessage="1" showErrorMessage="1" errorTitle="Masukan salah" error="Isian Anda salah!" promptTitle="Input yg diisikan" prompt="nilai angka antara 0 sampai 100." sqref="BW23">
      <formula1>0</formula1>
      <formula2>100</formula2>
    </dataValidation>
    <dataValidation type="decimal" allowBlank="1" showDropDown="1" showInputMessage="1" showErrorMessage="1" errorTitle="Masukan salah" error="Isian Anda salah!" promptTitle="Input yg diisikan" prompt="nilai angka antara 0 sampai 100." sqref="BW24">
      <formula1>0</formula1>
      <formula2>100</formula2>
    </dataValidation>
    <dataValidation type="decimal" allowBlank="1" showDropDown="1" showInputMessage="1" showErrorMessage="1" errorTitle="Masukan salah" error="Isian Anda salah!" promptTitle="Input yg diisikan" prompt="nilai angka antara 0 sampai 100." sqref="BW25">
      <formula1>0</formula1>
      <formula2>100</formula2>
    </dataValidation>
    <dataValidation type="decimal" allowBlank="1" showDropDown="1" showInputMessage="1" showErrorMessage="1" errorTitle="Masukan salah" error="Isian Anda salah!" promptTitle="Input yg diisikan" prompt="nilai angka antara 0 sampai 100." sqref="BW26">
      <formula1>0</formula1>
      <formula2>100</formula2>
    </dataValidation>
    <dataValidation type="decimal" allowBlank="1" showDropDown="1" showInputMessage="1" showErrorMessage="1" errorTitle="Masukan salah" error="Isian Anda salah!" promptTitle="Input yg diisikan" prompt="nilai angka antara 0 sampai 100." sqref="BW27">
      <formula1>0</formula1>
      <formula2>100</formula2>
    </dataValidation>
    <dataValidation type="decimal" allowBlank="1" showDropDown="1" showInputMessage="1" showErrorMessage="1" errorTitle="Masukan salah" error="Isian Anda salah!" promptTitle="Input yg diisikan" prompt="nilai angka antara 0 sampai 100." sqref="BW28">
      <formula1>0</formula1>
      <formula2>100</formula2>
    </dataValidation>
    <dataValidation type="decimal" allowBlank="1" showDropDown="1" showInputMessage="1" showErrorMessage="1" errorTitle="Masukan salah" error="Isian Anda salah!" promptTitle="Input yg diisikan" prompt="nilai angka antara 0 sampai 100." sqref="BW29">
      <formula1>0</formula1>
      <formula2>100</formula2>
    </dataValidation>
    <dataValidation type="decimal" allowBlank="1" showDropDown="1" showInputMessage="1" showErrorMessage="1" errorTitle="Masukan salah" error="Isian Anda salah!" promptTitle="Input yg diisikan" prompt="nilai angka antara 0 sampai 100." sqref="BW30">
      <formula1>0</formula1>
      <formula2>100</formula2>
    </dataValidation>
    <dataValidation type="decimal" allowBlank="1" showDropDown="1" showInputMessage="1" showErrorMessage="1" errorTitle="Masukan salah" error="Isian Anda salah!" promptTitle="Input yg diisikan" prompt="nilai angka antara 0 sampai 100." sqref="BW31">
      <formula1>0</formula1>
      <formula2>100</formula2>
    </dataValidation>
    <dataValidation type="decimal" allowBlank="1" showDropDown="1" showInputMessage="1" showErrorMessage="1" errorTitle="Masukan salah" error="Isian Anda salah!" promptTitle="Input yg diisikan" prompt="nilai angka antara 0 sampai 100." sqref="BW32">
      <formula1>0</formula1>
      <formula2>100</formula2>
    </dataValidation>
    <dataValidation type="decimal" allowBlank="1" showDropDown="1" showInputMessage="1" showErrorMessage="1" errorTitle="Masukan salah" error="Isian Anda salah!" promptTitle="Input yg diisikan" prompt="nilai angka antara 0 sampai 100." sqref="BW33">
      <formula1>0</formula1>
      <formula2>100</formula2>
    </dataValidation>
    <dataValidation type="decimal" allowBlank="1" showDropDown="1" showInputMessage="1" showErrorMessage="1" errorTitle="Masukan salah" error="Isian Anda salah!" promptTitle="Input yg diisikan" prompt="nilai angka antara 0 sampai 100." sqref="BW34">
      <formula1>0</formula1>
      <formula2>100</formula2>
    </dataValidation>
    <dataValidation type="decimal" allowBlank="1" showDropDown="1" showInputMessage="1" showErrorMessage="1" errorTitle="Masukan salah" error="Isian Anda salah!" promptTitle="Input yg diisikan" prompt="nilai angka antara 0 sampai 100." sqref="BW35">
      <formula1>0</formula1>
      <formula2>100</formula2>
    </dataValidation>
    <dataValidation type="decimal" allowBlank="1" showDropDown="1" showInputMessage="1" showErrorMessage="1" errorTitle="Masukan salah" error="Isian Anda salah!" promptTitle="Input yg diisikan" prompt="nilai angka antara 0 sampai 100." sqref="BW36">
      <formula1>0</formula1>
      <formula2>100</formula2>
    </dataValidation>
    <dataValidation type="decimal" allowBlank="1" showDropDown="1" showInputMessage="1" showErrorMessage="1" errorTitle="Masukan salah" error="Isian Anda salah!" promptTitle="Input yg diisikan" prompt="nilai angka antara 0 sampai 100." sqref="BW37">
      <formula1>0</formula1>
      <formula2>100</formula2>
    </dataValidation>
    <dataValidation type="decimal" allowBlank="1" showDropDown="1" showInputMessage="1" showErrorMessage="1" errorTitle="Masukan salah" error="Isian Anda salah!" promptTitle="Input yg diisikan" prompt="nilai angka antara 0 sampai 100." sqref="BW38">
      <formula1>0</formula1>
      <formula2>100</formula2>
    </dataValidation>
    <dataValidation type="decimal" allowBlank="1" showDropDown="1" showInputMessage="1" showErrorMessage="1" errorTitle="Masukan salah" error="Isian Anda salah!" promptTitle="Input yg diisikan" prompt="nilai angka antara 0 sampai 100." sqref="BW39">
      <formula1>0</formula1>
      <formula2>100</formula2>
    </dataValidation>
    <dataValidation type="decimal" allowBlank="1" showDropDown="1" showInputMessage="1" showErrorMessage="1" errorTitle="Masukan salah" error="Isian Anda salah!" promptTitle="Input yg diisikan" prompt="nilai angka antara 0 sampai 100." sqref="BW40">
      <formula1>0</formula1>
      <formula2>100</formula2>
    </dataValidation>
    <dataValidation type="decimal" allowBlank="1" showDropDown="1" showInputMessage="1" showErrorMessage="1" errorTitle="Masukan salah" error="Isian Anda salah!" promptTitle="Input yg diisikan" prompt="nilai angka antara 0 sampai 100." sqref="BW41">
      <formula1>0</formula1>
      <formula2>100</formula2>
    </dataValidation>
    <dataValidation type="decimal" allowBlank="1" showDropDown="1" showInputMessage="1" showErrorMessage="1" errorTitle="Masukan salah" error="Isian Anda salah!" promptTitle="Input yg diisikan" prompt="nilai angka antara 0 sampai 100." sqref="BW42">
      <formula1>0</formula1>
      <formula2>100</formula2>
    </dataValidation>
    <dataValidation type="decimal" allowBlank="1" showDropDown="1" showInputMessage="1" showErrorMessage="1" errorTitle="Masukan salah" error="Isian Anda salah!" promptTitle="Input yg diisikan" prompt="nilai angka antara 0 sampai 100." sqref="BW43">
      <formula1>0</formula1>
      <formula2>100</formula2>
    </dataValidation>
    <dataValidation type="decimal" allowBlank="1" showDropDown="1" showInputMessage="1" showErrorMessage="1" errorTitle="Masukan salah" error="Isian Anda salah!" promptTitle="Input yg diisikan" prompt="nilai angka antara 0 sampai 100." sqref="BW44">
      <formula1>0</formula1>
      <formula2>100</formula2>
    </dataValidation>
    <dataValidation type="decimal" allowBlank="1" showDropDown="1" showInputMessage="1" showErrorMessage="1" errorTitle="Masukan salah" error="Isian Anda salah!" promptTitle="Input yg diisikan" prompt="nilai angka antara 0 sampai 100." sqref="BW45">
      <formula1>0</formula1>
      <formula2>100</formula2>
    </dataValidation>
    <dataValidation type="decimal" allowBlank="1" showDropDown="1" showInputMessage="1" showErrorMessage="1" errorTitle="Masukan salah" error="Isian Anda salah!" promptTitle="Input yg diisikan" prompt="nilai angka antara 0 sampai 100." sqref="BW46">
      <formula1>0</formula1>
      <formula2>100</formula2>
    </dataValidation>
    <dataValidation type="decimal" allowBlank="1" showDropDown="1" showInputMessage="1" showErrorMessage="1" errorTitle="Masukan salah" error="Isian Anda salah!" promptTitle="Input yg diisikan" prompt="nilai angka antara 0 sampai 100." sqref="BW47">
      <formula1>0</formula1>
      <formula2>100</formula2>
    </dataValidation>
    <dataValidation type="decimal" allowBlank="1" showDropDown="1" showInputMessage="1" showErrorMessage="1" errorTitle="Masukan salah" error="Isian Anda salah!" promptTitle="Input yg diisikan" prompt="nilai angka antara 0 sampai 100." sqref="BW48">
      <formula1>0</formula1>
      <formula2>100</formula2>
    </dataValidation>
    <dataValidation type="decimal" allowBlank="1" showDropDown="1" showInputMessage="1" showErrorMessage="1" errorTitle="Masukan salah" error="Isian Anda salah!" promptTitle="Input yg diisikan" prompt="nilai angka antara 0 sampai 100." sqref="BW49">
      <formula1>0</formula1>
      <formula2>100</formula2>
    </dataValidation>
    <dataValidation type="decimal" allowBlank="1" showDropDown="1" showInputMessage="1" showErrorMessage="1" errorTitle="Masukan salah" error="Isian Anda salah!" promptTitle="Input yg diisikan" prompt="nilai angka antara 0 sampai 100." sqref="BW50">
      <formula1>0</formula1>
      <formula2>100</formula2>
    </dataValidation>
    <dataValidation type="decimal" allowBlank="1" showDropDown="1" showInputMessage="1" showErrorMessage="1" errorTitle="Masukan salah" error="Isian Anda salah!" promptTitle="Input yg diisikan" prompt="nilai angka antara 0 sampai 100." sqref="BX11">
      <formula1>0</formula1>
      <formula2>100</formula2>
    </dataValidation>
    <dataValidation type="decimal" allowBlank="1" showDropDown="1" showInputMessage="1" showErrorMessage="1" errorTitle="Masukan salah" error="Isian Anda salah!" promptTitle="Input yg diisikan" prompt="nilai angka antara 0 sampai 100." sqref="BX12">
      <formula1>0</formula1>
      <formula2>100</formula2>
    </dataValidation>
    <dataValidation type="decimal" allowBlank="1" showDropDown="1" showInputMessage="1" showErrorMessage="1" errorTitle="Masukan salah" error="Isian Anda salah!" promptTitle="Input yg diisikan" prompt="nilai angka antara 0 sampai 100." sqref="BX13">
      <formula1>0</formula1>
      <formula2>100</formula2>
    </dataValidation>
    <dataValidation type="decimal" allowBlank="1" showDropDown="1" showInputMessage="1" showErrorMessage="1" errorTitle="Masukan salah" error="Isian Anda salah!" promptTitle="Input yg diisikan" prompt="nilai angka antara 0 sampai 100." sqref="BX14">
      <formula1>0</formula1>
      <formula2>100</formula2>
    </dataValidation>
    <dataValidation type="decimal" allowBlank="1" showDropDown="1" showInputMessage="1" showErrorMessage="1" errorTitle="Masukan salah" error="Isian Anda salah!" promptTitle="Input yg diisikan" prompt="nilai angka antara 0 sampai 100." sqref="BX15">
      <formula1>0</formula1>
      <formula2>100</formula2>
    </dataValidation>
    <dataValidation type="decimal" allowBlank="1" showDropDown="1" showInputMessage="1" showErrorMessage="1" errorTitle="Masukan salah" error="Isian Anda salah!" promptTitle="Input yg diisikan" prompt="nilai angka antara 0 sampai 100." sqref="BX16">
      <formula1>0</formula1>
      <formula2>100</formula2>
    </dataValidation>
    <dataValidation type="decimal" allowBlank="1" showDropDown="1" showInputMessage="1" showErrorMessage="1" errorTitle="Masukan salah" error="Isian Anda salah!" promptTitle="Input yg diisikan" prompt="nilai angka antara 0 sampai 100." sqref="BX17">
      <formula1>0</formula1>
      <formula2>100</formula2>
    </dataValidation>
    <dataValidation type="decimal" allowBlank="1" showDropDown="1" showInputMessage="1" showErrorMessage="1" errorTitle="Masukan salah" error="Isian Anda salah!" promptTitle="Input yg diisikan" prompt="nilai angka antara 0 sampai 100." sqref="BX18">
      <formula1>0</formula1>
      <formula2>100</formula2>
    </dataValidation>
    <dataValidation type="decimal" allowBlank="1" showDropDown="1" showInputMessage="1" showErrorMessage="1" errorTitle="Masukan salah" error="Isian Anda salah!" promptTitle="Input yg diisikan" prompt="nilai angka antara 0 sampai 100." sqref="BX19">
      <formula1>0</formula1>
      <formula2>100</formula2>
    </dataValidation>
    <dataValidation type="decimal" allowBlank="1" showDropDown="1" showInputMessage="1" showErrorMessage="1" errorTitle="Masukan salah" error="Isian Anda salah!" promptTitle="Input yg diisikan" prompt="nilai angka antara 0 sampai 100." sqref="BX20">
      <formula1>0</formula1>
      <formula2>100</formula2>
    </dataValidation>
    <dataValidation type="decimal" allowBlank="1" showDropDown="1" showInputMessage="1" showErrorMessage="1" errorTitle="Masukan salah" error="Isian Anda salah!" promptTitle="Input yg diisikan" prompt="nilai angka antara 0 sampai 100." sqref="BX21">
      <formula1>0</formula1>
      <formula2>100</formula2>
    </dataValidation>
    <dataValidation type="decimal" allowBlank="1" showDropDown="1" showInputMessage="1" showErrorMessage="1" errorTitle="Masukan salah" error="Isian Anda salah!" promptTitle="Input yg diisikan" prompt="nilai angka antara 0 sampai 100." sqref="BX22">
      <formula1>0</formula1>
      <formula2>100</formula2>
    </dataValidation>
    <dataValidation type="decimal" allowBlank="1" showDropDown="1" showInputMessage="1" showErrorMessage="1" errorTitle="Masukan salah" error="Isian Anda salah!" promptTitle="Input yg diisikan" prompt="nilai angka antara 0 sampai 100." sqref="BX23">
      <formula1>0</formula1>
      <formula2>100</formula2>
    </dataValidation>
    <dataValidation type="decimal" allowBlank="1" showDropDown="1" showInputMessage="1" showErrorMessage="1" errorTitle="Masukan salah" error="Isian Anda salah!" promptTitle="Input yg diisikan" prompt="nilai angka antara 0 sampai 100." sqref="BX24">
      <formula1>0</formula1>
      <formula2>100</formula2>
    </dataValidation>
    <dataValidation type="decimal" allowBlank="1" showDropDown="1" showInputMessage="1" showErrorMessage="1" errorTitle="Masukan salah" error="Isian Anda salah!" promptTitle="Input yg diisikan" prompt="nilai angka antara 0 sampai 100." sqref="BX25">
      <formula1>0</formula1>
      <formula2>100</formula2>
    </dataValidation>
    <dataValidation type="decimal" allowBlank="1" showDropDown="1" showInputMessage="1" showErrorMessage="1" errorTitle="Masukan salah" error="Isian Anda salah!" promptTitle="Input yg diisikan" prompt="nilai angka antara 0 sampai 100." sqref="BX26">
      <formula1>0</formula1>
      <formula2>100</formula2>
    </dataValidation>
    <dataValidation type="decimal" allowBlank="1" showDropDown="1" showInputMessage="1" showErrorMessage="1" errorTitle="Masukan salah" error="Isian Anda salah!" promptTitle="Input yg diisikan" prompt="nilai angka antara 0 sampai 100." sqref="BX27">
      <formula1>0</formula1>
      <formula2>100</formula2>
    </dataValidation>
    <dataValidation type="decimal" allowBlank="1" showDropDown="1" showInputMessage="1" showErrorMessage="1" errorTitle="Masukan salah" error="Isian Anda salah!" promptTitle="Input yg diisikan" prompt="nilai angka antara 0 sampai 100." sqref="BX28">
      <formula1>0</formula1>
      <formula2>100</formula2>
    </dataValidation>
    <dataValidation type="decimal" allowBlank="1" showDropDown="1" showInputMessage="1" showErrorMessage="1" errorTitle="Masukan salah" error="Isian Anda salah!" promptTitle="Input yg diisikan" prompt="nilai angka antara 0 sampai 100." sqref="BX29">
      <formula1>0</formula1>
      <formula2>100</formula2>
    </dataValidation>
    <dataValidation type="decimal" allowBlank="1" showDropDown="1" showInputMessage="1" showErrorMessage="1" errorTitle="Masukan salah" error="Isian Anda salah!" promptTitle="Input yg diisikan" prompt="nilai angka antara 0 sampai 100." sqref="BX30">
      <formula1>0</formula1>
      <formula2>100</formula2>
    </dataValidation>
    <dataValidation type="decimal" allowBlank="1" showDropDown="1" showInputMessage="1" showErrorMessage="1" errorTitle="Masukan salah" error="Isian Anda salah!" promptTitle="Input yg diisikan" prompt="nilai angka antara 0 sampai 100." sqref="BX31">
      <formula1>0</formula1>
      <formula2>100</formula2>
    </dataValidation>
    <dataValidation type="decimal" allowBlank="1" showDropDown="1" showInputMessage="1" showErrorMessage="1" errorTitle="Masukan salah" error="Isian Anda salah!" promptTitle="Input yg diisikan" prompt="nilai angka antara 0 sampai 100." sqref="BX32">
      <formula1>0</formula1>
      <formula2>100</formula2>
    </dataValidation>
    <dataValidation type="decimal" allowBlank="1" showDropDown="1" showInputMessage="1" showErrorMessage="1" errorTitle="Masukan salah" error="Isian Anda salah!" promptTitle="Input yg diisikan" prompt="nilai angka antara 0 sampai 100." sqref="BX33">
      <formula1>0</formula1>
      <formula2>100</formula2>
    </dataValidation>
    <dataValidation type="decimal" allowBlank="1" showDropDown="1" showInputMessage="1" showErrorMessage="1" errorTitle="Masukan salah" error="Isian Anda salah!" promptTitle="Input yg diisikan" prompt="nilai angka antara 0 sampai 100." sqref="BX34">
      <formula1>0</formula1>
      <formula2>100</formula2>
    </dataValidation>
    <dataValidation type="decimal" allowBlank="1" showDropDown="1" showInputMessage="1" showErrorMessage="1" errorTitle="Masukan salah" error="Isian Anda salah!" promptTitle="Input yg diisikan" prompt="nilai angka antara 0 sampai 100." sqref="BX35">
      <formula1>0</formula1>
      <formula2>100</formula2>
    </dataValidation>
    <dataValidation type="decimal" allowBlank="1" showDropDown="1" showInputMessage="1" showErrorMessage="1" errorTitle="Masukan salah" error="Isian Anda salah!" promptTitle="Input yg diisikan" prompt="nilai angka antara 0 sampai 100." sqref="BX36">
      <formula1>0</formula1>
      <formula2>100</formula2>
    </dataValidation>
    <dataValidation type="decimal" allowBlank="1" showDropDown="1" showInputMessage="1" showErrorMessage="1" errorTitle="Masukan salah" error="Isian Anda salah!" promptTitle="Input yg diisikan" prompt="nilai angka antara 0 sampai 100." sqref="BX37">
      <formula1>0</formula1>
      <formula2>100</formula2>
    </dataValidation>
    <dataValidation type="decimal" allowBlank="1" showDropDown="1" showInputMessage="1" showErrorMessage="1" errorTitle="Masukan salah" error="Isian Anda salah!" promptTitle="Input yg diisikan" prompt="nilai angka antara 0 sampai 100." sqref="BX38">
      <formula1>0</formula1>
      <formula2>100</formula2>
    </dataValidation>
    <dataValidation type="decimal" allowBlank="1" showDropDown="1" showInputMessage="1" showErrorMessage="1" errorTitle="Masukan salah" error="Isian Anda salah!" promptTitle="Input yg diisikan" prompt="nilai angka antara 0 sampai 100." sqref="BX39">
      <formula1>0</formula1>
      <formula2>100</formula2>
    </dataValidation>
    <dataValidation type="decimal" allowBlank="1" showDropDown="1" showInputMessage="1" showErrorMessage="1" errorTitle="Masukan salah" error="Isian Anda salah!" promptTitle="Input yg diisikan" prompt="nilai angka antara 0 sampai 100." sqref="BX40">
      <formula1>0</formula1>
      <formula2>100</formula2>
    </dataValidation>
    <dataValidation type="decimal" allowBlank="1" showDropDown="1" showInputMessage="1" showErrorMessage="1" errorTitle="Masukan salah" error="Isian Anda salah!" promptTitle="Input yg diisikan" prompt="nilai angka antara 0 sampai 100." sqref="BX41">
      <formula1>0</formula1>
      <formula2>100</formula2>
    </dataValidation>
    <dataValidation type="decimal" allowBlank="1" showDropDown="1" showInputMessage="1" showErrorMessage="1" errorTitle="Masukan salah" error="Isian Anda salah!" promptTitle="Input yg diisikan" prompt="nilai angka antara 0 sampai 100." sqref="BX42">
      <formula1>0</formula1>
      <formula2>100</formula2>
    </dataValidation>
    <dataValidation type="decimal" allowBlank="1" showDropDown="1" showInputMessage="1" showErrorMessage="1" errorTitle="Masukan salah" error="Isian Anda salah!" promptTitle="Input yg diisikan" prompt="nilai angka antara 0 sampai 100." sqref="BX43">
      <formula1>0</formula1>
      <formula2>100</formula2>
    </dataValidation>
    <dataValidation type="decimal" allowBlank="1" showDropDown="1" showInputMessage="1" showErrorMessage="1" errorTitle="Masukan salah" error="Isian Anda salah!" promptTitle="Input yg diisikan" prompt="nilai angka antara 0 sampai 100." sqref="BX44">
      <formula1>0</formula1>
      <formula2>100</formula2>
    </dataValidation>
    <dataValidation type="decimal" allowBlank="1" showDropDown="1" showInputMessage="1" showErrorMessage="1" errorTitle="Masukan salah" error="Isian Anda salah!" promptTitle="Input yg diisikan" prompt="nilai angka antara 0 sampai 100." sqref="BX45">
      <formula1>0</formula1>
      <formula2>100</formula2>
    </dataValidation>
    <dataValidation type="decimal" allowBlank="1" showDropDown="1" showInputMessage="1" showErrorMessage="1" errorTitle="Masukan salah" error="Isian Anda salah!" promptTitle="Input yg diisikan" prompt="nilai angka antara 0 sampai 100." sqref="BX46">
      <formula1>0</formula1>
      <formula2>100</formula2>
    </dataValidation>
    <dataValidation type="decimal" allowBlank="1" showDropDown="1" showInputMessage="1" showErrorMessage="1" errorTitle="Masukan salah" error="Isian Anda salah!" promptTitle="Input yg diisikan" prompt="nilai angka antara 0 sampai 100." sqref="BX47">
      <formula1>0</formula1>
      <formula2>100</formula2>
    </dataValidation>
    <dataValidation type="decimal" allowBlank="1" showDropDown="1" showInputMessage="1" showErrorMessage="1" errorTitle="Masukan salah" error="Isian Anda salah!" promptTitle="Input yg diisikan" prompt="nilai angka antara 0 sampai 100." sqref="BX48">
      <formula1>0</formula1>
      <formula2>100</formula2>
    </dataValidation>
    <dataValidation type="decimal" allowBlank="1" showDropDown="1" showInputMessage="1" showErrorMessage="1" errorTitle="Masukan salah" error="Isian Anda salah!" promptTitle="Input yg diisikan" prompt="nilai angka antara 0 sampai 100." sqref="BX49">
      <formula1>0</formula1>
      <formula2>100</formula2>
    </dataValidation>
    <dataValidation type="decimal" allowBlank="1" showDropDown="1" showInputMessage="1" showErrorMessage="1" errorTitle="Masukan salah" error="Isian Anda salah!" promptTitle="Input yg diisikan" prompt="nilai angka antara 0 sampai 100." sqref="BX50">
      <formula1>0</formula1>
      <formula2>100</formula2>
    </dataValidation>
    <dataValidation type="decimal" allowBlank="1" showDropDown="1" showInputMessage="1" showErrorMessage="1" errorTitle="Masukan salah" error="Isian Anda salah!" promptTitle="Input yg diisikan" prompt="nilai angka antara 0 sampai 100." sqref="BY11">
      <formula1>0</formula1>
      <formula2>100</formula2>
    </dataValidation>
    <dataValidation type="decimal" allowBlank="1" showDropDown="1" showInputMessage="1" showErrorMessage="1" errorTitle="Masukan salah" error="Isian Anda salah!" promptTitle="Input yg diisikan" prompt="nilai angka antara 0 sampai 100." sqref="BY12">
      <formula1>0</formula1>
      <formula2>100</formula2>
    </dataValidation>
    <dataValidation type="decimal" allowBlank="1" showDropDown="1" showInputMessage="1" showErrorMessage="1" errorTitle="Masukan salah" error="Isian Anda salah!" promptTitle="Input yg diisikan" prompt="nilai angka antara 0 sampai 100." sqref="BY13">
      <formula1>0</formula1>
      <formula2>100</formula2>
    </dataValidation>
    <dataValidation type="decimal" allowBlank="1" showDropDown="1" showInputMessage="1" showErrorMessage="1" errorTitle="Masukan salah" error="Isian Anda salah!" promptTitle="Input yg diisikan" prompt="nilai angka antara 0 sampai 100." sqref="BY14">
      <formula1>0</formula1>
      <formula2>100</formula2>
    </dataValidation>
    <dataValidation type="decimal" allowBlank="1" showDropDown="1" showInputMessage="1" showErrorMessage="1" errorTitle="Masukan salah" error="Isian Anda salah!" promptTitle="Input yg diisikan" prompt="nilai angka antara 0 sampai 100." sqref="BY15">
      <formula1>0</formula1>
      <formula2>100</formula2>
    </dataValidation>
    <dataValidation type="decimal" allowBlank="1" showDropDown="1" showInputMessage="1" showErrorMessage="1" errorTitle="Masukan salah" error="Isian Anda salah!" promptTitle="Input yg diisikan" prompt="nilai angka antara 0 sampai 100." sqref="BY16">
      <formula1>0</formula1>
      <formula2>100</formula2>
    </dataValidation>
    <dataValidation type="decimal" allowBlank="1" showDropDown="1" showInputMessage="1" showErrorMessage="1" errorTitle="Masukan salah" error="Isian Anda salah!" promptTitle="Input yg diisikan" prompt="nilai angka antara 0 sampai 100." sqref="BY17">
      <formula1>0</formula1>
      <formula2>100</formula2>
    </dataValidation>
    <dataValidation type="decimal" allowBlank="1" showDropDown="1" showInputMessage="1" showErrorMessage="1" errorTitle="Masukan salah" error="Isian Anda salah!" promptTitle="Input yg diisikan" prompt="nilai angka antara 0 sampai 100." sqref="BY18">
      <formula1>0</formula1>
      <formula2>100</formula2>
    </dataValidation>
    <dataValidation type="decimal" allowBlank="1" showDropDown="1" showInputMessage="1" showErrorMessage="1" errorTitle="Masukan salah" error="Isian Anda salah!" promptTitle="Input yg diisikan" prompt="nilai angka antara 0 sampai 100." sqref="BY19">
      <formula1>0</formula1>
      <formula2>100</formula2>
    </dataValidation>
    <dataValidation type="decimal" allowBlank="1" showDropDown="1" showInputMessage="1" showErrorMessage="1" errorTitle="Masukan salah" error="Isian Anda salah!" promptTitle="Input yg diisikan" prompt="nilai angka antara 0 sampai 100." sqref="BY20">
      <formula1>0</formula1>
      <formula2>100</formula2>
    </dataValidation>
    <dataValidation type="decimal" allowBlank="1" showDropDown="1" showInputMessage="1" showErrorMessage="1" errorTitle="Masukan salah" error="Isian Anda salah!" promptTitle="Input yg diisikan" prompt="nilai angka antara 0 sampai 100." sqref="BY21">
      <formula1>0</formula1>
      <formula2>100</formula2>
    </dataValidation>
    <dataValidation type="decimal" allowBlank="1" showDropDown="1" showInputMessage="1" showErrorMessage="1" errorTitle="Masukan salah" error="Isian Anda salah!" promptTitle="Input yg diisikan" prompt="nilai angka antara 0 sampai 100." sqref="BY22">
      <formula1>0</formula1>
      <formula2>100</formula2>
    </dataValidation>
    <dataValidation type="decimal" allowBlank="1" showDropDown="1" showInputMessage="1" showErrorMessage="1" errorTitle="Masukan salah" error="Isian Anda salah!" promptTitle="Input yg diisikan" prompt="nilai angka antara 0 sampai 100." sqref="BY23">
      <formula1>0</formula1>
      <formula2>100</formula2>
    </dataValidation>
    <dataValidation type="decimal" allowBlank="1" showDropDown="1" showInputMessage="1" showErrorMessage="1" errorTitle="Masukan salah" error="Isian Anda salah!" promptTitle="Input yg diisikan" prompt="nilai angka antara 0 sampai 100." sqref="BY24">
      <formula1>0</formula1>
      <formula2>100</formula2>
    </dataValidation>
    <dataValidation type="decimal" allowBlank="1" showDropDown="1" showInputMessage="1" showErrorMessage="1" errorTitle="Masukan salah" error="Isian Anda salah!" promptTitle="Input yg diisikan" prompt="nilai angka antara 0 sampai 100." sqref="BY25">
      <formula1>0</formula1>
      <formula2>100</formula2>
    </dataValidation>
    <dataValidation type="decimal" allowBlank="1" showDropDown="1" showInputMessage="1" showErrorMessage="1" errorTitle="Masukan salah" error="Isian Anda salah!" promptTitle="Input yg diisikan" prompt="nilai angka antara 0 sampai 100." sqref="BY26">
      <formula1>0</formula1>
      <formula2>100</formula2>
    </dataValidation>
    <dataValidation type="decimal" allowBlank="1" showDropDown="1" showInputMessage="1" showErrorMessage="1" errorTitle="Masukan salah" error="Isian Anda salah!" promptTitle="Input yg diisikan" prompt="nilai angka antara 0 sampai 100." sqref="BY27">
      <formula1>0</formula1>
      <formula2>100</formula2>
    </dataValidation>
    <dataValidation type="decimal" allowBlank="1" showDropDown="1" showInputMessage="1" showErrorMessage="1" errorTitle="Masukan salah" error="Isian Anda salah!" promptTitle="Input yg diisikan" prompt="nilai angka antara 0 sampai 100." sqref="BY28">
      <formula1>0</formula1>
      <formula2>100</formula2>
    </dataValidation>
    <dataValidation type="decimal" allowBlank="1" showDropDown="1" showInputMessage="1" showErrorMessage="1" errorTitle="Masukan salah" error="Isian Anda salah!" promptTitle="Input yg diisikan" prompt="nilai angka antara 0 sampai 100." sqref="BY29">
      <formula1>0</formula1>
      <formula2>100</formula2>
    </dataValidation>
    <dataValidation type="decimal" allowBlank="1" showDropDown="1" showInputMessage="1" showErrorMessage="1" errorTitle="Masukan salah" error="Isian Anda salah!" promptTitle="Input yg diisikan" prompt="nilai angka antara 0 sampai 100." sqref="BY30">
      <formula1>0</formula1>
      <formula2>100</formula2>
    </dataValidation>
    <dataValidation type="decimal" allowBlank="1" showDropDown="1" showInputMessage="1" showErrorMessage="1" errorTitle="Masukan salah" error="Isian Anda salah!" promptTitle="Input yg diisikan" prompt="nilai angka antara 0 sampai 100." sqref="BY31">
      <formula1>0</formula1>
      <formula2>100</formula2>
    </dataValidation>
    <dataValidation type="decimal" allowBlank="1" showDropDown="1" showInputMessage="1" showErrorMessage="1" errorTitle="Masukan salah" error="Isian Anda salah!" promptTitle="Input yg diisikan" prompt="nilai angka antara 0 sampai 100." sqref="BY32">
      <formula1>0</formula1>
      <formula2>100</formula2>
    </dataValidation>
    <dataValidation type="decimal" allowBlank="1" showDropDown="1" showInputMessage="1" showErrorMessage="1" errorTitle="Masukan salah" error="Isian Anda salah!" promptTitle="Input yg diisikan" prompt="nilai angka antara 0 sampai 100." sqref="BY33">
      <formula1>0</formula1>
      <formula2>100</formula2>
    </dataValidation>
    <dataValidation type="decimal" allowBlank="1" showDropDown="1" showInputMessage="1" showErrorMessage="1" errorTitle="Masukan salah" error="Isian Anda salah!" promptTitle="Input yg diisikan" prompt="nilai angka antara 0 sampai 100." sqref="BY34">
      <formula1>0</formula1>
      <formula2>100</formula2>
    </dataValidation>
    <dataValidation type="decimal" allowBlank="1" showDropDown="1" showInputMessage="1" showErrorMessage="1" errorTitle="Masukan salah" error="Isian Anda salah!" promptTitle="Input yg diisikan" prompt="nilai angka antara 0 sampai 100." sqref="BY35">
      <formula1>0</formula1>
      <formula2>100</formula2>
    </dataValidation>
    <dataValidation type="decimal" allowBlank="1" showDropDown="1" showInputMessage="1" showErrorMessage="1" errorTitle="Masukan salah" error="Isian Anda salah!" promptTitle="Input yg diisikan" prompt="nilai angka antara 0 sampai 100." sqref="BY36">
      <formula1>0</formula1>
      <formula2>100</formula2>
    </dataValidation>
    <dataValidation type="decimal" allowBlank="1" showDropDown="1" showInputMessage="1" showErrorMessage="1" errorTitle="Masukan salah" error="Isian Anda salah!" promptTitle="Input yg diisikan" prompt="nilai angka antara 0 sampai 100." sqref="BY37">
      <formula1>0</formula1>
      <formula2>100</formula2>
    </dataValidation>
    <dataValidation type="decimal" allowBlank="1" showDropDown="1" showInputMessage="1" showErrorMessage="1" errorTitle="Masukan salah" error="Isian Anda salah!" promptTitle="Input yg diisikan" prompt="nilai angka antara 0 sampai 100." sqref="BY38">
      <formula1>0</formula1>
      <formula2>100</formula2>
    </dataValidation>
    <dataValidation type="decimal" allowBlank="1" showDropDown="1" showInputMessage="1" showErrorMessage="1" errorTitle="Masukan salah" error="Isian Anda salah!" promptTitle="Input yg diisikan" prompt="nilai angka antara 0 sampai 100." sqref="BY39">
      <formula1>0</formula1>
      <formula2>100</formula2>
    </dataValidation>
    <dataValidation type="decimal" allowBlank="1" showDropDown="1" showInputMessage="1" showErrorMessage="1" errorTitle="Masukan salah" error="Isian Anda salah!" promptTitle="Input yg diisikan" prompt="nilai angka antara 0 sampai 100." sqref="BY40">
      <formula1>0</formula1>
      <formula2>100</formula2>
    </dataValidation>
    <dataValidation type="decimal" allowBlank="1" showDropDown="1" showInputMessage="1" showErrorMessage="1" errorTitle="Masukan salah" error="Isian Anda salah!" promptTitle="Input yg diisikan" prompt="nilai angka antara 0 sampai 100." sqref="BY41">
      <formula1>0</formula1>
      <formula2>100</formula2>
    </dataValidation>
    <dataValidation type="decimal" allowBlank="1" showDropDown="1" showInputMessage="1" showErrorMessage="1" errorTitle="Masukan salah" error="Isian Anda salah!" promptTitle="Input yg diisikan" prompt="nilai angka antara 0 sampai 100." sqref="BY42">
      <formula1>0</formula1>
      <formula2>100</formula2>
    </dataValidation>
    <dataValidation type="decimal" allowBlank="1" showDropDown="1" showInputMessage="1" showErrorMessage="1" errorTitle="Masukan salah" error="Isian Anda salah!" promptTitle="Input yg diisikan" prompt="nilai angka antara 0 sampai 100." sqref="BY43">
      <formula1>0</formula1>
      <formula2>100</formula2>
    </dataValidation>
    <dataValidation type="decimal" allowBlank="1" showDropDown="1" showInputMessage="1" showErrorMessage="1" errorTitle="Masukan salah" error="Isian Anda salah!" promptTitle="Input yg diisikan" prompt="nilai angka antara 0 sampai 100." sqref="BY44">
      <formula1>0</formula1>
      <formula2>100</formula2>
    </dataValidation>
    <dataValidation type="decimal" allowBlank="1" showDropDown="1" showInputMessage="1" showErrorMessage="1" errorTitle="Masukan salah" error="Isian Anda salah!" promptTitle="Input yg diisikan" prompt="nilai angka antara 0 sampai 100." sqref="BY45">
      <formula1>0</formula1>
      <formula2>100</formula2>
    </dataValidation>
    <dataValidation type="decimal" allowBlank="1" showDropDown="1" showInputMessage="1" showErrorMessage="1" errorTitle="Masukan salah" error="Isian Anda salah!" promptTitle="Input yg diisikan" prompt="nilai angka antara 0 sampai 100." sqref="BY46">
      <formula1>0</formula1>
      <formula2>100</formula2>
    </dataValidation>
    <dataValidation type="decimal" allowBlank="1" showDropDown="1" showInputMessage="1" showErrorMessage="1" errorTitle="Masukan salah" error="Isian Anda salah!" promptTitle="Input yg diisikan" prompt="nilai angka antara 0 sampai 100." sqref="BY47">
      <formula1>0</formula1>
      <formula2>100</formula2>
    </dataValidation>
    <dataValidation type="decimal" allowBlank="1" showDropDown="1" showInputMessage="1" showErrorMessage="1" errorTitle="Masukan salah" error="Isian Anda salah!" promptTitle="Input yg diisikan" prompt="nilai angka antara 0 sampai 100." sqref="BY48">
      <formula1>0</formula1>
      <formula2>100</formula2>
    </dataValidation>
    <dataValidation type="decimal" allowBlank="1" showDropDown="1" showInputMessage="1" showErrorMessage="1" errorTitle="Masukan salah" error="Isian Anda salah!" promptTitle="Input yg diisikan" prompt="nilai angka antara 0 sampai 100." sqref="BY49">
      <formula1>0</formula1>
      <formula2>100</formula2>
    </dataValidation>
    <dataValidation type="decimal" allowBlank="1" showDropDown="1" showInputMessage="1" showErrorMessage="1" errorTitle="Masukan salah" error="Isian Anda salah!" promptTitle="Input yg diisikan" prompt="nilai angka antara 0 sampai 100." sqref="BY50">
      <formula1>0</formula1>
      <formula2>100</formula2>
    </dataValidation>
    <dataValidation type="decimal" allowBlank="1" showDropDown="1" showInputMessage="1" showErrorMessage="1" errorTitle="Masukan salah" error="Isian Anda salah!" promptTitle="Input yg diisikan" prompt="nilai angka antara 0 sampai 100." sqref="BZ11">
      <formula1>0</formula1>
      <formula2>100</formula2>
    </dataValidation>
    <dataValidation type="decimal" allowBlank="1" showDropDown="1" showInputMessage="1" showErrorMessage="1" errorTitle="Masukan salah" error="Isian Anda salah!" promptTitle="Input yg diisikan" prompt="nilai angka antara 0 sampai 100." sqref="BZ12">
      <formula1>0</formula1>
      <formula2>100</formula2>
    </dataValidation>
    <dataValidation type="decimal" allowBlank="1" showDropDown="1" showInputMessage="1" showErrorMessage="1" errorTitle="Masukan salah" error="Isian Anda salah!" promptTitle="Input yg diisikan" prompt="nilai angka antara 0 sampai 100." sqref="BZ13">
      <formula1>0</formula1>
      <formula2>100</formula2>
    </dataValidation>
    <dataValidation type="decimal" allowBlank="1" showDropDown="1" showInputMessage="1" showErrorMessage="1" errorTitle="Masukan salah" error="Isian Anda salah!" promptTitle="Input yg diisikan" prompt="nilai angka antara 0 sampai 100." sqref="BZ14">
      <formula1>0</formula1>
      <formula2>100</formula2>
    </dataValidation>
    <dataValidation type="decimal" allowBlank="1" showDropDown="1" showInputMessage="1" showErrorMessage="1" errorTitle="Masukan salah" error="Isian Anda salah!" promptTitle="Input yg diisikan" prompt="nilai angka antara 0 sampai 100." sqref="BZ15">
      <formula1>0</formula1>
      <formula2>100</formula2>
    </dataValidation>
    <dataValidation type="decimal" allowBlank="1" showDropDown="1" showInputMessage="1" showErrorMessage="1" errorTitle="Masukan salah" error="Isian Anda salah!" promptTitle="Input yg diisikan" prompt="nilai angka antara 0 sampai 100." sqref="BZ16">
      <formula1>0</formula1>
      <formula2>100</formula2>
    </dataValidation>
    <dataValidation type="decimal" allowBlank="1" showDropDown="1" showInputMessage="1" showErrorMessage="1" errorTitle="Masukan salah" error="Isian Anda salah!" promptTitle="Input yg diisikan" prompt="nilai angka antara 0 sampai 100." sqref="BZ17">
      <formula1>0</formula1>
      <formula2>100</formula2>
    </dataValidation>
    <dataValidation type="decimal" allowBlank="1" showDropDown="1" showInputMessage="1" showErrorMessage="1" errorTitle="Masukan salah" error="Isian Anda salah!" promptTitle="Input yg diisikan" prompt="nilai angka antara 0 sampai 100." sqref="BZ18">
      <formula1>0</formula1>
      <formula2>100</formula2>
    </dataValidation>
    <dataValidation type="decimal" allowBlank="1" showDropDown="1" showInputMessage="1" showErrorMessage="1" errorTitle="Masukan salah" error="Isian Anda salah!" promptTitle="Input yg diisikan" prompt="nilai angka antara 0 sampai 100." sqref="BZ19">
      <formula1>0</formula1>
      <formula2>100</formula2>
    </dataValidation>
    <dataValidation type="decimal" allowBlank="1" showDropDown="1" showInputMessage="1" showErrorMessage="1" errorTitle="Masukan salah" error="Isian Anda salah!" promptTitle="Input yg diisikan" prompt="nilai angka antara 0 sampai 100." sqref="BZ20">
      <formula1>0</formula1>
      <formula2>100</formula2>
    </dataValidation>
    <dataValidation type="decimal" allowBlank="1" showDropDown="1" showInputMessage="1" showErrorMessage="1" errorTitle="Masukan salah" error="Isian Anda salah!" promptTitle="Input yg diisikan" prompt="nilai angka antara 0 sampai 100." sqref="BZ21">
      <formula1>0</formula1>
      <formula2>100</formula2>
    </dataValidation>
    <dataValidation type="decimal" allowBlank="1" showDropDown="1" showInputMessage="1" showErrorMessage="1" errorTitle="Masukan salah" error="Isian Anda salah!" promptTitle="Input yg diisikan" prompt="nilai angka antara 0 sampai 100." sqref="BZ22">
      <formula1>0</formula1>
      <formula2>100</formula2>
    </dataValidation>
    <dataValidation type="decimal" allowBlank="1" showDropDown="1" showInputMessage="1" showErrorMessage="1" errorTitle="Masukan salah" error="Isian Anda salah!" promptTitle="Input yg diisikan" prompt="nilai angka antara 0 sampai 100." sqref="BZ23">
      <formula1>0</formula1>
      <formula2>100</formula2>
    </dataValidation>
    <dataValidation type="decimal" allowBlank="1" showDropDown="1" showInputMessage="1" showErrorMessage="1" errorTitle="Masukan salah" error="Isian Anda salah!" promptTitle="Input yg diisikan" prompt="nilai angka antara 0 sampai 100." sqref="BZ24">
      <formula1>0</formula1>
      <formula2>100</formula2>
    </dataValidation>
    <dataValidation type="decimal" allowBlank="1" showDropDown="1" showInputMessage="1" showErrorMessage="1" errorTitle="Masukan salah" error="Isian Anda salah!" promptTitle="Input yg diisikan" prompt="nilai angka antara 0 sampai 100." sqref="BZ25">
      <formula1>0</formula1>
      <formula2>100</formula2>
    </dataValidation>
    <dataValidation type="decimal" allowBlank="1" showDropDown="1" showInputMessage="1" showErrorMessage="1" errorTitle="Masukan salah" error="Isian Anda salah!" promptTitle="Input yg diisikan" prompt="nilai angka antara 0 sampai 100." sqref="BZ26">
      <formula1>0</formula1>
      <formula2>100</formula2>
    </dataValidation>
    <dataValidation type="decimal" allowBlank="1" showDropDown="1" showInputMessage="1" showErrorMessage="1" errorTitle="Masukan salah" error="Isian Anda salah!" promptTitle="Input yg diisikan" prompt="nilai angka antara 0 sampai 100." sqref="BZ27">
      <formula1>0</formula1>
      <formula2>100</formula2>
    </dataValidation>
    <dataValidation type="decimal" allowBlank="1" showDropDown="1" showInputMessage="1" showErrorMessage="1" errorTitle="Masukan salah" error="Isian Anda salah!" promptTitle="Input yg diisikan" prompt="nilai angka antara 0 sampai 100." sqref="BZ28">
      <formula1>0</formula1>
      <formula2>100</formula2>
    </dataValidation>
    <dataValidation type="decimal" allowBlank="1" showDropDown="1" showInputMessage="1" showErrorMessage="1" errorTitle="Masukan salah" error="Isian Anda salah!" promptTitle="Input yg diisikan" prompt="nilai angka antara 0 sampai 100." sqref="BZ29">
      <formula1>0</formula1>
      <formula2>100</formula2>
    </dataValidation>
    <dataValidation type="decimal" allowBlank="1" showDropDown="1" showInputMessage="1" showErrorMessage="1" errorTitle="Masukan salah" error="Isian Anda salah!" promptTitle="Input yg diisikan" prompt="nilai angka antara 0 sampai 100." sqref="BZ30">
      <formula1>0</formula1>
      <formula2>100</formula2>
    </dataValidation>
    <dataValidation type="decimal" allowBlank="1" showDropDown="1" showInputMessage="1" showErrorMessage="1" errorTitle="Masukan salah" error="Isian Anda salah!" promptTitle="Input yg diisikan" prompt="nilai angka antara 0 sampai 100." sqref="BZ31">
      <formula1>0</formula1>
      <formula2>100</formula2>
    </dataValidation>
    <dataValidation type="decimal" allowBlank="1" showDropDown="1" showInputMessage="1" showErrorMessage="1" errorTitle="Masukan salah" error="Isian Anda salah!" promptTitle="Input yg diisikan" prompt="nilai angka antara 0 sampai 100." sqref="BZ32">
      <formula1>0</formula1>
      <formula2>100</formula2>
    </dataValidation>
    <dataValidation type="decimal" allowBlank="1" showDropDown="1" showInputMessage="1" showErrorMessage="1" errorTitle="Masukan salah" error="Isian Anda salah!" promptTitle="Input yg diisikan" prompt="nilai angka antara 0 sampai 100." sqref="BZ33">
      <formula1>0</formula1>
      <formula2>100</formula2>
    </dataValidation>
    <dataValidation type="decimal" allowBlank="1" showDropDown="1" showInputMessage="1" showErrorMessage="1" errorTitle="Masukan salah" error="Isian Anda salah!" promptTitle="Input yg diisikan" prompt="nilai angka antara 0 sampai 100." sqref="BZ34">
      <formula1>0</formula1>
      <formula2>100</formula2>
    </dataValidation>
    <dataValidation type="decimal" allowBlank="1" showDropDown="1" showInputMessage="1" showErrorMessage="1" errorTitle="Masukan salah" error="Isian Anda salah!" promptTitle="Input yg diisikan" prompt="nilai angka antara 0 sampai 100." sqref="BZ35">
      <formula1>0</formula1>
      <formula2>100</formula2>
    </dataValidation>
    <dataValidation type="decimal" allowBlank="1" showDropDown="1" showInputMessage="1" showErrorMessage="1" errorTitle="Masukan salah" error="Isian Anda salah!" promptTitle="Input yg diisikan" prompt="nilai angka antara 0 sampai 100." sqref="BZ36">
      <formula1>0</formula1>
      <formula2>100</formula2>
    </dataValidation>
    <dataValidation type="decimal" allowBlank="1" showDropDown="1" showInputMessage="1" showErrorMessage="1" errorTitle="Masukan salah" error="Isian Anda salah!" promptTitle="Input yg diisikan" prompt="nilai angka antara 0 sampai 100." sqref="BZ37">
      <formula1>0</formula1>
      <formula2>100</formula2>
    </dataValidation>
    <dataValidation type="decimal" allowBlank="1" showDropDown="1" showInputMessage="1" showErrorMessage="1" errorTitle="Masukan salah" error="Isian Anda salah!" promptTitle="Input yg diisikan" prompt="nilai angka antara 0 sampai 100." sqref="BZ38">
      <formula1>0</formula1>
      <formula2>100</formula2>
    </dataValidation>
    <dataValidation type="decimal" allowBlank="1" showDropDown="1" showInputMessage="1" showErrorMessage="1" errorTitle="Masukan salah" error="Isian Anda salah!" promptTitle="Input yg diisikan" prompt="nilai angka antara 0 sampai 100." sqref="BZ39">
      <formula1>0</formula1>
      <formula2>100</formula2>
    </dataValidation>
    <dataValidation type="decimal" allowBlank="1" showDropDown="1" showInputMessage="1" showErrorMessage="1" errorTitle="Masukan salah" error="Isian Anda salah!" promptTitle="Input yg diisikan" prompt="nilai angka antara 0 sampai 100." sqref="BZ40">
      <formula1>0</formula1>
      <formula2>100</formula2>
    </dataValidation>
    <dataValidation type="decimal" allowBlank="1" showDropDown="1" showInputMessage="1" showErrorMessage="1" errorTitle="Masukan salah" error="Isian Anda salah!" promptTitle="Input yg diisikan" prompt="nilai angka antara 0 sampai 100." sqref="BZ41">
      <formula1>0</formula1>
      <formula2>100</formula2>
    </dataValidation>
    <dataValidation type="decimal" allowBlank="1" showDropDown="1" showInputMessage="1" showErrorMessage="1" errorTitle="Masukan salah" error="Isian Anda salah!" promptTitle="Input yg diisikan" prompt="nilai angka antara 0 sampai 100." sqref="BZ42">
      <formula1>0</formula1>
      <formula2>100</formula2>
    </dataValidation>
    <dataValidation type="decimal" allowBlank="1" showDropDown="1" showInputMessage="1" showErrorMessage="1" errorTitle="Masukan salah" error="Isian Anda salah!" promptTitle="Input yg diisikan" prompt="nilai angka antara 0 sampai 100." sqref="BZ43">
      <formula1>0</formula1>
      <formula2>100</formula2>
    </dataValidation>
    <dataValidation type="decimal" allowBlank="1" showDropDown="1" showInputMessage="1" showErrorMessage="1" errorTitle="Masukan salah" error="Isian Anda salah!" promptTitle="Input yg diisikan" prompt="nilai angka antara 0 sampai 100." sqref="BZ44">
      <formula1>0</formula1>
      <formula2>100</formula2>
    </dataValidation>
    <dataValidation type="decimal" allowBlank="1" showDropDown="1" showInputMessage="1" showErrorMessage="1" errorTitle="Masukan salah" error="Isian Anda salah!" promptTitle="Input yg diisikan" prompt="nilai angka antara 0 sampai 100." sqref="BZ45">
      <formula1>0</formula1>
      <formula2>100</formula2>
    </dataValidation>
    <dataValidation type="decimal" allowBlank="1" showDropDown="1" showInputMessage="1" showErrorMessage="1" errorTitle="Masukan salah" error="Isian Anda salah!" promptTitle="Input yg diisikan" prompt="nilai angka antara 0 sampai 100." sqref="BZ46">
      <formula1>0</formula1>
      <formula2>100</formula2>
    </dataValidation>
    <dataValidation type="decimal" allowBlank="1" showDropDown="1" showInputMessage="1" showErrorMessage="1" errorTitle="Masukan salah" error="Isian Anda salah!" promptTitle="Input yg diisikan" prompt="nilai angka antara 0 sampai 100." sqref="BZ47">
      <formula1>0</formula1>
      <formula2>100</formula2>
    </dataValidation>
    <dataValidation type="decimal" allowBlank="1" showDropDown="1" showInputMessage="1" showErrorMessage="1" errorTitle="Masukan salah" error="Isian Anda salah!" promptTitle="Input yg diisikan" prompt="nilai angka antara 0 sampai 100." sqref="BZ48">
      <formula1>0</formula1>
      <formula2>100</formula2>
    </dataValidation>
    <dataValidation type="decimal" allowBlank="1" showDropDown="1" showInputMessage="1" showErrorMessage="1" errorTitle="Masukan salah" error="Isian Anda salah!" promptTitle="Input yg diisikan" prompt="nilai angka antara 0 sampai 100." sqref="BZ49">
      <formula1>0</formula1>
      <formula2>100</formula2>
    </dataValidation>
    <dataValidation type="decimal" allowBlank="1" showDropDown="1" showInputMessage="1" showErrorMessage="1" errorTitle="Masukan salah" error="Isian Anda salah!" promptTitle="Input yg diisikan" prompt="nilai angka antara 0 sampai 100." sqref="BZ50">
      <formula1>0</formula1>
      <formula2>100</formula2>
    </dataValidation>
    <dataValidation type="decimal" allowBlank="1" showDropDown="1" showInputMessage="1" showErrorMessage="1" errorTitle="Masukan salah" error="Isian Anda salah!" promptTitle="Input yg diisikan" prompt="nilai angka antara 0 sampai 100." sqref="CA11">
      <formula1>0</formula1>
      <formula2>100</formula2>
    </dataValidation>
    <dataValidation type="decimal" allowBlank="1" showDropDown="1" showInputMessage="1" showErrorMessage="1" errorTitle="Masukan salah" error="Isian Anda salah!" promptTitle="Input yg diisikan" prompt="nilai angka antara 0 sampai 100." sqref="CA12">
      <formula1>0</formula1>
      <formula2>100</formula2>
    </dataValidation>
    <dataValidation type="decimal" allowBlank="1" showDropDown="1" showInputMessage="1" showErrorMessage="1" errorTitle="Masukan salah" error="Isian Anda salah!" promptTitle="Input yg diisikan" prompt="nilai angka antara 0 sampai 100." sqref="CA13">
      <formula1>0</formula1>
      <formula2>100</formula2>
    </dataValidation>
    <dataValidation type="decimal" allowBlank="1" showDropDown="1" showInputMessage="1" showErrorMessage="1" errorTitle="Masukan salah" error="Isian Anda salah!" promptTitle="Input yg diisikan" prompt="nilai angka antara 0 sampai 100." sqref="CA14">
      <formula1>0</formula1>
      <formula2>100</formula2>
    </dataValidation>
    <dataValidation type="decimal" allowBlank="1" showDropDown="1" showInputMessage="1" showErrorMessage="1" errorTitle="Masukan salah" error="Isian Anda salah!" promptTitle="Input yg diisikan" prompt="nilai angka antara 0 sampai 100." sqref="CA15">
      <formula1>0</formula1>
      <formula2>100</formula2>
    </dataValidation>
    <dataValidation type="decimal" allowBlank="1" showDropDown="1" showInputMessage="1" showErrorMessage="1" errorTitle="Masukan salah" error="Isian Anda salah!" promptTitle="Input yg diisikan" prompt="nilai angka antara 0 sampai 100." sqref="CA16">
      <formula1>0</formula1>
      <formula2>100</formula2>
    </dataValidation>
    <dataValidation type="decimal" allowBlank="1" showDropDown="1" showInputMessage="1" showErrorMessage="1" errorTitle="Masukan salah" error="Isian Anda salah!" promptTitle="Input yg diisikan" prompt="nilai angka antara 0 sampai 100." sqref="CA17">
      <formula1>0</formula1>
      <formula2>100</formula2>
    </dataValidation>
    <dataValidation type="decimal" allowBlank="1" showDropDown="1" showInputMessage="1" showErrorMessage="1" errorTitle="Masukan salah" error="Isian Anda salah!" promptTitle="Input yg diisikan" prompt="nilai angka antara 0 sampai 100." sqref="CA18">
      <formula1>0</formula1>
      <formula2>100</formula2>
    </dataValidation>
    <dataValidation type="decimal" allowBlank="1" showDropDown="1" showInputMessage="1" showErrorMessage="1" errorTitle="Masukan salah" error="Isian Anda salah!" promptTitle="Input yg diisikan" prompt="nilai angka antara 0 sampai 100." sqref="CA19">
      <formula1>0</formula1>
      <formula2>100</formula2>
    </dataValidation>
    <dataValidation type="decimal" allowBlank="1" showDropDown="1" showInputMessage="1" showErrorMessage="1" errorTitle="Masukan salah" error="Isian Anda salah!" promptTitle="Input yg diisikan" prompt="nilai angka antara 0 sampai 100." sqref="CA20">
      <formula1>0</formula1>
      <formula2>100</formula2>
    </dataValidation>
    <dataValidation type="decimal" allowBlank="1" showDropDown="1" showInputMessage="1" showErrorMessage="1" errorTitle="Masukan salah" error="Isian Anda salah!" promptTitle="Input yg diisikan" prompt="nilai angka antara 0 sampai 100." sqref="CA21">
      <formula1>0</formula1>
      <formula2>100</formula2>
    </dataValidation>
    <dataValidation type="decimal" allowBlank="1" showDropDown="1" showInputMessage="1" showErrorMessage="1" errorTitle="Masukan salah" error="Isian Anda salah!" promptTitle="Input yg diisikan" prompt="nilai angka antara 0 sampai 100." sqref="CA22">
      <formula1>0</formula1>
      <formula2>100</formula2>
    </dataValidation>
    <dataValidation type="decimal" allowBlank="1" showDropDown="1" showInputMessage="1" showErrorMessage="1" errorTitle="Masukan salah" error="Isian Anda salah!" promptTitle="Input yg diisikan" prompt="nilai angka antara 0 sampai 100." sqref="CA23">
      <formula1>0</formula1>
      <formula2>100</formula2>
    </dataValidation>
    <dataValidation type="decimal" allowBlank="1" showDropDown="1" showInputMessage="1" showErrorMessage="1" errorTitle="Masukan salah" error="Isian Anda salah!" promptTitle="Input yg diisikan" prompt="nilai angka antara 0 sampai 100." sqref="CA24">
      <formula1>0</formula1>
      <formula2>100</formula2>
    </dataValidation>
    <dataValidation type="decimal" allowBlank="1" showDropDown="1" showInputMessage="1" showErrorMessage="1" errorTitle="Masukan salah" error="Isian Anda salah!" promptTitle="Input yg diisikan" prompt="nilai angka antara 0 sampai 100." sqref="CA25">
      <formula1>0</formula1>
      <formula2>100</formula2>
    </dataValidation>
    <dataValidation type="decimal" allowBlank="1" showDropDown="1" showInputMessage="1" showErrorMessage="1" errorTitle="Masukan salah" error="Isian Anda salah!" promptTitle="Input yg diisikan" prompt="nilai angka antara 0 sampai 100." sqref="CA26">
      <formula1>0</formula1>
      <formula2>100</formula2>
    </dataValidation>
    <dataValidation type="decimal" allowBlank="1" showDropDown="1" showInputMessage="1" showErrorMessage="1" errorTitle="Masukan salah" error="Isian Anda salah!" promptTitle="Input yg diisikan" prompt="nilai angka antara 0 sampai 100." sqref="CA27">
      <formula1>0</formula1>
      <formula2>100</formula2>
    </dataValidation>
    <dataValidation type="decimal" allowBlank="1" showDropDown="1" showInputMessage="1" showErrorMessage="1" errorTitle="Masukan salah" error="Isian Anda salah!" promptTitle="Input yg diisikan" prompt="nilai angka antara 0 sampai 100." sqref="CA28">
      <formula1>0</formula1>
      <formula2>100</formula2>
    </dataValidation>
    <dataValidation type="decimal" allowBlank="1" showDropDown="1" showInputMessage="1" showErrorMessage="1" errorTitle="Masukan salah" error="Isian Anda salah!" promptTitle="Input yg diisikan" prompt="nilai angka antara 0 sampai 100." sqref="CA29">
      <formula1>0</formula1>
      <formula2>100</formula2>
    </dataValidation>
    <dataValidation type="decimal" allowBlank="1" showDropDown="1" showInputMessage="1" showErrorMessage="1" errorTitle="Masukan salah" error="Isian Anda salah!" promptTitle="Input yg diisikan" prompt="nilai angka antara 0 sampai 100." sqref="CA30">
      <formula1>0</formula1>
      <formula2>100</formula2>
    </dataValidation>
    <dataValidation type="decimal" allowBlank="1" showDropDown="1" showInputMessage="1" showErrorMessage="1" errorTitle="Masukan salah" error="Isian Anda salah!" promptTitle="Input yg diisikan" prompt="nilai angka antara 0 sampai 100." sqref="CA31">
      <formula1>0</formula1>
      <formula2>100</formula2>
    </dataValidation>
    <dataValidation type="decimal" allowBlank="1" showDropDown="1" showInputMessage="1" showErrorMessage="1" errorTitle="Masukan salah" error="Isian Anda salah!" promptTitle="Input yg diisikan" prompt="nilai angka antara 0 sampai 100." sqref="CA32">
      <formula1>0</formula1>
      <formula2>100</formula2>
    </dataValidation>
    <dataValidation type="decimal" allowBlank="1" showDropDown="1" showInputMessage="1" showErrorMessage="1" errorTitle="Masukan salah" error="Isian Anda salah!" promptTitle="Input yg diisikan" prompt="nilai angka antara 0 sampai 100." sqref="CA33">
      <formula1>0</formula1>
      <formula2>100</formula2>
    </dataValidation>
    <dataValidation type="decimal" allowBlank="1" showDropDown="1" showInputMessage="1" showErrorMessage="1" errorTitle="Masukan salah" error="Isian Anda salah!" promptTitle="Input yg diisikan" prompt="nilai angka antara 0 sampai 100." sqref="CA34">
      <formula1>0</formula1>
      <formula2>100</formula2>
    </dataValidation>
    <dataValidation type="decimal" allowBlank="1" showDropDown="1" showInputMessage="1" showErrorMessage="1" errorTitle="Masukan salah" error="Isian Anda salah!" promptTitle="Input yg diisikan" prompt="nilai angka antara 0 sampai 100." sqref="CA35">
      <formula1>0</formula1>
      <formula2>100</formula2>
    </dataValidation>
    <dataValidation type="decimal" allowBlank="1" showDropDown="1" showInputMessage="1" showErrorMessage="1" errorTitle="Masukan salah" error="Isian Anda salah!" promptTitle="Input yg diisikan" prompt="nilai angka antara 0 sampai 100." sqref="CA36">
      <formula1>0</formula1>
      <formula2>100</formula2>
    </dataValidation>
    <dataValidation type="decimal" allowBlank="1" showDropDown="1" showInputMessage="1" showErrorMessage="1" errorTitle="Masukan salah" error="Isian Anda salah!" promptTitle="Input yg diisikan" prompt="nilai angka antara 0 sampai 100." sqref="CA37">
      <formula1>0</formula1>
      <formula2>100</formula2>
    </dataValidation>
    <dataValidation type="decimal" allowBlank="1" showDropDown="1" showInputMessage="1" showErrorMessage="1" errorTitle="Masukan salah" error="Isian Anda salah!" promptTitle="Input yg diisikan" prompt="nilai angka antara 0 sampai 100." sqref="CA38">
      <formula1>0</formula1>
      <formula2>100</formula2>
    </dataValidation>
    <dataValidation type="decimal" allowBlank="1" showDropDown="1" showInputMessage="1" showErrorMessage="1" errorTitle="Masukan salah" error="Isian Anda salah!" promptTitle="Input yg diisikan" prompt="nilai angka antara 0 sampai 100." sqref="CA39">
      <formula1>0</formula1>
      <formula2>100</formula2>
    </dataValidation>
    <dataValidation type="decimal" allowBlank="1" showDropDown="1" showInputMessage="1" showErrorMessage="1" errorTitle="Masukan salah" error="Isian Anda salah!" promptTitle="Input yg diisikan" prompt="nilai angka antara 0 sampai 100." sqref="CA40">
      <formula1>0</formula1>
      <formula2>100</formula2>
    </dataValidation>
    <dataValidation type="decimal" allowBlank="1" showDropDown="1" showInputMessage="1" showErrorMessage="1" errorTitle="Masukan salah" error="Isian Anda salah!" promptTitle="Input yg diisikan" prompt="nilai angka antara 0 sampai 100." sqref="CA41">
      <formula1>0</formula1>
      <formula2>100</formula2>
    </dataValidation>
    <dataValidation type="decimal" allowBlank="1" showDropDown="1" showInputMessage="1" showErrorMessage="1" errorTitle="Masukan salah" error="Isian Anda salah!" promptTitle="Input yg diisikan" prompt="nilai angka antara 0 sampai 100." sqref="CA42">
      <formula1>0</formula1>
      <formula2>100</formula2>
    </dataValidation>
    <dataValidation type="decimal" allowBlank="1" showDropDown="1" showInputMessage="1" showErrorMessage="1" errorTitle="Masukan salah" error="Isian Anda salah!" promptTitle="Input yg diisikan" prompt="nilai angka antara 0 sampai 100." sqref="CA43">
      <formula1>0</formula1>
      <formula2>100</formula2>
    </dataValidation>
    <dataValidation type="decimal" allowBlank="1" showDropDown="1" showInputMessage="1" showErrorMessage="1" errorTitle="Masukan salah" error="Isian Anda salah!" promptTitle="Input yg diisikan" prompt="nilai angka antara 0 sampai 100." sqref="CA44">
      <formula1>0</formula1>
      <formula2>100</formula2>
    </dataValidation>
    <dataValidation type="decimal" allowBlank="1" showDropDown="1" showInputMessage="1" showErrorMessage="1" errorTitle="Masukan salah" error="Isian Anda salah!" promptTitle="Input yg diisikan" prompt="nilai angka antara 0 sampai 100." sqref="CA45">
      <formula1>0</formula1>
      <formula2>100</formula2>
    </dataValidation>
    <dataValidation type="decimal" allowBlank="1" showDropDown="1" showInputMessage="1" showErrorMessage="1" errorTitle="Masukan salah" error="Isian Anda salah!" promptTitle="Input yg diisikan" prompt="nilai angka antara 0 sampai 100." sqref="CA46">
      <formula1>0</formula1>
      <formula2>100</formula2>
    </dataValidation>
    <dataValidation type="decimal" allowBlank="1" showDropDown="1" showInputMessage="1" showErrorMessage="1" errorTitle="Masukan salah" error="Isian Anda salah!" promptTitle="Input yg diisikan" prompt="nilai angka antara 0 sampai 100." sqref="CA47">
      <formula1>0</formula1>
      <formula2>100</formula2>
    </dataValidation>
    <dataValidation type="decimal" allowBlank="1" showDropDown="1" showInputMessage="1" showErrorMessage="1" errorTitle="Masukan salah" error="Isian Anda salah!" promptTitle="Input yg diisikan" prompt="nilai angka antara 0 sampai 100." sqref="CA48">
      <formula1>0</formula1>
      <formula2>100</formula2>
    </dataValidation>
    <dataValidation type="decimal" allowBlank="1" showDropDown="1" showInputMessage="1" showErrorMessage="1" errorTitle="Masukan salah" error="Isian Anda salah!" promptTitle="Input yg diisikan" prompt="nilai angka antara 0 sampai 100." sqref="CA49">
      <formula1>0</formula1>
      <formula2>100</formula2>
    </dataValidation>
    <dataValidation type="decimal" allowBlank="1" showDropDown="1" showInputMessage="1" showErrorMessage="1" errorTitle="Masukan salah" error="Isian Anda salah!" promptTitle="Input yg diisikan" prompt="nilai angka antara 0 sampai 100." sqref="CA50">
      <formula1>0</formula1>
      <formula2>100</formula2>
    </dataValidation>
    <dataValidation type="decimal" allowBlank="1" showDropDown="1" showInputMessage="1" showErrorMessage="1" errorTitle="Masukan salah" error="Isian Anda salah!" promptTitle="Input yg diisikan" prompt="nilai angka antara 0 sampai 100." sqref="CB11">
      <formula1>0</formula1>
      <formula2>100</formula2>
    </dataValidation>
    <dataValidation type="decimal" allowBlank="1" showDropDown="1" showInputMessage="1" showErrorMessage="1" errorTitle="Masukan salah" error="Isian Anda salah!" promptTitle="Input yg diisikan" prompt="nilai angka antara 0 sampai 100." sqref="CB12">
      <formula1>0</formula1>
      <formula2>100</formula2>
    </dataValidation>
    <dataValidation type="decimal" allowBlank="1" showDropDown="1" showInputMessage="1" showErrorMessage="1" errorTitle="Masukan salah" error="Isian Anda salah!" promptTitle="Input yg diisikan" prompt="nilai angka antara 0 sampai 100." sqref="CB13">
      <formula1>0</formula1>
      <formula2>100</formula2>
    </dataValidation>
    <dataValidation type="decimal" allowBlank="1" showDropDown="1" showInputMessage="1" showErrorMessage="1" errorTitle="Masukan salah" error="Isian Anda salah!" promptTitle="Input yg diisikan" prompt="nilai angka antara 0 sampai 100." sqref="CB14">
      <formula1>0</formula1>
      <formula2>100</formula2>
    </dataValidation>
    <dataValidation type="decimal" allowBlank="1" showDropDown="1" showInputMessage="1" showErrorMessage="1" errorTitle="Masukan salah" error="Isian Anda salah!" promptTitle="Input yg diisikan" prompt="nilai angka antara 0 sampai 100." sqref="CB15">
      <formula1>0</formula1>
      <formula2>100</formula2>
    </dataValidation>
    <dataValidation type="decimal" allowBlank="1" showDropDown="1" showInputMessage="1" showErrorMessage="1" errorTitle="Masukan salah" error="Isian Anda salah!" promptTitle="Input yg diisikan" prompt="nilai angka antara 0 sampai 100." sqref="CB16">
      <formula1>0</formula1>
      <formula2>100</formula2>
    </dataValidation>
    <dataValidation type="decimal" allowBlank="1" showDropDown="1" showInputMessage="1" showErrorMessage="1" errorTitle="Masukan salah" error="Isian Anda salah!" promptTitle="Input yg diisikan" prompt="nilai angka antara 0 sampai 100." sqref="CB17">
      <formula1>0</formula1>
      <formula2>100</formula2>
    </dataValidation>
    <dataValidation type="decimal" allowBlank="1" showDropDown="1" showInputMessage="1" showErrorMessage="1" errorTitle="Masukan salah" error="Isian Anda salah!" promptTitle="Input yg diisikan" prompt="nilai angka antara 0 sampai 100." sqref="CB18">
      <formula1>0</formula1>
      <formula2>100</formula2>
    </dataValidation>
    <dataValidation type="decimal" allowBlank="1" showDropDown="1" showInputMessage="1" showErrorMessage="1" errorTitle="Masukan salah" error="Isian Anda salah!" promptTitle="Input yg diisikan" prompt="nilai angka antara 0 sampai 100." sqref="CB19">
      <formula1>0</formula1>
      <formula2>100</formula2>
    </dataValidation>
    <dataValidation type="decimal" allowBlank="1" showDropDown="1" showInputMessage="1" showErrorMessage="1" errorTitle="Masukan salah" error="Isian Anda salah!" promptTitle="Input yg diisikan" prompt="nilai angka antara 0 sampai 100." sqref="CB20">
      <formula1>0</formula1>
      <formula2>100</formula2>
    </dataValidation>
    <dataValidation type="decimal" allowBlank="1" showDropDown="1" showInputMessage="1" showErrorMessage="1" errorTitle="Masukan salah" error="Isian Anda salah!" promptTitle="Input yg diisikan" prompt="nilai angka antara 0 sampai 100." sqref="CB21">
      <formula1>0</formula1>
      <formula2>100</formula2>
    </dataValidation>
    <dataValidation type="decimal" allowBlank="1" showDropDown="1" showInputMessage="1" showErrorMessage="1" errorTitle="Masukan salah" error="Isian Anda salah!" promptTitle="Input yg diisikan" prompt="nilai angka antara 0 sampai 100." sqref="CB22">
      <formula1>0</formula1>
      <formula2>100</formula2>
    </dataValidation>
    <dataValidation type="decimal" allowBlank="1" showDropDown="1" showInputMessage="1" showErrorMessage="1" errorTitle="Masukan salah" error="Isian Anda salah!" promptTitle="Input yg diisikan" prompt="nilai angka antara 0 sampai 100." sqref="CB23">
      <formula1>0</formula1>
      <formula2>100</formula2>
    </dataValidation>
    <dataValidation type="decimal" allowBlank="1" showDropDown="1" showInputMessage="1" showErrorMessage="1" errorTitle="Masukan salah" error="Isian Anda salah!" promptTitle="Input yg diisikan" prompt="nilai angka antara 0 sampai 100." sqref="CB24">
      <formula1>0</formula1>
      <formula2>100</formula2>
    </dataValidation>
    <dataValidation type="decimal" allowBlank="1" showDropDown="1" showInputMessage="1" showErrorMessage="1" errorTitle="Masukan salah" error="Isian Anda salah!" promptTitle="Input yg diisikan" prompt="nilai angka antara 0 sampai 100." sqref="CB25">
      <formula1>0</formula1>
      <formula2>100</formula2>
    </dataValidation>
    <dataValidation type="decimal" allowBlank="1" showDropDown="1" showInputMessage="1" showErrorMessage="1" errorTitle="Masukan salah" error="Isian Anda salah!" promptTitle="Input yg diisikan" prompt="nilai angka antara 0 sampai 100." sqref="CB26">
      <formula1>0</formula1>
      <formula2>100</formula2>
    </dataValidation>
    <dataValidation type="decimal" allowBlank="1" showDropDown="1" showInputMessage="1" showErrorMessage="1" errorTitle="Masukan salah" error="Isian Anda salah!" promptTitle="Input yg diisikan" prompt="nilai angka antara 0 sampai 100." sqref="CB27">
      <formula1>0</formula1>
      <formula2>100</formula2>
    </dataValidation>
    <dataValidation type="decimal" allowBlank="1" showDropDown="1" showInputMessage="1" showErrorMessage="1" errorTitle="Masukan salah" error="Isian Anda salah!" promptTitle="Input yg diisikan" prompt="nilai angka antara 0 sampai 100." sqref="CB28">
      <formula1>0</formula1>
      <formula2>100</formula2>
    </dataValidation>
    <dataValidation type="decimal" allowBlank="1" showDropDown="1" showInputMessage="1" showErrorMessage="1" errorTitle="Masukan salah" error="Isian Anda salah!" promptTitle="Input yg diisikan" prompt="nilai angka antara 0 sampai 100." sqref="CB29">
      <formula1>0</formula1>
      <formula2>100</formula2>
    </dataValidation>
    <dataValidation type="decimal" allowBlank="1" showDropDown="1" showInputMessage="1" showErrorMessage="1" errorTitle="Masukan salah" error="Isian Anda salah!" promptTitle="Input yg diisikan" prompt="nilai angka antara 0 sampai 100." sqref="CB30">
      <formula1>0</formula1>
      <formula2>100</formula2>
    </dataValidation>
    <dataValidation type="decimal" allowBlank="1" showDropDown="1" showInputMessage="1" showErrorMessage="1" errorTitle="Masukan salah" error="Isian Anda salah!" promptTitle="Input yg diisikan" prompt="nilai angka antara 0 sampai 100." sqref="CB31">
      <formula1>0</formula1>
      <formula2>100</formula2>
    </dataValidation>
    <dataValidation type="decimal" allowBlank="1" showDropDown="1" showInputMessage="1" showErrorMessage="1" errorTitle="Masukan salah" error="Isian Anda salah!" promptTitle="Input yg diisikan" prompt="nilai angka antara 0 sampai 100." sqref="CB32">
      <formula1>0</formula1>
      <formula2>100</formula2>
    </dataValidation>
    <dataValidation type="decimal" allowBlank="1" showDropDown="1" showInputMessage="1" showErrorMessage="1" errorTitle="Masukan salah" error="Isian Anda salah!" promptTitle="Input yg diisikan" prompt="nilai angka antara 0 sampai 100." sqref="CB33">
      <formula1>0</formula1>
      <formula2>100</formula2>
    </dataValidation>
    <dataValidation type="decimal" allowBlank="1" showDropDown="1" showInputMessage="1" showErrorMessage="1" errorTitle="Masukan salah" error="Isian Anda salah!" promptTitle="Input yg diisikan" prompt="nilai angka antara 0 sampai 100." sqref="CB34">
      <formula1>0</formula1>
      <formula2>100</formula2>
    </dataValidation>
    <dataValidation type="decimal" allowBlank="1" showDropDown="1" showInputMessage="1" showErrorMessage="1" errorTitle="Masukan salah" error="Isian Anda salah!" promptTitle="Input yg diisikan" prompt="nilai angka antara 0 sampai 100." sqref="CB35">
      <formula1>0</formula1>
      <formula2>100</formula2>
    </dataValidation>
    <dataValidation type="decimal" allowBlank="1" showDropDown="1" showInputMessage="1" showErrorMessage="1" errorTitle="Masukan salah" error="Isian Anda salah!" promptTitle="Input yg diisikan" prompt="nilai angka antara 0 sampai 100." sqref="CB36">
      <formula1>0</formula1>
      <formula2>100</formula2>
    </dataValidation>
    <dataValidation type="decimal" allowBlank="1" showDropDown="1" showInputMessage="1" showErrorMessage="1" errorTitle="Masukan salah" error="Isian Anda salah!" promptTitle="Input yg diisikan" prompt="nilai angka antara 0 sampai 100." sqref="CB37">
      <formula1>0</formula1>
      <formula2>100</formula2>
    </dataValidation>
    <dataValidation type="decimal" allowBlank="1" showDropDown="1" showInputMessage="1" showErrorMessage="1" errorTitle="Masukan salah" error="Isian Anda salah!" promptTitle="Input yg diisikan" prompt="nilai angka antara 0 sampai 100." sqref="CB38">
      <formula1>0</formula1>
      <formula2>100</formula2>
    </dataValidation>
    <dataValidation type="decimal" allowBlank="1" showDropDown="1" showInputMessage="1" showErrorMessage="1" errorTitle="Masukan salah" error="Isian Anda salah!" promptTitle="Input yg diisikan" prompt="nilai angka antara 0 sampai 100." sqref="CB39">
      <formula1>0</formula1>
      <formula2>100</formula2>
    </dataValidation>
    <dataValidation type="decimal" allowBlank="1" showDropDown="1" showInputMessage="1" showErrorMessage="1" errorTitle="Masukan salah" error="Isian Anda salah!" promptTitle="Input yg diisikan" prompt="nilai angka antara 0 sampai 100." sqref="CB40">
      <formula1>0</formula1>
      <formula2>100</formula2>
    </dataValidation>
    <dataValidation type="decimal" allowBlank="1" showDropDown="1" showInputMessage="1" showErrorMessage="1" errorTitle="Masukan salah" error="Isian Anda salah!" promptTitle="Input yg diisikan" prompt="nilai angka antara 0 sampai 100." sqref="CB41">
      <formula1>0</formula1>
      <formula2>100</formula2>
    </dataValidation>
    <dataValidation type="decimal" allowBlank="1" showDropDown="1" showInputMessage="1" showErrorMessage="1" errorTitle="Masukan salah" error="Isian Anda salah!" promptTitle="Input yg diisikan" prompt="nilai angka antara 0 sampai 100." sqref="CB42">
      <formula1>0</formula1>
      <formula2>100</formula2>
    </dataValidation>
    <dataValidation type="decimal" allowBlank="1" showDropDown="1" showInputMessage="1" showErrorMessage="1" errorTitle="Masukan salah" error="Isian Anda salah!" promptTitle="Input yg diisikan" prompt="nilai angka antara 0 sampai 100." sqref="CB43">
      <formula1>0</formula1>
      <formula2>100</formula2>
    </dataValidation>
    <dataValidation type="decimal" allowBlank="1" showDropDown="1" showInputMessage="1" showErrorMessage="1" errorTitle="Masukan salah" error="Isian Anda salah!" promptTitle="Input yg diisikan" prompt="nilai angka antara 0 sampai 100." sqref="CB44">
      <formula1>0</formula1>
      <formula2>100</formula2>
    </dataValidation>
    <dataValidation type="decimal" allowBlank="1" showDropDown="1" showInputMessage="1" showErrorMessage="1" errorTitle="Masukan salah" error="Isian Anda salah!" promptTitle="Input yg diisikan" prompt="nilai angka antara 0 sampai 100." sqref="CB45">
      <formula1>0</formula1>
      <formula2>100</formula2>
    </dataValidation>
    <dataValidation type="decimal" allowBlank="1" showDropDown="1" showInputMessage="1" showErrorMessage="1" errorTitle="Masukan salah" error="Isian Anda salah!" promptTitle="Input yg diisikan" prompt="nilai angka antara 0 sampai 100." sqref="CB46">
      <formula1>0</formula1>
      <formula2>100</formula2>
    </dataValidation>
    <dataValidation type="decimal" allowBlank="1" showDropDown="1" showInputMessage="1" showErrorMessage="1" errorTitle="Masukan salah" error="Isian Anda salah!" promptTitle="Input yg diisikan" prompt="nilai angka antara 0 sampai 100." sqref="CB47">
      <formula1>0</formula1>
      <formula2>100</formula2>
    </dataValidation>
    <dataValidation type="decimal" allowBlank="1" showDropDown="1" showInputMessage="1" showErrorMessage="1" errorTitle="Masukan salah" error="Isian Anda salah!" promptTitle="Input yg diisikan" prompt="nilai angka antara 0 sampai 100." sqref="CB48">
      <formula1>0</formula1>
      <formula2>100</formula2>
    </dataValidation>
    <dataValidation type="decimal" allowBlank="1" showDropDown="1" showInputMessage="1" showErrorMessage="1" errorTitle="Masukan salah" error="Isian Anda salah!" promptTitle="Input yg diisikan" prompt="nilai angka antara 0 sampai 100." sqref="CB49">
      <formula1>0</formula1>
      <formula2>100</formula2>
    </dataValidation>
    <dataValidation type="decimal" allowBlank="1" showDropDown="1" showInputMessage="1" showErrorMessage="1" errorTitle="Masukan salah" error="Isian Anda salah!" promptTitle="Input yg diisikan" prompt="nilai angka antara 0 sampai 100." sqref="CB50">
      <formula1>0</formula1>
      <formula2>100</formula2>
    </dataValidation>
    <dataValidation type="decimal" allowBlank="1" showDropDown="1" showInputMessage="1" showErrorMessage="1" errorTitle="Masukan salah" error="Isian Anda salah!" promptTitle="Input yg diisikan" prompt="nilai angka antara 0 sampai 100." sqref="CC11">
      <formula1>0</formula1>
      <formula2>100</formula2>
    </dataValidation>
    <dataValidation type="decimal" allowBlank="1" showDropDown="1" showInputMessage="1" showErrorMessage="1" errorTitle="Masukan salah" error="Isian Anda salah!" promptTitle="Input yg diisikan" prompt="nilai angka antara 0 sampai 100." sqref="CC12">
      <formula1>0</formula1>
      <formula2>100</formula2>
    </dataValidation>
    <dataValidation type="decimal" allowBlank="1" showDropDown="1" showInputMessage="1" showErrorMessage="1" errorTitle="Masukan salah" error="Isian Anda salah!" promptTitle="Input yg diisikan" prompt="nilai angka antara 0 sampai 100." sqref="CC13">
      <formula1>0</formula1>
      <formula2>100</formula2>
    </dataValidation>
    <dataValidation type="decimal" allowBlank="1" showDropDown="1" showInputMessage="1" showErrorMessage="1" errorTitle="Masukan salah" error="Isian Anda salah!" promptTitle="Input yg diisikan" prompt="nilai angka antara 0 sampai 100." sqref="CC14">
      <formula1>0</formula1>
      <formula2>100</formula2>
    </dataValidation>
    <dataValidation type="decimal" allowBlank="1" showDropDown="1" showInputMessage="1" showErrorMessage="1" errorTitle="Masukan salah" error="Isian Anda salah!" promptTitle="Input yg diisikan" prompt="nilai angka antara 0 sampai 100." sqref="CC15">
      <formula1>0</formula1>
      <formula2>100</formula2>
    </dataValidation>
    <dataValidation type="decimal" allowBlank="1" showDropDown="1" showInputMessage="1" showErrorMessage="1" errorTitle="Masukan salah" error="Isian Anda salah!" promptTitle="Input yg diisikan" prompt="nilai angka antara 0 sampai 100." sqref="CC16">
      <formula1>0</formula1>
      <formula2>100</formula2>
    </dataValidation>
    <dataValidation type="decimal" allowBlank="1" showDropDown="1" showInputMessage="1" showErrorMessage="1" errorTitle="Masukan salah" error="Isian Anda salah!" promptTitle="Input yg diisikan" prompt="nilai angka antara 0 sampai 100." sqref="CC17">
      <formula1>0</formula1>
      <formula2>100</formula2>
    </dataValidation>
    <dataValidation type="decimal" allowBlank="1" showDropDown="1" showInputMessage="1" showErrorMessage="1" errorTitle="Masukan salah" error="Isian Anda salah!" promptTitle="Input yg diisikan" prompt="nilai angka antara 0 sampai 100." sqref="CC18">
      <formula1>0</formula1>
      <formula2>100</formula2>
    </dataValidation>
    <dataValidation type="decimal" allowBlank="1" showDropDown="1" showInputMessage="1" showErrorMessage="1" errorTitle="Masukan salah" error="Isian Anda salah!" promptTitle="Input yg diisikan" prompt="nilai angka antara 0 sampai 100." sqref="CC19">
      <formula1>0</formula1>
      <formula2>100</formula2>
    </dataValidation>
    <dataValidation type="decimal" allowBlank="1" showDropDown="1" showInputMessage="1" showErrorMessage="1" errorTitle="Masukan salah" error="Isian Anda salah!" promptTitle="Input yg diisikan" prompt="nilai angka antara 0 sampai 100." sqref="CC20">
      <formula1>0</formula1>
      <formula2>100</formula2>
    </dataValidation>
    <dataValidation type="decimal" allowBlank="1" showDropDown="1" showInputMessage="1" showErrorMessage="1" errorTitle="Masukan salah" error="Isian Anda salah!" promptTitle="Input yg diisikan" prompt="nilai angka antara 0 sampai 100." sqref="CC21">
      <formula1>0</formula1>
      <formula2>100</formula2>
    </dataValidation>
    <dataValidation type="decimal" allowBlank="1" showDropDown="1" showInputMessage="1" showErrorMessage="1" errorTitle="Masukan salah" error="Isian Anda salah!" promptTitle="Input yg diisikan" prompt="nilai angka antara 0 sampai 100." sqref="CC22">
      <formula1>0</formula1>
      <formula2>100</formula2>
    </dataValidation>
    <dataValidation type="decimal" allowBlank="1" showDropDown="1" showInputMessage="1" showErrorMessage="1" errorTitle="Masukan salah" error="Isian Anda salah!" promptTitle="Input yg diisikan" prompt="nilai angka antara 0 sampai 100." sqref="CC23">
      <formula1>0</formula1>
      <formula2>100</formula2>
    </dataValidation>
    <dataValidation type="decimal" allowBlank="1" showDropDown="1" showInputMessage="1" showErrorMessage="1" errorTitle="Masukan salah" error="Isian Anda salah!" promptTitle="Input yg diisikan" prompt="nilai angka antara 0 sampai 100." sqref="CC24">
      <formula1>0</formula1>
      <formula2>100</formula2>
    </dataValidation>
    <dataValidation type="decimal" allowBlank="1" showDropDown="1" showInputMessage="1" showErrorMessage="1" errorTitle="Masukan salah" error="Isian Anda salah!" promptTitle="Input yg diisikan" prompt="nilai angka antara 0 sampai 100." sqref="CC25">
      <formula1>0</formula1>
      <formula2>100</formula2>
    </dataValidation>
    <dataValidation type="decimal" allowBlank="1" showDropDown="1" showInputMessage="1" showErrorMessage="1" errorTitle="Masukan salah" error="Isian Anda salah!" promptTitle="Input yg diisikan" prompt="nilai angka antara 0 sampai 100." sqref="CC26">
      <formula1>0</formula1>
      <formula2>100</formula2>
    </dataValidation>
    <dataValidation type="decimal" allowBlank="1" showDropDown="1" showInputMessage="1" showErrorMessage="1" errorTitle="Masukan salah" error="Isian Anda salah!" promptTitle="Input yg diisikan" prompt="nilai angka antara 0 sampai 100." sqref="CC27">
      <formula1>0</formula1>
      <formula2>100</formula2>
    </dataValidation>
    <dataValidation type="decimal" allowBlank="1" showDropDown="1" showInputMessage="1" showErrorMessage="1" errorTitle="Masukan salah" error="Isian Anda salah!" promptTitle="Input yg diisikan" prompt="nilai angka antara 0 sampai 100." sqref="CC28">
      <formula1>0</formula1>
      <formula2>100</formula2>
    </dataValidation>
    <dataValidation type="decimal" allowBlank="1" showDropDown="1" showInputMessage="1" showErrorMessage="1" errorTitle="Masukan salah" error="Isian Anda salah!" promptTitle="Input yg diisikan" prompt="nilai angka antara 0 sampai 100." sqref="CC29">
      <formula1>0</formula1>
      <formula2>100</formula2>
    </dataValidation>
    <dataValidation type="decimal" allowBlank="1" showDropDown="1" showInputMessage="1" showErrorMessage="1" errorTitle="Masukan salah" error="Isian Anda salah!" promptTitle="Input yg diisikan" prompt="nilai angka antara 0 sampai 100." sqref="CC30">
      <formula1>0</formula1>
      <formula2>100</formula2>
    </dataValidation>
    <dataValidation type="decimal" allowBlank="1" showDropDown="1" showInputMessage="1" showErrorMessage="1" errorTitle="Masukan salah" error="Isian Anda salah!" promptTitle="Input yg diisikan" prompt="nilai angka antara 0 sampai 100." sqref="CC31">
      <formula1>0</formula1>
      <formula2>100</formula2>
    </dataValidation>
    <dataValidation type="decimal" allowBlank="1" showDropDown="1" showInputMessage="1" showErrorMessage="1" errorTitle="Masukan salah" error="Isian Anda salah!" promptTitle="Input yg diisikan" prompt="nilai angka antara 0 sampai 100." sqref="CC32">
      <formula1>0</formula1>
      <formula2>100</formula2>
    </dataValidation>
    <dataValidation type="decimal" allowBlank="1" showDropDown="1" showInputMessage="1" showErrorMessage="1" errorTitle="Masukan salah" error="Isian Anda salah!" promptTitle="Input yg diisikan" prompt="nilai angka antara 0 sampai 100." sqref="CC33">
      <formula1>0</formula1>
      <formula2>100</formula2>
    </dataValidation>
    <dataValidation type="decimal" allowBlank="1" showDropDown="1" showInputMessage="1" showErrorMessage="1" errorTitle="Masukan salah" error="Isian Anda salah!" promptTitle="Input yg diisikan" prompt="nilai angka antara 0 sampai 100." sqref="CC34">
      <formula1>0</formula1>
      <formula2>100</formula2>
    </dataValidation>
    <dataValidation type="decimal" allowBlank="1" showDropDown="1" showInputMessage="1" showErrorMessage="1" errorTitle="Masukan salah" error="Isian Anda salah!" promptTitle="Input yg diisikan" prompt="nilai angka antara 0 sampai 100." sqref="CC35">
      <formula1>0</formula1>
      <formula2>100</formula2>
    </dataValidation>
    <dataValidation type="decimal" allowBlank="1" showDropDown="1" showInputMessage="1" showErrorMessage="1" errorTitle="Masukan salah" error="Isian Anda salah!" promptTitle="Input yg diisikan" prompt="nilai angka antara 0 sampai 100." sqref="CC36">
      <formula1>0</formula1>
      <formula2>100</formula2>
    </dataValidation>
    <dataValidation type="decimal" allowBlank="1" showDropDown="1" showInputMessage="1" showErrorMessage="1" errorTitle="Masukan salah" error="Isian Anda salah!" promptTitle="Input yg diisikan" prompt="nilai angka antara 0 sampai 100." sqref="CC37">
      <formula1>0</formula1>
      <formula2>100</formula2>
    </dataValidation>
    <dataValidation type="decimal" allowBlank="1" showDropDown="1" showInputMessage="1" showErrorMessage="1" errorTitle="Masukan salah" error="Isian Anda salah!" promptTitle="Input yg diisikan" prompt="nilai angka antara 0 sampai 100." sqref="CC38">
      <formula1>0</formula1>
      <formula2>100</formula2>
    </dataValidation>
    <dataValidation type="decimal" allowBlank="1" showDropDown="1" showInputMessage="1" showErrorMessage="1" errorTitle="Masukan salah" error="Isian Anda salah!" promptTitle="Input yg diisikan" prompt="nilai angka antara 0 sampai 100." sqref="CC39">
      <formula1>0</formula1>
      <formula2>100</formula2>
    </dataValidation>
    <dataValidation type="decimal" allowBlank="1" showDropDown="1" showInputMessage="1" showErrorMessage="1" errorTitle="Masukan salah" error="Isian Anda salah!" promptTitle="Input yg diisikan" prompt="nilai angka antara 0 sampai 100." sqref="CC40">
      <formula1>0</formula1>
      <formula2>100</formula2>
    </dataValidation>
    <dataValidation type="decimal" allowBlank="1" showDropDown="1" showInputMessage="1" showErrorMessage="1" errorTitle="Masukan salah" error="Isian Anda salah!" promptTitle="Input yg diisikan" prompt="nilai angka antara 0 sampai 100." sqref="CC41">
      <formula1>0</formula1>
      <formula2>100</formula2>
    </dataValidation>
    <dataValidation type="decimal" allowBlank="1" showDropDown="1" showInputMessage="1" showErrorMessage="1" errorTitle="Masukan salah" error="Isian Anda salah!" promptTitle="Input yg diisikan" prompt="nilai angka antara 0 sampai 100." sqref="CC42">
      <formula1>0</formula1>
      <formula2>100</formula2>
    </dataValidation>
    <dataValidation type="decimal" allowBlank="1" showDropDown="1" showInputMessage="1" showErrorMessage="1" errorTitle="Masukan salah" error="Isian Anda salah!" promptTitle="Input yg diisikan" prompt="nilai angka antara 0 sampai 100." sqref="CC43">
      <formula1>0</formula1>
      <formula2>100</formula2>
    </dataValidation>
    <dataValidation type="decimal" allowBlank="1" showDropDown="1" showInputMessage="1" showErrorMessage="1" errorTitle="Masukan salah" error="Isian Anda salah!" promptTitle="Input yg diisikan" prompt="nilai angka antara 0 sampai 100." sqref="CC44">
      <formula1>0</formula1>
      <formula2>100</formula2>
    </dataValidation>
    <dataValidation type="decimal" allowBlank="1" showDropDown="1" showInputMessage="1" showErrorMessage="1" errorTitle="Masukan salah" error="Isian Anda salah!" promptTitle="Input yg diisikan" prompt="nilai angka antara 0 sampai 100." sqref="CC45">
      <formula1>0</formula1>
      <formula2>100</formula2>
    </dataValidation>
    <dataValidation type="decimal" allowBlank="1" showDropDown="1" showInputMessage="1" showErrorMessage="1" errorTitle="Masukan salah" error="Isian Anda salah!" promptTitle="Input yg diisikan" prompt="nilai angka antara 0 sampai 100." sqref="CC46">
      <formula1>0</formula1>
      <formula2>100</formula2>
    </dataValidation>
    <dataValidation type="decimal" allowBlank="1" showDropDown="1" showInputMessage="1" showErrorMessage="1" errorTitle="Masukan salah" error="Isian Anda salah!" promptTitle="Input yg diisikan" prompt="nilai angka antara 0 sampai 100." sqref="CC47">
      <formula1>0</formula1>
      <formula2>100</formula2>
    </dataValidation>
    <dataValidation type="decimal" allowBlank="1" showDropDown="1" showInputMessage="1" showErrorMessage="1" errorTitle="Masukan salah" error="Isian Anda salah!" promptTitle="Input yg diisikan" prompt="nilai angka antara 0 sampai 100." sqref="CC48">
      <formula1>0</formula1>
      <formula2>100</formula2>
    </dataValidation>
    <dataValidation type="decimal" allowBlank="1" showDropDown="1" showInputMessage="1" showErrorMessage="1" errorTitle="Masukan salah" error="Isian Anda salah!" promptTitle="Input yg diisikan" prompt="nilai angka antara 0 sampai 100." sqref="CC49">
      <formula1>0</formula1>
      <formula2>100</formula2>
    </dataValidation>
    <dataValidation type="decimal" allowBlank="1" showDropDown="1" showInputMessage="1" showErrorMessage="1" errorTitle="Masukan salah" error="Isian Anda salah!" promptTitle="Input yg diisikan" prompt="nilai angka antara 0 sampai 100." sqref="CC50">
      <formula1>0</formula1>
      <formula2>100</formula2>
    </dataValidation>
    <dataValidation type="decimal" allowBlank="1" showDropDown="1" showInputMessage="1" showErrorMessage="1" errorTitle="Masukan salah" error="Isian Anda salah!" promptTitle="Input yg diisikan" prompt="nilai angka antara 0 sampai 100." sqref="CD11">
      <formula1>0</formula1>
      <formula2>100</formula2>
    </dataValidation>
    <dataValidation type="decimal" allowBlank="1" showDropDown="1" showInputMessage="1" showErrorMessage="1" errorTitle="Masukan salah" error="Isian Anda salah!" promptTitle="Input yg diisikan" prompt="nilai angka antara 0 sampai 100." sqref="CD12">
      <formula1>0</formula1>
      <formula2>100</formula2>
    </dataValidation>
    <dataValidation type="decimal" allowBlank="1" showDropDown="1" showInputMessage="1" showErrorMessage="1" errorTitle="Masukan salah" error="Isian Anda salah!" promptTitle="Input yg diisikan" prompt="nilai angka antara 0 sampai 100." sqref="CD13">
      <formula1>0</formula1>
      <formula2>100</formula2>
    </dataValidation>
    <dataValidation type="decimal" allowBlank="1" showDropDown="1" showInputMessage="1" showErrorMessage="1" errorTitle="Masukan salah" error="Isian Anda salah!" promptTitle="Input yg diisikan" prompt="nilai angka antara 0 sampai 100." sqref="CD14">
      <formula1>0</formula1>
      <formula2>100</formula2>
    </dataValidation>
    <dataValidation type="decimal" allowBlank="1" showDropDown="1" showInputMessage="1" showErrorMessage="1" errorTitle="Masukan salah" error="Isian Anda salah!" promptTitle="Input yg diisikan" prompt="nilai angka antara 0 sampai 100." sqref="CD15">
      <formula1>0</formula1>
      <formula2>100</formula2>
    </dataValidation>
    <dataValidation type="decimal" allowBlank="1" showDropDown="1" showInputMessage="1" showErrorMessage="1" errorTitle="Masukan salah" error="Isian Anda salah!" promptTitle="Input yg diisikan" prompt="nilai angka antara 0 sampai 100." sqref="CD16">
      <formula1>0</formula1>
      <formula2>100</formula2>
    </dataValidation>
    <dataValidation type="decimal" allowBlank="1" showDropDown="1" showInputMessage="1" showErrorMessage="1" errorTitle="Masukan salah" error="Isian Anda salah!" promptTitle="Input yg diisikan" prompt="nilai angka antara 0 sampai 100." sqref="CD17">
      <formula1>0</formula1>
      <formula2>100</formula2>
    </dataValidation>
    <dataValidation type="decimal" allowBlank="1" showDropDown="1" showInputMessage="1" showErrorMessage="1" errorTitle="Masukan salah" error="Isian Anda salah!" promptTitle="Input yg diisikan" prompt="nilai angka antara 0 sampai 100." sqref="CD18">
      <formula1>0</formula1>
      <formula2>100</formula2>
    </dataValidation>
    <dataValidation type="decimal" allowBlank="1" showDropDown="1" showInputMessage="1" showErrorMessage="1" errorTitle="Masukan salah" error="Isian Anda salah!" promptTitle="Input yg diisikan" prompt="nilai angka antara 0 sampai 100." sqref="CD19">
      <formula1>0</formula1>
      <formula2>100</formula2>
    </dataValidation>
    <dataValidation type="decimal" allowBlank="1" showDropDown="1" showInputMessage="1" showErrorMessage="1" errorTitle="Masukan salah" error="Isian Anda salah!" promptTitle="Input yg diisikan" prompt="nilai angka antara 0 sampai 100." sqref="CD20">
      <formula1>0</formula1>
      <formula2>100</formula2>
    </dataValidation>
    <dataValidation type="decimal" allowBlank="1" showDropDown="1" showInputMessage="1" showErrorMessage="1" errorTitle="Masukan salah" error="Isian Anda salah!" promptTitle="Input yg diisikan" prompt="nilai angka antara 0 sampai 100." sqref="CD21">
      <formula1>0</formula1>
      <formula2>100</formula2>
    </dataValidation>
    <dataValidation type="decimal" allowBlank="1" showDropDown="1" showInputMessage="1" showErrorMessage="1" errorTitle="Masukan salah" error="Isian Anda salah!" promptTitle="Input yg diisikan" prompt="nilai angka antara 0 sampai 100." sqref="CD22">
      <formula1>0</formula1>
      <formula2>100</formula2>
    </dataValidation>
    <dataValidation type="decimal" allowBlank="1" showDropDown="1" showInputMessage="1" showErrorMessage="1" errorTitle="Masukan salah" error="Isian Anda salah!" promptTitle="Input yg diisikan" prompt="nilai angka antara 0 sampai 100." sqref="CD23">
      <formula1>0</formula1>
      <formula2>100</formula2>
    </dataValidation>
    <dataValidation type="decimal" allowBlank="1" showDropDown="1" showInputMessage="1" showErrorMessage="1" errorTitle="Masukan salah" error="Isian Anda salah!" promptTitle="Input yg diisikan" prompt="nilai angka antara 0 sampai 100." sqref="CD24">
      <formula1>0</formula1>
      <formula2>100</formula2>
    </dataValidation>
    <dataValidation type="decimal" allowBlank="1" showDropDown="1" showInputMessage="1" showErrorMessage="1" errorTitle="Masukan salah" error="Isian Anda salah!" promptTitle="Input yg diisikan" prompt="nilai angka antara 0 sampai 100." sqref="CD25">
      <formula1>0</formula1>
      <formula2>100</formula2>
    </dataValidation>
    <dataValidation type="decimal" allowBlank="1" showDropDown="1" showInputMessage="1" showErrorMessage="1" errorTitle="Masukan salah" error="Isian Anda salah!" promptTitle="Input yg diisikan" prompt="nilai angka antara 0 sampai 100." sqref="CD26">
      <formula1>0</formula1>
      <formula2>100</formula2>
    </dataValidation>
    <dataValidation type="decimal" allowBlank="1" showDropDown="1" showInputMessage="1" showErrorMessage="1" errorTitle="Masukan salah" error="Isian Anda salah!" promptTitle="Input yg diisikan" prompt="nilai angka antara 0 sampai 100." sqref="CD27">
      <formula1>0</formula1>
      <formula2>100</formula2>
    </dataValidation>
    <dataValidation type="decimal" allowBlank="1" showDropDown="1" showInputMessage="1" showErrorMessage="1" errorTitle="Masukan salah" error="Isian Anda salah!" promptTitle="Input yg diisikan" prompt="nilai angka antara 0 sampai 100." sqref="CD28">
      <formula1>0</formula1>
      <formula2>100</formula2>
    </dataValidation>
    <dataValidation type="decimal" allowBlank="1" showDropDown="1" showInputMessage="1" showErrorMessage="1" errorTitle="Masukan salah" error="Isian Anda salah!" promptTitle="Input yg diisikan" prompt="nilai angka antara 0 sampai 100." sqref="CD29">
      <formula1>0</formula1>
      <formula2>100</formula2>
    </dataValidation>
    <dataValidation type="decimal" allowBlank="1" showDropDown="1" showInputMessage="1" showErrorMessage="1" errorTitle="Masukan salah" error="Isian Anda salah!" promptTitle="Input yg diisikan" prompt="nilai angka antara 0 sampai 100." sqref="CD30">
      <formula1>0</formula1>
      <formula2>100</formula2>
    </dataValidation>
    <dataValidation type="decimal" allowBlank="1" showDropDown="1" showInputMessage="1" showErrorMessage="1" errorTitle="Masukan salah" error="Isian Anda salah!" promptTitle="Input yg diisikan" prompt="nilai angka antara 0 sampai 100." sqref="CD31">
      <formula1>0</formula1>
      <formula2>100</formula2>
    </dataValidation>
    <dataValidation type="decimal" allowBlank="1" showDropDown="1" showInputMessage="1" showErrorMessage="1" errorTitle="Masukan salah" error="Isian Anda salah!" promptTitle="Input yg diisikan" prompt="nilai angka antara 0 sampai 100." sqref="CD32">
      <formula1>0</formula1>
      <formula2>100</formula2>
    </dataValidation>
    <dataValidation type="decimal" allowBlank="1" showDropDown="1" showInputMessage="1" showErrorMessage="1" errorTitle="Masukan salah" error="Isian Anda salah!" promptTitle="Input yg diisikan" prompt="nilai angka antara 0 sampai 100." sqref="CD33">
      <formula1>0</formula1>
      <formula2>100</formula2>
    </dataValidation>
    <dataValidation type="decimal" allowBlank="1" showDropDown="1" showInputMessage="1" showErrorMessage="1" errorTitle="Masukan salah" error="Isian Anda salah!" promptTitle="Input yg diisikan" prompt="nilai angka antara 0 sampai 100." sqref="CD34">
      <formula1>0</formula1>
      <formula2>100</formula2>
    </dataValidation>
    <dataValidation type="decimal" allowBlank="1" showDropDown="1" showInputMessage="1" showErrorMessage="1" errorTitle="Masukan salah" error="Isian Anda salah!" promptTitle="Input yg diisikan" prompt="nilai angka antara 0 sampai 100." sqref="CD35">
      <formula1>0</formula1>
      <formula2>100</formula2>
    </dataValidation>
    <dataValidation type="decimal" allowBlank="1" showDropDown="1" showInputMessage="1" showErrorMessage="1" errorTitle="Masukan salah" error="Isian Anda salah!" promptTitle="Input yg diisikan" prompt="nilai angka antara 0 sampai 100." sqref="CD36">
      <formula1>0</formula1>
      <formula2>100</formula2>
    </dataValidation>
    <dataValidation type="decimal" allowBlank="1" showDropDown="1" showInputMessage="1" showErrorMessage="1" errorTitle="Masukan salah" error="Isian Anda salah!" promptTitle="Input yg diisikan" prompt="nilai angka antara 0 sampai 100." sqref="CD37">
      <formula1>0</formula1>
      <formula2>100</formula2>
    </dataValidation>
    <dataValidation type="decimal" allowBlank="1" showDropDown="1" showInputMessage="1" showErrorMessage="1" errorTitle="Masukan salah" error="Isian Anda salah!" promptTitle="Input yg diisikan" prompt="nilai angka antara 0 sampai 100." sqref="CD38">
      <formula1>0</formula1>
      <formula2>100</formula2>
    </dataValidation>
    <dataValidation type="decimal" allowBlank="1" showDropDown="1" showInputMessage="1" showErrorMessage="1" errorTitle="Masukan salah" error="Isian Anda salah!" promptTitle="Input yg diisikan" prompt="nilai angka antara 0 sampai 100." sqref="CD39">
      <formula1>0</formula1>
      <formula2>100</formula2>
    </dataValidation>
    <dataValidation type="decimal" allowBlank="1" showDropDown="1" showInputMessage="1" showErrorMessage="1" errorTitle="Masukan salah" error="Isian Anda salah!" promptTitle="Input yg diisikan" prompt="nilai angka antara 0 sampai 100." sqref="CD40">
      <formula1>0</formula1>
      <formula2>100</formula2>
    </dataValidation>
    <dataValidation type="decimal" allowBlank="1" showDropDown="1" showInputMessage="1" showErrorMessage="1" errorTitle="Masukan salah" error="Isian Anda salah!" promptTitle="Input yg diisikan" prompt="nilai angka antara 0 sampai 100." sqref="CD41">
      <formula1>0</formula1>
      <formula2>100</formula2>
    </dataValidation>
    <dataValidation type="decimal" allowBlank="1" showDropDown="1" showInputMessage="1" showErrorMessage="1" errorTitle="Masukan salah" error="Isian Anda salah!" promptTitle="Input yg diisikan" prompt="nilai angka antara 0 sampai 100." sqref="CD42">
      <formula1>0</formula1>
      <formula2>100</formula2>
    </dataValidation>
    <dataValidation type="decimal" allowBlank="1" showDropDown="1" showInputMessage="1" showErrorMessage="1" errorTitle="Masukan salah" error="Isian Anda salah!" promptTitle="Input yg diisikan" prompt="nilai angka antara 0 sampai 100." sqref="CD43">
      <formula1>0</formula1>
      <formula2>100</formula2>
    </dataValidation>
    <dataValidation type="decimal" allowBlank="1" showDropDown="1" showInputMessage="1" showErrorMessage="1" errorTitle="Masukan salah" error="Isian Anda salah!" promptTitle="Input yg diisikan" prompt="nilai angka antara 0 sampai 100." sqref="CD44">
      <formula1>0</formula1>
      <formula2>100</formula2>
    </dataValidation>
    <dataValidation type="decimal" allowBlank="1" showDropDown="1" showInputMessage="1" showErrorMessage="1" errorTitle="Masukan salah" error="Isian Anda salah!" promptTitle="Input yg diisikan" prompt="nilai angka antara 0 sampai 100." sqref="CD45">
      <formula1>0</formula1>
      <formula2>100</formula2>
    </dataValidation>
    <dataValidation type="decimal" allowBlank="1" showDropDown="1" showInputMessage="1" showErrorMessage="1" errorTitle="Masukan salah" error="Isian Anda salah!" promptTitle="Input yg diisikan" prompt="nilai angka antara 0 sampai 100." sqref="CD46">
      <formula1>0</formula1>
      <formula2>100</formula2>
    </dataValidation>
    <dataValidation type="decimal" allowBlank="1" showDropDown="1" showInputMessage="1" showErrorMessage="1" errorTitle="Masukan salah" error="Isian Anda salah!" promptTitle="Input yg diisikan" prompt="nilai angka antara 0 sampai 100." sqref="CD47">
      <formula1>0</formula1>
      <formula2>100</formula2>
    </dataValidation>
    <dataValidation type="decimal" allowBlank="1" showDropDown="1" showInputMessage="1" showErrorMessage="1" errorTitle="Masukan salah" error="Isian Anda salah!" promptTitle="Input yg diisikan" prompt="nilai angka antara 0 sampai 100." sqref="CD48">
      <formula1>0</formula1>
      <formula2>100</formula2>
    </dataValidation>
    <dataValidation type="decimal" allowBlank="1" showDropDown="1" showInputMessage="1" showErrorMessage="1" errorTitle="Masukan salah" error="Isian Anda salah!" promptTitle="Input yg diisikan" prompt="nilai angka antara 0 sampai 100." sqref="CD49">
      <formula1>0</formula1>
      <formula2>100</formula2>
    </dataValidation>
    <dataValidation type="decimal" allowBlank="1" showDropDown="1" showInputMessage="1" showErrorMessage="1" errorTitle="Masukan salah" error="Isian Anda salah!" promptTitle="Input yg diisikan" prompt="nilai angka antara 0 sampai 100." sqref="CD50">
      <formula1>0</formula1>
      <formula2>100</formula2>
    </dataValidation>
    <dataValidation type="decimal" allowBlank="1" showDropDown="1" showInputMessage="1" showErrorMessage="1" errorTitle="Masukan salah" error="Isian Anda salah!" promptTitle="Input yg diisikan" prompt="nilai angka antara 0 sampai 100." sqref="CF11">
      <formula1>0</formula1>
      <formula2>100</formula2>
    </dataValidation>
    <dataValidation type="decimal" allowBlank="1" showDropDown="1" showInputMessage="1" showErrorMessage="1" errorTitle="Masukan salah" error="Isian Anda salah!" promptTitle="Input yg diisikan" prompt="nilai angka antara 0 sampai 100." sqref="CF12">
      <formula1>0</formula1>
      <formula2>100</formula2>
    </dataValidation>
    <dataValidation type="decimal" allowBlank="1" showDropDown="1" showInputMessage="1" showErrorMessage="1" errorTitle="Masukan salah" error="Isian Anda salah!" promptTitle="Input yg diisikan" prompt="nilai angka antara 0 sampai 100." sqref="CF13">
      <formula1>0</formula1>
      <formula2>100</formula2>
    </dataValidation>
    <dataValidation type="decimal" allowBlank="1" showDropDown="1" showInputMessage="1" showErrorMessage="1" errorTitle="Masukan salah" error="Isian Anda salah!" promptTitle="Input yg diisikan" prompt="nilai angka antara 0 sampai 100." sqref="CF14">
      <formula1>0</formula1>
      <formula2>100</formula2>
    </dataValidation>
    <dataValidation type="decimal" allowBlank="1" showDropDown="1" showInputMessage="1" showErrorMessage="1" errorTitle="Masukan salah" error="Isian Anda salah!" promptTitle="Input yg diisikan" prompt="nilai angka antara 0 sampai 100." sqref="CF15">
      <formula1>0</formula1>
      <formula2>100</formula2>
    </dataValidation>
    <dataValidation type="decimal" allowBlank="1" showDropDown="1" showInputMessage="1" showErrorMessage="1" errorTitle="Masukan salah" error="Isian Anda salah!" promptTitle="Input yg diisikan" prompt="nilai angka antara 0 sampai 100." sqref="CF16">
      <formula1>0</formula1>
      <formula2>100</formula2>
    </dataValidation>
    <dataValidation type="decimal" allowBlank="1" showDropDown="1" showInputMessage="1" showErrorMessage="1" errorTitle="Masukan salah" error="Isian Anda salah!" promptTitle="Input yg diisikan" prompt="nilai angka antara 0 sampai 100." sqref="CF17">
      <formula1>0</formula1>
      <formula2>100</formula2>
    </dataValidation>
    <dataValidation type="decimal" allowBlank="1" showDropDown="1" showInputMessage="1" showErrorMessage="1" errorTitle="Masukan salah" error="Isian Anda salah!" promptTitle="Input yg diisikan" prompt="nilai angka antara 0 sampai 100." sqref="CF18">
      <formula1>0</formula1>
      <formula2>100</formula2>
    </dataValidation>
    <dataValidation type="decimal" allowBlank="1" showDropDown="1" showInputMessage="1" showErrorMessage="1" errorTitle="Masukan salah" error="Isian Anda salah!" promptTitle="Input yg diisikan" prompt="nilai angka antara 0 sampai 100." sqref="CF19">
      <formula1>0</formula1>
      <formula2>100</formula2>
    </dataValidation>
    <dataValidation type="decimal" allowBlank="1" showDropDown="1" showInputMessage="1" showErrorMessage="1" errorTitle="Masukan salah" error="Isian Anda salah!" promptTitle="Input yg diisikan" prompt="nilai angka antara 0 sampai 100." sqref="CF20">
      <formula1>0</formula1>
      <formula2>100</formula2>
    </dataValidation>
    <dataValidation type="decimal" allowBlank="1" showDropDown="1" showInputMessage="1" showErrorMessage="1" errorTitle="Masukan salah" error="Isian Anda salah!" promptTitle="Input yg diisikan" prompt="nilai angka antara 0 sampai 100." sqref="CF21">
      <formula1>0</formula1>
      <formula2>100</formula2>
    </dataValidation>
    <dataValidation type="decimal" allowBlank="1" showDropDown="1" showInputMessage="1" showErrorMessage="1" errorTitle="Masukan salah" error="Isian Anda salah!" promptTitle="Input yg diisikan" prompt="nilai angka antara 0 sampai 100." sqref="CF22">
      <formula1>0</formula1>
      <formula2>100</formula2>
    </dataValidation>
    <dataValidation type="decimal" allowBlank="1" showDropDown="1" showInputMessage="1" showErrorMessage="1" errorTitle="Masukan salah" error="Isian Anda salah!" promptTitle="Input yg diisikan" prompt="nilai angka antara 0 sampai 100." sqref="CF23">
      <formula1>0</formula1>
      <formula2>100</formula2>
    </dataValidation>
    <dataValidation type="decimal" allowBlank="1" showDropDown="1" showInputMessage="1" showErrorMessage="1" errorTitle="Masukan salah" error="Isian Anda salah!" promptTitle="Input yg diisikan" prompt="nilai angka antara 0 sampai 100." sqref="CF24">
      <formula1>0</formula1>
      <formula2>100</formula2>
    </dataValidation>
    <dataValidation type="decimal" allowBlank="1" showDropDown="1" showInputMessage="1" showErrorMessage="1" errorTitle="Masukan salah" error="Isian Anda salah!" promptTitle="Input yg diisikan" prompt="nilai angka antara 0 sampai 100." sqref="CF25">
      <formula1>0</formula1>
      <formula2>100</formula2>
    </dataValidation>
    <dataValidation type="decimal" allowBlank="1" showDropDown="1" showInputMessage="1" showErrorMessage="1" errorTitle="Masukan salah" error="Isian Anda salah!" promptTitle="Input yg diisikan" prompt="nilai angka antara 0 sampai 100." sqref="CF26">
      <formula1>0</formula1>
      <formula2>100</formula2>
    </dataValidation>
    <dataValidation type="decimal" allowBlank="1" showDropDown="1" showInputMessage="1" showErrorMessage="1" errorTitle="Masukan salah" error="Isian Anda salah!" promptTitle="Input yg diisikan" prompt="nilai angka antara 0 sampai 100." sqref="CF27">
      <formula1>0</formula1>
      <formula2>100</formula2>
    </dataValidation>
    <dataValidation type="decimal" allowBlank="1" showDropDown="1" showInputMessage="1" showErrorMessage="1" errorTitle="Masukan salah" error="Isian Anda salah!" promptTitle="Input yg diisikan" prompt="nilai angka antara 0 sampai 100." sqref="CF28">
      <formula1>0</formula1>
      <formula2>100</formula2>
    </dataValidation>
    <dataValidation type="decimal" allowBlank="1" showDropDown="1" showInputMessage="1" showErrorMessage="1" errorTitle="Masukan salah" error="Isian Anda salah!" promptTitle="Input yg diisikan" prompt="nilai angka antara 0 sampai 100." sqref="CF29">
      <formula1>0</formula1>
      <formula2>100</formula2>
    </dataValidation>
    <dataValidation type="decimal" allowBlank="1" showDropDown="1" showInputMessage="1" showErrorMessage="1" errorTitle="Masukan salah" error="Isian Anda salah!" promptTitle="Input yg diisikan" prompt="nilai angka antara 0 sampai 100." sqref="CF30">
      <formula1>0</formula1>
      <formula2>100</formula2>
    </dataValidation>
    <dataValidation type="decimal" allowBlank="1" showDropDown="1" showInputMessage="1" showErrorMessage="1" errorTitle="Masukan salah" error="Isian Anda salah!" promptTitle="Input yg diisikan" prompt="nilai angka antara 0 sampai 100." sqref="CF31">
      <formula1>0</formula1>
      <formula2>100</formula2>
    </dataValidation>
    <dataValidation type="decimal" allowBlank="1" showDropDown="1" showInputMessage="1" showErrorMessage="1" errorTitle="Masukan salah" error="Isian Anda salah!" promptTitle="Input yg diisikan" prompt="nilai angka antara 0 sampai 100." sqref="CF32">
      <formula1>0</formula1>
      <formula2>100</formula2>
    </dataValidation>
    <dataValidation type="decimal" allowBlank="1" showDropDown="1" showInputMessage="1" showErrorMessage="1" errorTitle="Masukan salah" error="Isian Anda salah!" promptTitle="Input yg diisikan" prompt="nilai angka antara 0 sampai 100." sqref="CF33">
      <formula1>0</formula1>
      <formula2>100</formula2>
    </dataValidation>
    <dataValidation type="decimal" allowBlank="1" showDropDown="1" showInputMessage="1" showErrorMessage="1" errorTitle="Masukan salah" error="Isian Anda salah!" promptTitle="Input yg diisikan" prompt="nilai angka antara 0 sampai 100." sqref="CF34">
      <formula1>0</formula1>
      <formula2>100</formula2>
    </dataValidation>
    <dataValidation type="decimal" allowBlank="1" showDropDown="1" showInputMessage="1" showErrorMessage="1" errorTitle="Masukan salah" error="Isian Anda salah!" promptTitle="Input yg diisikan" prompt="nilai angka antara 0 sampai 100." sqref="CF35">
      <formula1>0</formula1>
      <formula2>100</formula2>
    </dataValidation>
    <dataValidation type="decimal" allowBlank="1" showDropDown="1" showInputMessage="1" showErrorMessage="1" errorTitle="Masukan salah" error="Isian Anda salah!" promptTitle="Input yg diisikan" prompt="nilai angka antara 0 sampai 100." sqref="CF36">
      <formula1>0</formula1>
      <formula2>100</formula2>
    </dataValidation>
    <dataValidation type="decimal" allowBlank="1" showDropDown="1" showInputMessage="1" showErrorMessage="1" errorTitle="Masukan salah" error="Isian Anda salah!" promptTitle="Input yg diisikan" prompt="nilai angka antara 0 sampai 100." sqref="CF37">
      <formula1>0</formula1>
      <formula2>100</formula2>
    </dataValidation>
    <dataValidation type="decimal" allowBlank="1" showDropDown="1" showInputMessage="1" showErrorMessage="1" errorTitle="Masukan salah" error="Isian Anda salah!" promptTitle="Input yg diisikan" prompt="nilai angka antara 0 sampai 100." sqref="CF38">
      <formula1>0</formula1>
      <formula2>100</formula2>
    </dataValidation>
    <dataValidation type="decimal" allowBlank="1" showDropDown="1" showInputMessage="1" showErrorMessage="1" errorTitle="Masukan salah" error="Isian Anda salah!" promptTitle="Input yg diisikan" prompt="nilai angka antara 0 sampai 100." sqref="CF39">
      <formula1>0</formula1>
      <formula2>100</formula2>
    </dataValidation>
    <dataValidation type="decimal" allowBlank="1" showDropDown="1" showInputMessage="1" showErrorMessage="1" errorTitle="Masukan salah" error="Isian Anda salah!" promptTitle="Input yg diisikan" prompt="nilai angka antara 0 sampai 100." sqref="CF40">
      <formula1>0</formula1>
      <formula2>100</formula2>
    </dataValidation>
    <dataValidation type="decimal" allowBlank="1" showDropDown="1" showInputMessage="1" showErrorMessage="1" errorTitle="Masukan salah" error="Isian Anda salah!" promptTitle="Input yg diisikan" prompt="nilai angka antara 0 sampai 100." sqref="CF41">
      <formula1>0</formula1>
      <formula2>100</formula2>
    </dataValidation>
    <dataValidation type="decimal" allowBlank="1" showDropDown="1" showInputMessage="1" showErrorMessage="1" errorTitle="Masukan salah" error="Isian Anda salah!" promptTitle="Input yg diisikan" prompt="nilai angka antara 0 sampai 100." sqref="CF42">
      <formula1>0</formula1>
      <formula2>100</formula2>
    </dataValidation>
    <dataValidation type="decimal" allowBlank="1" showDropDown="1" showInputMessage="1" showErrorMessage="1" errorTitle="Masukan salah" error="Isian Anda salah!" promptTitle="Input yg diisikan" prompt="nilai angka antara 0 sampai 100." sqref="CF43">
      <formula1>0</formula1>
      <formula2>100</formula2>
    </dataValidation>
    <dataValidation type="decimal" allowBlank="1" showDropDown="1" showInputMessage="1" showErrorMessage="1" errorTitle="Masukan salah" error="Isian Anda salah!" promptTitle="Input yg diisikan" prompt="nilai angka antara 0 sampai 100." sqref="CF44">
      <formula1>0</formula1>
      <formula2>100</formula2>
    </dataValidation>
    <dataValidation type="decimal" allowBlank="1" showDropDown="1" showInputMessage="1" showErrorMessage="1" errorTitle="Masukan salah" error="Isian Anda salah!" promptTitle="Input yg diisikan" prompt="nilai angka antara 0 sampai 100." sqref="CF45">
      <formula1>0</formula1>
      <formula2>100</formula2>
    </dataValidation>
    <dataValidation type="decimal" allowBlank="1" showDropDown="1" showInputMessage="1" showErrorMessage="1" errorTitle="Masukan salah" error="Isian Anda salah!" promptTitle="Input yg diisikan" prompt="nilai angka antara 0 sampai 100." sqref="CF46">
      <formula1>0</formula1>
      <formula2>100</formula2>
    </dataValidation>
    <dataValidation type="decimal" allowBlank="1" showDropDown="1" showInputMessage="1" showErrorMessage="1" errorTitle="Masukan salah" error="Isian Anda salah!" promptTitle="Input yg diisikan" prompt="nilai angka antara 0 sampai 100." sqref="CF47">
      <formula1>0</formula1>
      <formula2>100</formula2>
    </dataValidation>
    <dataValidation type="decimal" allowBlank="1" showDropDown="1" showInputMessage="1" showErrorMessage="1" errorTitle="Masukan salah" error="Isian Anda salah!" promptTitle="Input yg diisikan" prompt="nilai angka antara 0 sampai 100." sqref="CF48">
      <formula1>0</formula1>
      <formula2>100</formula2>
    </dataValidation>
    <dataValidation type="decimal" allowBlank="1" showDropDown="1" showInputMessage="1" showErrorMessage="1" errorTitle="Masukan salah" error="Isian Anda salah!" promptTitle="Input yg diisikan" prompt="nilai angka antara 0 sampai 100." sqref="CF49">
      <formula1>0</formula1>
      <formula2>100</formula2>
    </dataValidation>
    <dataValidation type="decimal" allowBlank="1" showDropDown="1" showInputMessage="1" showErrorMessage="1" errorTitle="Masukan salah" error="Isian Anda salah!" promptTitle="Input yg diisikan" prompt="nilai angka antara 0 sampai 100." sqref="CF50">
      <formula1>0</formula1>
      <formula2>100</formula2>
    </dataValidation>
    <dataValidation type="decimal" allowBlank="1" showDropDown="1" showInputMessage="1" showErrorMessage="1" errorTitle="Masukan salah" error="Isian Anda salah!" promptTitle="Input yg diisikan" prompt="nilai angka antara 0 sampai 100." sqref="CG11">
      <formula1>0</formula1>
      <formula2>100</formula2>
    </dataValidation>
    <dataValidation type="decimal" allowBlank="1" showDropDown="1" showInputMessage="1" showErrorMessage="1" errorTitle="Masukan salah" error="Isian Anda salah!" promptTitle="Input yg diisikan" prompt="nilai angka antara 0 sampai 100." sqref="CG12">
      <formula1>0</formula1>
      <formula2>100</formula2>
    </dataValidation>
    <dataValidation type="decimal" allowBlank="1" showDropDown="1" showInputMessage="1" showErrorMessage="1" errorTitle="Masukan salah" error="Isian Anda salah!" promptTitle="Input yg diisikan" prompt="nilai angka antara 0 sampai 100." sqref="CG13">
      <formula1>0</formula1>
      <formula2>100</formula2>
    </dataValidation>
    <dataValidation type="decimal" allowBlank="1" showDropDown="1" showInputMessage="1" showErrorMessage="1" errorTitle="Masukan salah" error="Isian Anda salah!" promptTitle="Input yg diisikan" prompt="nilai angka antara 0 sampai 100." sqref="CG14">
      <formula1>0</formula1>
      <formula2>100</formula2>
    </dataValidation>
    <dataValidation type="decimal" allowBlank="1" showDropDown="1" showInputMessage="1" showErrorMessage="1" errorTitle="Masukan salah" error="Isian Anda salah!" promptTitle="Input yg diisikan" prompt="nilai angka antara 0 sampai 100." sqref="CG15">
      <formula1>0</formula1>
      <formula2>100</formula2>
    </dataValidation>
    <dataValidation type="decimal" allowBlank="1" showDropDown="1" showInputMessage="1" showErrorMessage="1" errorTitle="Masukan salah" error="Isian Anda salah!" promptTitle="Input yg diisikan" prompt="nilai angka antara 0 sampai 100." sqref="CG16">
      <formula1>0</formula1>
      <formula2>100</formula2>
    </dataValidation>
    <dataValidation type="decimal" allowBlank="1" showDropDown="1" showInputMessage="1" showErrorMessage="1" errorTitle="Masukan salah" error="Isian Anda salah!" promptTitle="Input yg diisikan" prompt="nilai angka antara 0 sampai 100." sqref="CG17">
      <formula1>0</formula1>
      <formula2>100</formula2>
    </dataValidation>
    <dataValidation type="decimal" allowBlank="1" showDropDown="1" showInputMessage="1" showErrorMessage="1" errorTitle="Masukan salah" error="Isian Anda salah!" promptTitle="Input yg diisikan" prompt="nilai angka antara 0 sampai 100." sqref="CG18">
      <formula1>0</formula1>
      <formula2>100</formula2>
    </dataValidation>
    <dataValidation type="decimal" allowBlank="1" showDropDown="1" showInputMessage="1" showErrorMessage="1" errorTitle="Masukan salah" error="Isian Anda salah!" promptTitle="Input yg diisikan" prompt="nilai angka antara 0 sampai 100." sqref="CG19">
      <formula1>0</formula1>
      <formula2>100</formula2>
    </dataValidation>
    <dataValidation type="decimal" allowBlank="1" showDropDown="1" showInputMessage="1" showErrorMessage="1" errorTitle="Masukan salah" error="Isian Anda salah!" promptTitle="Input yg diisikan" prompt="nilai angka antara 0 sampai 100." sqref="CG20">
      <formula1>0</formula1>
      <formula2>100</formula2>
    </dataValidation>
    <dataValidation type="decimal" allowBlank="1" showDropDown="1" showInputMessage="1" showErrorMessage="1" errorTitle="Masukan salah" error="Isian Anda salah!" promptTitle="Input yg diisikan" prompt="nilai angka antara 0 sampai 100." sqref="CG21">
      <formula1>0</formula1>
      <formula2>100</formula2>
    </dataValidation>
    <dataValidation type="decimal" allowBlank="1" showDropDown="1" showInputMessage="1" showErrorMessage="1" errorTitle="Masukan salah" error="Isian Anda salah!" promptTitle="Input yg diisikan" prompt="nilai angka antara 0 sampai 100." sqref="CG22">
      <formula1>0</formula1>
      <formula2>100</formula2>
    </dataValidation>
    <dataValidation type="decimal" allowBlank="1" showDropDown="1" showInputMessage="1" showErrorMessage="1" errorTitle="Masukan salah" error="Isian Anda salah!" promptTitle="Input yg diisikan" prompt="nilai angka antara 0 sampai 100." sqref="CG23">
      <formula1>0</formula1>
      <formula2>100</formula2>
    </dataValidation>
    <dataValidation type="decimal" allowBlank="1" showDropDown="1" showInputMessage="1" showErrorMessage="1" errorTitle="Masukan salah" error="Isian Anda salah!" promptTitle="Input yg diisikan" prompt="nilai angka antara 0 sampai 100." sqref="CG24">
      <formula1>0</formula1>
      <formula2>100</formula2>
    </dataValidation>
    <dataValidation type="decimal" allowBlank="1" showDropDown="1" showInputMessage="1" showErrorMessage="1" errorTitle="Masukan salah" error="Isian Anda salah!" promptTitle="Input yg diisikan" prompt="nilai angka antara 0 sampai 100." sqref="CG25">
      <formula1>0</formula1>
      <formula2>100</formula2>
    </dataValidation>
    <dataValidation type="decimal" allowBlank="1" showDropDown="1" showInputMessage="1" showErrorMessage="1" errorTitle="Masukan salah" error="Isian Anda salah!" promptTitle="Input yg diisikan" prompt="nilai angka antara 0 sampai 100." sqref="CG26">
      <formula1>0</formula1>
      <formula2>100</formula2>
    </dataValidation>
    <dataValidation type="decimal" allowBlank="1" showDropDown="1" showInputMessage="1" showErrorMessage="1" errorTitle="Masukan salah" error="Isian Anda salah!" promptTitle="Input yg diisikan" prompt="nilai angka antara 0 sampai 100." sqref="CG27">
      <formula1>0</formula1>
      <formula2>100</formula2>
    </dataValidation>
    <dataValidation type="decimal" allowBlank="1" showDropDown="1" showInputMessage="1" showErrorMessage="1" errorTitle="Masukan salah" error="Isian Anda salah!" promptTitle="Input yg diisikan" prompt="nilai angka antara 0 sampai 100." sqref="CG28">
      <formula1>0</formula1>
      <formula2>100</formula2>
    </dataValidation>
    <dataValidation type="decimal" allowBlank="1" showDropDown="1" showInputMessage="1" showErrorMessage="1" errorTitle="Masukan salah" error="Isian Anda salah!" promptTitle="Input yg diisikan" prompt="nilai angka antara 0 sampai 100." sqref="CG29">
      <formula1>0</formula1>
      <formula2>100</formula2>
    </dataValidation>
    <dataValidation type="decimal" allowBlank="1" showDropDown="1" showInputMessage="1" showErrorMessage="1" errorTitle="Masukan salah" error="Isian Anda salah!" promptTitle="Input yg diisikan" prompt="nilai angka antara 0 sampai 100." sqref="CG30">
      <formula1>0</formula1>
      <formula2>100</formula2>
    </dataValidation>
    <dataValidation type="decimal" allowBlank="1" showDropDown="1" showInputMessage="1" showErrorMessage="1" errorTitle="Masukan salah" error="Isian Anda salah!" promptTitle="Input yg diisikan" prompt="nilai angka antara 0 sampai 100." sqref="CG31">
      <formula1>0</formula1>
      <formula2>100</formula2>
    </dataValidation>
    <dataValidation type="decimal" allowBlank="1" showDropDown="1" showInputMessage="1" showErrorMessage="1" errorTitle="Masukan salah" error="Isian Anda salah!" promptTitle="Input yg diisikan" prompt="nilai angka antara 0 sampai 100." sqref="CG32">
      <formula1>0</formula1>
      <formula2>100</formula2>
    </dataValidation>
    <dataValidation type="decimal" allowBlank="1" showDropDown="1" showInputMessage="1" showErrorMessage="1" errorTitle="Masukan salah" error="Isian Anda salah!" promptTitle="Input yg diisikan" prompt="nilai angka antara 0 sampai 100." sqref="CG33">
      <formula1>0</formula1>
      <formula2>100</formula2>
    </dataValidation>
    <dataValidation type="decimal" allowBlank="1" showDropDown="1" showInputMessage="1" showErrorMessage="1" errorTitle="Masukan salah" error="Isian Anda salah!" promptTitle="Input yg diisikan" prompt="nilai angka antara 0 sampai 100." sqref="CG34">
      <formula1>0</formula1>
      <formula2>100</formula2>
    </dataValidation>
    <dataValidation type="decimal" allowBlank="1" showDropDown="1" showInputMessage="1" showErrorMessage="1" errorTitle="Masukan salah" error="Isian Anda salah!" promptTitle="Input yg diisikan" prompt="nilai angka antara 0 sampai 100." sqref="CG35">
      <formula1>0</formula1>
      <formula2>100</formula2>
    </dataValidation>
    <dataValidation type="decimal" allowBlank="1" showDropDown="1" showInputMessage="1" showErrorMessage="1" errorTitle="Masukan salah" error="Isian Anda salah!" promptTitle="Input yg diisikan" prompt="nilai angka antara 0 sampai 100." sqref="CG36">
      <formula1>0</formula1>
      <formula2>100</formula2>
    </dataValidation>
    <dataValidation type="decimal" allowBlank="1" showDropDown="1" showInputMessage="1" showErrorMessage="1" errorTitle="Masukan salah" error="Isian Anda salah!" promptTitle="Input yg diisikan" prompt="nilai angka antara 0 sampai 100." sqref="CG37">
      <formula1>0</formula1>
      <formula2>100</formula2>
    </dataValidation>
    <dataValidation type="decimal" allowBlank="1" showDropDown="1" showInputMessage="1" showErrorMessage="1" errorTitle="Masukan salah" error="Isian Anda salah!" promptTitle="Input yg diisikan" prompt="nilai angka antara 0 sampai 100." sqref="CG38">
      <formula1>0</formula1>
      <formula2>100</formula2>
    </dataValidation>
    <dataValidation type="decimal" allowBlank="1" showDropDown="1" showInputMessage="1" showErrorMessage="1" errorTitle="Masukan salah" error="Isian Anda salah!" promptTitle="Input yg diisikan" prompt="nilai angka antara 0 sampai 100." sqref="CG39">
      <formula1>0</formula1>
      <formula2>100</formula2>
    </dataValidation>
    <dataValidation type="decimal" allowBlank="1" showDropDown="1" showInputMessage="1" showErrorMessage="1" errorTitle="Masukan salah" error="Isian Anda salah!" promptTitle="Input yg diisikan" prompt="nilai angka antara 0 sampai 100." sqref="CG40">
      <formula1>0</formula1>
      <formula2>100</formula2>
    </dataValidation>
    <dataValidation type="decimal" allowBlank="1" showDropDown="1" showInputMessage="1" showErrorMessage="1" errorTitle="Masukan salah" error="Isian Anda salah!" promptTitle="Input yg diisikan" prompt="nilai angka antara 0 sampai 100." sqref="CG41">
      <formula1>0</formula1>
      <formula2>100</formula2>
    </dataValidation>
    <dataValidation type="decimal" allowBlank="1" showDropDown="1" showInputMessage="1" showErrorMessage="1" errorTitle="Masukan salah" error="Isian Anda salah!" promptTitle="Input yg diisikan" prompt="nilai angka antara 0 sampai 100." sqref="CG42">
      <formula1>0</formula1>
      <formula2>100</formula2>
    </dataValidation>
    <dataValidation type="decimal" allowBlank="1" showDropDown="1" showInputMessage="1" showErrorMessage="1" errorTitle="Masukan salah" error="Isian Anda salah!" promptTitle="Input yg diisikan" prompt="nilai angka antara 0 sampai 100." sqref="CG43">
      <formula1>0</formula1>
      <formula2>100</formula2>
    </dataValidation>
    <dataValidation type="decimal" allowBlank="1" showDropDown="1" showInputMessage="1" showErrorMessage="1" errorTitle="Masukan salah" error="Isian Anda salah!" promptTitle="Input yg diisikan" prompt="nilai angka antara 0 sampai 100." sqref="CG44">
      <formula1>0</formula1>
      <formula2>100</formula2>
    </dataValidation>
    <dataValidation type="decimal" allowBlank="1" showDropDown="1" showInputMessage="1" showErrorMessage="1" errorTitle="Masukan salah" error="Isian Anda salah!" promptTitle="Input yg diisikan" prompt="nilai angka antara 0 sampai 100." sqref="CG45">
      <formula1>0</formula1>
      <formula2>100</formula2>
    </dataValidation>
    <dataValidation type="decimal" allowBlank="1" showDropDown="1" showInputMessage="1" showErrorMessage="1" errorTitle="Masukan salah" error="Isian Anda salah!" promptTitle="Input yg diisikan" prompt="nilai angka antara 0 sampai 100." sqref="CG46">
      <formula1>0</formula1>
      <formula2>100</formula2>
    </dataValidation>
    <dataValidation type="decimal" allowBlank="1" showDropDown="1" showInputMessage="1" showErrorMessage="1" errorTitle="Masukan salah" error="Isian Anda salah!" promptTitle="Input yg diisikan" prompt="nilai angka antara 0 sampai 100." sqref="CG47">
      <formula1>0</formula1>
      <formula2>100</formula2>
    </dataValidation>
    <dataValidation type="decimal" allowBlank="1" showDropDown="1" showInputMessage="1" showErrorMessage="1" errorTitle="Masukan salah" error="Isian Anda salah!" promptTitle="Input yg diisikan" prompt="nilai angka antara 0 sampai 100." sqref="CG48">
      <formula1>0</formula1>
      <formula2>100</formula2>
    </dataValidation>
    <dataValidation type="decimal" allowBlank="1" showDropDown="1" showInputMessage="1" showErrorMessage="1" errorTitle="Masukan salah" error="Isian Anda salah!" promptTitle="Input yg diisikan" prompt="nilai angka antara 0 sampai 100." sqref="CG49">
      <formula1>0</formula1>
      <formula2>100</formula2>
    </dataValidation>
    <dataValidation type="decimal" allowBlank="1" showDropDown="1" showInputMessage="1" showErrorMessage="1" errorTitle="Masukan salah" error="Isian Anda salah!" promptTitle="Input yg diisikan" prompt="nilai angka antara 0 sampai 100." sqref="CG50">
      <formula1>0</formula1>
      <formula2>100</formula2>
    </dataValidation>
    <dataValidation type="decimal" allowBlank="1" showDropDown="1" showInputMessage="1" showErrorMessage="1" errorTitle="Masukan salah" error="Isian Anda salah!" promptTitle="Input yg diisikan" prompt="nilai angka antara 0 sampai 100." sqref="CH11">
      <formula1>0</formula1>
      <formula2>100</formula2>
    </dataValidation>
    <dataValidation type="decimal" allowBlank="1" showDropDown="1" showInputMessage="1" showErrorMessage="1" errorTitle="Masukan salah" error="Isian Anda salah!" promptTitle="Input yg diisikan" prompt="nilai angka antara 0 sampai 100." sqref="CH12">
      <formula1>0</formula1>
      <formula2>100</formula2>
    </dataValidation>
    <dataValidation type="decimal" allowBlank="1" showDropDown="1" showInputMessage="1" showErrorMessage="1" errorTitle="Masukan salah" error="Isian Anda salah!" promptTitle="Input yg diisikan" prompt="nilai angka antara 0 sampai 100." sqref="CH13">
      <formula1>0</formula1>
      <formula2>100</formula2>
    </dataValidation>
    <dataValidation type="decimal" allowBlank="1" showDropDown="1" showInputMessage="1" showErrorMessage="1" errorTitle="Masukan salah" error="Isian Anda salah!" promptTitle="Input yg diisikan" prompt="nilai angka antara 0 sampai 100." sqref="CH14">
      <formula1>0</formula1>
      <formula2>100</formula2>
    </dataValidation>
    <dataValidation type="decimal" allowBlank="1" showDropDown="1" showInputMessage="1" showErrorMessage="1" errorTitle="Masukan salah" error="Isian Anda salah!" promptTitle="Input yg diisikan" prompt="nilai angka antara 0 sampai 100." sqref="CH15">
      <formula1>0</formula1>
      <formula2>100</formula2>
    </dataValidation>
    <dataValidation type="decimal" allowBlank="1" showDropDown="1" showInputMessage="1" showErrorMessage="1" errorTitle="Masukan salah" error="Isian Anda salah!" promptTitle="Input yg diisikan" prompt="nilai angka antara 0 sampai 100." sqref="CH16">
      <formula1>0</formula1>
      <formula2>100</formula2>
    </dataValidation>
    <dataValidation type="decimal" allowBlank="1" showDropDown="1" showInputMessage="1" showErrorMessage="1" errorTitle="Masukan salah" error="Isian Anda salah!" promptTitle="Input yg diisikan" prompt="nilai angka antara 0 sampai 100." sqref="CH17">
      <formula1>0</formula1>
      <formula2>100</formula2>
    </dataValidation>
    <dataValidation type="decimal" allowBlank="1" showDropDown="1" showInputMessage="1" showErrorMessage="1" errorTitle="Masukan salah" error="Isian Anda salah!" promptTitle="Input yg diisikan" prompt="nilai angka antara 0 sampai 100." sqref="CH18">
      <formula1>0</formula1>
      <formula2>100</formula2>
    </dataValidation>
    <dataValidation type="decimal" allowBlank="1" showDropDown="1" showInputMessage="1" showErrorMessage="1" errorTitle="Masukan salah" error="Isian Anda salah!" promptTitle="Input yg diisikan" prompt="nilai angka antara 0 sampai 100." sqref="CH19">
      <formula1>0</formula1>
      <formula2>100</formula2>
    </dataValidation>
    <dataValidation type="decimal" allowBlank="1" showDropDown="1" showInputMessage="1" showErrorMessage="1" errorTitle="Masukan salah" error="Isian Anda salah!" promptTitle="Input yg diisikan" prompt="nilai angka antara 0 sampai 100." sqref="CH20">
      <formula1>0</formula1>
      <formula2>100</formula2>
    </dataValidation>
    <dataValidation type="decimal" allowBlank="1" showDropDown="1" showInputMessage="1" showErrorMessage="1" errorTitle="Masukan salah" error="Isian Anda salah!" promptTitle="Input yg diisikan" prompt="nilai angka antara 0 sampai 100." sqref="CH21">
      <formula1>0</formula1>
      <formula2>100</formula2>
    </dataValidation>
    <dataValidation type="decimal" allowBlank="1" showDropDown="1" showInputMessage="1" showErrorMessage="1" errorTitle="Masukan salah" error="Isian Anda salah!" promptTitle="Input yg diisikan" prompt="nilai angka antara 0 sampai 100." sqref="CH22">
      <formula1>0</formula1>
      <formula2>100</formula2>
    </dataValidation>
    <dataValidation type="decimal" allowBlank="1" showDropDown="1" showInputMessage="1" showErrorMessage="1" errorTitle="Masukan salah" error="Isian Anda salah!" promptTitle="Input yg diisikan" prompt="nilai angka antara 0 sampai 100." sqref="CH23">
      <formula1>0</formula1>
      <formula2>100</formula2>
    </dataValidation>
    <dataValidation type="decimal" allowBlank="1" showDropDown="1" showInputMessage="1" showErrorMessage="1" errorTitle="Masukan salah" error="Isian Anda salah!" promptTitle="Input yg diisikan" prompt="nilai angka antara 0 sampai 100." sqref="CH24">
      <formula1>0</formula1>
      <formula2>100</formula2>
    </dataValidation>
    <dataValidation type="decimal" allowBlank="1" showDropDown="1" showInputMessage="1" showErrorMessage="1" errorTitle="Masukan salah" error="Isian Anda salah!" promptTitle="Input yg diisikan" prompt="nilai angka antara 0 sampai 100." sqref="CH25">
      <formula1>0</formula1>
      <formula2>100</formula2>
    </dataValidation>
    <dataValidation type="decimal" allowBlank="1" showDropDown="1" showInputMessage="1" showErrorMessage="1" errorTitle="Masukan salah" error="Isian Anda salah!" promptTitle="Input yg diisikan" prompt="nilai angka antara 0 sampai 100." sqref="CH26">
      <formula1>0</formula1>
      <formula2>100</formula2>
    </dataValidation>
    <dataValidation type="decimal" allowBlank="1" showDropDown="1" showInputMessage="1" showErrorMessage="1" errorTitle="Masukan salah" error="Isian Anda salah!" promptTitle="Input yg diisikan" prompt="nilai angka antara 0 sampai 100." sqref="CH27">
      <formula1>0</formula1>
      <formula2>100</formula2>
    </dataValidation>
    <dataValidation type="decimal" allowBlank="1" showDropDown="1" showInputMessage="1" showErrorMessage="1" errorTitle="Masukan salah" error="Isian Anda salah!" promptTitle="Input yg diisikan" prompt="nilai angka antara 0 sampai 100." sqref="CH28">
      <formula1>0</formula1>
      <formula2>100</formula2>
    </dataValidation>
    <dataValidation type="decimal" allowBlank="1" showDropDown="1" showInputMessage="1" showErrorMessage="1" errorTitle="Masukan salah" error="Isian Anda salah!" promptTitle="Input yg diisikan" prompt="nilai angka antara 0 sampai 100." sqref="CH29">
      <formula1>0</formula1>
      <formula2>100</formula2>
    </dataValidation>
    <dataValidation type="decimal" allowBlank="1" showDropDown="1" showInputMessage="1" showErrorMessage="1" errorTitle="Masukan salah" error="Isian Anda salah!" promptTitle="Input yg diisikan" prompt="nilai angka antara 0 sampai 100." sqref="CH30">
      <formula1>0</formula1>
      <formula2>100</formula2>
    </dataValidation>
    <dataValidation type="decimal" allowBlank="1" showDropDown="1" showInputMessage="1" showErrorMessage="1" errorTitle="Masukan salah" error="Isian Anda salah!" promptTitle="Input yg diisikan" prompt="nilai angka antara 0 sampai 100." sqref="CH31">
      <formula1>0</formula1>
      <formula2>100</formula2>
    </dataValidation>
    <dataValidation type="decimal" allowBlank="1" showDropDown="1" showInputMessage="1" showErrorMessage="1" errorTitle="Masukan salah" error="Isian Anda salah!" promptTitle="Input yg diisikan" prompt="nilai angka antara 0 sampai 100." sqref="CH32">
      <formula1>0</formula1>
      <formula2>100</formula2>
    </dataValidation>
    <dataValidation type="decimal" allowBlank="1" showDropDown="1" showInputMessage="1" showErrorMessage="1" errorTitle="Masukan salah" error="Isian Anda salah!" promptTitle="Input yg diisikan" prompt="nilai angka antara 0 sampai 100." sqref="CH33">
      <formula1>0</formula1>
      <formula2>100</formula2>
    </dataValidation>
    <dataValidation type="decimal" allowBlank="1" showDropDown="1" showInputMessage="1" showErrorMessage="1" errorTitle="Masukan salah" error="Isian Anda salah!" promptTitle="Input yg diisikan" prompt="nilai angka antara 0 sampai 100." sqref="CH34">
      <formula1>0</formula1>
      <formula2>100</formula2>
    </dataValidation>
    <dataValidation type="decimal" allowBlank="1" showDropDown="1" showInputMessage="1" showErrorMessage="1" errorTitle="Masukan salah" error="Isian Anda salah!" promptTitle="Input yg diisikan" prompt="nilai angka antara 0 sampai 100." sqref="CH35">
      <formula1>0</formula1>
      <formula2>100</formula2>
    </dataValidation>
    <dataValidation type="decimal" allowBlank="1" showDropDown="1" showInputMessage="1" showErrorMessage="1" errorTitle="Masukan salah" error="Isian Anda salah!" promptTitle="Input yg diisikan" prompt="nilai angka antara 0 sampai 100." sqref="CH36">
      <formula1>0</formula1>
      <formula2>100</formula2>
    </dataValidation>
    <dataValidation type="decimal" allowBlank="1" showDropDown="1" showInputMessage="1" showErrorMessage="1" errorTitle="Masukan salah" error="Isian Anda salah!" promptTitle="Input yg diisikan" prompt="nilai angka antara 0 sampai 100." sqref="CH37">
      <formula1>0</formula1>
      <formula2>100</formula2>
    </dataValidation>
    <dataValidation type="decimal" allowBlank="1" showDropDown="1" showInputMessage="1" showErrorMessage="1" errorTitle="Masukan salah" error="Isian Anda salah!" promptTitle="Input yg diisikan" prompt="nilai angka antara 0 sampai 100." sqref="CH38">
      <formula1>0</formula1>
      <formula2>100</formula2>
    </dataValidation>
    <dataValidation type="decimal" allowBlank="1" showDropDown="1" showInputMessage="1" showErrorMessage="1" errorTitle="Masukan salah" error="Isian Anda salah!" promptTitle="Input yg diisikan" prompt="nilai angka antara 0 sampai 100." sqref="CH39">
      <formula1>0</formula1>
      <formula2>100</formula2>
    </dataValidation>
    <dataValidation type="decimal" allowBlank="1" showDropDown="1" showInputMessage="1" showErrorMessage="1" errorTitle="Masukan salah" error="Isian Anda salah!" promptTitle="Input yg diisikan" prompt="nilai angka antara 0 sampai 100." sqref="CH40">
      <formula1>0</formula1>
      <formula2>100</formula2>
    </dataValidation>
    <dataValidation type="decimal" allowBlank="1" showDropDown="1" showInputMessage="1" showErrorMessage="1" errorTitle="Masukan salah" error="Isian Anda salah!" promptTitle="Input yg diisikan" prompt="nilai angka antara 0 sampai 100." sqref="CH41">
      <formula1>0</formula1>
      <formula2>100</formula2>
    </dataValidation>
    <dataValidation type="decimal" allowBlank="1" showDropDown="1" showInputMessage="1" showErrorMessage="1" errorTitle="Masukan salah" error="Isian Anda salah!" promptTitle="Input yg diisikan" prompt="nilai angka antara 0 sampai 100." sqref="CH42">
      <formula1>0</formula1>
      <formula2>100</formula2>
    </dataValidation>
    <dataValidation type="decimal" allowBlank="1" showDropDown="1" showInputMessage="1" showErrorMessage="1" errorTitle="Masukan salah" error="Isian Anda salah!" promptTitle="Input yg diisikan" prompt="nilai angka antara 0 sampai 100." sqref="CH43">
      <formula1>0</formula1>
      <formula2>100</formula2>
    </dataValidation>
    <dataValidation type="decimal" allowBlank="1" showDropDown="1" showInputMessage="1" showErrorMessage="1" errorTitle="Masukan salah" error="Isian Anda salah!" promptTitle="Input yg diisikan" prompt="nilai angka antara 0 sampai 100." sqref="CH44">
      <formula1>0</formula1>
      <formula2>100</formula2>
    </dataValidation>
    <dataValidation type="decimal" allowBlank="1" showDropDown="1" showInputMessage="1" showErrorMessage="1" errorTitle="Masukan salah" error="Isian Anda salah!" promptTitle="Input yg diisikan" prompt="nilai angka antara 0 sampai 100." sqref="CH45">
      <formula1>0</formula1>
      <formula2>100</formula2>
    </dataValidation>
    <dataValidation type="decimal" allowBlank="1" showDropDown="1" showInputMessage="1" showErrorMessage="1" errorTitle="Masukan salah" error="Isian Anda salah!" promptTitle="Input yg diisikan" prompt="nilai angka antara 0 sampai 100." sqref="CH46">
      <formula1>0</formula1>
      <formula2>100</formula2>
    </dataValidation>
    <dataValidation type="decimal" allowBlank="1" showDropDown="1" showInputMessage="1" showErrorMessage="1" errorTitle="Masukan salah" error="Isian Anda salah!" promptTitle="Input yg diisikan" prompt="nilai angka antara 0 sampai 100." sqref="CH47">
      <formula1>0</formula1>
      <formula2>100</formula2>
    </dataValidation>
    <dataValidation type="decimal" allowBlank="1" showDropDown="1" showInputMessage="1" showErrorMessage="1" errorTitle="Masukan salah" error="Isian Anda salah!" promptTitle="Input yg diisikan" prompt="nilai angka antara 0 sampai 100." sqref="CH48">
      <formula1>0</formula1>
      <formula2>100</formula2>
    </dataValidation>
    <dataValidation type="decimal" allowBlank="1" showDropDown="1" showInputMessage="1" showErrorMessage="1" errorTitle="Masukan salah" error="Isian Anda salah!" promptTitle="Input yg diisikan" prompt="nilai angka antara 0 sampai 100." sqref="CH49">
      <formula1>0</formula1>
      <formula2>100</formula2>
    </dataValidation>
    <dataValidation type="decimal" allowBlank="1" showDropDown="1" showInputMessage="1" showErrorMessage="1" errorTitle="Masukan salah" error="Isian Anda salah!" promptTitle="Input yg diisikan" prompt="nilai angka antara 0 sampai 100." sqref="CH50">
      <formula1>0</formula1>
      <formula2>100</formula2>
    </dataValidation>
    <dataValidation type="decimal" allowBlank="1" showDropDown="1" showInputMessage="1" showErrorMessage="1" errorTitle="Masukan salah" error="Isian Anda salah!" promptTitle="Input yg diisikan" prompt="nilai angka antara 0 sampai 100." sqref="CI11">
      <formula1>0</formula1>
      <formula2>100</formula2>
    </dataValidation>
    <dataValidation type="decimal" allowBlank="1" showDropDown="1" showInputMessage="1" showErrorMessage="1" errorTitle="Masukan salah" error="Isian Anda salah!" promptTitle="Input yg diisikan" prompt="nilai angka antara 0 sampai 100." sqref="CI12">
      <formula1>0</formula1>
      <formula2>100</formula2>
    </dataValidation>
    <dataValidation type="decimal" allowBlank="1" showDropDown="1" showInputMessage="1" showErrorMessage="1" errorTitle="Masukan salah" error="Isian Anda salah!" promptTitle="Input yg diisikan" prompt="nilai angka antara 0 sampai 100." sqref="CI13">
      <formula1>0</formula1>
      <formula2>100</formula2>
    </dataValidation>
    <dataValidation type="decimal" allowBlank="1" showDropDown="1" showInputMessage="1" showErrorMessage="1" errorTitle="Masukan salah" error="Isian Anda salah!" promptTitle="Input yg diisikan" prompt="nilai angka antara 0 sampai 100." sqref="CI14">
      <formula1>0</formula1>
      <formula2>100</formula2>
    </dataValidation>
    <dataValidation type="decimal" allowBlank="1" showDropDown="1" showInputMessage="1" showErrorMessage="1" errorTitle="Masukan salah" error="Isian Anda salah!" promptTitle="Input yg diisikan" prompt="nilai angka antara 0 sampai 100." sqref="CI15">
      <formula1>0</formula1>
      <formula2>100</formula2>
    </dataValidation>
    <dataValidation type="decimal" allowBlank="1" showDropDown="1" showInputMessage="1" showErrorMessage="1" errorTitle="Masukan salah" error="Isian Anda salah!" promptTitle="Input yg diisikan" prompt="nilai angka antara 0 sampai 100." sqref="CI16">
      <formula1>0</formula1>
      <formula2>100</formula2>
    </dataValidation>
    <dataValidation type="decimal" allowBlank="1" showDropDown="1" showInputMessage="1" showErrorMessage="1" errorTitle="Masukan salah" error="Isian Anda salah!" promptTitle="Input yg diisikan" prompt="nilai angka antara 0 sampai 100." sqref="CI17">
      <formula1>0</formula1>
      <formula2>100</formula2>
    </dataValidation>
    <dataValidation type="decimal" allowBlank="1" showDropDown="1" showInputMessage="1" showErrorMessage="1" errorTitle="Masukan salah" error="Isian Anda salah!" promptTitle="Input yg diisikan" prompt="nilai angka antara 0 sampai 100." sqref="CI18">
      <formula1>0</formula1>
      <formula2>100</formula2>
    </dataValidation>
    <dataValidation type="decimal" allowBlank="1" showDropDown="1" showInputMessage="1" showErrorMessage="1" errorTitle="Masukan salah" error="Isian Anda salah!" promptTitle="Input yg diisikan" prompt="nilai angka antara 0 sampai 100." sqref="CI19">
      <formula1>0</formula1>
      <formula2>100</formula2>
    </dataValidation>
    <dataValidation type="decimal" allowBlank="1" showDropDown="1" showInputMessage="1" showErrorMessage="1" errorTitle="Masukan salah" error="Isian Anda salah!" promptTitle="Input yg diisikan" prompt="nilai angka antara 0 sampai 100." sqref="CI20">
      <formula1>0</formula1>
      <formula2>100</formula2>
    </dataValidation>
    <dataValidation type="decimal" allowBlank="1" showDropDown="1" showInputMessage="1" showErrorMessage="1" errorTitle="Masukan salah" error="Isian Anda salah!" promptTitle="Input yg diisikan" prompt="nilai angka antara 0 sampai 100." sqref="CI21">
      <formula1>0</formula1>
      <formula2>100</formula2>
    </dataValidation>
    <dataValidation type="decimal" allowBlank="1" showDropDown="1" showInputMessage="1" showErrorMessage="1" errorTitle="Masukan salah" error="Isian Anda salah!" promptTitle="Input yg diisikan" prompt="nilai angka antara 0 sampai 100." sqref="CI22">
      <formula1>0</formula1>
      <formula2>100</formula2>
    </dataValidation>
    <dataValidation type="decimal" allowBlank="1" showDropDown="1" showInputMessage="1" showErrorMessage="1" errorTitle="Masukan salah" error="Isian Anda salah!" promptTitle="Input yg diisikan" prompt="nilai angka antara 0 sampai 100." sqref="CI23">
      <formula1>0</formula1>
      <formula2>100</formula2>
    </dataValidation>
    <dataValidation type="decimal" allowBlank="1" showDropDown="1" showInputMessage="1" showErrorMessage="1" errorTitle="Masukan salah" error="Isian Anda salah!" promptTitle="Input yg diisikan" prompt="nilai angka antara 0 sampai 100." sqref="CI24">
      <formula1>0</formula1>
      <formula2>100</formula2>
    </dataValidation>
    <dataValidation type="decimal" allowBlank="1" showDropDown="1" showInputMessage="1" showErrorMessage="1" errorTitle="Masukan salah" error="Isian Anda salah!" promptTitle="Input yg diisikan" prompt="nilai angka antara 0 sampai 100." sqref="CI25">
      <formula1>0</formula1>
      <formula2>100</formula2>
    </dataValidation>
    <dataValidation type="decimal" allowBlank="1" showDropDown="1" showInputMessage="1" showErrorMessage="1" errorTitle="Masukan salah" error="Isian Anda salah!" promptTitle="Input yg diisikan" prompt="nilai angka antara 0 sampai 100." sqref="CI26">
      <formula1>0</formula1>
      <formula2>100</formula2>
    </dataValidation>
    <dataValidation type="decimal" allowBlank="1" showDropDown="1" showInputMessage="1" showErrorMessage="1" errorTitle="Masukan salah" error="Isian Anda salah!" promptTitle="Input yg diisikan" prompt="nilai angka antara 0 sampai 100." sqref="CI27">
      <formula1>0</formula1>
      <formula2>100</formula2>
    </dataValidation>
    <dataValidation type="decimal" allowBlank="1" showDropDown="1" showInputMessage="1" showErrorMessage="1" errorTitle="Masukan salah" error="Isian Anda salah!" promptTitle="Input yg diisikan" prompt="nilai angka antara 0 sampai 100." sqref="CI28">
      <formula1>0</formula1>
      <formula2>100</formula2>
    </dataValidation>
    <dataValidation type="decimal" allowBlank="1" showDropDown="1" showInputMessage="1" showErrorMessage="1" errorTitle="Masukan salah" error="Isian Anda salah!" promptTitle="Input yg diisikan" prompt="nilai angka antara 0 sampai 100." sqref="CI29">
      <formula1>0</formula1>
      <formula2>100</formula2>
    </dataValidation>
    <dataValidation type="decimal" allowBlank="1" showDropDown="1" showInputMessage="1" showErrorMessage="1" errorTitle="Masukan salah" error="Isian Anda salah!" promptTitle="Input yg diisikan" prompt="nilai angka antara 0 sampai 100." sqref="CI30">
      <formula1>0</formula1>
      <formula2>100</formula2>
    </dataValidation>
    <dataValidation type="decimal" allowBlank="1" showDropDown="1" showInputMessage="1" showErrorMessage="1" errorTitle="Masukan salah" error="Isian Anda salah!" promptTitle="Input yg diisikan" prompt="nilai angka antara 0 sampai 100." sqref="CI31">
      <formula1>0</formula1>
      <formula2>100</formula2>
    </dataValidation>
    <dataValidation type="decimal" allowBlank="1" showDropDown="1" showInputMessage="1" showErrorMessage="1" errorTitle="Masukan salah" error="Isian Anda salah!" promptTitle="Input yg diisikan" prompt="nilai angka antara 0 sampai 100." sqref="CI32">
      <formula1>0</formula1>
      <formula2>100</formula2>
    </dataValidation>
    <dataValidation type="decimal" allowBlank="1" showDropDown="1" showInputMessage="1" showErrorMessage="1" errorTitle="Masukan salah" error="Isian Anda salah!" promptTitle="Input yg diisikan" prompt="nilai angka antara 0 sampai 100." sqref="CI33">
      <formula1>0</formula1>
      <formula2>100</formula2>
    </dataValidation>
    <dataValidation type="decimal" allowBlank="1" showDropDown="1" showInputMessage="1" showErrorMessage="1" errorTitle="Masukan salah" error="Isian Anda salah!" promptTitle="Input yg diisikan" prompt="nilai angka antara 0 sampai 100." sqref="CI34">
      <formula1>0</formula1>
      <formula2>100</formula2>
    </dataValidation>
    <dataValidation type="decimal" allowBlank="1" showDropDown="1" showInputMessage="1" showErrorMessage="1" errorTitle="Masukan salah" error="Isian Anda salah!" promptTitle="Input yg diisikan" prompt="nilai angka antara 0 sampai 100." sqref="CI35">
      <formula1>0</formula1>
      <formula2>100</formula2>
    </dataValidation>
    <dataValidation type="decimal" allowBlank="1" showDropDown="1" showInputMessage="1" showErrorMessage="1" errorTitle="Masukan salah" error="Isian Anda salah!" promptTitle="Input yg diisikan" prompt="nilai angka antara 0 sampai 100." sqref="CI36">
      <formula1>0</formula1>
      <formula2>100</formula2>
    </dataValidation>
    <dataValidation type="decimal" allowBlank="1" showDropDown="1" showInputMessage="1" showErrorMessage="1" errorTitle="Masukan salah" error="Isian Anda salah!" promptTitle="Input yg diisikan" prompt="nilai angka antara 0 sampai 100." sqref="CI37">
      <formula1>0</formula1>
      <formula2>100</formula2>
    </dataValidation>
    <dataValidation type="decimal" allowBlank="1" showDropDown="1" showInputMessage="1" showErrorMessage="1" errorTitle="Masukan salah" error="Isian Anda salah!" promptTitle="Input yg diisikan" prompt="nilai angka antara 0 sampai 100." sqref="CI38">
      <formula1>0</formula1>
      <formula2>100</formula2>
    </dataValidation>
    <dataValidation type="decimal" allowBlank="1" showDropDown="1" showInputMessage="1" showErrorMessage="1" errorTitle="Masukan salah" error="Isian Anda salah!" promptTitle="Input yg diisikan" prompt="nilai angka antara 0 sampai 100." sqref="CI39">
      <formula1>0</formula1>
      <formula2>100</formula2>
    </dataValidation>
    <dataValidation type="decimal" allowBlank="1" showDropDown="1" showInputMessage="1" showErrorMessage="1" errorTitle="Masukan salah" error="Isian Anda salah!" promptTitle="Input yg diisikan" prompt="nilai angka antara 0 sampai 100." sqref="CI40">
      <formula1>0</formula1>
      <formula2>100</formula2>
    </dataValidation>
    <dataValidation type="decimal" allowBlank="1" showDropDown="1" showInputMessage="1" showErrorMessage="1" errorTitle="Masukan salah" error="Isian Anda salah!" promptTitle="Input yg diisikan" prompt="nilai angka antara 0 sampai 100." sqref="CI41">
      <formula1>0</formula1>
      <formula2>100</formula2>
    </dataValidation>
    <dataValidation type="decimal" allowBlank="1" showDropDown="1" showInputMessage="1" showErrorMessage="1" errorTitle="Masukan salah" error="Isian Anda salah!" promptTitle="Input yg diisikan" prompt="nilai angka antara 0 sampai 100." sqref="CI42">
      <formula1>0</formula1>
      <formula2>100</formula2>
    </dataValidation>
    <dataValidation type="decimal" allowBlank="1" showDropDown="1" showInputMessage="1" showErrorMessage="1" errorTitle="Masukan salah" error="Isian Anda salah!" promptTitle="Input yg diisikan" prompt="nilai angka antara 0 sampai 100." sqref="CI43">
      <formula1>0</formula1>
      <formula2>100</formula2>
    </dataValidation>
    <dataValidation type="decimal" allowBlank="1" showDropDown="1" showInputMessage="1" showErrorMessage="1" errorTitle="Masukan salah" error="Isian Anda salah!" promptTitle="Input yg diisikan" prompt="nilai angka antara 0 sampai 100." sqref="CI44">
      <formula1>0</formula1>
      <formula2>100</formula2>
    </dataValidation>
    <dataValidation type="decimal" allowBlank="1" showDropDown="1" showInputMessage="1" showErrorMessage="1" errorTitle="Masukan salah" error="Isian Anda salah!" promptTitle="Input yg diisikan" prompt="nilai angka antara 0 sampai 100." sqref="CI45">
      <formula1>0</formula1>
      <formula2>100</formula2>
    </dataValidation>
    <dataValidation type="decimal" allowBlank="1" showDropDown="1" showInputMessage="1" showErrorMessage="1" errorTitle="Masukan salah" error="Isian Anda salah!" promptTitle="Input yg diisikan" prompt="nilai angka antara 0 sampai 100." sqref="CI46">
      <formula1>0</formula1>
      <formula2>100</formula2>
    </dataValidation>
    <dataValidation type="decimal" allowBlank="1" showDropDown="1" showInputMessage="1" showErrorMessage="1" errorTitle="Masukan salah" error="Isian Anda salah!" promptTitle="Input yg diisikan" prompt="nilai angka antara 0 sampai 100." sqref="CI47">
      <formula1>0</formula1>
      <formula2>100</formula2>
    </dataValidation>
    <dataValidation type="decimal" allowBlank="1" showDropDown="1" showInputMessage="1" showErrorMessage="1" errorTitle="Masukan salah" error="Isian Anda salah!" promptTitle="Input yg diisikan" prompt="nilai angka antara 0 sampai 100." sqref="CI48">
      <formula1>0</formula1>
      <formula2>100</formula2>
    </dataValidation>
    <dataValidation type="decimal" allowBlank="1" showDropDown="1" showInputMessage="1" showErrorMessage="1" errorTitle="Masukan salah" error="Isian Anda salah!" promptTitle="Input yg diisikan" prompt="nilai angka antara 0 sampai 100." sqref="CI49">
      <formula1>0</formula1>
      <formula2>100</formula2>
    </dataValidation>
    <dataValidation type="decimal" allowBlank="1" showDropDown="1" showInputMessage="1" showErrorMessage="1" errorTitle="Masukan salah" error="Isian Anda salah!" promptTitle="Input yg diisikan" prompt="nilai angka antara 0 sampai 100." sqref="CI50">
      <formula1>0</formula1>
      <formula2>100</formula2>
    </dataValidation>
    <dataValidation type="decimal" allowBlank="1" showDropDown="1" showInputMessage="1" showErrorMessage="1" errorTitle="Masukan salah" error="Isian Anda salah!" promptTitle="Input yg diisikan" prompt="nilai angka antara 0 sampai 100." sqref="CJ11">
      <formula1>0</formula1>
      <formula2>100</formula2>
    </dataValidation>
    <dataValidation type="decimal" allowBlank="1" showDropDown="1" showInputMessage="1" showErrorMessage="1" errorTitle="Masukan salah" error="Isian Anda salah!" promptTitle="Input yg diisikan" prompt="nilai angka antara 0 sampai 100." sqref="CJ12">
      <formula1>0</formula1>
      <formula2>100</formula2>
    </dataValidation>
    <dataValidation type="decimal" allowBlank="1" showDropDown="1" showInputMessage="1" showErrorMessage="1" errorTitle="Masukan salah" error="Isian Anda salah!" promptTitle="Input yg diisikan" prompt="nilai angka antara 0 sampai 100." sqref="CJ13">
      <formula1>0</formula1>
      <formula2>100</formula2>
    </dataValidation>
    <dataValidation type="decimal" allowBlank="1" showDropDown="1" showInputMessage="1" showErrorMessage="1" errorTitle="Masukan salah" error="Isian Anda salah!" promptTitle="Input yg diisikan" prompt="nilai angka antara 0 sampai 100." sqref="CJ14">
      <formula1>0</formula1>
      <formula2>100</formula2>
    </dataValidation>
    <dataValidation type="decimal" allowBlank="1" showDropDown="1" showInputMessage="1" showErrorMessage="1" errorTitle="Masukan salah" error="Isian Anda salah!" promptTitle="Input yg diisikan" prompt="nilai angka antara 0 sampai 100." sqref="CJ15">
      <formula1>0</formula1>
      <formula2>100</formula2>
    </dataValidation>
    <dataValidation type="decimal" allowBlank="1" showDropDown="1" showInputMessage="1" showErrorMessage="1" errorTitle="Masukan salah" error="Isian Anda salah!" promptTitle="Input yg diisikan" prompt="nilai angka antara 0 sampai 100." sqref="CJ16">
      <formula1>0</formula1>
      <formula2>100</formula2>
    </dataValidation>
    <dataValidation type="decimal" allowBlank="1" showDropDown="1" showInputMessage="1" showErrorMessage="1" errorTitle="Masukan salah" error="Isian Anda salah!" promptTitle="Input yg diisikan" prompt="nilai angka antara 0 sampai 100." sqref="CJ17">
      <formula1>0</formula1>
      <formula2>100</formula2>
    </dataValidation>
    <dataValidation type="decimal" allowBlank="1" showDropDown="1" showInputMessage="1" showErrorMessage="1" errorTitle="Masukan salah" error="Isian Anda salah!" promptTitle="Input yg diisikan" prompt="nilai angka antara 0 sampai 100." sqref="CJ18">
      <formula1>0</formula1>
      <formula2>100</formula2>
    </dataValidation>
    <dataValidation type="decimal" allowBlank="1" showDropDown="1" showInputMessage="1" showErrorMessage="1" errorTitle="Masukan salah" error="Isian Anda salah!" promptTitle="Input yg diisikan" prompt="nilai angka antara 0 sampai 100." sqref="CJ19">
      <formula1>0</formula1>
      <formula2>100</formula2>
    </dataValidation>
    <dataValidation type="decimal" allowBlank="1" showDropDown="1" showInputMessage="1" showErrorMessage="1" errorTitle="Masukan salah" error="Isian Anda salah!" promptTitle="Input yg diisikan" prompt="nilai angka antara 0 sampai 100." sqref="CJ20">
      <formula1>0</formula1>
      <formula2>100</formula2>
    </dataValidation>
    <dataValidation type="decimal" allowBlank="1" showDropDown="1" showInputMessage="1" showErrorMessage="1" errorTitle="Masukan salah" error="Isian Anda salah!" promptTitle="Input yg diisikan" prompt="nilai angka antara 0 sampai 100." sqref="CJ21">
      <formula1>0</formula1>
      <formula2>100</formula2>
    </dataValidation>
    <dataValidation type="decimal" allowBlank="1" showDropDown="1" showInputMessage="1" showErrorMessage="1" errorTitle="Masukan salah" error="Isian Anda salah!" promptTitle="Input yg diisikan" prompt="nilai angka antara 0 sampai 100." sqref="CJ22">
      <formula1>0</formula1>
      <formula2>100</formula2>
    </dataValidation>
    <dataValidation type="decimal" allowBlank="1" showDropDown="1" showInputMessage="1" showErrorMessage="1" errorTitle="Masukan salah" error="Isian Anda salah!" promptTitle="Input yg diisikan" prompt="nilai angka antara 0 sampai 100." sqref="CJ23">
      <formula1>0</formula1>
      <formula2>100</formula2>
    </dataValidation>
    <dataValidation type="decimal" allowBlank="1" showDropDown="1" showInputMessage="1" showErrorMessage="1" errorTitle="Masukan salah" error="Isian Anda salah!" promptTitle="Input yg diisikan" prompt="nilai angka antara 0 sampai 100." sqref="CJ24">
      <formula1>0</formula1>
      <formula2>100</formula2>
    </dataValidation>
    <dataValidation type="decimal" allowBlank="1" showDropDown="1" showInputMessage="1" showErrorMessage="1" errorTitle="Masukan salah" error="Isian Anda salah!" promptTitle="Input yg diisikan" prompt="nilai angka antara 0 sampai 100." sqref="CJ25">
      <formula1>0</formula1>
      <formula2>100</formula2>
    </dataValidation>
    <dataValidation type="decimal" allowBlank="1" showDropDown="1" showInputMessage="1" showErrorMessage="1" errorTitle="Masukan salah" error="Isian Anda salah!" promptTitle="Input yg diisikan" prompt="nilai angka antara 0 sampai 100." sqref="CJ26">
      <formula1>0</formula1>
      <formula2>100</formula2>
    </dataValidation>
    <dataValidation type="decimal" allowBlank="1" showDropDown="1" showInputMessage="1" showErrorMessage="1" errorTitle="Masukan salah" error="Isian Anda salah!" promptTitle="Input yg diisikan" prompt="nilai angka antara 0 sampai 100." sqref="CJ27">
      <formula1>0</formula1>
      <formula2>100</formula2>
    </dataValidation>
    <dataValidation type="decimal" allowBlank="1" showDropDown="1" showInputMessage="1" showErrorMessage="1" errorTitle="Masukan salah" error="Isian Anda salah!" promptTitle="Input yg diisikan" prompt="nilai angka antara 0 sampai 100." sqref="CJ28">
      <formula1>0</formula1>
      <formula2>100</formula2>
    </dataValidation>
    <dataValidation type="decimal" allowBlank="1" showDropDown="1" showInputMessage="1" showErrorMessage="1" errorTitle="Masukan salah" error="Isian Anda salah!" promptTitle="Input yg diisikan" prompt="nilai angka antara 0 sampai 100." sqref="CJ29">
      <formula1>0</formula1>
      <formula2>100</formula2>
    </dataValidation>
    <dataValidation type="decimal" allowBlank="1" showDropDown="1" showInputMessage="1" showErrorMessage="1" errorTitle="Masukan salah" error="Isian Anda salah!" promptTitle="Input yg diisikan" prompt="nilai angka antara 0 sampai 100." sqref="CJ30">
      <formula1>0</formula1>
      <formula2>100</formula2>
    </dataValidation>
    <dataValidation type="decimal" allowBlank="1" showDropDown="1" showInputMessage="1" showErrorMessage="1" errorTitle="Masukan salah" error="Isian Anda salah!" promptTitle="Input yg diisikan" prompt="nilai angka antara 0 sampai 100." sqref="CJ31">
      <formula1>0</formula1>
      <formula2>100</formula2>
    </dataValidation>
    <dataValidation type="decimal" allowBlank="1" showDropDown="1" showInputMessage="1" showErrorMessage="1" errorTitle="Masukan salah" error="Isian Anda salah!" promptTitle="Input yg diisikan" prompt="nilai angka antara 0 sampai 100." sqref="CJ32">
      <formula1>0</formula1>
      <formula2>100</formula2>
    </dataValidation>
    <dataValidation type="decimal" allowBlank="1" showDropDown="1" showInputMessage="1" showErrorMessage="1" errorTitle="Masukan salah" error="Isian Anda salah!" promptTitle="Input yg diisikan" prompt="nilai angka antara 0 sampai 100." sqref="CJ33">
      <formula1>0</formula1>
      <formula2>100</formula2>
    </dataValidation>
    <dataValidation type="decimal" allowBlank="1" showDropDown="1" showInputMessage="1" showErrorMessage="1" errorTitle="Masukan salah" error="Isian Anda salah!" promptTitle="Input yg diisikan" prompt="nilai angka antara 0 sampai 100." sqref="CJ34">
      <formula1>0</formula1>
      <formula2>100</formula2>
    </dataValidation>
    <dataValidation type="decimal" allowBlank="1" showDropDown="1" showInputMessage="1" showErrorMessage="1" errorTitle="Masukan salah" error="Isian Anda salah!" promptTitle="Input yg diisikan" prompt="nilai angka antara 0 sampai 100." sqref="CJ35">
      <formula1>0</formula1>
      <formula2>100</formula2>
    </dataValidation>
    <dataValidation type="decimal" allowBlank="1" showDropDown="1" showInputMessage="1" showErrorMessage="1" errorTitle="Masukan salah" error="Isian Anda salah!" promptTitle="Input yg diisikan" prompt="nilai angka antara 0 sampai 100." sqref="CJ36">
      <formula1>0</formula1>
      <formula2>100</formula2>
    </dataValidation>
    <dataValidation type="decimal" allowBlank="1" showDropDown="1" showInputMessage="1" showErrorMessage="1" errorTitle="Masukan salah" error="Isian Anda salah!" promptTitle="Input yg diisikan" prompt="nilai angka antara 0 sampai 100." sqref="CJ37">
      <formula1>0</formula1>
      <formula2>100</formula2>
    </dataValidation>
    <dataValidation type="decimal" allowBlank="1" showDropDown="1" showInputMessage="1" showErrorMessage="1" errorTitle="Masukan salah" error="Isian Anda salah!" promptTitle="Input yg diisikan" prompt="nilai angka antara 0 sampai 100." sqref="CJ38">
      <formula1>0</formula1>
      <formula2>100</formula2>
    </dataValidation>
    <dataValidation type="decimal" allowBlank="1" showDropDown="1" showInputMessage="1" showErrorMessage="1" errorTitle="Masukan salah" error="Isian Anda salah!" promptTitle="Input yg diisikan" prompt="nilai angka antara 0 sampai 100." sqref="CJ39">
      <formula1>0</formula1>
      <formula2>100</formula2>
    </dataValidation>
    <dataValidation type="decimal" allowBlank="1" showDropDown="1" showInputMessage="1" showErrorMessage="1" errorTitle="Masukan salah" error="Isian Anda salah!" promptTitle="Input yg diisikan" prompt="nilai angka antara 0 sampai 100." sqref="CJ40">
      <formula1>0</formula1>
      <formula2>100</formula2>
    </dataValidation>
    <dataValidation type="decimal" allowBlank="1" showDropDown="1" showInputMessage="1" showErrorMessage="1" errorTitle="Masukan salah" error="Isian Anda salah!" promptTitle="Input yg diisikan" prompt="nilai angka antara 0 sampai 100." sqref="CJ41">
      <formula1>0</formula1>
      <formula2>100</formula2>
    </dataValidation>
    <dataValidation type="decimal" allowBlank="1" showDropDown="1" showInputMessage="1" showErrorMessage="1" errorTitle="Masukan salah" error="Isian Anda salah!" promptTitle="Input yg diisikan" prompt="nilai angka antara 0 sampai 100." sqref="CJ42">
      <formula1>0</formula1>
      <formula2>100</formula2>
    </dataValidation>
    <dataValidation type="decimal" allowBlank="1" showDropDown="1" showInputMessage="1" showErrorMessage="1" errorTitle="Masukan salah" error="Isian Anda salah!" promptTitle="Input yg diisikan" prompt="nilai angka antara 0 sampai 100." sqref="CJ43">
      <formula1>0</formula1>
      <formula2>100</formula2>
    </dataValidation>
    <dataValidation type="decimal" allowBlank="1" showDropDown="1" showInputMessage="1" showErrorMessage="1" errorTitle="Masukan salah" error="Isian Anda salah!" promptTitle="Input yg diisikan" prompt="nilai angka antara 0 sampai 100." sqref="CJ44">
      <formula1>0</formula1>
      <formula2>100</formula2>
    </dataValidation>
    <dataValidation type="decimal" allowBlank="1" showDropDown="1" showInputMessage="1" showErrorMessage="1" errorTitle="Masukan salah" error="Isian Anda salah!" promptTitle="Input yg diisikan" prompt="nilai angka antara 0 sampai 100." sqref="CJ45">
      <formula1>0</formula1>
      <formula2>100</formula2>
    </dataValidation>
    <dataValidation type="decimal" allowBlank="1" showDropDown="1" showInputMessage="1" showErrorMessage="1" errorTitle="Masukan salah" error="Isian Anda salah!" promptTitle="Input yg diisikan" prompt="nilai angka antara 0 sampai 100." sqref="CJ46">
      <formula1>0</formula1>
      <formula2>100</formula2>
    </dataValidation>
    <dataValidation type="decimal" allowBlank="1" showDropDown="1" showInputMessage="1" showErrorMessage="1" errorTitle="Masukan salah" error="Isian Anda salah!" promptTitle="Input yg diisikan" prompt="nilai angka antara 0 sampai 100." sqref="CJ47">
      <formula1>0</formula1>
      <formula2>100</formula2>
    </dataValidation>
    <dataValidation type="decimal" allowBlank="1" showDropDown="1" showInputMessage="1" showErrorMessage="1" errorTitle="Masukan salah" error="Isian Anda salah!" promptTitle="Input yg diisikan" prompt="nilai angka antara 0 sampai 100." sqref="CJ48">
      <formula1>0</formula1>
      <formula2>100</formula2>
    </dataValidation>
    <dataValidation type="decimal" allowBlank="1" showDropDown="1" showInputMessage="1" showErrorMessage="1" errorTitle="Masukan salah" error="Isian Anda salah!" promptTitle="Input yg diisikan" prompt="nilai angka antara 0 sampai 100." sqref="CJ49">
      <formula1>0</formula1>
      <formula2>100</formula2>
    </dataValidation>
    <dataValidation type="decimal" allowBlank="1" showDropDown="1" showInputMessage="1" showErrorMessage="1" errorTitle="Masukan salah" error="Isian Anda salah!" promptTitle="Input yg diisikan" prompt="nilai angka antara 0 sampai 100." sqref="CJ50">
      <formula1>0</formula1>
      <formula2>100</formula2>
    </dataValidation>
    <dataValidation type="decimal" allowBlank="1" showDropDown="1" showInputMessage="1" showErrorMessage="1" errorTitle="Masukan salah" error="Isian Anda salah!" promptTitle="Input yg diisikan" prompt="nilai angka antara 0 sampai 100." sqref="CK11">
      <formula1>0</formula1>
      <formula2>100</formula2>
    </dataValidation>
    <dataValidation type="decimal" allowBlank="1" showDropDown="1" showInputMessage="1" showErrorMessage="1" errorTitle="Masukan salah" error="Isian Anda salah!" promptTitle="Input yg diisikan" prompt="nilai angka antara 0 sampai 100." sqref="CK12">
      <formula1>0</formula1>
      <formula2>100</formula2>
    </dataValidation>
    <dataValidation type="decimal" allowBlank="1" showDropDown="1" showInputMessage="1" showErrorMessage="1" errorTitle="Masukan salah" error="Isian Anda salah!" promptTitle="Input yg diisikan" prompt="nilai angka antara 0 sampai 100." sqref="CK13">
      <formula1>0</formula1>
      <formula2>100</formula2>
    </dataValidation>
    <dataValidation type="decimal" allowBlank="1" showDropDown="1" showInputMessage="1" showErrorMessage="1" errorTitle="Masukan salah" error="Isian Anda salah!" promptTitle="Input yg diisikan" prompt="nilai angka antara 0 sampai 100." sqref="CK14">
      <formula1>0</formula1>
      <formula2>100</formula2>
    </dataValidation>
    <dataValidation type="decimal" allowBlank="1" showDropDown="1" showInputMessage="1" showErrorMessage="1" errorTitle="Masukan salah" error="Isian Anda salah!" promptTitle="Input yg diisikan" prompt="nilai angka antara 0 sampai 100." sqref="CK15">
      <formula1>0</formula1>
      <formula2>100</formula2>
    </dataValidation>
    <dataValidation type="decimal" allowBlank="1" showDropDown="1" showInputMessage="1" showErrorMessage="1" errorTitle="Masukan salah" error="Isian Anda salah!" promptTitle="Input yg diisikan" prompt="nilai angka antara 0 sampai 100." sqref="CK16">
      <formula1>0</formula1>
      <formula2>100</formula2>
    </dataValidation>
    <dataValidation type="decimal" allowBlank="1" showDropDown="1" showInputMessage="1" showErrorMessage="1" errorTitle="Masukan salah" error="Isian Anda salah!" promptTitle="Input yg diisikan" prompt="nilai angka antara 0 sampai 100." sqref="CK17">
      <formula1>0</formula1>
      <formula2>100</formula2>
    </dataValidation>
    <dataValidation type="decimal" allowBlank="1" showDropDown="1" showInputMessage="1" showErrorMessage="1" errorTitle="Masukan salah" error="Isian Anda salah!" promptTitle="Input yg diisikan" prompt="nilai angka antara 0 sampai 100." sqref="CK18">
      <formula1>0</formula1>
      <formula2>100</formula2>
    </dataValidation>
    <dataValidation type="decimal" allowBlank="1" showDropDown="1" showInputMessage="1" showErrorMessage="1" errorTitle="Masukan salah" error="Isian Anda salah!" promptTitle="Input yg diisikan" prompt="nilai angka antara 0 sampai 100." sqref="CK19">
      <formula1>0</formula1>
      <formula2>100</formula2>
    </dataValidation>
    <dataValidation type="decimal" allowBlank="1" showDropDown="1" showInputMessage="1" showErrorMessage="1" errorTitle="Masukan salah" error="Isian Anda salah!" promptTitle="Input yg diisikan" prompt="nilai angka antara 0 sampai 100." sqref="CK20">
      <formula1>0</formula1>
      <formula2>100</formula2>
    </dataValidation>
    <dataValidation type="decimal" allowBlank="1" showDropDown="1" showInputMessage="1" showErrorMessage="1" errorTitle="Masukan salah" error="Isian Anda salah!" promptTitle="Input yg diisikan" prompt="nilai angka antara 0 sampai 100." sqref="CK21">
      <formula1>0</formula1>
      <formula2>100</formula2>
    </dataValidation>
    <dataValidation type="decimal" allowBlank="1" showDropDown="1" showInputMessage="1" showErrorMessage="1" errorTitle="Masukan salah" error="Isian Anda salah!" promptTitle="Input yg diisikan" prompt="nilai angka antara 0 sampai 100." sqref="CK22">
      <formula1>0</formula1>
      <formula2>100</formula2>
    </dataValidation>
    <dataValidation type="decimal" allowBlank="1" showDropDown="1" showInputMessage="1" showErrorMessage="1" errorTitle="Masukan salah" error="Isian Anda salah!" promptTitle="Input yg diisikan" prompt="nilai angka antara 0 sampai 100." sqref="CK23">
      <formula1>0</formula1>
      <formula2>100</formula2>
    </dataValidation>
    <dataValidation type="decimal" allowBlank="1" showDropDown="1" showInputMessage="1" showErrorMessage="1" errorTitle="Masukan salah" error="Isian Anda salah!" promptTitle="Input yg diisikan" prompt="nilai angka antara 0 sampai 100." sqref="CK24">
      <formula1>0</formula1>
      <formula2>100</formula2>
    </dataValidation>
    <dataValidation type="decimal" allowBlank="1" showDropDown="1" showInputMessage="1" showErrorMessage="1" errorTitle="Masukan salah" error="Isian Anda salah!" promptTitle="Input yg diisikan" prompt="nilai angka antara 0 sampai 100." sqref="CK25">
      <formula1>0</formula1>
      <formula2>100</formula2>
    </dataValidation>
    <dataValidation type="decimal" allowBlank="1" showDropDown="1" showInputMessage="1" showErrorMessage="1" errorTitle="Masukan salah" error="Isian Anda salah!" promptTitle="Input yg diisikan" prompt="nilai angka antara 0 sampai 100." sqref="CK26">
      <formula1>0</formula1>
      <formula2>100</formula2>
    </dataValidation>
    <dataValidation type="decimal" allowBlank="1" showDropDown="1" showInputMessage="1" showErrorMessage="1" errorTitle="Masukan salah" error="Isian Anda salah!" promptTitle="Input yg diisikan" prompt="nilai angka antara 0 sampai 100." sqref="CK27">
      <formula1>0</formula1>
      <formula2>100</formula2>
    </dataValidation>
    <dataValidation type="decimal" allowBlank="1" showDropDown="1" showInputMessage="1" showErrorMessage="1" errorTitle="Masukan salah" error="Isian Anda salah!" promptTitle="Input yg diisikan" prompt="nilai angka antara 0 sampai 100." sqref="CK28">
      <formula1>0</formula1>
      <formula2>100</formula2>
    </dataValidation>
    <dataValidation type="decimal" allowBlank="1" showDropDown="1" showInputMessage="1" showErrorMessage="1" errorTitle="Masukan salah" error="Isian Anda salah!" promptTitle="Input yg diisikan" prompt="nilai angka antara 0 sampai 100." sqref="CK29">
      <formula1>0</formula1>
      <formula2>100</formula2>
    </dataValidation>
    <dataValidation type="decimal" allowBlank="1" showDropDown="1" showInputMessage="1" showErrorMessage="1" errorTitle="Masukan salah" error="Isian Anda salah!" promptTitle="Input yg diisikan" prompt="nilai angka antara 0 sampai 100." sqref="CK30">
      <formula1>0</formula1>
      <formula2>100</formula2>
    </dataValidation>
    <dataValidation type="decimal" allowBlank="1" showDropDown="1" showInputMessage="1" showErrorMessage="1" errorTitle="Masukan salah" error="Isian Anda salah!" promptTitle="Input yg diisikan" prompt="nilai angka antara 0 sampai 100." sqref="CK31">
      <formula1>0</formula1>
      <formula2>100</formula2>
    </dataValidation>
    <dataValidation type="decimal" allowBlank="1" showDropDown="1" showInputMessage="1" showErrorMessage="1" errorTitle="Masukan salah" error="Isian Anda salah!" promptTitle="Input yg diisikan" prompt="nilai angka antara 0 sampai 100." sqref="CK32">
      <formula1>0</formula1>
      <formula2>100</formula2>
    </dataValidation>
    <dataValidation type="decimal" allowBlank="1" showDropDown="1" showInputMessage="1" showErrorMessage="1" errorTitle="Masukan salah" error="Isian Anda salah!" promptTitle="Input yg diisikan" prompt="nilai angka antara 0 sampai 100." sqref="CK33">
      <formula1>0</formula1>
      <formula2>100</formula2>
    </dataValidation>
    <dataValidation type="decimal" allowBlank="1" showDropDown="1" showInputMessage="1" showErrorMessage="1" errorTitle="Masukan salah" error="Isian Anda salah!" promptTitle="Input yg diisikan" prompt="nilai angka antara 0 sampai 100." sqref="CK34">
      <formula1>0</formula1>
      <formula2>100</formula2>
    </dataValidation>
    <dataValidation type="decimal" allowBlank="1" showDropDown="1" showInputMessage="1" showErrorMessage="1" errorTitle="Masukan salah" error="Isian Anda salah!" promptTitle="Input yg diisikan" prompt="nilai angka antara 0 sampai 100." sqref="CK35">
      <formula1>0</formula1>
      <formula2>100</formula2>
    </dataValidation>
    <dataValidation type="decimal" allowBlank="1" showDropDown="1" showInputMessage="1" showErrorMessage="1" errorTitle="Masukan salah" error="Isian Anda salah!" promptTitle="Input yg diisikan" prompt="nilai angka antara 0 sampai 100." sqref="CK36">
      <formula1>0</formula1>
      <formula2>100</formula2>
    </dataValidation>
    <dataValidation type="decimal" allowBlank="1" showDropDown="1" showInputMessage="1" showErrorMessage="1" errorTitle="Masukan salah" error="Isian Anda salah!" promptTitle="Input yg diisikan" prompt="nilai angka antara 0 sampai 100." sqref="CK37">
      <formula1>0</formula1>
      <formula2>100</formula2>
    </dataValidation>
    <dataValidation type="decimal" allowBlank="1" showDropDown="1" showInputMessage="1" showErrorMessage="1" errorTitle="Masukan salah" error="Isian Anda salah!" promptTitle="Input yg diisikan" prompt="nilai angka antara 0 sampai 100." sqref="CK38">
      <formula1>0</formula1>
      <formula2>100</formula2>
    </dataValidation>
    <dataValidation type="decimal" allowBlank="1" showDropDown="1" showInputMessage="1" showErrorMessage="1" errorTitle="Masukan salah" error="Isian Anda salah!" promptTitle="Input yg diisikan" prompt="nilai angka antara 0 sampai 100." sqref="CK39">
      <formula1>0</formula1>
      <formula2>100</formula2>
    </dataValidation>
    <dataValidation type="decimal" allowBlank="1" showDropDown="1" showInputMessage="1" showErrorMessage="1" errorTitle="Masukan salah" error="Isian Anda salah!" promptTitle="Input yg diisikan" prompt="nilai angka antara 0 sampai 100." sqref="CK40">
      <formula1>0</formula1>
      <formula2>100</formula2>
    </dataValidation>
    <dataValidation type="decimal" allowBlank="1" showDropDown="1" showInputMessage="1" showErrorMessage="1" errorTitle="Masukan salah" error="Isian Anda salah!" promptTitle="Input yg diisikan" prompt="nilai angka antara 0 sampai 100." sqref="CK41">
      <formula1>0</formula1>
      <formula2>100</formula2>
    </dataValidation>
    <dataValidation type="decimal" allowBlank="1" showDropDown="1" showInputMessage="1" showErrorMessage="1" errorTitle="Masukan salah" error="Isian Anda salah!" promptTitle="Input yg diisikan" prompt="nilai angka antara 0 sampai 100." sqref="CK42">
      <formula1>0</formula1>
      <formula2>100</formula2>
    </dataValidation>
    <dataValidation type="decimal" allowBlank="1" showDropDown="1" showInputMessage="1" showErrorMessage="1" errorTitle="Masukan salah" error="Isian Anda salah!" promptTitle="Input yg diisikan" prompt="nilai angka antara 0 sampai 100." sqref="CK43">
      <formula1>0</formula1>
      <formula2>100</formula2>
    </dataValidation>
    <dataValidation type="decimal" allowBlank="1" showDropDown="1" showInputMessage="1" showErrorMessage="1" errorTitle="Masukan salah" error="Isian Anda salah!" promptTitle="Input yg diisikan" prompt="nilai angka antara 0 sampai 100." sqref="CK44">
      <formula1>0</formula1>
      <formula2>100</formula2>
    </dataValidation>
    <dataValidation type="decimal" allowBlank="1" showDropDown="1" showInputMessage="1" showErrorMessage="1" errorTitle="Masukan salah" error="Isian Anda salah!" promptTitle="Input yg diisikan" prompt="nilai angka antara 0 sampai 100." sqref="CK45">
      <formula1>0</formula1>
      <formula2>100</formula2>
    </dataValidation>
    <dataValidation type="decimal" allowBlank="1" showDropDown="1" showInputMessage="1" showErrorMessage="1" errorTitle="Masukan salah" error="Isian Anda salah!" promptTitle="Input yg diisikan" prompt="nilai angka antara 0 sampai 100." sqref="CK46">
      <formula1>0</formula1>
      <formula2>100</formula2>
    </dataValidation>
    <dataValidation type="decimal" allowBlank="1" showDropDown="1" showInputMessage="1" showErrorMessage="1" errorTitle="Masukan salah" error="Isian Anda salah!" promptTitle="Input yg diisikan" prompt="nilai angka antara 0 sampai 100." sqref="CK47">
      <formula1>0</formula1>
      <formula2>100</formula2>
    </dataValidation>
    <dataValidation type="decimal" allowBlank="1" showDropDown="1" showInputMessage="1" showErrorMessage="1" errorTitle="Masukan salah" error="Isian Anda salah!" promptTitle="Input yg diisikan" prompt="nilai angka antara 0 sampai 100." sqref="CK48">
      <formula1>0</formula1>
      <formula2>100</formula2>
    </dataValidation>
    <dataValidation type="decimal" allowBlank="1" showDropDown="1" showInputMessage="1" showErrorMessage="1" errorTitle="Masukan salah" error="Isian Anda salah!" promptTitle="Input yg diisikan" prompt="nilai angka antara 0 sampai 100." sqref="CK49">
      <formula1>0</formula1>
      <formula2>100</formula2>
    </dataValidation>
    <dataValidation type="decimal" allowBlank="1" showDropDown="1" showInputMessage="1" showErrorMessage="1" errorTitle="Masukan salah" error="Isian Anda salah!" promptTitle="Input yg diisikan" prompt="nilai angka antara 0 sampai 100." sqref="CK50">
      <formula1>0</formula1>
      <formula2>100</formula2>
    </dataValidation>
    <dataValidation type="decimal" allowBlank="1" showDropDown="1" showInputMessage="1" showErrorMessage="1" errorTitle="Masukan salah" error="Isian Anda salah!" promptTitle="Input yg diisikan" prompt="nilai angka antara 0 sampai 100." sqref="CL11">
      <formula1>0</formula1>
      <formula2>100</formula2>
    </dataValidation>
    <dataValidation type="decimal" allowBlank="1" showDropDown="1" showInputMessage="1" showErrorMessage="1" errorTitle="Masukan salah" error="Isian Anda salah!" promptTitle="Input yg diisikan" prompt="nilai angka antara 0 sampai 100." sqref="CL12">
      <formula1>0</formula1>
      <formula2>100</formula2>
    </dataValidation>
    <dataValidation type="decimal" allowBlank="1" showDropDown="1" showInputMessage="1" showErrorMessage="1" errorTitle="Masukan salah" error="Isian Anda salah!" promptTitle="Input yg diisikan" prompt="nilai angka antara 0 sampai 100." sqref="CL13">
      <formula1>0</formula1>
      <formula2>100</formula2>
    </dataValidation>
    <dataValidation type="decimal" allowBlank="1" showDropDown="1" showInputMessage="1" showErrorMessage="1" errorTitle="Masukan salah" error="Isian Anda salah!" promptTitle="Input yg diisikan" prompt="nilai angka antara 0 sampai 100." sqref="CL14">
      <formula1>0</formula1>
      <formula2>100</formula2>
    </dataValidation>
    <dataValidation type="decimal" allowBlank="1" showDropDown="1" showInputMessage="1" showErrorMessage="1" errorTitle="Masukan salah" error="Isian Anda salah!" promptTitle="Input yg diisikan" prompt="nilai angka antara 0 sampai 100." sqref="CL15">
      <formula1>0</formula1>
      <formula2>100</formula2>
    </dataValidation>
    <dataValidation type="decimal" allowBlank="1" showDropDown="1" showInputMessage="1" showErrorMessage="1" errorTitle="Masukan salah" error="Isian Anda salah!" promptTitle="Input yg diisikan" prompt="nilai angka antara 0 sampai 100." sqref="CL16">
      <formula1>0</formula1>
      <formula2>100</formula2>
    </dataValidation>
    <dataValidation type="decimal" allowBlank="1" showDropDown="1" showInputMessage="1" showErrorMessage="1" errorTitle="Masukan salah" error="Isian Anda salah!" promptTitle="Input yg diisikan" prompt="nilai angka antara 0 sampai 100." sqref="CL17">
      <formula1>0</formula1>
      <formula2>100</formula2>
    </dataValidation>
    <dataValidation type="decimal" allowBlank="1" showDropDown="1" showInputMessage="1" showErrorMessage="1" errorTitle="Masukan salah" error="Isian Anda salah!" promptTitle="Input yg diisikan" prompt="nilai angka antara 0 sampai 100." sqref="CL18">
      <formula1>0</formula1>
      <formula2>100</formula2>
    </dataValidation>
    <dataValidation type="decimal" allowBlank="1" showDropDown="1" showInputMessage="1" showErrorMessage="1" errorTitle="Masukan salah" error="Isian Anda salah!" promptTitle="Input yg diisikan" prompt="nilai angka antara 0 sampai 100." sqref="CL19">
      <formula1>0</formula1>
      <formula2>100</formula2>
    </dataValidation>
    <dataValidation type="decimal" allowBlank="1" showDropDown="1" showInputMessage="1" showErrorMessage="1" errorTitle="Masukan salah" error="Isian Anda salah!" promptTitle="Input yg diisikan" prompt="nilai angka antara 0 sampai 100." sqref="CL20">
      <formula1>0</formula1>
      <formula2>100</formula2>
    </dataValidation>
    <dataValidation type="decimal" allowBlank="1" showDropDown="1" showInputMessage="1" showErrorMessage="1" errorTitle="Masukan salah" error="Isian Anda salah!" promptTitle="Input yg diisikan" prompt="nilai angka antara 0 sampai 100." sqref="CL21">
      <formula1>0</formula1>
      <formula2>100</formula2>
    </dataValidation>
    <dataValidation type="decimal" allowBlank="1" showDropDown="1" showInputMessage="1" showErrorMessage="1" errorTitle="Masukan salah" error="Isian Anda salah!" promptTitle="Input yg diisikan" prompt="nilai angka antara 0 sampai 100." sqref="CL22">
      <formula1>0</formula1>
      <formula2>100</formula2>
    </dataValidation>
    <dataValidation type="decimal" allowBlank="1" showDropDown="1" showInputMessage="1" showErrorMessage="1" errorTitle="Masukan salah" error="Isian Anda salah!" promptTitle="Input yg diisikan" prompt="nilai angka antara 0 sampai 100." sqref="CL23">
      <formula1>0</formula1>
      <formula2>100</formula2>
    </dataValidation>
    <dataValidation type="decimal" allowBlank="1" showDropDown="1" showInputMessage="1" showErrorMessage="1" errorTitle="Masukan salah" error="Isian Anda salah!" promptTitle="Input yg diisikan" prompt="nilai angka antara 0 sampai 100." sqref="CL24">
      <formula1>0</formula1>
      <formula2>100</formula2>
    </dataValidation>
    <dataValidation type="decimal" allowBlank="1" showDropDown="1" showInputMessage="1" showErrorMessage="1" errorTitle="Masukan salah" error="Isian Anda salah!" promptTitle="Input yg diisikan" prompt="nilai angka antara 0 sampai 100." sqref="CL25">
      <formula1>0</formula1>
      <formula2>100</formula2>
    </dataValidation>
    <dataValidation type="decimal" allowBlank="1" showDropDown="1" showInputMessage="1" showErrorMessage="1" errorTitle="Masukan salah" error="Isian Anda salah!" promptTitle="Input yg diisikan" prompt="nilai angka antara 0 sampai 100." sqref="CL26">
      <formula1>0</formula1>
      <formula2>100</formula2>
    </dataValidation>
    <dataValidation type="decimal" allowBlank="1" showDropDown="1" showInputMessage="1" showErrorMessage="1" errorTitle="Masukan salah" error="Isian Anda salah!" promptTitle="Input yg diisikan" prompt="nilai angka antara 0 sampai 100." sqref="CL27">
      <formula1>0</formula1>
      <formula2>100</formula2>
    </dataValidation>
    <dataValidation type="decimal" allowBlank="1" showDropDown="1" showInputMessage="1" showErrorMessage="1" errorTitle="Masukan salah" error="Isian Anda salah!" promptTitle="Input yg diisikan" prompt="nilai angka antara 0 sampai 100." sqref="CL28">
      <formula1>0</formula1>
      <formula2>100</formula2>
    </dataValidation>
    <dataValidation type="decimal" allowBlank="1" showDropDown="1" showInputMessage="1" showErrorMessage="1" errorTitle="Masukan salah" error="Isian Anda salah!" promptTitle="Input yg diisikan" prompt="nilai angka antara 0 sampai 100." sqref="CL29">
      <formula1>0</formula1>
      <formula2>100</formula2>
    </dataValidation>
    <dataValidation type="decimal" allowBlank="1" showDropDown="1" showInputMessage="1" showErrorMessage="1" errorTitle="Masukan salah" error="Isian Anda salah!" promptTitle="Input yg diisikan" prompt="nilai angka antara 0 sampai 100." sqref="CL30">
      <formula1>0</formula1>
      <formula2>100</formula2>
    </dataValidation>
    <dataValidation type="decimal" allowBlank="1" showDropDown="1" showInputMessage="1" showErrorMessage="1" errorTitle="Masukan salah" error="Isian Anda salah!" promptTitle="Input yg diisikan" prompt="nilai angka antara 0 sampai 100." sqref="CL31">
      <formula1>0</formula1>
      <formula2>100</formula2>
    </dataValidation>
    <dataValidation type="decimal" allowBlank="1" showDropDown="1" showInputMessage="1" showErrorMessage="1" errorTitle="Masukan salah" error="Isian Anda salah!" promptTitle="Input yg diisikan" prompt="nilai angka antara 0 sampai 100." sqref="CL32">
      <formula1>0</formula1>
      <formula2>100</formula2>
    </dataValidation>
    <dataValidation type="decimal" allowBlank="1" showDropDown="1" showInputMessage="1" showErrorMessage="1" errorTitle="Masukan salah" error="Isian Anda salah!" promptTitle="Input yg diisikan" prompt="nilai angka antara 0 sampai 100." sqref="CL33">
      <formula1>0</formula1>
      <formula2>100</formula2>
    </dataValidation>
    <dataValidation type="decimal" allowBlank="1" showDropDown="1" showInputMessage="1" showErrorMessage="1" errorTitle="Masukan salah" error="Isian Anda salah!" promptTitle="Input yg diisikan" prompt="nilai angka antara 0 sampai 100." sqref="CL34">
      <formula1>0</formula1>
      <formula2>100</formula2>
    </dataValidation>
    <dataValidation type="decimal" allowBlank="1" showDropDown="1" showInputMessage="1" showErrorMessage="1" errorTitle="Masukan salah" error="Isian Anda salah!" promptTitle="Input yg diisikan" prompt="nilai angka antara 0 sampai 100." sqref="CL35">
      <formula1>0</formula1>
      <formula2>100</formula2>
    </dataValidation>
    <dataValidation type="decimal" allowBlank="1" showDropDown="1" showInputMessage="1" showErrorMessage="1" errorTitle="Masukan salah" error="Isian Anda salah!" promptTitle="Input yg diisikan" prompt="nilai angka antara 0 sampai 100." sqref="CL36">
      <formula1>0</formula1>
      <formula2>100</formula2>
    </dataValidation>
    <dataValidation type="decimal" allowBlank="1" showDropDown="1" showInputMessage="1" showErrorMessage="1" errorTitle="Masukan salah" error="Isian Anda salah!" promptTitle="Input yg diisikan" prompt="nilai angka antara 0 sampai 100." sqref="CL37">
      <formula1>0</formula1>
      <formula2>100</formula2>
    </dataValidation>
    <dataValidation type="decimal" allowBlank="1" showDropDown="1" showInputMessage="1" showErrorMessage="1" errorTitle="Masukan salah" error="Isian Anda salah!" promptTitle="Input yg diisikan" prompt="nilai angka antara 0 sampai 100." sqref="CL38">
      <formula1>0</formula1>
      <formula2>100</formula2>
    </dataValidation>
    <dataValidation type="decimal" allowBlank="1" showDropDown="1" showInputMessage="1" showErrorMessage="1" errorTitle="Masukan salah" error="Isian Anda salah!" promptTitle="Input yg diisikan" prompt="nilai angka antara 0 sampai 100." sqref="CL39">
      <formula1>0</formula1>
      <formula2>100</formula2>
    </dataValidation>
    <dataValidation type="decimal" allowBlank="1" showDropDown="1" showInputMessage="1" showErrorMessage="1" errorTitle="Masukan salah" error="Isian Anda salah!" promptTitle="Input yg diisikan" prompt="nilai angka antara 0 sampai 100." sqref="CL40">
      <formula1>0</formula1>
      <formula2>100</formula2>
    </dataValidation>
    <dataValidation type="decimal" allowBlank="1" showDropDown="1" showInputMessage="1" showErrorMessage="1" errorTitle="Masukan salah" error="Isian Anda salah!" promptTitle="Input yg diisikan" prompt="nilai angka antara 0 sampai 100." sqref="CL41">
      <formula1>0</formula1>
      <formula2>100</formula2>
    </dataValidation>
    <dataValidation type="decimal" allowBlank="1" showDropDown="1" showInputMessage="1" showErrorMessage="1" errorTitle="Masukan salah" error="Isian Anda salah!" promptTitle="Input yg diisikan" prompt="nilai angka antara 0 sampai 100." sqref="CL42">
      <formula1>0</formula1>
      <formula2>100</formula2>
    </dataValidation>
    <dataValidation type="decimal" allowBlank="1" showDropDown="1" showInputMessage="1" showErrorMessage="1" errorTitle="Masukan salah" error="Isian Anda salah!" promptTitle="Input yg diisikan" prompt="nilai angka antara 0 sampai 100." sqref="CL43">
      <formula1>0</formula1>
      <formula2>100</formula2>
    </dataValidation>
    <dataValidation type="decimal" allowBlank="1" showDropDown="1" showInputMessage="1" showErrorMessage="1" errorTitle="Masukan salah" error="Isian Anda salah!" promptTitle="Input yg diisikan" prompt="nilai angka antara 0 sampai 100." sqref="CL44">
      <formula1>0</formula1>
      <formula2>100</formula2>
    </dataValidation>
    <dataValidation type="decimal" allowBlank="1" showDropDown="1" showInputMessage="1" showErrorMessage="1" errorTitle="Masukan salah" error="Isian Anda salah!" promptTitle="Input yg diisikan" prompt="nilai angka antara 0 sampai 100." sqref="CL45">
      <formula1>0</formula1>
      <formula2>100</formula2>
    </dataValidation>
    <dataValidation type="decimal" allowBlank="1" showDropDown="1" showInputMessage="1" showErrorMessage="1" errorTitle="Masukan salah" error="Isian Anda salah!" promptTitle="Input yg diisikan" prompt="nilai angka antara 0 sampai 100." sqref="CL46">
      <formula1>0</formula1>
      <formula2>100</formula2>
    </dataValidation>
    <dataValidation type="decimal" allowBlank="1" showDropDown="1" showInputMessage="1" showErrorMessage="1" errorTitle="Masukan salah" error="Isian Anda salah!" promptTitle="Input yg diisikan" prompt="nilai angka antara 0 sampai 100." sqref="CL47">
      <formula1>0</formula1>
      <formula2>100</formula2>
    </dataValidation>
    <dataValidation type="decimal" allowBlank="1" showDropDown="1" showInputMessage="1" showErrorMessage="1" errorTitle="Masukan salah" error="Isian Anda salah!" promptTitle="Input yg diisikan" prompt="nilai angka antara 0 sampai 100." sqref="CL48">
      <formula1>0</formula1>
      <formula2>100</formula2>
    </dataValidation>
    <dataValidation type="decimal" allowBlank="1" showDropDown="1" showInputMessage="1" showErrorMessage="1" errorTitle="Masukan salah" error="Isian Anda salah!" promptTitle="Input yg diisikan" prompt="nilai angka antara 0 sampai 100." sqref="CL49">
      <formula1>0</formula1>
      <formula2>100</formula2>
    </dataValidation>
    <dataValidation type="decimal" allowBlank="1" showDropDown="1" showInputMessage="1" showErrorMessage="1" errorTitle="Masukan salah" error="Isian Anda salah!" promptTitle="Input yg diisikan" prompt="nilai angka antara 0 sampai 100." sqref="CL50">
      <formula1>0</formula1>
      <formula2>100</formula2>
    </dataValidation>
    <dataValidation type="decimal" allowBlank="1" showDropDown="1" showInputMessage="1" showErrorMessage="1" errorTitle="Masukan salah" error="Isian Anda salah!" promptTitle="Input yg diisikan" prompt="nilai angka antara 0 sampai 100." sqref="CM11">
      <formula1>0</formula1>
      <formula2>100</formula2>
    </dataValidation>
    <dataValidation type="decimal" allowBlank="1" showDropDown="1" showInputMessage="1" showErrorMessage="1" errorTitle="Masukan salah" error="Isian Anda salah!" promptTitle="Input yg diisikan" prompt="nilai angka antara 0 sampai 100." sqref="CM12">
      <formula1>0</formula1>
      <formula2>100</formula2>
    </dataValidation>
    <dataValidation type="decimal" allowBlank="1" showDropDown="1" showInputMessage="1" showErrorMessage="1" errorTitle="Masukan salah" error="Isian Anda salah!" promptTitle="Input yg diisikan" prompt="nilai angka antara 0 sampai 100." sqref="CM13">
      <formula1>0</formula1>
      <formula2>100</formula2>
    </dataValidation>
    <dataValidation type="decimal" allowBlank="1" showDropDown="1" showInputMessage="1" showErrorMessage="1" errorTitle="Masukan salah" error="Isian Anda salah!" promptTitle="Input yg diisikan" prompt="nilai angka antara 0 sampai 100." sqref="CM14">
      <formula1>0</formula1>
      <formula2>100</formula2>
    </dataValidation>
    <dataValidation type="decimal" allowBlank="1" showDropDown="1" showInputMessage="1" showErrorMessage="1" errorTitle="Masukan salah" error="Isian Anda salah!" promptTitle="Input yg diisikan" prompt="nilai angka antara 0 sampai 100." sqref="CM15">
      <formula1>0</formula1>
      <formula2>100</formula2>
    </dataValidation>
    <dataValidation type="decimal" allowBlank="1" showDropDown="1" showInputMessage="1" showErrorMessage="1" errorTitle="Masukan salah" error="Isian Anda salah!" promptTitle="Input yg diisikan" prompt="nilai angka antara 0 sampai 100." sqref="CM16">
      <formula1>0</formula1>
      <formula2>100</formula2>
    </dataValidation>
    <dataValidation type="decimal" allowBlank="1" showDropDown="1" showInputMessage="1" showErrorMessage="1" errorTitle="Masukan salah" error="Isian Anda salah!" promptTitle="Input yg diisikan" prompt="nilai angka antara 0 sampai 100." sqref="CM17">
      <formula1>0</formula1>
      <formula2>100</formula2>
    </dataValidation>
    <dataValidation type="decimal" allowBlank="1" showDropDown="1" showInputMessage="1" showErrorMessage="1" errorTitle="Masukan salah" error="Isian Anda salah!" promptTitle="Input yg diisikan" prompt="nilai angka antara 0 sampai 100." sqref="CM18">
      <formula1>0</formula1>
      <formula2>100</formula2>
    </dataValidation>
    <dataValidation type="decimal" allowBlank="1" showDropDown="1" showInputMessage="1" showErrorMessage="1" errorTitle="Masukan salah" error="Isian Anda salah!" promptTitle="Input yg diisikan" prompt="nilai angka antara 0 sampai 100." sqref="CM19">
      <formula1>0</formula1>
      <formula2>100</formula2>
    </dataValidation>
    <dataValidation type="decimal" allowBlank="1" showDropDown="1" showInputMessage="1" showErrorMessage="1" errorTitle="Masukan salah" error="Isian Anda salah!" promptTitle="Input yg diisikan" prompt="nilai angka antara 0 sampai 100." sqref="CM20">
      <formula1>0</formula1>
      <formula2>100</formula2>
    </dataValidation>
    <dataValidation type="decimal" allowBlank="1" showDropDown="1" showInputMessage="1" showErrorMessage="1" errorTitle="Masukan salah" error="Isian Anda salah!" promptTitle="Input yg diisikan" prompt="nilai angka antara 0 sampai 100." sqref="CM21">
      <formula1>0</formula1>
      <formula2>100</formula2>
    </dataValidation>
    <dataValidation type="decimal" allowBlank="1" showDropDown="1" showInputMessage="1" showErrorMessage="1" errorTitle="Masukan salah" error="Isian Anda salah!" promptTitle="Input yg diisikan" prompt="nilai angka antara 0 sampai 100." sqref="CM22">
      <formula1>0</formula1>
      <formula2>100</formula2>
    </dataValidation>
    <dataValidation type="decimal" allowBlank="1" showDropDown="1" showInputMessage="1" showErrorMessage="1" errorTitle="Masukan salah" error="Isian Anda salah!" promptTitle="Input yg diisikan" prompt="nilai angka antara 0 sampai 100." sqref="CM23">
      <formula1>0</formula1>
      <formula2>100</formula2>
    </dataValidation>
    <dataValidation type="decimal" allowBlank="1" showDropDown="1" showInputMessage="1" showErrorMessage="1" errorTitle="Masukan salah" error="Isian Anda salah!" promptTitle="Input yg diisikan" prompt="nilai angka antara 0 sampai 100." sqref="CM24">
      <formula1>0</formula1>
      <formula2>100</formula2>
    </dataValidation>
    <dataValidation type="decimal" allowBlank="1" showDropDown="1" showInputMessage="1" showErrorMessage="1" errorTitle="Masukan salah" error="Isian Anda salah!" promptTitle="Input yg diisikan" prompt="nilai angka antara 0 sampai 100." sqref="CM25">
      <formula1>0</formula1>
      <formula2>100</formula2>
    </dataValidation>
    <dataValidation type="decimal" allowBlank="1" showDropDown="1" showInputMessage="1" showErrorMessage="1" errorTitle="Masukan salah" error="Isian Anda salah!" promptTitle="Input yg diisikan" prompt="nilai angka antara 0 sampai 100." sqref="CM26">
      <formula1>0</formula1>
      <formula2>100</formula2>
    </dataValidation>
    <dataValidation type="decimal" allowBlank="1" showDropDown="1" showInputMessage="1" showErrorMessage="1" errorTitle="Masukan salah" error="Isian Anda salah!" promptTitle="Input yg diisikan" prompt="nilai angka antara 0 sampai 100." sqref="CM27">
      <formula1>0</formula1>
      <formula2>100</formula2>
    </dataValidation>
    <dataValidation type="decimal" allowBlank="1" showDropDown="1" showInputMessage="1" showErrorMessage="1" errorTitle="Masukan salah" error="Isian Anda salah!" promptTitle="Input yg diisikan" prompt="nilai angka antara 0 sampai 100." sqref="CM28">
      <formula1>0</formula1>
      <formula2>100</formula2>
    </dataValidation>
    <dataValidation type="decimal" allowBlank="1" showDropDown="1" showInputMessage="1" showErrorMessage="1" errorTitle="Masukan salah" error="Isian Anda salah!" promptTitle="Input yg diisikan" prompt="nilai angka antara 0 sampai 100." sqref="CM29">
      <formula1>0</formula1>
      <formula2>100</formula2>
    </dataValidation>
    <dataValidation type="decimal" allowBlank="1" showDropDown="1" showInputMessage="1" showErrorMessage="1" errorTitle="Masukan salah" error="Isian Anda salah!" promptTitle="Input yg diisikan" prompt="nilai angka antara 0 sampai 100." sqref="CM30">
      <formula1>0</formula1>
      <formula2>100</formula2>
    </dataValidation>
    <dataValidation type="decimal" allowBlank="1" showDropDown="1" showInputMessage="1" showErrorMessage="1" errorTitle="Masukan salah" error="Isian Anda salah!" promptTitle="Input yg diisikan" prompt="nilai angka antara 0 sampai 100." sqref="CM31">
      <formula1>0</formula1>
      <formula2>100</formula2>
    </dataValidation>
    <dataValidation type="decimal" allowBlank="1" showDropDown="1" showInputMessage="1" showErrorMessage="1" errorTitle="Masukan salah" error="Isian Anda salah!" promptTitle="Input yg diisikan" prompt="nilai angka antara 0 sampai 100." sqref="CM32">
      <formula1>0</formula1>
      <formula2>100</formula2>
    </dataValidation>
    <dataValidation type="decimal" allowBlank="1" showDropDown="1" showInputMessage="1" showErrorMessage="1" errorTitle="Masukan salah" error="Isian Anda salah!" promptTitle="Input yg diisikan" prompt="nilai angka antara 0 sampai 100." sqref="CM33">
      <formula1>0</formula1>
      <formula2>100</formula2>
    </dataValidation>
    <dataValidation type="decimal" allowBlank="1" showDropDown="1" showInputMessage="1" showErrorMessage="1" errorTitle="Masukan salah" error="Isian Anda salah!" promptTitle="Input yg diisikan" prompt="nilai angka antara 0 sampai 100." sqref="CM34">
      <formula1>0</formula1>
      <formula2>100</formula2>
    </dataValidation>
    <dataValidation type="decimal" allowBlank="1" showDropDown="1" showInputMessage="1" showErrorMessage="1" errorTitle="Masukan salah" error="Isian Anda salah!" promptTitle="Input yg diisikan" prompt="nilai angka antara 0 sampai 100." sqref="CM35">
      <formula1>0</formula1>
      <formula2>100</formula2>
    </dataValidation>
    <dataValidation type="decimal" allowBlank="1" showDropDown="1" showInputMessage="1" showErrorMessage="1" errorTitle="Masukan salah" error="Isian Anda salah!" promptTitle="Input yg diisikan" prompt="nilai angka antara 0 sampai 100." sqref="CM36">
      <formula1>0</formula1>
      <formula2>100</formula2>
    </dataValidation>
    <dataValidation type="decimal" allowBlank="1" showDropDown="1" showInputMessage="1" showErrorMessage="1" errorTitle="Masukan salah" error="Isian Anda salah!" promptTitle="Input yg diisikan" prompt="nilai angka antara 0 sampai 100." sqref="CM37">
      <formula1>0</formula1>
      <formula2>100</formula2>
    </dataValidation>
    <dataValidation type="decimal" allowBlank="1" showDropDown="1" showInputMessage="1" showErrorMessage="1" errorTitle="Masukan salah" error="Isian Anda salah!" promptTitle="Input yg diisikan" prompt="nilai angka antara 0 sampai 100." sqref="CM38">
      <formula1>0</formula1>
      <formula2>100</formula2>
    </dataValidation>
    <dataValidation type="decimal" allowBlank="1" showDropDown="1" showInputMessage="1" showErrorMessage="1" errorTitle="Masukan salah" error="Isian Anda salah!" promptTitle="Input yg diisikan" prompt="nilai angka antara 0 sampai 100." sqref="CM39">
      <formula1>0</formula1>
      <formula2>100</formula2>
    </dataValidation>
    <dataValidation type="decimal" allowBlank="1" showDropDown="1" showInputMessage="1" showErrorMessage="1" errorTitle="Masukan salah" error="Isian Anda salah!" promptTitle="Input yg diisikan" prompt="nilai angka antara 0 sampai 100." sqref="CM40">
      <formula1>0</formula1>
      <formula2>100</formula2>
    </dataValidation>
    <dataValidation type="decimal" allowBlank="1" showDropDown="1" showInputMessage="1" showErrorMessage="1" errorTitle="Masukan salah" error="Isian Anda salah!" promptTitle="Input yg diisikan" prompt="nilai angka antara 0 sampai 100." sqref="CM41">
      <formula1>0</formula1>
      <formula2>100</formula2>
    </dataValidation>
    <dataValidation type="decimal" allowBlank="1" showDropDown="1" showInputMessage="1" showErrorMessage="1" errorTitle="Masukan salah" error="Isian Anda salah!" promptTitle="Input yg diisikan" prompt="nilai angka antara 0 sampai 100." sqref="CM42">
      <formula1>0</formula1>
      <formula2>100</formula2>
    </dataValidation>
    <dataValidation type="decimal" allowBlank="1" showDropDown="1" showInputMessage="1" showErrorMessage="1" errorTitle="Masukan salah" error="Isian Anda salah!" promptTitle="Input yg diisikan" prompt="nilai angka antara 0 sampai 100." sqref="CM43">
      <formula1>0</formula1>
      <formula2>100</formula2>
    </dataValidation>
    <dataValidation type="decimal" allowBlank="1" showDropDown="1" showInputMessage="1" showErrorMessage="1" errorTitle="Masukan salah" error="Isian Anda salah!" promptTitle="Input yg diisikan" prompt="nilai angka antara 0 sampai 100." sqref="CM44">
      <formula1>0</formula1>
      <formula2>100</formula2>
    </dataValidation>
    <dataValidation type="decimal" allowBlank="1" showDropDown="1" showInputMessage="1" showErrorMessage="1" errorTitle="Masukan salah" error="Isian Anda salah!" promptTitle="Input yg diisikan" prompt="nilai angka antara 0 sampai 100." sqref="CM45">
      <formula1>0</formula1>
      <formula2>100</formula2>
    </dataValidation>
    <dataValidation type="decimal" allowBlank="1" showDropDown="1" showInputMessage="1" showErrorMessage="1" errorTitle="Masukan salah" error="Isian Anda salah!" promptTitle="Input yg diisikan" prompt="nilai angka antara 0 sampai 100." sqref="CM46">
      <formula1>0</formula1>
      <formula2>100</formula2>
    </dataValidation>
    <dataValidation type="decimal" allowBlank="1" showDropDown="1" showInputMessage="1" showErrorMessage="1" errorTitle="Masukan salah" error="Isian Anda salah!" promptTitle="Input yg diisikan" prompt="nilai angka antara 0 sampai 100." sqref="CM47">
      <formula1>0</formula1>
      <formula2>100</formula2>
    </dataValidation>
    <dataValidation type="decimal" allowBlank="1" showDropDown="1" showInputMessage="1" showErrorMessage="1" errorTitle="Masukan salah" error="Isian Anda salah!" promptTitle="Input yg diisikan" prompt="nilai angka antara 0 sampai 100." sqref="CM48">
      <formula1>0</formula1>
      <formula2>100</formula2>
    </dataValidation>
    <dataValidation type="decimal" allowBlank="1" showDropDown="1" showInputMessage="1" showErrorMessage="1" errorTitle="Masukan salah" error="Isian Anda salah!" promptTitle="Input yg diisikan" prompt="nilai angka antara 0 sampai 100." sqref="CM49">
      <formula1>0</formula1>
      <formula2>100</formula2>
    </dataValidation>
    <dataValidation type="decimal" allowBlank="1" showDropDown="1" showInputMessage="1" showErrorMessage="1" errorTitle="Masukan salah" error="Isian Anda salah!" promptTitle="Input yg diisikan" prompt="nilai angka antara 0 sampai 100." sqref="CM50">
      <formula1>0</formula1>
      <formula2>100</formula2>
    </dataValidation>
    <dataValidation type="decimal" allowBlank="1" showDropDown="1" showInputMessage="1" showErrorMessage="1" errorTitle="Masukan salah" error="Isian Anda salah!" promptTitle="Input yg diisikan" prompt="nilai angka antara 0 sampai 100." sqref="BN11">
      <formula1>0</formula1>
      <formula2>100</formula2>
    </dataValidation>
    <dataValidation type="decimal" allowBlank="1" showDropDown="1" showInputMessage="1" showErrorMessage="1" errorTitle="Masukan salah" error="Isian Anda salah!" promptTitle="Input yg diisikan" prompt="nilai angka antara 0 sampai 100." sqref="BN12">
      <formula1>0</formula1>
      <formula2>100</formula2>
    </dataValidation>
    <dataValidation type="decimal" allowBlank="1" showDropDown="1" showInputMessage="1" showErrorMessage="1" errorTitle="Masukan salah" error="Isian Anda salah!" promptTitle="Input yg diisikan" prompt="nilai angka antara 0 sampai 100." sqref="BN13">
      <formula1>0</formula1>
      <formula2>100</formula2>
    </dataValidation>
    <dataValidation type="decimal" allowBlank="1" showDropDown="1" showInputMessage="1" showErrorMessage="1" errorTitle="Masukan salah" error="Isian Anda salah!" promptTitle="Input yg diisikan" prompt="nilai angka antara 0 sampai 100." sqref="BN14">
      <formula1>0</formula1>
      <formula2>100</formula2>
    </dataValidation>
    <dataValidation type="decimal" allowBlank="1" showDropDown="1" showInputMessage="1" showErrorMessage="1" errorTitle="Masukan salah" error="Isian Anda salah!" promptTitle="Input yg diisikan" prompt="nilai angka antara 0 sampai 100." sqref="BN15">
      <formula1>0</formula1>
      <formula2>100</formula2>
    </dataValidation>
    <dataValidation type="decimal" allowBlank="1" showDropDown="1" showInputMessage="1" showErrorMessage="1" errorTitle="Masukan salah" error="Isian Anda salah!" promptTitle="Input yg diisikan" prompt="nilai angka antara 0 sampai 100." sqref="BN16">
      <formula1>0</formula1>
      <formula2>100</formula2>
    </dataValidation>
    <dataValidation type="decimal" allowBlank="1" showDropDown="1" showInputMessage="1" showErrorMessage="1" errorTitle="Masukan salah" error="Isian Anda salah!" promptTitle="Input yg diisikan" prompt="nilai angka antara 0 sampai 100." sqref="BN17">
      <formula1>0</formula1>
      <formula2>100</formula2>
    </dataValidation>
    <dataValidation type="decimal" allowBlank="1" showDropDown="1" showInputMessage="1" showErrorMessage="1" errorTitle="Masukan salah" error="Isian Anda salah!" promptTitle="Input yg diisikan" prompt="nilai angka antara 0 sampai 100." sqref="BN18">
      <formula1>0</formula1>
      <formula2>100</formula2>
    </dataValidation>
    <dataValidation type="decimal" allowBlank="1" showDropDown="1" showInputMessage="1" showErrorMessage="1" errorTitle="Masukan salah" error="Isian Anda salah!" promptTitle="Input yg diisikan" prompt="nilai angka antara 0 sampai 100." sqref="BN19">
      <formula1>0</formula1>
      <formula2>100</formula2>
    </dataValidation>
    <dataValidation type="decimal" allowBlank="1" showDropDown="1" showInputMessage="1" showErrorMessage="1" errorTitle="Masukan salah" error="Isian Anda salah!" promptTitle="Input yg diisikan" prompt="nilai angka antara 0 sampai 100." sqref="BN20">
      <formula1>0</formula1>
      <formula2>100</formula2>
    </dataValidation>
    <dataValidation type="decimal" allowBlank="1" showDropDown="1" showInputMessage="1" showErrorMessage="1" errorTitle="Masukan salah" error="Isian Anda salah!" promptTitle="Input yg diisikan" prompt="nilai angka antara 0 sampai 100." sqref="BN21">
      <formula1>0</formula1>
      <formula2>100</formula2>
    </dataValidation>
    <dataValidation type="decimal" allowBlank="1" showDropDown="1" showInputMessage="1" showErrorMessage="1" errorTitle="Masukan salah" error="Isian Anda salah!" promptTitle="Input yg diisikan" prompt="nilai angka antara 0 sampai 100." sqref="BN22">
      <formula1>0</formula1>
      <formula2>100</formula2>
    </dataValidation>
    <dataValidation type="decimal" allowBlank="1" showDropDown="1" showInputMessage="1" showErrorMessage="1" errorTitle="Masukan salah" error="Isian Anda salah!" promptTitle="Input yg diisikan" prompt="nilai angka antara 0 sampai 100." sqref="BN23">
      <formula1>0</formula1>
      <formula2>100</formula2>
    </dataValidation>
    <dataValidation type="decimal" allowBlank="1" showDropDown="1" showInputMessage="1" showErrorMessage="1" errorTitle="Masukan salah" error="Isian Anda salah!" promptTitle="Input yg diisikan" prompt="nilai angka antara 0 sampai 100." sqref="BN24">
      <formula1>0</formula1>
      <formula2>100</formula2>
    </dataValidation>
    <dataValidation type="decimal" allowBlank="1" showDropDown="1" showInputMessage="1" showErrorMessage="1" errorTitle="Masukan salah" error="Isian Anda salah!" promptTitle="Input yg diisikan" prompt="nilai angka antara 0 sampai 100." sqref="BN25">
      <formula1>0</formula1>
      <formula2>100</formula2>
    </dataValidation>
    <dataValidation type="decimal" allowBlank="1" showDropDown="1" showInputMessage="1" showErrorMessage="1" errorTitle="Masukan salah" error="Isian Anda salah!" promptTitle="Input yg diisikan" prompt="nilai angka antara 0 sampai 100." sqref="BN26">
      <formula1>0</formula1>
      <formula2>100</formula2>
    </dataValidation>
    <dataValidation type="decimal" allowBlank="1" showDropDown="1" showInputMessage="1" showErrorMessage="1" errorTitle="Masukan salah" error="Isian Anda salah!" promptTitle="Input yg diisikan" prompt="nilai angka antara 0 sampai 100." sqref="BN27">
      <formula1>0</formula1>
      <formula2>100</formula2>
    </dataValidation>
    <dataValidation type="decimal" allowBlank="1" showDropDown="1" showInputMessage="1" showErrorMessage="1" errorTitle="Masukan salah" error="Isian Anda salah!" promptTitle="Input yg diisikan" prompt="nilai angka antara 0 sampai 100." sqref="BN28">
      <formula1>0</formula1>
      <formula2>100</formula2>
    </dataValidation>
    <dataValidation type="decimal" allowBlank="1" showDropDown="1" showInputMessage="1" showErrorMessage="1" errorTitle="Masukan salah" error="Isian Anda salah!" promptTitle="Input yg diisikan" prompt="nilai angka antara 0 sampai 100." sqref="BN29">
      <formula1>0</formula1>
      <formula2>100</formula2>
    </dataValidation>
    <dataValidation type="decimal" allowBlank="1" showDropDown="1" showInputMessage="1" showErrorMessage="1" errorTitle="Masukan salah" error="Isian Anda salah!" promptTitle="Input yg diisikan" prompt="nilai angka antara 0 sampai 100." sqref="BN30">
      <formula1>0</formula1>
      <formula2>100</formula2>
    </dataValidation>
    <dataValidation type="decimal" allowBlank="1" showDropDown="1" showInputMessage="1" showErrorMessage="1" errorTitle="Masukan salah" error="Isian Anda salah!" promptTitle="Input yg diisikan" prompt="nilai angka antara 0 sampai 100." sqref="BN31">
      <formula1>0</formula1>
      <formula2>100</formula2>
    </dataValidation>
    <dataValidation type="decimal" allowBlank="1" showDropDown="1" showInputMessage="1" showErrorMessage="1" errorTitle="Masukan salah" error="Isian Anda salah!" promptTitle="Input yg diisikan" prompt="nilai angka antara 0 sampai 100." sqref="BN32">
      <formula1>0</formula1>
      <formula2>100</formula2>
    </dataValidation>
    <dataValidation type="decimal" allowBlank="1" showDropDown="1" showInputMessage="1" showErrorMessage="1" errorTitle="Masukan salah" error="Isian Anda salah!" promptTitle="Input yg diisikan" prompt="nilai angka antara 0 sampai 100." sqref="BN33">
      <formula1>0</formula1>
      <formula2>100</formula2>
    </dataValidation>
    <dataValidation type="decimal" allowBlank="1" showDropDown="1" showInputMessage="1" showErrorMessage="1" errorTitle="Masukan salah" error="Isian Anda salah!" promptTitle="Input yg diisikan" prompt="nilai angka antara 0 sampai 100." sqref="BN34">
      <formula1>0</formula1>
      <formula2>100</formula2>
    </dataValidation>
    <dataValidation type="decimal" allowBlank="1" showDropDown="1" showInputMessage="1" showErrorMessage="1" errorTitle="Masukan salah" error="Isian Anda salah!" promptTitle="Input yg diisikan" prompt="nilai angka antara 0 sampai 100." sqref="BN35">
      <formula1>0</formula1>
      <formula2>100</formula2>
    </dataValidation>
    <dataValidation type="decimal" allowBlank="1" showDropDown="1" showInputMessage="1" showErrorMessage="1" errorTitle="Masukan salah" error="Isian Anda salah!" promptTitle="Input yg diisikan" prompt="nilai angka antara 0 sampai 100." sqref="BN36">
      <formula1>0</formula1>
      <formula2>100</formula2>
    </dataValidation>
    <dataValidation type="decimal" allowBlank="1" showDropDown="1" showInputMessage="1" showErrorMessage="1" errorTitle="Masukan salah" error="Isian Anda salah!" promptTitle="Input yg diisikan" prompt="nilai angka antara 0 sampai 100." sqref="BN37">
      <formula1>0</formula1>
      <formula2>100</formula2>
    </dataValidation>
    <dataValidation type="decimal" allowBlank="1" showDropDown="1" showInputMessage="1" showErrorMessage="1" errorTitle="Masukan salah" error="Isian Anda salah!" promptTitle="Input yg diisikan" prompt="nilai angka antara 0 sampai 100." sqref="BN38">
      <formula1>0</formula1>
      <formula2>100</formula2>
    </dataValidation>
    <dataValidation type="decimal" allowBlank="1" showDropDown="1" showInputMessage="1" showErrorMessage="1" errorTitle="Masukan salah" error="Isian Anda salah!" promptTitle="Input yg diisikan" prompt="nilai angka antara 0 sampai 100." sqref="BN39">
      <formula1>0</formula1>
      <formula2>100</formula2>
    </dataValidation>
    <dataValidation type="decimal" allowBlank="1" showDropDown="1" showInputMessage="1" showErrorMessage="1" errorTitle="Masukan salah" error="Isian Anda salah!" promptTitle="Input yg diisikan" prompt="nilai angka antara 0 sampai 100." sqref="BN40">
      <formula1>0</formula1>
      <formula2>100</formula2>
    </dataValidation>
    <dataValidation type="decimal" allowBlank="1" showDropDown="1" showInputMessage="1" showErrorMessage="1" errorTitle="Masukan salah" error="Isian Anda salah!" promptTitle="Input yg diisikan" prompt="nilai angka antara 0 sampai 100." sqref="BN41">
      <formula1>0</formula1>
      <formula2>100</formula2>
    </dataValidation>
    <dataValidation type="decimal" allowBlank="1" showDropDown="1" showInputMessage="1" showErrorMessage="1" errorTitle="Masukan salah" error="Isian Anda salah!" promptTitle="Input yg diisikan" prompt="nilai angka antara 0 sampai 100." sqref="BN42">
      <formula1>0</formula1>
      <formula2>100</formula2>
    </dataValidation>
    <dataValidation type="decimal" allowBlank="1" showDropDown="1" showInputMessage="1" showErrorMessage="1" errorTitle="Masukan salah" error="Isian Anda salah!" promptTitle="Input yg diisikan" prompt="nilai angka antara 0 sampai 100." sqref="BN43">
      <formula1>0</formula1>
      <formula2>100</formula2>
    </dataValidation>
    <dataValidation type="decimal" allowBlank="1" showDropDown="1" showInputMessage="1" showErrorMessage="1" errorTitle="Masukan salah" error="Isian Anda salah!" promptTitle="Input yg diisikan" prompt="nilai angka antara 0 sampai 100." sqref="BN44">
      <formula1>0</formula1>
      <formula2>100</formula2>
    </dataValidation>
    <dataValidation type="decimal" allowBlank="1" showDropDown="1" showInputMessage="1" showErrorMessage="1" errorTitle="Masukan salah" error="Isian Anda salah!" promptTitle="Input yg diisikan" prompt="nilai angka antara 0 sampai 100." sqref="BN45">
      <formula1>0</formula1>
      <formula2>100</formula2>
    </dataValidation>
    <dataValidation type="decimal" allowBlank="1" showDropDown="1" showInputMessage="1" showErrorMessage="1" errorTitle="Masukan salah" error="Isian Anda salah!" promptTitle="Input yg diisikan" prompt="nilai angka antara 0 sampai 100." sqref="BN46">
      <formula1>0</formula1>
      <formula2>100</formula2>
    </dataValidation>
    <dataValidation type="decimal" allowBlank="1" showDropDown="1" showInputMessage="1" showErrorMessage="1" errorTitle="Masukan salah" error="Isian Anda salah!" promptTitle="Input yg diisikan" prompt="nilai angka antara 0 sampai 100." sqref="BN47">
      <formula1>0</formula1>
      <formula2>100</formula2>
    </dataValidation>
    <dataValidation type="decimal" allowBlank="1" showDropDown="1" showInputMessage="1" showErrorMessage="1" errorTitle="Masukan salah" error="Isian Anda salah!" promptTitle="Input yg diisikan" prompt="nilai angka antara 0 sampai 100." sqref="BN48">
      <formula1>0</formula1>
      <formula2>100</formula2>
    </dataValidation>
    <dataValidation type="decimal" allowBlank="1" showDropDown="1" showInputMessage="1" showErrorMessage="1" errorTitle="Masukan salah" error="Isian Anda salah!" promptTitle="Input yg diisikan" prompt="nilai angka antara 0 sampai 100." sqref="BN49">
      <formula1>0</formula1>
      <formula2>100</formula2>
    </dataValidation>
    <dataValidation type="decimal" allowBlank="1" showDropDown="1" showInputMessage="1" showErrorMessage="1" errorTitle="Masukan salah" error="Isian Anda salah!" promptTitle="Input yg diisikan" prompt="nilai angka antara 0 sampai 100." sqref="BN50">
      <formula1>0</formula1>
      <formula2>100</formula2>
    </dataValidation>
    <dataValidation type="decimal" allowBlank="1" showDropDown="1" showInputMessage="1" showErrorMessage="1" errorTitle="Masukan salah" error="Isian Anda salah!" promptTitle="Input yg diisikan" prompt="nilai angka antara 0 sampai 100." sqref="BO11">
      <formula1>0</formula1>
      <formula2>100</formula2>
    </dataValidation>
    <dataValidation type="decimal" allowBlank="1" showDropDown="1" showInputMessage="1" showErrorMessage="1" errorTitle="Masukan salah" error="Isian Anda salah!" promptTitle="Input yg diisikan" prompt="nilai angka antara 0 sampai 100." sqref="BO12">
      <formula1>0</formula1>
      <formula2>100</formula2>
    </dataValidation>
    <dataValidation type="decimal" allowBlank="1" showDropDown="1" showInputMessage="1" showErrorMessage="1" errorTitle="Masukan salah" error="Isian Anda salah!" promptTitle="Input yg diisikan" prompt="nilai angka antara 0 sampai 100." sqref="BO13">
      <formula1>0</formula1>
      <formula2>100</formula2>
    </dataValidation>
    <dataValidation type="decimal" allowBlank="1" showDropDown="1" showInputMessage="1" showErrorMessage="1" errorTitle="Masukan salah" error="Isian Anda salah!" promptTitle="Input yg diisikan" prompt="nilai angka antara 0 sampai 100." sqref="BO14">
      <formula1>0</formula1>
      <formula2>100</formula2>
    </dataValidation>
    <dataValidation type="decimal" allowBlank="1" showDropDown="1" showInputMessage="1" showErrorMessage="1" errorTitle="Masukan salah" error="Isian Anda salah!" promptTitle="Input yg diisikan" prompt="nilai angka antara 0 sampai 100." sqref="BO15">
      <formula1>0</formula1>
      <formula2>100</formula2>
    </dataValidation>
    <dataValidation type="decimal" allowBlank="1" showDropDown="1" showInputMessage="1" showErrorMessage="1" errorTitle="Masukan salah" error="Isian Anda salah!" promptTitle="Input yg diisikan" prompt="nilai angka antara 0 sampai 100." sqref="BO16">
      <formula1>0</formula1>
      <formula2>100</formula2>
    </dataValidation>
    <dataValidation type="decimal" allowBlank="1" showDropDown="1" showInputMessage="1" showErrorMessage="1" errorTitle="Masukan salah" error="Isian Anda salah!" promptTitle="Input yg diisikan" prompt="nilai angka antara 0 sampai 100." sqref="BO17">
      <formula1>0</formula1>
      <formula2>100</formula2>
    </dataValidation>
    <dataValidation type="decimal" allowBlank="1" showDropDown="1" showInputMessage="1" showErrorMessage="1" errorTitle="Masukan salah" error="Isian Anda salah!" promptTitle="Input yg diisikan" prompt="nilai angka antara 0 sampai 100." sqref="BO18">
      <formula1>0</formula1>
      <formula2>100</formula2>
    </dataValidation>
    <dataValidation type="decimal" allowBlank="1" showDropDown="1" showInputMessage="1" showErrorMessage="1" errorTitle="Masukan salah" error="Isian Anda salah!" promptTitle="Input yg diisikan" prompt="nilai angka antara 0 sampai 100." sqref="BO19">
      <formula1>0</formula1>
      <formula2>100</formula2>
    </dataValidation>
    <dataValidation type="decimal" allowBlank="1" showDropDown="1" showInputMessage="1" showErrorMessage="1" errorTitle="Masukan salah" error="Isian Anda salah!" promptTitle="Input yg diisikan" prompt="nilai angka antara 0 sampai 100." sqref="BO20">
      <formula1>0</formula1>
      <formula2>100</formula2>
    </dataValidation>
    <dataValidation type="decimal" allowBlank="1" showDropDown="1" showInputMessage="1" showErrorMessage="1" errorTitle="Masukan salah" error="Isian Anda salah!" promptTitle="Input yg diisikan" prompt="nilai angka antara 0 sampai 100." sqref="BO21">
      <formula1>0</formula1>
      <formula2>100</formula2>
    </dataValidation>
    <dataValidation type="decimal" allowBlank="1" showDropDown="1" showInputMessage="1" showErrorMessage="1" errorTitle="Masukan salah" error="Isian Anda salah!" promptTitle="Input yg diisikan" prompt="nilai angka antara 0 sampai 100." sqref="BO22">
      <formula1>0</formula1>
      <formula2>100</formula2>
    </dataValidation>
    <dataValidation type="decimal" allowBlank="1" showDropDown="1" showInputMessage="1" showErrorMessage="1" errorTitle="Masukan salah" error="Isian Anda salah!" promptTitle="Input yg diisikan" prompt="nilai angka antara 0 sampai 100." sqref="BO23">
      <formula1>0</formula1>
      <formula2>100</formula2>
    </dataValidation>
    <dataValidation type="decimal" allowBlank="1" showDropDown="1" showInputMessage="1" showErrorMessage="1" errorTitle="Masukan salah" error="Isian Anda salah!" promptTitle="Input yg diisikan" prompt="nilai angka antara 0 sampai 100." sqref="BO24">
      <formula1>0</formula1>
      <formula2>100</formula2>
    </dataValidation>
    <dataValidation type="decimal" allowBlank="1" showDropDown="1" showInputMessage="1" showErrorMessage="1" errorTitle="Masukan salah" error="Isian Anda salah!" promptTitle="Input yg diisikan" prompt="nilai angka antara 0 sampai 100." sqref="BO25">
      <formula1>0</formula1>
      <formula2>100</formula2>
    </dataValidation>
    <dataValidation type="decimal" allowBlank="1" showDropDown="1" showInputMessage="1" showErrorMessage="1" errorTitle="Masukan salah" error="Isian Anda salah!" promptTitle="Input yg diisikan" prompt="nilai angka antara 0 sampai 100." sqref="BO26">
      <formula1>0</formula1>
      <formula2>100</formula2>
    </dataValidation>
    <dataValidation type="decimal" allowBlank="1" showDropDown="1" showInputMessage="1" showErrorMessage="1" errorTitle="Masukan salah" error="Isian Anda salah!" promptTitle="Input yg diisikan" prompt="nilai angka antara 0 sampai 100." sqref="BO27">
      <formula1>0</formula1>
      <formula2>100</formula2>
    </dataValidation>
    <dataValidation type="decimal" allowBlank="1" showDropDown="1" showInputMessage="1" showErrorMessage="1" errorTitle="Masukan salah" error="Isian Anda salah!" promptTitle="Input yg diisikan" prompt="nilai angka antara 0 sampai 100." sqref="BO28">
      <formula1>0</formula1>
      <formula2>100</formula2>
    </dataValidation>
    <dataValidation type="decimal" allowBlank="1" showDropDown="1" showInputMessage="1" showErrorMessage="1" errorTitle="Masukan salah" error="Isian Anda salah!" promptTitle="Input yg diisikan" prompt="nilai angka antara 0 sampai 100." sqref="BO29">
      <formula1>0</formula1>
      <formula2>100</formula2>
    </dataValidation>
    <dataValidation type="decimal" allowBlank="1" showDropDown="1" showInputMessage="1" showErrorMessage="1" errorTitle="Masukan salah" error="Isian Anda salah!" promptTitle="Input yg diisikan" prompt="nilai angka antara 0 sampai 100." sqref="BO30">
      <formula1>0</formula1>
      <formula2>100</formula2>
    </dataValidation>
    <dataValidation type="decimal" allowBlank="1" showDropDown="1" showInputMessage="1" showErrorMessage="1" errorTitle="Masukan salah" error="Isian Anda salah!" promptTitle="Input yg diisikan" prompt="nilai angka antara 0 sampai 100." sqref="BO31">
      <formula1>0</formula1>
      <formula2>100</formula2>
    </dataValidation>
    <dataValidation type="decimal" allowBlank="1" showDropDown="1" showInputMessage="1" showErrorMessage="1" errorTitle="Masukan salah" error="Isian Anda salah!" promptTitle="Input yg diisikan" prompt="nilai angka antara 0 sampai 100." sqref="BO32">
      <formula1>0</formula1>
      <formula2>100</formula2>
    </dataValidation>
    <dataValidation type="decimal" allowBlank="1" showDropDown="1" showInputMessage="1" showErrorMessage="1" errorTitle="Masukan salah" error="Isian Anda salah!" promptTitle="Input yg diisikan" prompt="nilai angka antara 0 sampai 100." sqref="BO33">
      <formula1>0</formula1>
      <formula2>100</formula2>
    </dataValidation>
    <dataValidation type="decimal" allowBlank="1" showDropDown="1" showInputMessage="1" showErrorMessage="1" errorTitle="Masukan salah" error="Isian Anda salah!" promptTitle="Input yg diisikan" prompt="nilai angka antara 0 sampai 100." sqref="BO34">
      <formula1>0</formula1>
      <formula2>100</formula2>
    </dataValidation>
    <dataValidation type="decimal" allowBlank="1" showDropDown="1" showInputMessage="1" showErrorMessage="1" errorTitle="Masukan salah" error="Isian Anda salah!" promptTitle="Input yg diisikan" prompt="nilai angka antara 0 sampai 100." sqref="BO35">
      <formula1>0</formula1>
      <formula2>100</formula2>
    </dataValidation>
    <dataValidation type="decimal" allowBlank="1" showDropDown="1" showInputMessage="1" showErrorMessage="1" errorTitle="Masukan salah" error="Isian Anda salah!" promptTitle="Input yg diisikan" prompt="nilai angka antara 0 sampai 100." sqref="BO36">
      <formula1>0</formula1>
      <formula2>100</formula2>
    </dataValidation>
    <dataValidation type="decimal" allowBlank="1" showDropDown="1" showInputMessage="1" showErrorMessage="1" errorTitle="Masukan salah" error="Isian Anda salah!" promptTitle="Input yg diisikan" prompt="nilai angka antara 0 sampai 100." sqref="BO37">
      <formula1>0</formula1>
      <formula2>100</formula2>
    </dataValidation>
    <dataValidation type="decimal" allowBlank="1" showDropDown="1" showInputMessage="1" showErrorMessage="1" errorTitle="Masukan salah" error="Isian Anda salah!" promptTitle="Input yg diisikan" prompt="nilai angka antara 0 sampai 100." sqref="BO38">
      <formula1>0</formula1>
      <formula2>100</formula2>
    </dataValidation>
    <dataValidation type="decimal" allowBlank="1" showDropDown="1" showInputMessage="1" showErrorMessage="1" errorTitle="Masukan salah" error="Isian Anda salah!" promptTitle="Input yg diisikan" prompt="nilai angka antara 0 sampai 100." sqref="BO39">
      <formula1>0</formula1>
      <formula2>100</formula2>
    </dataValidation>
    <dataValidation type="decimal" allowBlank="1" showDropDown="1" showInputMessage="1" showErrorMessage="1" errorTitle="Masukan salah" error="Isian Anda salah!" promptTitle="Input yg diisikan" prompt="nilai angka antara 0 sampai 100." sqref="BO40">
      <formula1>0</formula1>
      <formula2>100</formula2>
    </dataValidation>
    <dataValidation type="decimal" allowBlank="1" showDropDown="1" showInputMessage="1" showErrorMessage="1" errorTitle="Masukan salah" error="Isian Anda salah!" promptTitle="Input yg diisikan" prompt="nilai angka antara 0 sampai 100." sqref="BO41">
      <formula1>0</formula1>
      <formula2>100</formula2>
    </dataValidation>
    <dataValidation type="decimal" allowBlank="1" showDropDown="1" showInputMessage="1" showErrorMessage="1" errorTitle="Masukan salah" error="Isian Anda salah!" promptTitle="Input yg diisikan" prompt="nilai angka antara 0 sampai 100." sqref="BO42">
      <formula1>0</formula1>
      <formula2>100</formula2>
    </dataValidation>
    <dataValidation type="decimal" allowBlank="1" showDropDown="1" showInputMessage="1" showErrorMessage="1" errorTitle="Masukan salah" error="Isian Anda salah!" promptTitle="Input yg diisikan" prompt="nilai angka antara 0 sampai 100." sqref="BO43">
      <formula1>0</formula1>
      <formula2>100</formula2>
    </dataValidation>
    <dataValidation type="decimal" allowBlank="1" showDropDown="1" showInputMessage="1" showErrorMessage="1" errorTitle="Masukan salah" error="Isian Anda salah!" promptTitle="Input yg diisikan" prompt="nilai angka antara 0 sampai 100." sqref="BO44">
      <formula1>0</formula1>
      <formula2>100</formula2>
    </dataValidation>
    <dataValidation type="decimal" allowBlank="1" showDropDown="1" showInputMessage="1" showErrorMessage="1" errorTitle="Masukan salah" error="Isian Anda salah!" promptTitle="Input yg diisikan" prompt="nilai angka antara 0 sampai 100." sqref="BO45">
      <formula1>0</formula1>
      <formula2>100</formula2>
    </dataValidation>
    <dataValidation type="decimal" allowBlank="1" showDropDown="1" showInputMessage="1" showErrorMessage="1" errorTitle="Masukan salah" error="Isian Anda salah!" promptTitle="Input yg diisikan" prompt="nilai angka antara 0 sampai 100." sqref="BO46">
      <formula1>0</formula1>
      <formula2>100</formula2>
    </dataValidation>
    <dataValidation type="decimal" allowBlank="1" showDropDown="1" showInputMessage="1" showErrorMessage="1" errorTitle="Masukan salah" error="Isian Anda salah!" promptTitle="Input yg diisikan" prompt="nilai angka antara 0 sampai 100." sqref="BO47">
      <formula1>0</formula1>
      <formula2>100</formula2>
    </dataValidation>
    <dataValidation type="decimal" allowBlank="1" showDropDown="1" showInputMessage="1" showErrorMessage="1" errorTitle="Masukan salah" error="Isian Anda salah!" promptTitle="Input yg diisikan" prompt="nilai angka antara 0 sampai 100." sqref="BO48">
      <formula1>0</formula1>
      <formula2>100</formula2>
    </dataValidation>
    <dataValidation type="decimal" allowBlank="1" showDropDown="1" showInputMessage="1" showErrorMessage="1" errorTitle="Masukan salah" error="Isian Anda salah!" promptTitle="Input yg diisikan" prompt="nilai angka antara 0 sampai 100." sqref="BO49">
      <formula1>0</formula1>
      <formula2>100</formula2>
    </dataValidation>
    <dataValidation type="decimal" allowBlank="1" showDropDown="1" showInputMessage="1" showErrorMessage="1" errorTitle="Masukan salah" error="Isian Anda salah!" promptTitle="Input yg diisikan" prompt="nilai angka antara 0 sampai 100." sqref="BO50">
      <formula1>0</formula1>
      <formula2>100</formula2>
    </dataValidation>
    <dataValidation type="decimal" allowBlank="1" showDropDown="1" showInputMessage="1" showErrorMessage="1" errorTitle="Masukan salah" error="Isian Anda salah!" promptTitle="Input yg diisikan" prompt="nilai angka antara 0 sampai 100." sqref="BP11">
      <formula1>0</formula1>
      <formula2>100</formula2>
    </dataValidation>
    <dataValidation type="decimal" allowBlank="1" showDropDown="1" showInputMessage="1" showErrorMessage="1" errorTitle="Masukan salah" error="Isian Anda salah!" promptTitle="Input yg diisikan" prompt="nilai angka antara 0 sampai 100." sqref="BP12">
      <formula1>0</formula1>
      <formula2>100</formula2>
    </dataValidation>
    <dataValidation type="decimal" allowBlank="1" showDropDown="1" showInputMessage="1" showErrorMessage="1" errorTitle="Masukan salah" error="Isian Anda salah!" promptTitle="Input yg diisikan" prompt="nilai angka antara 0 sampai 100." sqref="BP13">
      <formula1>0</formula1>
      <formula2>100</formula2>
    </dataValidation>
    <dataValidation type="decimal" allowBlank="1" showDropDown="1" showInputMessage="1" showErrorMessage="1" errorTitle="Masukan salah" error="Isian Anda salah!" promptTitle="Input yg diisikan" prompt="nilai angka antara 0 sampai 100." sqref="BP14">
      <formula1>0</formula1>
      <formula2>100</formula2>
    </dataValidation>
    <dataValidation type="decimal" allowBlank="1" showDropDown="1" showInputMessage="1" showErrorMessage="1" errorTitle="Masukan salah" error="Isian Anda salah!" promptTitle="Input yg diisikan" prompt="nilai angka antara 0 sampai 100." sqref="BP15">
      <formula1>0</formula1>
      <formula2>100</formula2>
    </dataValidation>
    <dataValidation type="decimal" allowBlank="1" showDropDown="1" showInputMessage="1" showErrorMessage="1" errorTitle="Masukan salah" error="Isian Anda salah!" promptTitle="Input yg diisikan" prompt="nilai angka antara 0 sampai 100." sqref="BP16">
      <formula1>0</formula1>
      <formula2>100</formula2>
    </dataValidation>
    <dataValidation type="decimal" allowBlank="1" showDropDown="1" showInputMessage="1" showErrorMessage="1" errorTitle="Masukan salah" error="Isian Anda salah!" promptTitle="Input yg diisikan" prompt="nilai angka antara 0 sampai 100." sqref="BP17">
      <formula1>0</formula1>
      <formula2>100</formula2>
    </dataValidation>
    <dataValidation type="decimal" allowBlank="1" showDropDown="1" showInputMessage="1" showErrorMessage="1" errorTitle="Masukan salah" error="Isian Anda salah!" promptTitle="Input yg diisikan" prompt="nilai angka antara 0 sampai 100." sqref="BP18">
      <formula1>0</formula1>
      <formula2>100</formula2>
    </dataValidation>
    <dataValidation type="decimal" allowBlank="1" showDropDown="1" showInputMessage="1" showErrorMessage="1" errorTitle="Masukan salah" error="Isian Anda salah!" promptTitle="Input yg diisikan" prompt="nilai angka antara 0 sampai 100." sqref="BP19">
      <formula1>0</formula1>
      <formula2>100</formula2>
    </dataValidation>
    <dataValidation type="decimal" allowBlank="1" showDropDown="1" showInputMessage="1" showErrorMessage="1" errorTitle="Masukan salah" error="Isian Anda salah!" promptTitle="Input yg diisikan" prompt="nilai angka antara 0 sampai 100." sqref="BP20">
      <formula1>0</formula1>
      <formula2>100</formula2>
    </dataValidation>
    <dataValidation type="decimal" allowBlank="1" showDropDown="1" showInputMessage="1" showErrorMessage="1" errorTitle="Masukan salah" error="Isian Anda salah!" promptTitle="Input yg diisikan" prompt="nilai angka antara 0 sampai 100." sqref="BP21">
      <formula1>0</formula1>
      <formula2>100</formula2>
    </dataValidation>
    <dataValidation type="decimal" allowBlank="1" showDropDown="1" showInputMessage="1" showErrorMessage="1" errorTitle="Masukan salah" error="Isian Anda salah!" promptTitle="Input yg diisikan" prompt="nilai angka antara 0 sampai 100." sqref="BP22">
      <formula1>0</formula1>
      <formula2>100</formula2>
    </dataValidation>
    <dataValidation type="decimal" allowBlank="1" showDropDown="1" showInputMessage="1" showErrorMessage="1" errorTitle="Masukan salah" error="Isian Anda salah!" promptTitle="Input yg diisikan" prompt="nilai angka antara 0 sampai 100." sqref="BP23">
      <formula1>0</formula1>
      <formula2>100</formula2>
    </dataValidation>
    <dataValidation type="decimal" allowBlank="1" showDropDown="1" showInputMessage="1" showErrorMessage="1" errorTitle="Masukan salah" error="Isian Anda salah!" promptTitle="Input yg diisikan" prompt="nilai angka antara 0 sampai 100." sqref="BP24">
      <formula1>0</formula1>
      <formula2>100</formula2>
    </dataValidation>
    <dataValidation type="decimal" allowBlank="1" showDropDown="1" showInputMessage="1" showErrorMessage="1" errorTitle="Masukan salah" error="Isian Anda salah!" promptTitle="Input yg diisikan" prompt="nilai angka antara 0 sampai 100." sqref="BP25">
      <formula1>0</formula1>
      <formula2>100</formula2>
    </dataValidation>
    <dataValidation type="decimal" allowBlank="1" showDropDown="1" showInputMessage="1" showErrorMessage="1" errorTitle="Masukan salah" error="Isian Anda salah!" promptTitle="Input yg diisikan" prompt="nilai angka antara 0 sampai 100." sqref="BP26">
      <formula1>0</formula1>
      <formula2>100</formula2>
    </dataValidation>
    <dataValidation type="decimal" allowBlank="1" showDropDown="1" showInputMessage="1" showErrorMessage="1" errorTitle="Masukan salah" error="Isian Anda salah!" promptTitle="Input yg diisikan" prompt="nilai angka antara 0 sampai 100." sqref="BP27">
      <formula1>0</formula1>
      <formula2>100</formula2>
    </dataValidation>
    <dataValidation type="decimal" allowBlank="1" showDropDown="1" showInputMessage="1" showErrorMessage="1" errorTitle="Masukan salah" error="Isian Anda salah!" promptTitle="Input yg diisikan" prompt="nilai angka antara 0 sampai 100." sqref="BP28">
      <formula1>0</formula1>
      <formula2>100</formula2>
    </dataValidation>
    <dataValidation type="decimal" allowBlank="1" showDropDown="1" showInputMessage="1" showErrorMessage="1" errorTitle="Masukan salah" error="Isian Anda salah!" promptTitle="Input yg diisikan" prompt="nilai angka antara 0 sampai 100." sqref="BP29">
      <formula1>0</formula1>
      <formula2>100</formula2>
    </dataValidation>
    <dataValidation type="decimal" allowBlank="1" showDropDown="1" showInputMessage="1" showErrorMessage="1" errorTitle="Masukan salah" error="Isian Anda salah!" promptTitle="Input yg diisikan" prompt="nilai angka antara 0 sampai 100." sqref="BP30">
      <formula1>0</formula1>
      <formula2>100</formula2>
    </dataValidation>
    <dataValidation type="decimal" allowBlank="1" showDropDown="1" showInputMessage="1" showErrorMessage="1" errorTitle="Masukan salah" error="Isian Anda salah!" promptTitle="Input yg diisikan" prompt="nilai angka antara 0 sampai 100." sqref="BP31">
      <formula1>0</formula1>
      <formula2>100</formula2>
    </dataValidation>
    <dataValidation type="decimal" allowBlank="1" showDropDown="1" showInputMessage="1" showErrorMessage="1" errorTitle="Masukan salah" error="Isian Anda salah!" promptTitle="Input yg diisikan" prompt="nilai angka antara 0 sampai 100." sqref="BP32">
      <formula1>0</formula1>
      <formula2>100</formula2>
    </dataValidation>
    <dataValidation type="decimal" allowBlank="1" showDropDown="1" showInputMessage="1" showErrorMessage="1" errorTitle="Masukan salah" error="Isian Anda salah!" promptTitle="Input yg diisikan" prompt="nilai angka antara 0 sampai 100." sqref="BP33">
      <formula1>0</formula1>
      <formula2>100</formula2>
    </dataValidation>
    <dataValidation type="decimal" allowBlank="1" showDropDown="1" showInputMessage="1" showErrorMessage="1" errorTitle="Masukan salah" error="Isian Anda salah!" promptTitle="Input yg diisikan" prompt="nilai angka antara 0 sampai 100." sqref="BP34">
      <formula1>0</formula1>
      <formula2>100</formula2>
    </dataValidation>
    <dataValidation type="decimal" allowBlank="1" showDropDown="1" showInputMessage="1" showErrorMessage="1" errorTitle="Masukan salah" error="Isian Anda salah!" promptTitle="Input yg diisikan" prompt="nilai angka antara 0 sampai 100." sqref="BP35">
      <formula1>0</formula1>
      <formula2>100</formula2>
    </dataValidation>
    <dataValidation type="decimal" allowBlank="1" showDropDown="1" showInputMessage="1" showErrorMessage="1" errorTitle="Masukan salah" error="Isian Anda salah!" promptTitle="Input yg diisikan" prompt="nilai angka antara 0 sampai 100." sqref="BP36">
      <formula1>0</formula1>
      <formula2>100</formula2>
    </dataValidation>
    <dataValidation type="decimal" allowBlank="1" showDropDown="1" showInputMessage="1" showErrorMessage="1" errorTitle="Masukan salah" error="Isian Anda salah!" promptTitle="Input yg diisikan" prompt="nilai angka antara 0 sampai 100." sqref="BP37">
      <formula1>0</formula1>
      <formula2>100</formula2>
    </dataValidation>
    <dataValidation type="decimal" allowBlank="1" showDropDown="1" showInputMessage="1" showErrorMessage="1" errorTitle="Masukan salah" error="Isian Anda salah!" promptTitle="Input yg diisikan" prompt="nilai angka antara 0 sampai 100." sqref="BP38">
      <formula1>0</formula1>
      <formula2>100</formula2>
    </dataValidation>
    <dataValidation type="decimal" allowBlank="1" showDropDown="1" showInputMessage="1" showErrorMessage="1" errorTitle="Masukan salah" error="Isian Anda salah!" promptTitle="Input yg diisikan" prompt="nilai angka antara 0 sampai 100." sqref="BP39">
      <formula1>0</formula1>
      <formula2>100</formula2>
    </dataValidation>
    <dataValidation type="decimal" allowBlank="1" showDropDown="1" showInputMessage="1" showErrorMessage="1" errorTitle="Masukan salah" error="Isian Anda salah!" promptTitle="Input yg diisikan" prompt="nilai angka antara 0 sampai 100." sqref="BP40">
      <formula1>0</formula1>
      <formula2>100</formula2>
    </dataValidation>
    <dataValidation type="decimal" allowBlank="1" showDropDown="1" showInputMessage="1" showErrorMessage="1" errorTitle="Masukan salah" error="Isian Anda salah!" promptTitle="Input yg diisikan" prompt="nilai angka antara 0 sampai 100." sqref="BP41">
      <formula1>0</formula1>
      <formula2>100</formula2>
    </dataValidation>
    <dataValidation type="decimal" allowBlank="1" showDropDown="1" showInputMessage="1" showErrorMessage="1" errorTitle="Masukan salah" error="Isian Anda salah!" promptTitle="Input yg diisikan" prompt="nilai angka antara 0 sampai 100." sqref="BP42">
      <formula1>0</formula1>
      <formula2>100</formula2>
    </dataValidation>
    <dataValidation type="decimal" allowBlank="1" showDropDown="1" showInputMessage="1" showErrorMessage="1" errorTitle="Masukan salah" error="Isian Anda salah!" promptTitle="Input yg diisikan" prompt="nilai angka antara 0 sampai 100." sqref="BP43">
      <formula1>0</formula1>
      <formula2>100</formula2>
    </dataValidation>
    <dataValidation type="decimal" allowBlank="1" showDropDown="1" showInputMessage="1" showErrorMessage="1" errorTitle="Masukan salah" error="Isian Anda salah!" promptTitle="Input yg diisikan" prompt="nilai angka antara 0 sampai 100." sqref="BP44">
      <formula1>0</formula1>
      <formula2>100</formula2>
    </dataValidation>
    <dataValidation type="decimal" allowBlank="1" showDropDown="1" showInputMessage="1" showErrorMessage="1" errorTitle="Masukan salah" error="Isian Anda salah!" promptTitle="Input yg diisikan" prompt="nilai angka antara 0 sampai 100." sqref="BP45">
      <formula1>0</formula1>
      <formula2>100</formula2>
    </dataValidation>
    <dataValidation type="decimal" allowBlank="1" showDropDown="1" showInputMessage="1" showErrorMessage="1" errorTitle="Masukan salah" error="Isian Anda salah!" promptTitle="Input yg diisikan" prompt="nilai angka antara 0 sampai 100." sqref="BP46">
      <formula1>0</formula1>
      <formula2>100</formula2>
    </dataValidation>
    <dataValidation type="decimal" allowBlank="1" showDropDown="1" showInputMessage="1" showErrorMessage="1" errorTitle="Masukan salah" error="Isian Anda salah!" promptTitle="Input yg diisikan" prompt="nilai angka antara 0 sampai 100." sqref="BP47">
      <formula1>0</formula1>
      <formula2>100</formula2>
    </dataValidation>
    <dataValidation type="decimal" allowBlank="1" showDropDown="1" showInputMessage="1" showErrorMessage="1" errorTitle="Masukan salah" error="Isian Anda salah!" promptTitle="Input yg diisikan" prompt="nilai angka antara 0 sampai 100." sqref="BP48">
      <formula1>0</formula1>
      <formula2>100</formula2>
    </dataValidation>
    <dataValidation type="decimal" allowBlank="1" showDropDown="1" showInputMessage="1" showErrorMessage="1" errorTitle="Masukan salah" error="Isian Anda salah!" promptTitle="Input yg diisikan" prompt="nilai angka antara 0 sampai 100." sqref="BP49">
      <formula1>0</formula1>
      <formula2>100</formula2>
    </dataValidation>
    <dataValidation type="decimal" allowBlank="1" showDropDown="1" showInputMessage="1" showErrorMessage="1" errorTitle="Masukan salah" error="Isian Anda salah!" promptTitle="Input yg diisikan" prompt="nilai angka antara 0 sampai 100." sqref="BP50">
      <formula1>0</formula1>
      <formula2>100</formula2>
    </dataValidation>
    <dataValidation type="decimal" allowBlank="1" showDropDown="1" showInputMessage="1" showErrorMessage="1" errorTitle="Masukan salah" error="Isian Anda salah!" promptTitle="Input yg diisikan" prompt="nilai angka antara 0 sampai 100." sqref="BQ11">
      <formula1>0</formula1>
      <formula2>100</formula2>
    </dataValidation>
    <dataValidation type="decimal" allowBlank="1" showDropDown="1" showInputMessage="1" showErrorMessage="1" errorTitle="Masukan salah" error="Isian Anda salah!" promptTitle="Input yg diisikan" prompt="nilai angka antara 0 sampai 100." sqref="BQ12">
      <formula1>0</formula1>
      <formula2>100</formula2>
    </dataValidation>
    <dataValidation type="decimal" allowBlank="1" showDropDown="1" showInputMessage="1" showErrorMessage="1" errorTitle="Masukan salah" error="Isian Anda salah!" promptTitle="Input yg diisikan" prompt="nilai angka antara 0 sampai 100." sqref="BQ13">
      <formula1>0</formula1>
      <formula2>100</formula2>
    </dataValidation>
    <dataValidation type="decimal" allowBlank="1" showDropDown="1" showInputMessage="1" showErrorMessage="1" errorTitle="Masukan salah" error="Isian Anda salah!" promptTitle="Input yg diisikan" prompt="nilai angka antara 0 sampai 100." sqref="BQ14">
      <formula1>0</formula1>
      <formula2>100</formula2>
    </dataValidation>
    <dataValidation type="decimal" allowBlank="1" showDropDown="1" showInputMessage="1" showErrorMessage="1" errorTitle="Masukan salah" error="Isian Anda salah!" promptTitle="Input yg diisikan" prompt="nilai angka antara 0 sampai 100." sqref="BQ15">
      <formula1>0</formula1>
      <formula2>100</formula2>
    </dataValidation>
    <dataValidation type="decimal" allowBlank="1" showDropDown="1" showInputMessage="1" showErrorMessage="1" errorTitle="Masukan salah" error="Isian Anda salah!" promptTitle="Input yg diisikan" prompt="nilai angka antara 0 sampai 100." sqref="BQ16">
      <formula1>0</formula1>
      <formula2>100</formula2>
    </dataValidation>
    <dataValidation type="decimal" allowBlank="1" showDropDown="1" showInputMessage="1" showErrorMessage="1" errorTitle="Masukan salah" error="Isian Anda salah!" promptTitle="Input yg diisikan" prompt="nilai angka antara 0 sampai 100." sqref="BQ17">
      <formula1>0</formula1>
      <formula2>100</formula2>
    </dataValidation>
    <dataValidation type="decimal" allowBlank="1" showDropDown="1" showInputMessage="1" showErrorMessage="1" errorTitle="Masukan salah" error="Isian Anda salah!" promptTitle="Input yg diisikan" prompt="nilai angka antara 0 sampai 100." sqref="BQ18">
      <formula1>0</formula1>
      <formula2>100</formula2>
    </dataValidation>
    <dataValidation type="decimal" allowBlank="1" showDropDown="1" showInputMessage="1" showErrorMessage="1" errorTitle="Masukan salah" error="Isian Anda salah!" promptTitle="Input yg diisikan" prompt="nilai angka antara 0 sampai 100." sqref="BQ19">
      <formula1>0</formula1>
      <formula2>100</formula2>
    </dataValidation>
    <dataValidation type="decimal" allowBlank="1" showDropDown="1" showInputMessage="1" showErrorMessage="1" errorTitle="Masukan salah" error="Isian Anda salah!" promptTitle="Input yg diisikan" prompt="nilai angka antara 0 sampai 100." sqref="BQ20">
      <formula1>0</formula1>
      <formula2>100</formula2>
    </dataValidation>
    <dataValidation type="decimal" allowBlank="1" showDropDown="1" showInputMessage="1" showErrorMessage="1" errorTitle="Masukan salah" error="Isian Anda salah!" promptTitle="Input yg diisikan" prompt="nilai angka antara 0 sampai 100." sqref="BQ21">
      <formula1>0</formula1>
      <formula2>100</formula2>
    </dataValidation>
    <dataValidation type="decimal" allowBlank="1" showDropDown="1" showInputMessage="1" showErrorMessage="1" errorTitle="Masukan salah" error="Isian Anda salah!" promptTitle="Input yg diisikan" prompt="nilai angka antara 0 sampai 100." sqref="BQ22">
      <formula1>0</formula1>
      <formula2>100</formula2>
    </dataValidation>
    <dataValidation type="decimal" allowBlank="1" showDropDown="1" showInputMessage="1" showErrorMessage="1" errorTitle="Masukan salah" error="Isian Anda salah!" promptTitle="Input yg diisikan" prompt="nilai angka antara 0 sampai 100." sqref="BQ23">
      <formula1>0</formula1>
      <formula2>100</formula2>
    </dataValidation>
    <dataValidation type="decimal" allowBlank="1" showDropDown="1" showInputMessage="1" showErrorMessage="1" errorTitle="Masukan salah" error="Isian Anda salah!" promptTitle="Input yg diisikan" prompt="nilai angka antara 0 sampai 100." sqref="BQ24">
      <formula1>0</formula1>
      <formula2>100</formula2>
    </dataValidation>
    <dataValidation type="decimal" allowBlank="1" showDropDown="1" showInputMessage="1" showErrorMessage="1" errorTitle="Masukan salah" error="Isian Anda salah!" promptTitle="Input yg diisikan" prompt="nilai angka antara 0 sampai 100." sqref="BQ25">
      <formula1>0</formula1>
      <formula2>100</formula2>
    </dataValidation>
    <dataValidation type="decimal" allowBlank="1" showDropDown="1" showInputMessage="1" showErrorMessage="1" errorTitle="Masukan salah" error="Isian Anda salah!" promptTitle="Input yg diisikan" prompt="nilai angka antara 0 sampai 100." sqref="BQ26">
      <formula1>0</formula1>
      <formula2>100</formula2>
    </dataValidation>
    <dataValidation type="decimal" allowBlank="1" showDropDown="1" showInputMessage="1" showErrorMessage="1" errorTitle="Masukan salah" error="Isian Anda salah!" promptTitle="Input yg diisikan" prompt="nilai angka antara 0 sampai 100." sqref="BQ27">
      <formula1>0</formula1>
      <formula2>100</formula2>
    </dataValidation>
    <dataValidation type="decimal" allowBlank="1" showDropDown="1" showInputMessage="1" showErrorMessage="1" errorTitle="Masukan salah" error="Isian Anda salah!" promptTitle="Input yg diisikan" prompt="nilai angka antara 0 sampai 100." sqref="BQ28">
      <formula1>0</formula1>
      <formula2>100</formula2>
    </dataValidation>
    <dataValidation type="decimal" allowBlank="1" showDropDown="1" showInputMessage="1" showErrorMessage="1" errorTitle="Masukan salah" error="Isian Anda salah!" promptTitle="Input yg diisikan" prompt="nilai angka antara 0 sampai 100." sqref="BQ29">
      <formula1>0</formula1>
      <formula2>100</formula2>
    </dataValidation>
    <dataValidation type="decimal" allowBlank="1" showDropDown="1" showInputMessage="1" showErrorMessage="1" errorTitle="Masukan salah" error="Isian Anda salah!" promptTitle="Input yg diisikan" prompt="nilai angka antara 0 sampai 100." sqref="BQ30">
      <formula1>0</formula1>
      <formula2>100</formula2>
    </dataValidation>
    <dataValidation type="decimal" allowBlank="1" showDropDown="1" showInputMessage="1" showErrorMessage="1" errorTitle="Masukan salah" error="Isian Anda salah!" promptTitle="Input yg diisikan" prompt="nilai angka antara 0 sampai 100." sqref="BQ31">
      <formula1>0</formula1>
      <formula2>100</formula2>
    </dataValidation>
    <dataValidation type="decimal" allowBlank="1" showDropDown="1" showInputMessage="1" showErrorMessage="1" errorTitle="Masukan salah" error="Isian Anda salah!" promptTitle="Input yg diisikan" prompt="nilai angka antara 0 sampai 100." sqref="BQ32">
      <formula1>0</formula1>
      <formula2>100</formula2>
    </dataValidation>
    <dataValidation type="decimal" allowBlank="1" showDropDown="1" showInputMessage="1" showErrorMessage="1" errorTitle="Masukan salah" error="Isian Anda salah!" promptTitle="Input yg diisikan" prompt="nilai angka antara 0 sampai 100." sqref="BQ33">
      <formula1>0</formula1>
      <formula2>100</formula2>
    </dataValidation>
    <dataValidation type="decimal" allowBlank="1" showDropDown="1" showInputMessage="1" showErrorMessage="1" errorTitle="Masukan salah" error="Isian Anda salah!" promptTitle="Input yg diisikan" prompt="nilai angka antara 0 sampai 100." sqref="BQ34">
      <formula1>0</formula1>
      <formula2>100</formula2>
    </dataValidation>
    <dataValidation type="decimal" allowBlank="1" showDropDown="1" showInputMessage="1" showErrorMessage="1" errorTitle="Masukan salah" error="Isian Anda salah!" promptTitle="Input yg diisikan" prompt="nilai angka antara 0 sampai 100." sqref="BQ35">
      <formula1>0</formula1>
      <formula2>100</formula2>
    </dataValidation>
    <dataValidation type="decimal" allowBlank="1" showDropDown="1" showInputMessage="1" showErrorMessage="1" errorTitle="Masukan salah" error="Isian Anda salah!" promptTitle="Input yg diisikan" prompt="nilai angka antara 0 sampai 100." sqref="BQ36">
      <formula1>0</formula1>
      <formula2>100</formula2>
    </dataValidation>
    <dataValidation type="decimal" allowBlank="1" showDropDown="1" showInputMessage="1" showErrorMessage="1" errorTitle="Masukan salah" error="Isian Anda salah!" promptTitle="Input yg diisikan" prompt="nilai angka antara 0 sampai 100." sqref="BQ37">
      <formula1>0</formula1>
      <formula2>100</formula2>
    </dataValidation>
    <dataValidation type="decimal" allowBlank="1" showDropDown="1" showInputMessage="1" showErrorMessage="1" errorTitle="Masukan salah" error="Isian Anda salah!" promptTitle="Input yg diisikan" prompt="nilai angka antara 0 sampai 100." sqref="BQ38">
      <formula1>0</formula1>
      <formula2>100</formula2>
    </dataValidation>
    <dataValidation type="decimal" allowBlank="1" showDropDown="1" showInputMessage="1" showErrorMessage="1" errorTitle="Masukan salah" error="Isian Anda salah!" promptTitle="Input yg diisikan" prompt="nilai angka antara 0 sampai 100." sqref="BQ39">
      <formula1>0</formula1>
      <formula2>100</formula2>
    </dataValidation>
    <dataValidation type="decimal" allowBlank="1" showDropDown="1" showInputMessage="1" showErrorMessage="1" errorTitle="Masukan salah" error="Isian Anda salah!" promptTitle="Input yg diisikan" prompt="nilai angka antara 0 sampai 100." sqref="BQ40">
      <formula1>0</formula1>
      <formula2>100</formula2>
    </dataValidation>
    <dataValidation type="decimal" allowBlank="1" showDropDown="1" showInputMessage="1" showErrorMessage="1" errorTitle="Masukan salah" error="Isian Anda salah!" promptTitle="Input yg diisikan" prompt="nilai angka antara 0 sampai 100." sqref="BQ41">
      <formula1>0</formula1>
      <formula2>100</formula2>
    </dataValidation>
    <dataValidation type="decimal" allowBlank="1" showDropDown="1" showInputMessage="1" showErrorMessage="1" errorTitle="Masukan salah" error="Isian Anda salah!" promptTitle="Input yg diisikan" prompt="nilai angka antara 0 sampai 100." sqref="BQ42">
      <formula1>0</formula1>
      <formula2>100</formula2>
    </dataValidation>
    <dataValidation type="decimal" allowBlank="1" showDropDown="1" showInputMessage="1" showErrorMessage="1" errorTitle="Masukan salah" error="Isian Anda salah!" promptTitle="Input yg diisikan" prompt="nilai angka antara 0 sampai 100." sqref="BQ43">
      <formula1>0</formula1>
      <formula2>100</formula2>
    </dataValidation>
    <dataValidation type="decimal" allowBlank="1" showDropDown="1" showInputMessage="1" showErrorMessage="1" errorTitle="Masukan salah" error="Isian Anda salah!" promptTitle="Input yg diisikan" prompt="nilai angka antara 0 sampai 100." sqref="BQ44">
      <formula1>0</formula1>
      <formula2>100</formula2>
    </dataValidation>
    <dataValidation type="decimal" allowBlank="1" showDropDown="1" showInputMessage="1" showErrorMessage="1" errorTitle="Masukan salah" error="Isian Anda salah!" promptTitle="Input yg diisikan" prompt="nilai angka antara 0 sampai 100." sqref="BQ45">
      <formula1>0</formula1>
      <formula2>100</formula2>
    </dataValidation>
    <dataValidation type="decimal" allowBlank="1" showDropDown="1" showInputMessage="1" showErrorMessage="1" errorTitle="Masukan salah" error="Isian Anda salah!" promptTitle="Input yg diisikan" prompt="nilai angka antara 0 sampai 100." sqref="BQ46">
      <formula1>0</formula1>
      <formula2>100</formula2>
    </dataValidation>
    <dataValidation type="decimal" allowBlank="1" showDropDown="1" showInputMessage="1" showErrorMessage="1" errorTitle="Masukan salah" error="Isian Anda salah!" promptTitle="Input yg diisikan" prompt="nilai angka antara 0 sampai 100." sqref="BQ47">
      <formula1>0</formula1>
      <formula2>100</formula2>
    </dataValidation>
    <dataValidation type="decimal" allowBlank="1" showDropDown="1" showInputMessage="1" showErrorMessage="1" errorTitle="Masukan salah" error="Isian Anda salah!" promptTitle="Input yg diisikan" prompt="nilai angka antara 0 sampai 100." sqref="BQ48">
      <formula1>0</formula1>
      <formula2>100</formula2>
    </dataValidation>
    <dataValidation type="decimal" allowBlank="1" showDropDown="1" showInputMessage="1" showErrorMessage="1" errorTitle="Masukan salah" error="Isian Anda salah!" promptTitle="Input yg diisikan" prompt="nilai angka antara 0 sampai 100." sqref="BQ49">
      <formula1>0</formula1>
      <formula2>100</formula2>
    </dataValidation>
    <dataValidation type="decimal" allowBlank="1" showDropDown="1" showInputMessage="1" showErrorMessage="1" errorTitle="Masukan salah" error="Isian Anda salah!" promptTitle="Input yg diisikan" prompt="nilai angka antara 0 sampai 100." sqref="BQ50">
      <formula1>0</formula1>
      <formula2>100</formula2>
    </dataValidation>
    <dataValidation type="decimal" allowBlank="1" showDropDown="1" showInputMessage="1" showErrorMessage="1" errorTitle="Masukan salah" error="Isian Anda salah!" promptTitle="Input yg diisikan" prompt="nilai angka antara 0 sampai 100." sqref="BR11">
      <formula1>0</formula1>
      <formula2>100</formula2>
    </dataValidation>
    <dataValidation type="decimal" allowBlank="1" showDropDown="1" showInputMessage="1" showErrorMessage="1" errorTitle="Masukan salah" error="Isian Anda salah!" promptTitle="Input yg diisikan" prompt="nilai angka antara 0 sampai 100." sqref="BR12">
      <formula1>0</formula1>
      <formula2>100</formula2>
    </dataValidation>
    <dataValidation type="decimal" allowBlank="1" showDropDown="1" showInputMessage="1" showErrorMessage="1" errorTitle="Masukan salah" error="Isian Anda salah!" promptTitle="Input yg diisikan" prompt="nilai angka antara 0 sampai 100." sqref="BR13">
      <formula1>0</formula1>
      <formula2>100</formula2>
    </dataValidation>
    <dataValidation type="decimal" allowBlank="1" showDropDown="1" showInputMessage="1" showErrorMessage="1" errorTitle="Masukan salah" error="Isian Anda salah!" promptTitle="Input yg diisikan" prompt="nilai angka antara 0 sampai 100." sqref="BR14">
      <formula1>0</formula1>
      <formula2>100</formula2>
    </dataValidation>
    <dataValidation type="decimal" allowBlank="1" showDropDown="1" showInputMessage="1" showErrorMessage="1" errorTitle="Masukan salah" error="Isian Anda salah!" promptTitle="Input yg diisikan" prompt="nilai angka antara 0 sampai 100." sqref="BR15">
      <formula1>0</formula1>
      <formula2>100</formula2>
    </dataValidation>
    <dataValidation type="decimal" allowBlank="1" showDropDown="1" showInputMessage="1" showErrorMessage="1" errorTitle="Masukan salah" error="Isian Anda salah!" promptTitle="Input yg diisikan" prompt="nilai angka antara 0 sampai 100." sqref="BR16">
      <formula1>0</formula1>
      <formula2>100</formula2>
    </dataValidation>
    <dataValidation type="decimal" allowBlank="1" showDropDown="1" showInputMessage="1" showErrorMessage="1" errorTitle="Masukan salah" error="Isian Anda salah!" promptTitle="Input yg diisikan" prompt="nilai angka antara 0 sampai 100." sqref="BR17">
      <formula1>0</formula1>
      <formula2>100</formula2>
    </dataValidation>
    <dataValidation type="decimal" allowBlank="1" showDropDown="1" showInputMessage="1" showErrorMessage="1" errorTitle="Masukan salah" error="Isian Anda salah!" promptTitle="Input yg diisikan" prompt="nilai angka antara 0 sampai 100." sqref="BR18">
      <formula1>0</formula1>
      <formula2>100</formula2>
    </dataValidation>
    <dataValidation type="decimal" allowBlank="1" showDropDown="1" showInputMessage="1" showErrorMessage="1" errorTitle="Masukan salah" error="Isian Anda salah!" promptTitle="Input yg diisikan" prompt="nilai angka antara 0 sampai 100." sqref="BR19">
      <formula1>0</formula1>
      <formula2>100</formula2>
    </dataValidation>
    <dataValidation type="decimal" allowBlank="1" showDropDown="1" showInputMessage="1" showErrorMessage="1" errorTitle="Masukan salah" error="Isian Anda salah!" promptTitle="Input yg diisikan" prompt="nilai angka antara 0 sampai 100." sqref="BR20">
      <formula1>0</formula1>
      <formula2>100</formula2>
    </dataValidation>
    <dataValidation type="decimal" allowBlank="1" showDropDown="1" showInputMessage="1" showErrorMessage="1" errorTitle="Masukan salah" error="Isian Anda salah!" promptTitle="Input yg diisikan" prompt="nilai angka antara 0 sampai 100." sqref="BR21">
      <formula1>0</formula1>
      <formula2>100</formula2>
    </dataValidation>
    <dataValidation type="decimal" allowBlank="1" showDropDown="1" showInputMessage="1" showErrorMessage="1" errorTitle="Masukan salah" error="Isian Anda salah!" promptTitle="Input yg diisikan" prompt="nilai angka antara 0 sampai 100." sqref="BR22">
      <formula1>0</formula1>
      <formula2>100</formula2>
    </dataValidation>
    <dataValidation type="decimal" allowBlank="1" showDropDown="1" showInputMessage="1" showErrorMessage="1" errorTitle="Masukan salah" error="Isian Anda salah!" promptTitle="Input yg diisikan" prompt="nilai angka antara 0 sampai 100." sqref="BR23">
      <formula1>0</formula1>
      <formula2>100</formula2>
    </dataValidation>
    <dataValidation type="decimal" allowBlank="1" showDropDown="1" showInputMessage="1" showErrorMessage="1" errorTitle="Masukan salah" error="Isian Anda salah!" promptTitle="Input yg diisikan" prompt="nilai angka antara 0 sampai 100." sqref="BR24">
      <formula1>0</formula1>
      <formula2>100</formula2>
    </dataValidation>
    <dataValidation type="decimal" allowBlank="1" showDropDown="1" showInputMessage="1" showErrorMessage="1" errorTitle="Masukan salah" error="Isian Anda salah!" promptTitle="Input yg diisikan" prompt="nilai angka antara 0 sampai 100." sqref="BR25">
      <formula1>0</formula1>
      <formula2>100</formula2>
    </dataValidation>
    <dataValidation type="decimal" allowBlank="1" showDropDown="1" showInputMessage="1" showErrorMessage="1" errorTitle="Masukan salah" error="Isian Anda salah!" promptTitle="Input yg diisikan" prompt="nilai angka antara 0 sampai 100." sqref="BR26">
      <formula1>0</formula1>
      <formula2>100</formula2>
    </dataValidation>
    <dataValidation type="decimal" allowBlank="1" showDropDown="1" showInputMessage="1" showErrorMessage="1" errorTitle="Masukan salah" error="Isian Anda salah!" promptTitle="Input yg diisikan" prompt="nilai angka antara 0 sampai 100." sqref="BR27">
      <formula1>0</formula1>
      <formula2>100</formula2>
    </dataValidation>
    <dataValidation type="decimal" allowBlank="1" showDropDown="1" showInputMessage="1" showErrorMessage="1" errorTitle="Masukan salah" error="Isian Anda salah!" promptTitle="Input yg diisikan" prompt="nilai angka antara 0 sampai 100." sqref="BR28">
      <formula1>0</formula1>
      <formula2>100</formula2>
    </dataValidation>
    <dataValidation type="decimal" allowBlank="1" showDropDown="1" showInputMessage="1" showErrorMessage="1" errorTitle="Masukan salah" error="Isian Anda salah!" promptTitle="Input yg diisikan" prompt="nilai angka antara 0 sampai 100." sqref="BR29">
      <formula1>0</formula1>
      <formula2>100</formula2>
    </dataValidation>
    <dataValidation type="decimal" allowBlank="1" showDropDown="1" showInputMessage="1" showErrorMessage="1" errorTitle="Masukan salah" error="Isian Anda salah!" promptTitle="Input yg diisikan" prompt="nilai angka antara 0 sampai 100." sqref="BR30">
      <formula1>0</formula1>
      <formula2>100</formula2>
    </dataValidation>
    <dataValidation type="decimal" allowBlank="1" showDropDown="1" showInputMessage="1" showErrorMessage="1" errorTitle="Masukan salah" error="Isian Anda salah!" promptTitle="Input yg diisikan" prompt="nilai angka antara 0 sampai 100." sqref="BR31">
      <formula1>0</formula1>
      <formula2>100</formula2>
    </dataValidation>
    <dataValidation type="decimal" allowBlank="1" showDropDown="1" showInputMessage="1" showErrorMessage="1" errorTitle="Masukan salah" error="Isian Anda salah!" promptTitle="Input yg diisikan" prompt="nilai angka antara 0 sampai 100." sqref="BR32">
      <formula1>0</formula1>
      <formula2>100</formula2>
    </dataValidation>
    <dataValidation type="decimal" allowBlank="1" showDropDown="1" showInputMessage="1" showErrorMessage="1" errorTitle="Masukan salah" error="Isian Anda salah!" promptTitle="Input yg diisikan" prompt="nilai angka antara 0 sampai 100." sqref="BR33">
      <formula1>0</formula1>
      <formula2>100</formula2>
    </dataValidation>
    <dataValidation type="decimal" allowBlank="1" showDropDown="1" showInputMessage="1" showErrorMessage="1" errorTitle="Masukan salah" error="Isian Anda salah!" promptTitle="Input yg diisikan" prompt="nilai angka antara 0 sampai 100." sqref="BR34">
      <formula1>0</formula1>
      <formula2>100</formula2>
    </dataValidation>
    <dataValidation type="decimal" allowBlank="1" showDropDown="1" showInputMessage="1" showErrorMessage="1" errorTitle="Masukan salah" error="Isian Anda salah!" promptTitle="Input yg diisikan" prompt="nilai angka antara 0 sampai 100." sqref="BR35">
      <formula1>0</formula1>
      <formula2>100</formula2>
    </dataValidation>
    <dataValidation type="decimal" allowBlank="1" showDropDown="1" showInputMessage="1" showErrorMessage="1" errorTitle="Masukan salah" error="Isian Anda salah!" promptTitle="Input yg diisikan" prompt="nilai angka antara 0 sampai 100." sqref="BR36">
      <formula1>0</formula1>
      <formula2>100</formula2>
    </dataValidation>
    <dataValidation type="decimal" allowBlank="1" showDropDown="1" showInputMessage="1" showErrorMessage="1" errorTitle="Masukan salah" error="Isian Anda salah!" promptTitle="Input yg diisikan" prompt="nilai angka antara 0 sampai 100." sqref="BR37">
      <formula1>0</formula1>
      <formula2>100</formula2>
    </dataValidation>
    <dataValidation type="decimal" allowBlank="1" showDropDown="1" showInputMessage="1" showErrorMessage="1" errorTitle="Masukan salah" error="Isian Anda salah!" promptTitle="Input yg diisikan" prompt="nilai angka antara 0 sampai 100." sqref="BR38">
      <formula1>0</formula1>
      <formula2>100</formula2>
    </dataValidation>
    <dataValidation type="decimal" allowBlank="1" showDropDown="1" showInputMessage="1" showErrorMessage="1" errorTitle="Masukan salah" error="Isian Anda salah!" promptTitle="Input yg diisikan" prompt="nilai angka antara 0 sampai 100." sqref="BR39">
      <formula1>0</formula1>
      <formula2>100</formula2>
    </dataValidation>
    <dataValidation type="decimal" allowBlank="1" showDropDown="1" showInputMessage="1" showErrorMessage="1" errorTitle="Masukan salah" error="Isian Anda salah!" promptTitle="Input yg diisikan" prompt="nilai angka antara 0 sampai 100." sqref="BR40">
      <formula1>0</formula1>
      <formula2>100</formula2>
    </dataValidation>
    <dataValidation type="decimal" allowBlank="1" showDropDown="1" showInputMessage="1" showErrorMessage="1" errorTitle="Masukan salah" error="Isian Anda salah!" promptTitle="Input yg diisikan" prompt="nilai angka antara 0 sampai 100." sqref="BR41">
      <formula1>0</formula1>
      <formula2>100</formula2>
    </dataValidation>
    <dataValidation type="decimal" allowBlank="1" showDropDown="1" showInputMessage="1" showErrorMessage="1" errorTitle="Masukan salah" error="Isian Anda salah!" promptTitle="Input yg diisikan" prompt="nilai angka antara 0 sampai 100." sqref="BR42">
      <formula1>0</formula1>
      <formula2>100</formula2>
    </dataValidation>
    <dataValidation type="decimal" allowBlank="1" showDropDown="1" showInputMessage="1" showErrorMessage="1" errorTitle="Masukan salah" error="Isian Anda salah!" promptTitle="Input yg diisikan" prompt="nilai angka antara 0 sampai 100." sqref="BR43">
      <formula1>0</formula1>
      <formula2>100</formula2>
    </dataValidation>
    <dataValidation type="decimal" allowBlank="1" showDropDown="1" showInputMessage="1" showErrorMessage="1" errorTitle="Masukan salah" error="Isian Anda salah!" promptTitle="Input yg diisikan" prompt="nilai angka antara 0 sampai 100." sqref="BR44">
      <formula1>0</formula1>
      <formula2>100</formula2>
    </dataValidation>
    <dataValidation type="decimal" allowBlank="1" showDropDown="1" showInputMessage="1" showErrorMessage="1" errorTitle="Masukan salah" error="Isian Anda salah!" promptTitle="Input yg diisikan" prompt="nilai angka antara 0 sampai 100." sqref="BR45">
      <formula1>0</formula1>
      <formula2>100</formula2>
    </dataValidation>
    <dataValidation type="decimal" allowBlank="1" showDropDown="1" showInputMessage="1" showErrorMessage="1" errorTitle="Masukan salah" error="Isian Anda salah!" promptTitle="Input yg diisikan" prompt="nilai angka antara 0 sampai 100." sqref="BR46">
      <formula1>0</formula1>
      <formula2>100</formula2>
    </dataValidation>
    <dataValidation type="decimal" allowBlank="1" showDropDown="1" showInputMessage="1" showErrorMessage="1" errorTitle="Masukan salah" error="Isian Anda salah!" promptTitle="Input yg diisikan" prompt="nilai angka antara 0 sampai 100." sqref="BR47">
      <formula1>0</formula1>
      <formula2>100</formula2>
    </dataValidation>
    <dataValidation type="decimal" allowBlank="1" showDropDown="1" showInputMessage="1" showErrorMessage="1" errorTitle="Masukan salah" error="Isian Anda salah!" promptTitle="Input yg diisikan" prompt="nilai angka antara 0 sampai 100." sqref="BR48">
      <formula1>0</formula1>
      <formula2>100</formula2>
    </dataValidation>
    <dataValidation type="decimal" allowBlank="1" showDropDown="1" showInputMessage="1" showErrorMessage="1" errorTitle="Masukan salah" error="Isian Anda salah!" promptTitle="Input yg diisikan" prompt="nilai angka antara 0 sampai 100." sqref="BR49">
      <formula1>0</formula1>
      <formula2>100</formula2>
    </dataValidation>
    <dataValidation type="decimal" allowBlank="1" showDropDown="1" showInputMessage="1" showErrorMessage="1" errorTitle="Masukan salah" error="Isian Anda salah!" promptTitle="Input yg diisikan" prompt="nilai angka antara 0 sampai 100." sqref="BR50">
      <formula1>0</formula1>
      <formula2>100</formula2>
    </dataValidation>
    <dataValidation type="decimal" allowBlank="1" showDropDown="1" showInputMessage="1" showErrorMessage="1" errorTitle="Masukan salah" error="Isian Anda salah!" promptTitle="Input yg diisikan" prompt="nilai angka antara 0 sampai 100." sqref="BS11">
      <formula1>0</formula1>
      <formula2>100</formula2>
    </dataValidation>
    <dataValidation type="decimal" allowBlank="1" showDropDown="1" showInputMessage="1" showErrorMessage="1" errorTitle="Masukan salah" error="Isian Anda salah!" promptTitle="Input yg diisikan" prompt="nilai angka antara 0 sampai 100." sqref="BS12">
      <formula1>0</formula1>
      <formula2>100</formula2>
    </dataValidation>
    <dataValidation type="decimal" allowBlank="1" showDropDown="1" showInputMessage="1" showErrorMessage="1" errorTitle="Masukan salah" error="Isian Anda salah!" promptTitle="Input yg diisikan" prompt="nilai angka antara 0 sampai 100." sqref="BS13">
      <formula1>0</formula1>
      <formula2>100</formula2>
    </dataValidation>
    <dataValidation type="decimal" allowBlank="1" showDropDown="1" showInputMessage="1" showErrorMessage="1" errorTitle="Masukan salah" error="Isian Anda salah!" promptTitle="Input yg diisikan" prompt="nilai angka antara 0 sampai 100." sqref="BS14">
      <formula1>0</formula1>
      <formula2>100</formula2>
    </dataValidation>
    <dataValidation type="decimal" allowBlank="1" showDropDown="1" showInputMessage="1" showErrorMessage="1" errorTitle="Masukan salah" error="Isian Anda salah!" promptTitle="Input yg diisikan" prompt="nilai angka antara 0 sampai 100." sqref="BS15">
      <formula1>0</formula1>
      <formula2>100</formula2>
    </dataValidation>
    <dataValidation type="decimal" allowBlank="1" showDropDown="1" showInputMessage="1" showErrorMessage="1" errorTitle="Masukan salah" error="Isian Anda salah!" promptTitle="Input yg diisikan" prompt="nilai angka antara 0 sampai 100." sqref="BS16">
      <formula1>0</formula1>
      <formula2>100</formula2>
    </dataValidation>
    <dataValidation type="decimal" allowBlank="1" showDropDown="1" showInputMessage="1" showErrorMessage="1" errorTitle="Masukan salah" error="Isian Anda salah!" promptTitle="Input yg diisikan" prompt="nilai angka antara 0 sampai 100." sqref="BS17">
      <formula1>0</formula1>
      <formula2>100</formula2>
    </dataValidation>
    <dataValidation type="decimal" allowBlank="1" showDropDown="1" showInputMessage="1" showErrorMessage="1" errorTitle="Masukan salah" error="Isian Anda salah!" promptTitle="Input yg diisikan" prompt="nilai angka antara 0 sampai 100." sqref="BS18">
      <formula1>0</formula1>
      <formula2>100</formula2>
    </dataValidation>
    <dataValidation type="decimal" allowBlank="1" showDropDown="1" showInputMessage="1" showErrorMessage="1" errorTitle="Masukan salah" error="Isian Anda salah!" promptTitle="Input yg diisikan" prompt="nilai angka antara 0 sampai 100." sqref="BS19">
      <formula1>0</formula1>
      <formula2>100</formula2>
    </dataValidation>
    <dataValidation type="decimal" allowBlank="1" showDropDown="1" showInputMessage="1" showErrorMessage="1" errorTitle="Masukan salah" error="Isian Anda salah!" promptTitle="Input yg diisikan" prompt="nilai angka antara 0 sampai 100." sqref="BS20">
      <formula1>0</formula1>
      <formula2>100</formula2>
    </dataValidation>
    <dataValidation type="decimal" allowBlank="1" showDropDown="1" showInputMessage="1" showErrorMessage="1" errorTitle="Masukan salah" error="Isian Anda salah!" promptTitle="Input yg diisikan" prompt="nilai angka antara 0 sampai 100." sqref="BS21">
      <formula1>0</formula1>
      <formula2>100</formula2>
    </dataValidation>
    <dataValidation type="decimal" allowBlank="1" showDropDown="1" showInputMessage="1" showErrorMessage="1" errorTitle="Masukan salah" error="Isian Anda salah!" promptTitle="Input yg diisikan" prompt="nilai angka antara 0 sampai 100." sqref="BS22">
      <formula1>0</formula1>
      <formula2>100</formula2>
    </dataValidation>
    <dataValidation type="decimal" allowBlank="1" showDropDown="1" showInputMessage="1" showErrorMessage="1" errorTitle="Masukan salah" error="Isian Anda salah!" promptTitle="Input yg diisikan" prompt="nilai angka antara 0 sampai 100." sqref="BS23">
      <formula1>0</formula1>
      <formula2>100</formula2>
    </dataValidation>
    <dataValidation type="decimal" allowBlank="1" showDropDown="1" showInputMessage="1" showErrorMessage="1" errorTitle="Masukan salah" error="Isian Anda salah!" promptTitle="Input yg diisikan" prompt="nilai angka antara 0 sampai 100." sqref="BS24">
      <formula1>0</formula1>
      <formula2>100</formula2>
    </dataValidation>
    <dataValidation type="decimal" allowBlank="1" showDropDown="1" showInputMessage="1" showErrorMessage="1" errorTitle="Masukan salah" error="Isian Anda salah!" promptTitle="Input yg diisikan" prompt="nilai angka antara 0 sampai 100." sqref="BS25">
      <formula1>0</formula1>
      <formula2>100</formula2>
    </dataValidation>
    <dataValidation type="decimal" allowBlank="1" showDropDown="1" showInputMessage="1" showErrorMessage="1" errorTitle="Masukan salah" error="Isian Anda salah!" promptTitle="Input yg diisikan" prompt="nilai angka antara 0 sampai 100." sqref="BS26">
      <formula1>0</formula1>
      <formula2>100</formula2>
    </dataValidation>
    <dataValidation type="decimal" allowBlank="1" showDropDown="1" showInputMessage="1" showErrorMessage="1" errorTitle="Masukan salah" error="Isian Anda salah!" promptTitle="Input yg diisikan" prompt="nilai angka antara 0 sampai 100." sqref="BS27">
      <formula1>0</formula1>
      <formula2>100</formula2>
    </dataValidation>
    <dataValidation type="decimal" allowBlank="1" showDropDown="1" showInputMessage="1" showErrorMessage="1" errorTitle="Masukan salah" error="Isian Anda salah!" promptTitle="Input yg diisikan" prompt="nilai angka antara 0 sampai 100." sqref="BS28">
      <formula1>0</formula1>
      <formula2>100</formula2>
    </dataValidation>
    <dataValidation type="decimal" allowBlank="1" showDropDown="1" showInputMessage="1" showErrorMessage="1" errorTitle="Masukan salah" error="Isian Anda salah!" promptTitle="Input yg diisikan" prompt="nilai angka antara 0 sampai 100." sqref="BS29">
      <formula1>0</formula1>
      <formula2>100</formula2>
    </dataValidation>
    <dataValidation type="decimal" allowBlank="1" showDropDown="1" showInputMessage="1" showErrorMessage="1" errorTitle="Masukan salah" error="Isian Anda salah!" promptTitle="Input yg diisikan" prompt="nilai angka antara 0 sampai 100." sqref="BS30">
      <formula1>0</formula1>
      <formula2>100</formula2>
    </dataValidation>
    <dataValidation type="decimal" allowBlank="1" showDropDown="1" showInputMessage="1" showErrorMessage="1" errorTitle="Masukan salah" error="Isian Anda salah!" promptTitle="Input yg diisikan" prompt="nilai angka antara 0 sampai 100." sqref="BS31">
      <formula1>0</formula1>
      <formula2>100</formula2>
    </dataValidation>
    <dataValidation type="decimal" allowBlank="1" showDropDown="1" showInputMessage="1" showErrorMessage="1" errorTitle="Masukan salah" error="Isian Anda salah!" promptTitle="Input yg diisikan" prompt="nilai angka antara 0 sampai 100." sqref="BS32">
      <formula1>0</formula1>
      <formula2>100</formula2>
    </dataValidation>
    <dataValidation type="decimal" allowBlank="1" showDropDown="1" showInputMessage="1" showErrorMessage="1" errorTitle="Masukan salah" error="Isian Anda salah!" promptTitle="Input yg diisikan" prompt="nilai angka antara 0 sampai 100." sqref="BS33">
      <formula1>0</formula1>
      <formula2>100</formula2>
    </dataValidation>
    <dataValidation type="decimal" allowBlank="1" showDropDown="1" showInputMessage="1" showErrorMessage="1" errorTitle="Masukan salah" error="Isian Anda salah!" promptTitle="Input yg diisikan" prompt="nilai angka antara 0 sampai 100." sqref="BS34">
      <formula1>0</formula1>
      <formula2>100</formula2>
    </dataValidation>
    <dataValidation type="decimal" allowBlank="1" showDropDown="1" showInputMessage="1" showErrorMessage="1" errorTitle="Masukan salah" error="Isian Anda salah!" promptTitle="Input yg diisikan" prompt="nilai angka antara 0 sampai 100." sqref="BS35">
      <formula1>0</formula1>
      <formula2>100</formula2>
    </dataValidation>
    <dataValidation type="decimal" allowBlank="1" showDropDown="1" showInputMessage="1" showErrorMessage="1" errorTitle="Masukan salah" error="Isian Anda salah!" promptTitle="Input yg diisikan" prompt="nilai angka antara 0 sampai 100." sqref="BS36">
      <formula1>0</formula1>
      <formula2>100</formula2>
    </dataValidation>
    <dataValidation type="decimal" allowBlank="1" showDropDown="1" showInputMessage="1" showErrorMessage="1" errorTitle="Masukan salah" error="Isian Anda salah!" promptTitle="Input yg diisikan" prompt="nilai angka antara 0 sampai 100." sqref="BS37">
      <formula1>0</formula1>
      <formula2>100</formula2>
    </dataValidation>
    <dataValidation type="decimal" allowBlank="1" showDropDown="1" showInputMessage="1" showErrorMessage="1" errorTitle="Masukan salah" error="Isian Anda salah!" promptTitle="Input yg diisikan" prompt="nilai angka antara 0 sampai 100." sqref="BS38">
      <formula1>0</formula1>
      <formula2>100</formula2>
    </dataValidation>
    <dataValidation type="decimal" allowBlank="1" showDropDown="1" showInputMessage="1" showErrorMessage="1" errorTitle="Masukan salah" error="Isian Anda salah!" promptTitle="Input yg diisikan" prompt="nilai angka antara 0 sampai 100." sqref="BS39">
      <formula1>0</formula1>
      <formula2>100</formula2>
    </dataValidation>
    <dataValidation type="decimal" allowBlank="1" showDropDown="1" showInputMessage="1" showErrorMessage="1" errorTitle="Masukan salah" error="Isian Anda salah!" promptTitle="Input yg diisikan" prompt="nilai angka antara 0 sampai 100." sqref="BS40">
      <formula1>0</formula1>
      <formula2>100</formula2>
    </dataValidation>
    <dataValidation type="decimal" allowBlank="1" showDropDown="1" showInputMessage="1" showErrorMessage="1" errorTitle="Masukan salah" error="Isian Anda salah!" promptTitle="Input yg diisikan" prompt="nilai angka antara 0 sampai 100." sqref="BS41">
      <formula1>0</formula1>
      <formula2>100</formula2>
    </dataValidation>
    <dataValidation type="decimal" allowBlank="1" showDropDown="1" showInputMessage="1" showErrorMessage="1" errorTitle="Masukan salah" error="Isian Anda salah!" promptTitle="Input yg diisikan" prompt="nilai angka antara 0 sampai 100." sqref="BS42">
      <formula1>0</formula1>
      <formula2>100</formula2>
    </dataValidation>
    <dataValidation type="decimal" allowBlank="1" showDropDown="1" showInputMessage="1" showErrorMessage="1" errorTitle="Masukan salah" error="Isian Anda salah!" promptTitle="Input yg diisikan" prompt="nilai angka antara 0 sampai 100." sqref="BS43">
      <formula1>0</formula1>
      <formula2>100</formula2>
    </dataValidation>
    <dataValidation type="decimal" allowBlank="1" showDropDown="1" showInputMessage="1" showErrorMessage="1" errorTitle="Masukan salah" error="Isian Anda salah!" promptTitle="Input yg diisikan" prompt="nilai angka antara 0 sampai 100." sqref="BS44">
      <formula1>0</formula1>
      <formula2>100</formula2>
    </dataValidation>
    <dataValidation type="decimal" allowBlank="1" showDropDown="1" showInputMessage="1" showErrorMessage="1" errorTitle="Masukan salah" error="Isian Anda salah!" promptTitle="Input yg diisikan" prompt="nilai angka antara 0 sampai 100." sqref="BS45">
      <formula1>0</formula1>
      <formula2>100</formula2>
    </dataValidation>
    <dataValidation type="decimal" allowBlank="1" showDropDown="1" showInputMessage="1" showErrorMessage="1" errorTitle="Masukan salah" error="Isian Anda salah!" promptTitle="Input yg diisikan" prompt="nilai angka antara 0 sampai 100." sqref="BS46">
      <formula1>0</formula1>
      <formula2>100</formula2>
    </dataValidation>
    <dataValidation type="decimal" allowBlank="1" showDropDown="1" showInputMessage="1" showErrorMessage="1" errorTitle="Masukan salah" error="Isian Anda salah!" promptTitle="Input yg diisikan" prompt="nilai angka antara 0 sampai 100." sqref="BS47">
      <formula1>0</formula1>
      <formula2>100</formula2>
    </dataValidation>
    <dataValidation type="decimal" allowBlank="1" showDropDown="1" showInputMessage="1" showErrorMessage="1" errorTitle="Masukan salah" error="Isian Anda salah!" promptTitle="Input yg diisikan" prompt="nilai angka antara 0 sampai 100." sqref="BS48">
      <formula1>0</formula1>
      <formula2>100</formula2>
    </dataValidation>
    <dataValidation type="decimal" allowBlank="1" showDropDown="1" showInputMessage="1" showErrorMessage="1" errorTitle="Masukan salah" error="Isian Anda salah!" promptTitle="Input yg diisikan" prompt="nilai angka antara 0 sampai 100." sqref="BS49">
      <formula1>0</formula1>
      <formula2>100</formula2>
    </dataValidation>
    <dataValidation type="decimal" allowBlank="1" showDropDown="1" showInputMessage="1" showErrorMessage="1" errorTitle="Masukan salah" error="Isian Anda salah!" promptTitle="Input yg diisikan" prompt="nilai angka antara 0 sampai 100." sqref="BS50">
      <formula1>0</formula1>
      <formula2>100</formula2>
    </dataValidation>
    <dataValidation type="decimal" allowBlank="1" showDropDown="1" showInputMessage="1" showErrorMessage="1" errorTitle="Masukan salah" error="Isian Anda salah!" promptTitle="Input yg diisikan" prompt="nilai angka antara 0 sampai 100." sqref="BT11">
      <formula1>0</formula1>
      <formula2>100</formula2>
    </dataValidation>
    <dataValidation type="decimal" allowBlank="1" showDropDown="1" showInputMessage="1" showErrorMessage="1" errorTitle="Masukan salah" error="Isian Anda salah!" promptTitle="Input yg diisikan" prompt="nilai angka antara 0 sampai 100." sqref="BT12">
      <formula1>0</formula1>
      <formula2>100</formula2>
    </dataValidation>
    <dataValidation type="decimal" allowBlank="1" showDropDown="1" showInputMessage="1" showErrorMessage="1" errorTitle="Masukan salah" error="Isian Anda salah!" promptTitle="Input yg diisikan" prompt="nilai angka antara 0 sampai 100." sqref="BT13">
      <formula1>0</formula1>
      <formula2>100</formula2>
    </dataValidation>
    <dataValidation type="decimal" allowBlank="1" showDropDown="1" showInputMessage="1" showErrorMessage="1" errorTitle="Masukan salah" error="Isian Anda salah!" promptTitle="Input yg diisikan" prompt="nilai angka antara 0 sampai 100." sqref="BT14">
      <formula1>0</formula1>
      <formula2>100</formula2>
    </dataValidation>
    <dataValidation type="decimal" allowBlank="1" showDropDown="1" showInputMessage="1" showErrorMessage="1" errorTitle="Masukan salah" error="Isian Anda salah!" promptTitle="Input yg diisikan" prompt="nilai angka antara 0 sampai 100." sqref="BT15">
      <formula1>0</formula1>
      <formula2>100</formula2>
    </dataValidation>
    <dataValidation type="decimal" allowBlank="1" showDropDown="1" showInputMessage="1" showErrorMessage="1" errorTitle="Masukan salah" error="Isian Anda salah!" promptTitle="Input yg diisikan" prompt="nilai angka antara 0 sampai 100." sqref="BT16">
      <formula1>0</formula1>
      <formula2>100</formula2>
    </dataValidation>
    <dataValidation type="decimal" allowBlank="1" showDropDown="1" showInputMessage="1" showErrorMessage="1" errorTitle="Masukan salah" error="Isian Anda salah!" promptTitle="Input yg diisikan" prompt="nilai angka antara 0 sampai 100." sqref="BT17">
      <formula1>0</formula1>
      <formula2>100</formula2>
    </dataValidation>
    <dataValidation type="decimal" allowBlank="1" showDropDown="1" showInputMessage="1" showErrorMessage="1" errorTitle="Masukan salah" error="Isian Anda salah!" promptTitle="Input yg diisikan" prompt="nilai angka antara 0 sampai 100." sqref="BT18">
      <formula1>0</formula1>
      <formula2>100</formula2>
    </dataValidation>
    <dataValidation type="decimal" allowBlank="1" showDropDown="1" showInputMessage="1" showErrorMessage="1" errorTitle="Masukan salah" error="Isian Anda salah!" promptTitle="Input yg diisikan" prompt="nilai angka antara 0 sampai 100." sqref="BT19">
      <formula1>0</formula1>
      <formula2>100</formula2>
    </dataValidation>
    <dataValidation type="decimal" allowBlank="1" showDropDown="1" showInputMessage="1" showErrorMessage="1" errorTitle="Masukan salah" error="Isian Anda salah!" promptTitle="Input yg diisikan" prompt="nilai angka antara 0 sampai 100." sqref="BT20">
      <formula1>0</formula1>
      <formula2>100</formula2>
    </dataValidation>
    <dataValidation type="decimal" allowBlank="1" showDropDown="1" showInputMessage="1" showErrorMessage="1" errorTitle="Masukan salah" error="Isian Anda salah!" promptTitle="Input yg diisikan" prompt="nilai angka antara 0 sampai 100." sqref="BT21">
      <formula1>0</formula1>
      <formula2>100</formula2>
    </dataValidation>
    <dataValidation type="decimal" allowBlank="1" showDropDown="1" showInputMessage="1" showErrorMessage="1" errorTitle="Masukan salah" error="Isian Anda salah!" promptTitle="Input yg diisikan" prompt="nilai angka antara 0 sampai 100." sqref="BT22">
      <formula1>0</formula1>
      <formula2>100</formula2>
    </dataValidation>
    <dataValidation type="decimal" allowBlank="1" showDropDown="1" showInputMessage="1" showErrorMessage="1" errorTitle="Masukan salah" error="Isian Anda salah!" promptTitle="Input yg diisikan" prompt="nilai angka antara 0 sampai 100." sqref="BT23">
      <formula1>0</formula1>
      <formula2>100</formula2>
    </dataValidation>
    <dataValidation type="decimal" allowBlank="1" showDropDown="1" showInputMessage="1" showErrorMessage="1" errorTitle="Masukan salah" error="Isian Anda salah!" promptTitle="Input yg diisikan" prompt="nilai angka antara 0 sampai 100." sqref="BT24">
      <formula1>0</formula1>
      <formula2>100</formula2>
    </dataValidation>
    <dataValidation type="decimal" allowBlank="1" showDropDown="1" showInputMessage="1" showErrorMessage="1" errorTitle="Masukan salah" error="Isian Anda salah!" promptTitle="Input yg diisikan" prompt="nilai angka antara 0 sampai 100." sqref="BT25">
      <formula1>0</formula1>
      <formula2>100</formula2>
    </dataValidation>
    <dataValidation type="decimal" allowBlank="1" showDropDown="1" showInputMessage="1" showErrorMessage="1" errorTitle="Masukan salah" error="Isian Anda salah!" promptTitle="Input yg diisikan" prompt="nilai angka antara 0 sampai 100." sqref="BT26">
      <formula1>0</formula1>
      <formula2>100</formula2>
    </dataValidation>
    <dataValidation type="decimal" allowBlank="1" showDropDown="1" showInputMessage="1" showErrorMessage="1" errorTitle="Masukan salah" error="Isian Anda salah!" promptTitle="Input yg diisikan" prompt="nilai angka antara 0 sampai 100." sqref="BT27">
      <formula1>0</formula1>
      <formula2>100</formula2>
    </dataValidation>
    <dataValidation type="decimal" allowBlank="1" showDropDown="1" showInputMessage="1" showErrorMessage="1" errorTitle="Masukan salah" error="Isian Anda salah!" promptTitle="Input yg diisikan" prompt="nilai angka antara 0 sampai 100." sqref="BT28">
      <formula1>0</formula1>
      <formula2>100</formula2>
    </dataValidation>
    <dataValidation type="decimal" allowBlank="1" showDropDown="1" showInputMessage="1" showErrorMessage="1" errorTitle="Masukan salah" error="Isian Anda salah!" promptTitle="Input yg diisikan" prompt="nilai angka antara 0 sampai 100." sqref="BT29">
      <formula1>0</formula1>
      <formula2>100</formula2>
    </dataValidation>
    <dataValidation type="decimal" allowBlank="1" showDropDown="1" showInputMessage="1" showErrorMessage="1" errorTitle="Masukan salah" error="Isian Anda salah!" promptTitle="Input yg diisikan" prompt="nilai angka antara 0 sampai 100." sqref="BT30">
      <formula1>0</formula1>
      <formula2>100</formula2>
    </dataValidation>
    <dataValidation type="decimal" allowBlank="1" showDropDown="1" showInputMessage="1" showErrorMessage="1" errorTitle="Masukan salah" error="Isian Anda salah!" promptTitle="Input yg diisikan" prompt="nilai angka antara 0 sampai 100." sqref="BT31">
      <formula1>0</formula1>
      <formula2>100</formula2>
    </dataValidation>
    <dataValidation type="decimal" allowBlank="1" showDropDown="1" showInputMessage="1" showErrorMessage="1" errorTitle="Masukan salah" error="Isian Anda salah!" promptTitle="Input yg diisikan" prompt="nilai angka antara 0 sampai 100." sqref="BT32">
      <formula1>0</formula1>
      <formula2>100</formula2>
    </dataValidation>
    <dataValidation type="decimal" allowBlank="1" showDropDown="1" showInputMessage="1" showErrorMessage="1" errorTitle="Masukan salah" error="Isian Anda salah!" promptTitle="Input yg diisikan" prompt="nilai angka antara 0 sampai 100." sqref="BT33">
      <formula1>0</formula1>
      <formula2>100</formula2>
    </dataValidation>
    <dataValidation type="decimal" allowBlank="1" showDropDown="1" showInputMessage="1" showErrorMessage="1" errorTitle="Masukan salah" error="Isian Anda salah!" promptTitle="Input yg diisikan" prompt="nilai angka antara 0 sampai 100." sqref="BT34">
      <formula1>0</formula1>
      <formula2>100</formula2>
    </dataValidation>
    <dataValidation type="decimal" allowBlank="1" showDropDown="1" showInputMessage="1" showErrorMessage="1" errorTitle="Masukan salah" error="Isian Anda salah!" promptTitle="Input yg diisikan" prompt="nilai angka antara 0 sampai 100." sqref="BT35">
      <formula1>0</formula1>
      <formula2>100</formula2>
    </dataValidation>
    <dataValidation type="decimal" allowBlank="1" showDropDown="1" showInputMessage="1" showErrorMessage="1" errorTitle="Masukan salah" error="Isian Anda salah!" promptTitle="Input yg diisikan" prompt="nilai angka antara 0 sampai 100." sqref="BT36">
      <formula1>0</formula1>
      <formula2>100</formula2>
    </dataValidation>
    <dataValidation type="decimal" allowBlank="1" showDropDown="1" showInputMessage="1" showErrorMessage="1" errorTitle="Masukan salah" error="Isian Anda salah!" promptTitle="Input yg diisikan" prompt="nilai angka antara 0 sampai 100." sqref="BT37">
      <formula1>0</formula1>
      <formula2>100</formula2>
    </dataValidation>
    <dataValidation type="decimal" allowBlank="1" showDropDown="1" showInputMessage="1" showErrorMessage="1" errorTitle="Masukan salah" error="Isian Anda salah!" promptTitle="Input yg diisikan" prompt="nilai angka antara 0 sampai 100." sqref="BT38">
      <formula1>0</formula1>
      <formula2>100</formula2>
    </dataValidation>
    <dataValidation type="decimal" allowBlank="1" showDropDown="1" showInputMessage="1" showErrorMessage="1" errorTitle="Masukan salah" error="Isian Anda salah!" promptTitle="Input yg diisikan" prompt="nilai angka antara 0 sampai 100." sqref="BT39">
      <formula1>0</formula1>
      <formula2>100</formula2>
    </dataValidation>
    <dataValidation type="decimal" allowBlank="1" showDropDown="1" showInputMessage="1" showErrorMessage="1" errorTitle="Masukan salah" error="Isian Anda salah!" promptTitle="Input yg diisikan" prompt="nilai angka antara 0 sampai 100." sqref="BT40">
      <formula1>0</formula1>
      <formula2>100</formula2>
    </dataValidation>
    <dataValidation type="decimal" allowBlank="1" showDropDown="1" showInputMessage="1" showErrorMessage="1" errorTitle="Masukan salah" error="Isian Anda salah!" promptTitle="Input yg diisikan" prompt="nilai angka antara 0 sampai 100." sqref="BT41">
      <formula1>0</formula1>
      <formula2>100</formula2>
    </dataValidation>
    <dataValidation type="decimal" allowBlank="1" showDropDown="1" showInputMessage="1" showErrorMessage="1" errorTitle="Masukan salah" error="Isian Anda salah!" promptTitle="Input yg diisikan" prompt="nilai angka antara 0 sampai 100." sqref="BT42">
      <formula1>0</formula1>
      <formula2>100</formula2>
    </dataValidation>
    <dataValidation type="decimal" allowBlank="1" showDropDown="1" showInputMessage="1" showErrorMessage="1" errorTitle="Masukan salah" error="Isian Anda salah!" promptTitle="Input yg diisikan" prompt="nilai angka antara 0 sampai 100." sqref="BT43">
      <formula1>0</formula1>
      <formula2>100</formula2>
    </dataValidation>
    <dataValidation type="decimal" allowBlank="1" showDropDown="1" showInputMessage="1" showErrorMessage="1" errorTitle="Masukan salah" error="Isian Anda salah!" promptTitle="Input yg diisikan" prompt="nilai angka antara 0 sampai 100." sqref="BT44">
      <formula1>0</formula1>
      <formula2>100</formula2>
    </dataValidation>
    <dataValidation type="decimal" allowBlank="1" showDropDown="1" showInputMessage="1" showErrorMessage="1" errorTitle="Masukan salah" error="Isian Anda salah!" promptTitle="Input yg diisikan" prompt="nilai angka antara 0 sampai 100." sqref="BT45">
      <formula1>0</formula1>
      <formula2>100</formula2>
    </dataValidation>
    <dataValidation type="decimal" allowBlank="1" showDropDown="1" showInputMessage="1" showErrorMessage="1" errorTitle="Masukan salah" error="Isian Anda salah!" promptTitle="Input yg diisikan" prompt="nilai angka antara 0 sampai 100." sqref="BT46">
      <formula1>0</formula1>
      <formula2>100</formula2>
    </dataValidation>
    <dataValidation type="decimal" allowBlank="1" showDropDown="1" showInputMessage="1" showErrorMessage="1" errorTitle="Masukan salah" error="Isian Anda salah!" promptTitle="Input yg diisikan" prompt="nilai angka antara 0 sampai 100." sqref="BT47">
      <formula1>0</formula1>
      <formula2>100</formula2>
    </dataValidation>
    <dataValidation type="decimal" allowBlank="1" showDropDown="1" showInputMessage="1" showErrorMessage="1" errorTitle="Masukan salah" error="Isian Anda salah!" promptTitle="Input yg diisikan" prompt="nilai angka antara 0 sampai 100." sqref="BT48">
      <formula1>0</formula1>
      <formula2>100</formula2>
    </dataValidation>
    <dataValidation type="decimal" allowBlank="1" showDropDown="1" showInputMessage="1" showErrorMessage="1" errorTitle="Masukan salah" error="Isian Anda salah!" promptTitle="Input yg diisikan" prompt="nilai angka antara 0 sampai 100." sqref="BT49">
      <formula1>0</formula1>
      <formula2>100</formula2>
    </dataValidation>
    <dataValidation type="decimal" allowBlank="1" showDropDown="1" showInputMessage="1" showErrorMessage="1" errorTitle="Masukan salah" error="Isian Anda salah!" promptTitle="Input yg diisikan" prompt="nilai angka antara 0 sampai 100." sqref="BT50">
      <formula1>0</formula1>
      <formula2>100</formula2>
    </dataValidation>
    <dataValidation type="decimal" allowBlank="1" showDropDown="1" showInputMessage="1" showErrorMessage="1" errorTitle="Masukan salah" error="Isian Anda salah!" promptTitle="Input yg diisikan" prompt="nilai angka antara 0 sampai 100." sqref="BU11">
      <formula1>0</formula1>
      <formula2>100</formula2>
    </dataValidation>
    <dataValidation type="decimal" allowBlank="1" showDropDown="1" showInputMessage="1" showErrorMessage="1" errorTitle="Masukan salah" error="Isian Anda salah!" promptTitle="Input yg diisikan" prompt="nilai angka antara 0 sampai 100." sqref="BU12">
      <formula1>0</formula1>
      <formula2>100</formula2>
    </dataValidation>
    <dataValidation type="decimal" allowBlank="1" showDropDown="1" showInputMessage="1" showErrorMessage="1" errorTitle="Masukan salah" error="Isian Anda salah!" promptTitle="Input yg diisikan" prompt="nilai angka antara 0 sampai 100." sqref="BU13">
      <formula1>0</formula1>
      <formula2>100</formula2>
    </dataValidation>
    <dataValidation type="decimal" allowBlank="1" showDropDown="1" showInputMessage="1" showErrorMessage="1" errorTitle="Masukan salah" error="Isian Anda salah!" promptTitle="Input yg diisikan" prompt="nilai angka antara 0 sampai 100." sqref="BU14">
      <formula1>0</formula1>
      <formula2>100</formula2>
    </dataValidation>
    <dataValidation type="decimal" allowBlank="1" showDropDown="1" showInputMessage="1" showErrorMessage="1" errorTitle="Masukan salah" error="Isian Anda salah!" promptTitle="Input yg diisikan" prompt="nilai angka antara 0 sampai 100." sqref="BU15">
      <formula1>0</formula1>
      <formula2>100</formula2>
    </dataValidation>
    <dataValidation type="decimal" allowBlank="1" showDropDown="1" showInputMessage="1" showErrorMessage="1" errorTitle="Masukan salah" error="Isian Anda salah!" promptTitle="Input yg diisikan" prompt="nilai angka antara 0 sampai 100." sqref="BU16">
      <formula1>0</formula1>
      <formula2>100</formula2>
    </dataValidation>
    <dataValidation type="decimal" allowBlank="1" showDropDown="1" showInputMessage="1" showErrorMessage="1" errorTitle="Masukan salah" error="Isian Anda salah!" promptTitle="Input yg diisikan" prompt="nilai angka antara 0 sampai 100." sqref="BU17">
      <formula1>0</formula1>
      <formula2>100</formula2>
    </dataValidation>
    <dataValidation type="decimal" allowBlank="1" showDropDown="1" showInputMessage="1" showErrorMessage="1" errorTitle="Masukan salah" error="Isian Anda salah!" promptTitle="Input yg diisikan" prompt="nilai angka antara 0 sampai 100." sqref="BU18">
      <formula1>0</formula1>
      <formula2>100</formula2>
    </dataValidation>
    <dataValidation type="decimal" allowBlank="1" showDropDown="1" showInputMessage="1" showErrorMessage="1" errorTitle="Masukan salah" error="Isian Anda salah!" promptTitle="Input yg diisikan" prompt="nilai angka antara 0 sampai 100." sqref="BU19">
      <formula1>0</formula1>
      <formula2>100</formula2>
    </dataValidation>
    <dataValidation type="decimal" allowBlank="1" showDropDown="1" showInputMessage="1" showErrorMessage="1" errorTitle="Masukan salah" error="Isian Anda salah!" promptTitle="Input yg diisikan" prompt="nilai angka antara 0 sampai 100." sqref="BU20">
      <formula1>0</formula1>
      <formula2>100</formula2>
    </dataValidation>
    <dataValidation type="decimal" allowBlank="1" showDropDown="1" showInputMessage="1" showErrorMessage="1" errorTitle="Masukan salah" error="Isian Anda salah!" promptTitle="Input yg diisikan" prompt="nilai angka antara 0 sampai 100." sqref="BU21">
      <formula1>0</formula1>
      <formula2>100</formula2>
    </dataValidation>
    <dataValidation type="decimal" allowBlank="1" showDropDown="1" showInputMessage="1" showErrorMessage="1" errorTitle="Masukan salah" error="Isian Anda salah!" promptTitle="Input yg diisikan" prompt="nilai angka antara 0 sampai 100." sqref="BU22">
      <formula1>0</formula1>
      <formula2>100</formula2>
    </dataValidation>
    <dataValidation type="decimal" allowBlank="1" showDropDown="1" showInputMessage="1" showErrorMessage="1" errorTitle="Masukan salah" error="Isian Anda salah!" promptTitle="Input yg diisikan" prompt="nilai angka antara 0 sampai 100." sqref="BU23">
      <formula1>0</formula1>
      <formula2>100</formula2>
    </dataValidation>
    <dataValidation type="decimal" allowBlank="1" showDropDown="1" showInputMessage="1" showErrorMessage="1" errorTitle="Masukan salah" error="Isian Anda salah!" promptTitle="Input yg diisikan" prompt="nilai angka antara 0 sampai 100." sqref="BU24">
      <formula1>0</formula1>
      <formula2>100</formula2>
    </dataValidation>
    <dataValidation type="decimal" allowBlank="1" showDropDown="1" showInputMessage="1" showErrorMessage="1" errorTitle="Masukan salah" error="Isian Anda salah!" promptTitle="Input yg diisikan" prompt="nilai angka antara 0 sampai 100." sqref="BU25">
      <formula1>0</formula1>
      <formula2>100</formula2>
    </dataValidation>
    <dataValidation type="decimal" allowBlank="1" showDropDown="1" showInputMessage="1" showErrorMessage="1" errorTitle="Masukan salah" error="Isian Anda salah!" promptTitle="Input yg diisikan" prompt="nilai angka antara 0 sampai 100." sqref="BU26">
      <formula1>0</formula1>
      <formula2>100</formula2>
    </dataValidation>
    <dataValidation type="decimal" allowBlank="1" showDropDown="1" showInputMessage="1" showErrorMessage="1" errorTitle="Masukan salah" error="Isian Anda salah!" promptTitle="Input yg diisikan" prompt="nilai angka antara 0 sampai 100." sqref="BU27">
      <formula1>0</formula1>
      <formula2>100</formula2>
    </dataValidation>
    <dataValidation type="decimal" allowBlank="1" showDropDown="1" showInputMessage="1" showErrorMessage="1" errorTitle="Masukan salah" error="Isian Anda salah!" promptTitle="Input yg diisikan" prompt="nilai angka antara 0 sampai 100." sqref="BU28">
      <formula1>0</formula1>
      <formula2>100</formula2>
    </dataValidation>
    <dataValidation type="decimal" allowBlank="1" showDropDown="1" showInputMessage="1" showErrorMessage="1" errorTitle="Masukan salah" error="Isian Anda salah!" promptTitle="Input yg diisikan" prompt="nilai angka antara 0 sampai 100." sqref="BU29">
      <formula1>0</formula1>
      <formula2>100</formula2>
    </dataValidation>
    <dataValidation type="decimal" allowBlank="1" showDropDown="1" showInputMessage="1" showErrorMessage="1" errorTitle="Masukan salah" error="Isian Anda salah!" promptTitle="Input yg diisikan" prompt="nilai angka antara 0 sampai 100." sqref="BU30">
      <formula1>0</formula1>
      <formula2>100</formula2>
    </dataValidation>
    <dataValidation type="decimal" allowBlank="1" showDropDown="1" showInputMessage="1" showErrorMessage="1" errorTitle="Masukan salah" error="Isian Anda salah!" promptTitle="Input yg diisikan" prompt="nilai angka antara 0 sampai 100." sqref="BU31">
      <formula1>0</formula1>
      <formula2>100</formula2>
    </dataValidation>
    <dataValidation type="decimal" allowBlank="1" showDropDown="1" showInputMessage="1" showErrorMessage="1" errorTitle="Masukan salah" error="Isian Anda salah!" promptTitle="Input yg diisikan" prompt="nilai angka antara 0 sampai 100." sqref="BU32">
      <formula1>0</formula1>
      <formula2>100</formula2>
    </dataValidation>
    <dataValidation type="decimal" allowBlank="1" showDropDown="1" showInputMessage="1" showErrorMessage="1" errorTitle="Masukan salah" error="Isian Anda salah!" promptTitle="Input yg diisikan" prompt="nilai angka antara 0 sampai 100." sqref="BU33">
      <formula1>0</formula1>
      <formula2>100</formula2>
    </dataValidation>
    <dataValidation type="decimal" allowBlank="1" showDropDown="1" showInputMessage="1" showErrorMessage="1" errorTitle="Masukan salah" error="Isian Anda salah!" promptTitle="Input yg diisikan" prompt="nilai angka antara 0 sampai 100." sqref="BU34">
      <formula1>0</formula1>
      <formula2>100</formula2>
    </dataValidation>
    <dataValidation type="decimal" allowBlank="1" showDropDown="1" showInputMessage="1" showErrorMessage="1" errorTitle="Masukan salah" error="Isian Anda salah!" promptTitle="Input yg diisikan" prompt="nilai angka antara 0 sampai 100." sqref="BU35">
      <formula1>0</formula1>
      <formula2>100</formula2>
    </dataValidation>
    <dataValidation type="decimal" allowBlank="1" showDropDown="1" showInputMessage="1" showErrorMessage="1" errorTitle="Masukan salah" error="Isian Anda salah!" promptTitle="Input yg diisikan" prompt="nilai angka antara 0 sampai 100." sqref="BU36">
      <formula1>0</formula1>
      <formula2>100</formula2>
    </dataValidation>
    <dataValidation type="decimal" allowBlank="1" showDropDown="1" showInputMessage="1" showErrorMessage="1" errorTitle="Masukan salah" error="Isian Anda salah!" promptTitle="Input yg diisikan" prompt="nilai angka antara 0 sampai 100." sqref="BU37">
      <formula1>0</formula1>
      <formula2>100</formula2>
    </dataValidation>
    <dataValidation type="decimal" allowBlank="1" showDropDown="1" showInputMessage="1" showErrorMessage="1" errorTitle="Masukan salah" error="Isian Anda salah!" promptTitle="Input yg diisikan" prompt="nilai angka antara 0 sampai 100." sqref="BU38">
      <formula1>0</formula1>
      <formula2>100</formula2>
    </dataValidation>
    <dataValidation type="decimal" allowBlank="1" showDropDown="1" showInputMessage="1" showErrorMessage="1" errorTitle="Masukan salah" error="Isian Anda salah!" promptTitle="Input yg diisikan" prompt="nilai angka antara 0 sampai 100." sqref="BU39">
      <formula1>0</formula1>
      <formula2>100</formula2>
    </dataValidation>
    <dataValidation type="decimal" allowBlank="1" showDropDown="1" showInputMessage="1" showErrorMessage="1" errorTitle="Masukan salah" error="Isian Anda salah!" promptTitle="Input yg diisikan" prompt="nilai angka antara 0 sampai 100." sqref="BU40">
      <formula1>0</formula1>
      <formula2>100</formula2>
    </dataValidation>
    <dataValidation type="decimal" allowBlank="1" showDropDown="1" showInputMessage="1" showErrorMessage="1" errorTitle="Masukan salah" error="Isian Anda salah!" promptTitle="Input yg diisikan" prompt="nilai angka antara 0 sampai 100." sqref="BU41">
      <formula1>0</formula1>
      <formula2>100</formula2>
    </dataValidation>
    <dataValidation type="decimal" allowBlank="1" showDropDown="1" showInputMessage="1" showErrorMessage="1" errorTitle="Masukan salah" error="Isian Anda salah!" promptTitle="Input yg diisikan" prompt="nilai angka antara 0 sampai 100." sqref="BU42">
      <formula1>0</formula1>
      <formula2>100</formula2>
    </dataValidation>
    <dataValidation type="decimal" allowBlank="1" showDropDown="1" showInputMessage="1" showErrorMessage="1" errorTitle="Masukan salah" error="Isian Anda salah!" promptTitle="Input yg diisikan" prompt="nilai angka antara 0 sampai 100." sqref="BU43">
      <formula1>0</formula1>
      <formula2>100</formula2>
    </dataValidation>
    <dataValidation type="decimal" allowBlank="1" showDropDown="1" showInputMessage="1" showErrorMessage="1" errorTitle="Masukan salah" error="Isian Anda salah!" promptTitle="Input yg diisikan" prompt="nilai angka antara 0 sampai 100." sqref="BU44">
      <formula1>0</formula1>
      <formula2>100</formula2>
    </dataValidation>
    <dataValidation type="decimal" allowBlank="1" showDropDown="1" showInputMessage="1" showErrorMessage="1" errorTitle="Masukan salah" error="Isian Anda salah!" promptTitle="Input yg diisikan" prompt="nilai angka antara 0 sampai 100." sqref="BU45">
      <formula1>0</formula1>
      <formula2>100</formula2>
    </dataValidation>
    <dataValidation type="decimal" allowBlank="1" showDropDown="1" showInputMessage="1" showErrorMessage="1" errorTitle="Masukan salah" error="Isian Anda salah!" promptTitle="Input yg diisikan" prompt="nilai angka antara 0 sampai 100." sqref="BU46">
      <formula1>0</formula1>
      <formula2>100</formula2>
    </dataValidation>
    <dataValidation type="decimal" allowBlank="1" showDropDown="1" showInputMessage="1" showErrorMessage="1" errorTitle="Masukan salah" error="Isian Anda salah!" promptTitle="Input yg diisikan" prompt="nilai angka antara 0 sampai 100." sqref="BU47">
      <formula1>0</formula1>
      <formula2>100</formula2>
    </dataValidation>
    <dataValidation type="decimal" allowBlank="1" showDropDown="1" showInputMessage="1" showErrorMessage="1" errorTitle="Masukan salah" error="Isian Anda salah!" promptTitle="Input yg diisikan" prompt="nilai angka antara 0 sampai 100." sqref="BU48">
      <formula1>0</formula1>
      <formula2>100</formula2>
    </dataValidation>
    <dataValidation type="decimal" allowBlank="1" showDropDown="1" showInputMessage="1" showErrorMessage="1" errorTitle="Masukan salah" error="Isian Anda salah!" promptTitle="Input yg diisikan" prompt="nilai angka antara 0 sampai 100." sqref="BU49">
      <formula1>0</formula1>
      <formula2>100</formula2>
    </dataValidation>
    <dataValidation type="decimal" allowBlank="1" showDropDown="1" showInputMessage="1" showErrorMessage="1" errorTitle="Masukan salah" error="Isian Anda salah!" promptTitle="Input yg diisikan" prompt="nilai angka antara 0 sampai 100." sqref="BU50">
      <formula1>0</formula1>
      <formula2>100</formula2>
    </dataValidation>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FK72"/>
  <sheetViews>
    <sheetView workbookViewId="0">
      <pane xSplit="3" ySplit="10" topLeftCell="F29" activePane="bottomRight" state="frozen"/>
      <selection pane="topRight"/>
      <selection pane="bottomLeft"/>
      <selection pane="bottomRight" activeCell="I32" sqref="I32"/>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hidden="1" customWidth="1"/>
    <col min="20" max="26" width="3.7109375" customWidth="1"/>
    <col min="27" max="27" width="3.7109375" hidden="1" customWidth="1"/>
    <col min="28" max="35" width="3.7109375" customWidth="1"/>
    <col min="36" max="36" width="3.7109375" hidden="1" customWidth="1"/>
    <col min="37" max="44" width="3.7109375" customWidth="1"/>
    <col min="45" max="45" width="3.7109375" hidden="1" customWidth="1"/>
    <col min="46" max="53" width="3.7109375" customWidth="1"/>
    <col min="54" max="54" width="3.7109375" hidden="1" customWidth="1"/>
    <col min="55" max="55" width="3.7109375" customWidth="1"/>
    <col min="56" max="56" width="9.140625" customWidth="1"/>
    <col min="57" max="64" width="3.7109375" customWidth="1"/>
    <col min="65" max="65" width="4.42578125" customWidth="1"/>
    <col min="66" max="92" width="3.7109375" customWidth="1"/>
    <col min="93" max="93" width="9.140625" customWidth="1"/>
    <col min="94" max="129" width="3.7109375" hidden="1" customWidth="1"/>
    <col min="130"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22">
        <v>17</v>
      </c>
      <c r="B1" s="27"/>
      <c r="C1" s="85" t="s">
        <v>0</v>
      </c>
      <c r="D1" s="85"/>
      <c r="E1" s="85"/>
      <c r="F1" s="85"/>
      <c r="G1" s="85"/>
      <c r="H1" s="85"/>
      <c r="I1" s="85"/>
      <c r="J1" s="85"/>
      <c r="K1" s="85"/>
      <c r="L1" s="85"/>
      <c r="M1" s="85"/>
      <c r="N1" s="85"/>
      <c r="O1" s="85"/>
      <c r="P1" s="85"/>
      <c r="Q1" s="85"/>
      <c r="R1" s="85"/>
      <c r="S1" s="8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row>
    <row r="2" spans="1:167" ht="15.75" customHeight="1">
      <c r="A2" s="23" t="s">
        <v>1</v>
      </c>
      <c r="B2" s="28"/>
      <c r="C2" s="31" t="s">
        <v>2</v>
      </c>
      <c r="D2" s="25"/>
      <c r="E2" s="32" t="s">
        <v>183</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row>
    <row r="3" spans="1:167">
      <c r="A3" s="23" t="s">
        <v>4</v>
      </c>
      <c r="B3" s="29">
        <v>17</v>
      </c>
      <c r="C3" s="31" t="s">
        <v>5</v>
      </c>
      <c r="D3" s="25"/>
      <c r="E3" s="33" t="s">
        <v>6</v>
      </c>
      <c r="F3" s="25"/>
      <c r="G3" s="25"/>
      <c r="H3" s="25"/>
      <c r="I3" s="25"/>
      <c r="J3" s="25"/>
      <c r="K3" s="25"/>
      <c r="L3" s="25"/>
      <c r="M3" s="25"/>
      <c r="N3" s="25"/>
      <c r="O3" s="25"/>
      <c r="P3" s="25"/>
      <c r="Q3" s="25"/>
      <c r="R3" s="25"/>
      <c r="S3" s="25"/>
      <c r="T3" s="118" t="s">
        <v>7</v>
      </c>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20"/>
      <c r="BD3" s="25"/>
      <c r="BE3" s="112" t="s">
        <v>8</v>
      </c>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4"/>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row>
    <row r="4" spans="1:167">
      <c r="A4" s="24" t="s">
        <v>9</v>
      </c>
      <c r="B4" s="28"/>
      <c r="C4" s="64">
        <v>70</v>
      </c>
      <c r="D4" s="25"/>
      <c r="E4" s="25"/>
      <c r="F4" s="25"/>
      <c r="G4" s="25"/>
      <c r="H4" s="25"/>
      <c r="I4" s="25"/>
      <c r="J4" s="25"/>
      <c r="K4" s="25"/>
      <c r="L4" s="25"/>
      <c r="M4" s="25"/>
      <c r="N4" s="25"/>
      <c r="O4" s="25"/>
      <c r="P4" s="25"/>
      <c r="Q4" s="25"/>
      <c r="R4" s="25"/>
      <c r="S4" s="25"/>
      <c r="T4" s="121"/>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3"/>
      <c r="BD4" s="25"/>
      <c r="BE4" s="103" t="s">
        <v>10</v>
      </c>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row>
    <row r="5" spans="1:167" hidden="1">
      <c r="A5" s="25"/>
      <c r="B5" s="25"/>
      <c r="C5" s="25"/>
      <c r="D5" s="25"/>
      <c r="E5" s="25"/>
      <c r="F5" s="25"/>
      <c r="G5" s="25"/>
      <c r="H5" s="25"/>
      <c r="I5" s="25"/>
      <c r="J5" s="25"/>
      <c r="K5" s="25"/>
      <c r="L5" s="25"/>
      <c r="M5" s="25"/>
      <c r="N5" s="25"/>
      <c r="O5" s="25"/>
      <c r="P5" s="25"/>
      <c r="Q5" s="25"/>
      <c r="R5" s="25"/>
      <c r="S5" s="25"/>
      <c r="T5" s="40"/>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50"/>
      <c r="BD5" s="25"/>
      <c r="BE5" s="53"/>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9"/>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row>
    <row r="6" spans="1:167" hidden="1">
      <c r="A6" s="25"/>
      <c r="B6" s="25"/>
      <c r="C6" s="25"/>
      <c r="D6" s="25"/>
      <c r="E6" s="25"/>
      <c r="F6" s="25"/>
      <c r="G6" s="25"/>
      <c r="H6" s="25"/>
      <c r="I6" s="25"/>
      <c r="J6" s="25"/>
      <c r="K6" s="25"/>
      <c r="L6" s="25"/>
      <c r="M6" s="25"/>
      <c r="N6" s="25"/>
      <c r="O6" s="25"/>
      <c r="P6" s="25"/>
      <c r="Q6" s="25"/>
      <c r="R6" s="25"/>
      <c r="S6" s="25"/>
      <c r="T6" s="41"/>
      <c r="U6" s="26"/>
      <c r="V6" s="26"/>
      <c r="W6" s="26"/>
      <c r="X6" s="26"/>
      <c r="Y6" s="26"/>
      <c r="Z6" s="26"/>
      <c r="AA6" s="26"/>
      <c r="AB6" s="26"/>
      <c r="AC6" s="26"/>
      <c r="AD6" s="26"/>
      <c r="AE6" s="49" t="s">
        <v>11</v>
      </c>
      <c r="AF6" s="26"/>
      <c r="AG6" s="26"/>
      <c r="AH6" s="26"/>
      <c r="AI6" s="26"/>
      <c r="AJ6" s="26"/>
      <c r="AK6" s="26"/>
      <c r="AL6" s="26"/>
      <c r="AM6" s="26"/>
      <c r="AN6" s="26"/>
      <c r="AO6" s="26"/>
      <c r="AP6" s="26"/>
      <c r="AQ6" s="26"/>
      <c r="AR6" s="26"/>
      <c r="AS6" s="26"/>
      <c r="AT6" s="26"/>
      <c r="AU6" s="26"/>
      <c r="AV6" s="26"/>
      <c r="AW6" s="26"/>
      <c r="AX6" s="26"/>
      <c r="AY6" s="26"/>
      <c r="AZ6" s="26"/>
      <c r="BA6" s="26"/>
      <c r="BB6" s="26"/>
      <c r="BC6" s="51"/>
      <c r="BD6" s="25"/>
      <c r="BE6" s="53"/>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9"/>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row>
    <row r="7" spans="1:167" ht="14.1" customHeight="1">
      <c r="A7" s="25"/>
      <c r="B7" s="30">
        <v>35</v>
      </c>
      <c r="C7" s="25"/>
      <c r="D7" s="25"/>
      <c r="E7" s="86" t="s">
        <v>12</v>
      </c>
      <c r="F7" s="86"/>
      <c r="G7" s="86"/>
      <c r="H7" s="86"/>
      <c r="I7" s="86"/>
      <c r="J7" s="86"/>
      <c r="K7" s="86"/>
      <c r="L7" s="86"/>
      <c r="M7" s="86"/>
      <c r="N7" s="86"/>
      <c r="O7" s="86"/>
      <c r="P7" s="86"/>
      <c r="Q7" s="86"/>
      <c r="R7" s="86"/>
      <c r="S7" s="25"/>
      <c r="T7" s="103" t="s">
        <v>10</v>
      </c>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5"/>
      <c r="BD7" s="25"/>
      <c r="BE7" s="127" t="s">
        <v>13</v>
      </c>
      <c r="BF7" s="128"/>
      <c r="BG7" s="128"/>
      <c r="BH7" s="128"/>
      <c r="BI7" s="128"/>
      <c r="BJ7" s="128"/>
      <c r="BK7" s="128"/>
      <c r="BL7" s="128"/>
      <c r="BM7" s="128"/>
      <c r="BN7" s="128"/>
      <c r="BO7" s="128"/>
      <c r="BP7" s="128"/>
      <c r="BQ7" s="128"/>
      <c r="BR7" s="128"/>
      <c r="BS7" s="128"/>
      <c r="BT7" s="128"/>
      <c r="BU7" s="128"/>
      <c r="BV7" s="128"/>
      <c r="BW7" s="129"/>
      <c r="BX7" s="129"/>
      <c r="BY7" s="129"/>
      <c r="BZ7" s="129"/>
      <c r="CA7" s="129"/>
      <c r="CB7" s="129"/>
      <c r="CC7" s="129"/>
      <c r="CD7" s="129"/>
      <c r="CE7" s="129"/>
      <c r="CF7" s="129"/>
      <c r="CG7" s="129"/>
      <c r="CH7" s="129"/>
      <c r="CI7" s="129"/>
      <c r="CJ7" s="129"/>
      <c r="CK7" s="129"/>
      <c r="CL7" s="129"/>
      <c r="CM7" s="129"/>
      <c r="CN7" s="130"/>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row>
    <row r="8" spans="1:167" ht="14.1" customHeight="1">
      <c r="A8" s="83" t="s">
        <v>14</v>
      </c>
      <c r="B8" s="84" t="s">
        <v>15</v>
      </c>
      <c r="C8" s="83" t="s">
        <v>16</v>
      </c>
      <c r="D8" s="25"/>
      <c r="E8" s="94" t="s">
        <v>17</v>
      </c>
      <c r="F8" s="95"/>
      <c r="G8" s="95"/>
      <c r="H8" s="95"/>
      <c r="I8" s="95"/>
      <c r="J8" s="96"/>
      <c r="K8" s="91" t="s">
        <v>18</v>
      </c>
      <c r="L8" s="92"/>
      <c r="M8" s="92"/>
      <c r="N8" s="92"/>
      <c r="O8" s="92"/>
      <c r="P8" s="93"/>
      <c r="Q8" s="110" t="s">
        <v>19</v>
      </c>
      <c r="R8" s="110"/>
      <c r="S8" s="25"/>
      <c r="T8" s="127" t="s">
        <v>13</v>
      </c>
      <c r="U8" s="128"/>
      <c r="V8" s="128"/>
      <c r="W8" s="128"/>
      <c r="X8" s="128"/>
      <c r="Y8" s="128"/>
      <c r="Z8" s="128"/>
      <c r="AA8" s="128"/>
      <c r="AB8" s="128"/>
      <c r="AC8" s="128"/>
      <c r="AD8" s="128"/>
      <c r="AE8" s="128"/>
      <c r="AF8" s="128"/>
      <c r="AG8" s="128"/>
      <c r="AH8" s="128"/>
      <c r="AI8" s="128"/>
      <c r="AJ8" s="128"/>
      <c r="AK8" s="128"/>
      <c r="AL8" s="106"/>
      <c r="AM8" s="107"/>
      <c r="AN8" s="107"/>
      <c r="AO8" s="107"/>
      <c r="AP8" s="107"/>
      <c r="AQ8" s="107"/>
      <c r="AR8" s="107"/>
      <c r="AS8" s="107"/>
      <c r="AT8" s="107"/>
      <c r="AU8" s="107"/>
      <c r="AV8" s="107"/>
      <c r="AW8" s="107"/>
      <c r="AX8" s="107"/>
      <c r="AY8" s="107"/>
      <c r="AZ8" s="107"/>
      <c r="BA8" s="107"/>
      <c r="BB8" s="107"/>
      <c r="BC8" s="108"/>
      <c r="BD8" s="25"/>
      <c r="BE8" s="115" t="s">
        <v>20</v>
      </c>
      <c r="BF8" s="116"/>
      <c r="BG8" s="116"/>
      <c r="BH8" s="116"/>
      <c r="BI8" s="116"/>
      <c r="BJ8" s="116"/>
      <c r="BK8" s="116"/>
      <c r="BL8" s="116"/>
      <c r="BM8" s="117"/>
      <c r="BN8" s="115" t="s">
        <v>21</v>
      </c>
      <c r="BO8" s="116"/>
      <c r="BP8" s="116"/>
      <c r="BQ8" s="116"/>
      <c r="BR8" s="116"/>
      <c r="BS8" s="116"/>
      <c r="BT8" s="116"/>
      <c r="BU8" s="116"/>
      <c r="BV8" s="117"/>
      <c r="BW8" s="115" t="s">
        <v>22</v>
      </c>
      <c r="BX8" s="116"/>
      <c r="BY8" s="116"/>
      <c r="BZ8" s="116"/>
      <c r="CA8" s="116"/>
      <c r="CB8" s="116"/>
      <c r="CC8" s="116"/>
      <c r="CD8" s="116"/>
      <c r="CE8" s="117"/>
      <c r="CF8" s="115" t="s">
        <v>23</v>
      </c>
      <c r="CG8" s="116"/>
      <c r="CH8" s="116"/>
      <c r="CI8" s="116"/>
      <c r="CJ8" s="116"/>
      <c r="CK8" s="116"/>
      <c r="CL8" s="116"/>
      <c r="CM8" s="116"/>
      <c r="CN8" s="117"/>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row>
    <row r="9" spans="1:167" ht="13.5" customHeight="1">
      <c r="A9" s="83"/>
      <c r="B9" s="84"/>
      <c r="C9" s="83"/>
      <c r="D9" s="25"/>
      <c r="E9" s="111" t="s">
        <v>13</v>
      </c>
      <c r="F9" s="111"/>
      <c r="G9" s="97" t="s">
        <v>24</v>
      </c>
      <c r="H9" s="98"/>
      <c r="I9" s="98"/>
      <c r="J9" s="99"/>
      <c r="K9" s="87" t="s">
        <v>13</v>
      </c>
      <c r="L9" s="88"/>
      <c r="M9" s="100" t="s">
        <v>24</v>
      </c>
      <c r="N9" s="101"/>
      <c r="O9" s="101"/>
      <c r="P9" s="102"/>
      <c r="Q9" s="89" t="s">
        <v>13</v>
      </c>
      <c r="R9" s="89" t="s">
        <v>24</v>
      </c>
      <c r="S9" s="25"/>
      <c r="T9" s="124" t="s">
        <v>25</v>
      </c>
      <c r="U9" s="125"/>
      <c r="V9" s="125"/>
      <c r="W9" s="125"/>
      <c r="X9" s="125"/>
      <c r="Y9" s="125"/>
      <c r="Z9" s="125"/>
      <c r="AA9" s="125"/>
      <c r="AB9" s="126"/>
      <c r="AC9" s="124" t="s">
        <v>26</v>
      </c>
      <c r="AD9" s="125"/>
      <c r="AE9" s="125"/>
      <c r="AF9" s="125"/>
      <c r="AG9" s="125"/>
      <c r="AH9" s="125"/>
      <c r="AI9" s="125"/>
      <c r="AJ9" s="125"/>
      <c r="AK9" s="126"/>
      <c r="AL9" s="124" t="s">
        <v>27</v>
      </c>
      <c r="AM9" s="125"/>
      <c r="AN9" s="125"/>
      <c r="AO9" s="125"/>
      <c r="AP9" s="125"/>
      <c r="AQ9" s="125"/>
      <c r="AR9" s="125"/>
      <c r="AS9" s="125"/>
      <c r="AT9" s="126"/>
      <c r="AU9" s="124" t="s">
        <v>28</v>
      </c>
      <c r="AV9" s="125"/>
      <c r="AW9" s="125"/>
      <c r="AX9" s="125"/>
      <c r="AY9" s="125"/>
      <c r="AZ9" s="125"/>
      <c r="BA9" s="125"/>
      <c r="BB9" s="125"/>
      <c r="BC9" s="126"/>
      <c r="BD9" s="25"/>
      <c r="BE9" s="109" t="s">
        <v>11</v>
      </c>
      <c r="BF9" s="81"/>
      <c r="BG9" s="81" t="s">
        <v>29</v>
      </c>
      <c r="BH9" s="81"/>
      <c r="BI9" s="81" t="s">
        <v>30</v>
      </c>
      <c r="BJ9" s="81"/>
      <c r="BK9" s="81" t="s">
        <v>31</v>
      </c>
      <c r="BL9" s="81"/>
      <c r="BM9" s="80" t="s">
        <v>32</v>
      </c>
      <c r="BN9" s="109" t="s">
        <v>11</v>
      </c>
      <c r="BO9" s="81"/>
      <c r="BP9" s="81" t="s">
        <v>29</v>
      </c>
      <c r="BQ9" s="81"/>
      <c r="BR9" s="81" t="s">
        <v>30</v>
      </c>
      <c r="BS9" s="81"/>
      <c r="BT9" s="81" t="s">
        <v>31</v>
      </c>
      <c r="BU9" s="81"/>
      <c r="BV9" s="80" t="s">
        <v>33</v>
      </c>
      <c r="BW9" s="109" t="s">
        <v>11</v>
      </c>
      <c r="BX9" s="81"/>
      <c r="BY9" s="81" t="s">
        <v>29</v>
      </c>
      <c r="BZ9" s="81"/>
      <c r="CA9" s="81" t="s">
        <v>30</v>
      </c>
      <c r="CB9" s="81"/>
      <c r="CC9" s="81" t="s">
        <v>31</v>
      </c>
      <c r="CD9" s="81"/>
      <c r="CE9" s="80" t="s">
        <v>34</v>
      </c>
      <c r="CF9" s="109" t="s">
        <v>11</v>
      </c>
      <c r="CG9" s="81"/>
      <c r="CH9" s="81" t="s">
        <v>29</v>
      </c>
      <c r="CI9" s="81"/>
      <c r="CJ9" s="81" t="s">
        <v>30</v>
      </c>
      <c r="CK9" s="81"/>
      <c r="CL9" s="81" t="s">
        <v>31</v>
      </c>
      <c r="CM9" s="81"/>
      <c r="CN9" s="80" t="s">
        <v>35</v>
      </c>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row>
    <row r="10" spans="1:167" ht="39" customHeight="1">
      <c r="A10" s="83"/>
      <c r="B10" s="84"/>
      <c r="C10" s="83"/>
      <c r="D10" s="25"/>
      <c r="E10" s="34" t="s">
        <v>36</v>
      </c>
      <c r="F10" s="34" t="s">
        <v>37</v>
      </c>
      <c r="G10" s="34" t="s">
        <v>36</v>
      </c>
      <c r="H10" s="34" t="s">
        <v>37</v>
      </c>
      <c r="I10" s="36" t="s">
        <v>38</v>
      </c>
      <c r="J10" s="34" t="s">
        <v>39</v>
      </c>
      <c r="K10" s="38" t="s">
        <v>36</v>
      </c>
      <c r="L10" s="38" t="s">
        <v>37</v>
      </c>
      <c r="M10" s="38" t="s">
        <v>36</v>
      </c>
      <c r="N10" s="38" t="s">
        <v>37</v>
      </c>
      <c r="O10" s="36" t="s">
        <v>38</v>
      </c>
      <c r="P10" s="38" t="s">
        <v>39</v>
      </c>
      <c r="Q10" s="90"/>
      <c r="R10" s="90"/>
      <c r="S10" s="25"/>
      <c r="T10" s="42">
        <v>1</v>
      </c>
      <c r="U10" s="34" t="s">
        <v>40</v>
      </c>
      <c r="V10" s="34">
        <v>2</v>
      </c>
      <c r="W10" s="34" t="s">
        <v>40</v>
      </c>
      <c r="X10" s="34">
        <v>3</v>
      </c>
      <c r="Y10" s="34" t="s">
        <v>40</v>
      </c>
      <c r="Z10" s="44" t="s">
        <v>41</v>
      </c>
      <c r="AA10" s="44" t="s">
        <v>32</v>
      </c>
      <c r="AB10" s="47" t="s">
        <v>32</v>
      </c>
      <c r="AC10" s="42">
        <v>1</v>
      </c>
      <c r="AD10" s="34" t="s">
        <v>40</v>
      </c>
      <c r="AE10" s="34">
        <v>2</v>
      </c>
      <c r="AF10" s="34" t="s">
        <v>40</v>
      </c>
      <c r="AG10" s="34">
        <v>3</v>
      </c>
      <c r="AH10" s="34" t="s">
        <v>40</v>
      </c>
      <c r="AI10" s="44" t="s">
        <v>42</v>
      </c>
      <c r="AJ10" s="44" t="s">
        <v>33</v>
      </c>
      <c r="AK10" s="47" t="s">
        <v>33</v>
      </c>
      <c r="AL10" s="42">
        <v>1</v>
      </c>
      <c r="AM10" s="34" t="s">
        <v>40</v>
      </c>
      <c r="AN10" s="34">
        <v>2</v>
      </c>
      <c r="AO10" s="34" t="s">
        <v>40</v>
      </c>
      <c r="AP10" s="34">
        <v>3</v>
      </c>
      <c r="AQ10" s="34" t="s">
        <v>40</v>
      </c>
      <c r="AR10" s="44" t="s">
        <v>43</v>
      </c>
      <c r="AS10" s="44" t="s">
        <v>34</v>
      </c>
      <c r="AT10" s="47" t="s">
        <v>34</v>
      </c>
      <c r="AU10" s="42">
        <v>1</v>
      </c>
      <c r="AV10" s="34" t="s">
        <v>40</v>
      </c>
      <c r="AW10" s="34">
        <v>2</v>
      </c>
      <c r="AX10" s="34" t="s">
        <v>40</v>
      </c>
      <c r="AY10" s="34">
        <v>3</v>
      </c>
      <c r="AZ10" s="34" t="s">
        <v>40</v>
      </c>
      <c r="BA10" s="44" t="s">
        <v>44</v>
      </c>
      <c r="BB10" s="44" t="s">
        <v>35</v>
      </c>
      <c r="BC10" s="52" t="s">
        <v>45</v>
      </c>
      <c r="BD10" s="25"/>
      <c r="BE10" s="54">
        <v>1</v>
      </c>
      <c r="BF10" s="56">
        <v>2</v>
      </c>
      <c r="BG10" s="56">
        <v>1</v>
      </c>
      <c r="BH10" s="56">
        <v>2</v>
      </c>
      <c r="BI10" s="56">
        <v>1</v>
      </c>
      <c r="BJ10" s="56">
        <v>2</v>
      </c>
      <c r="BK10" s="56">
        <v>1</v>
      </c>
      <c r="BL10" s="56">
        <v>2</v>
      </c>
      <c r="BM10" s="80"/>
      <c r="BN10" s="54">
        <v>1</v>
      </c>
      <c r="BO10" s="56">
        <v>2</v>
      </c>
      <c r="BP10" s="56">
        <v>1</v>
      </c>
      <c r="BQ10" s="56">
        <v>2</v>
      </c>
      <c r="BR10" s="56">
        <v>1</v>
      </c>
      <c r="BS10" s="56">
        <v>2</v>
      </c>
      <c r="BT10" s="56">
        <v>1</v>
      </c>
      <c r="BU10" s="56">
        <v>2</v>
      </c>
      <c r="BV10" s="80"/>
      <c r="BW10" s="54">
        <v>1</v>
      </c>
      <c r="BX10" s="56">
        <v>2</v>
      </c>
      <c r="BY10" s="56">
        <v>1</v>
      </c>
      <c r="BZ10" s="56">
        <v>2</v>
      </c>
      <c r="CA10" s="56">
        <v>1</v>
      </c>
      <c r="CB10" s="56">
        <v>2</v>
      </c>
      <c r="CC10" s="56">
        <v>1</v>
      </c>
      <c r="CD10" s="56">
        <v>2</v>
      </c>
      <c r="CE10" s="80"/>
      <c r="CF10" s="54">
        <v>1</v>
      </c>
      <c r="CG10" s="56">
        <v>2</v>
      </c>
      <c r="CH10" s="56">
        <v>1</v>
      </c>
      <c r="CI10" s="56">
        <v>2</v>
      </c>
      <c r="CJ10" s="56">
        <v>1</v>
      </c>
      <c r="CK10" s="56">
        <v>2</v>
      </c>
      <c r="CL10" s="56">
        <v>1</v>
      </c>
      <c r="CM10" s="56">
        <v>2</v>
      </c>
      <c r="CN10" s="80"/>
      <c r="CO10" s="25"/>
      <c r="CP10" s="82" t="s">
        <v>46</v>
      </c>
      <c r="CQ10" s="82"/>
      <c r="CR10" s="82"/>
      <c r="CS10" s="82"/>
      <c r="CT10" s="82"/>
      <c r="CU10" s="82"/>
      <c r="CV10" s="82"/>
      <c r="CW10" s="82"/>
      <c r="CX10" s="82"/>
      <c r="CY10" s="82" t="s">
        <v>47</v>
      </c>
      <c r="CZ10" s="82"/>
      <c r="DA10" s="82"/>
      <c r="DB10" s="82"/>
      <c r="DC10" s="82"/>
      <c r="DD10" s="82"/>
      <c r="DE10" s="82"/>
      <c r="DF10" s="82"/>
      <c r="DG10" s="82"/>
      <c r="DH10" s="82" t="s">
        <v>48</v>
      </c>
      <c r="DI10" s="82"/>
      <c r="DJ10" s="82"/>
      <c r="DK10" s="82"/>
      <c r="DL10" s="82"/>
      <c r="DM10" s="82"/>
      <c r="DN10" s="82"/>
      <c r="DO10" s="82"/>
      <c r="DP10" s="82"/>
      <c r="DQ10" s="82" t="s">
        <v>49</v>
      </c>
      <c r="DR10" s="82"/>
      <c r="DS10" s="82"/>
      <c r="DT10" s="82"/>
      <c r="DU10" s="82"/>
      <c r="DV10" s="82"/>
      <c r="DW10" s="82"/>
      <c r="DX10" s="82"/>
      <c r="DY10" s="82"/>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row>
    <row r="11" spans="1:167" ht="16.5" customHeight="1">
      <c r="A11" s="26">
        <v>1</v>
      </c>
      <c r="B11" s="26">
        <v>3300</v>
      </c>
      <c r="C11" s="26" t="s">
        <v>184</v>
      </c>
      <c r="D11" s="25"/>
      <c r="E11" s="35">
        <f t="shared" ref="E11:E50" si="0">IF((COUNTA(T11:Z11)&gt;0),(ROUND((AVERAGE(AB11,AK11)),0)),"")</f>
        <v>95</v>
      </c>
      <c r="F11" s="35" t="str">
        <f t="shared" ref="F11:F50" si="1">IF(AND(ISNUMBER(E11),E11&gt;=1),IF(E11&lt;=$FD$13,$FE$13,IF(E11&lt;=$FD$14,$FE$14,IF(E11&lt;=$FD$15,$FE$15,IF(E11&lt;=$FD$16,$FE$16,)))), "")</f>
        <v>A</v>
      </c>
      <c r="G11" s="35">
        <f t="shared" ref="G11:G50" si="2">IF((COUNTA(T11:Z11)&gt;0),(ROUND((AVERAGE(AB11,AK11,AT11,BC11)),0)),"")</f>
        <v>91</v>
      </c>
      <c r="H11" s="35" t="str">
        <f t="shared" ref="H11:H50" si="3">IF(AND(ISNUMBER(G11),G11&gt;=1),IF(G11&lt;=$FD$13,$FE$13,IF(G11&lt;=$FD$14,$FE$14,IF(G11&lt;=$FD$15,$FE$15,IF(G11&lt;=$FD$16,$FE$16,)))), "")</f>
        <v>A</v>
      </c>
      <c r="I11" s="61">
        <v>1</v>
      </c>
      <c r="J11" s="35" t="str">
        <f t="shared" ref="J11:J50" si="4">IF(I11=$FG$13,$FH$13,IF(I11=$FG$15,$FH$15,IF(I11=$FG$17,$FH$17,IF(I11=$FG$19,$FH$19,IF(I11=$FG$21,$FH$21,IF(I11=$FG$23,$FH$23,IF(I11=$FG$25,$FH$25,IF(I11=$FG$27,$FH$27,IF(I11=$FG$29,$FH$29,IF(I11=$FG$31,$FH$31,""))))))))))</f>
        <v>Memiliki kemampuan menganalisis Al Quran dan hadis tentang kontrol diri, prasangka baik, persaudaraan, makna Asmaul Husna, manfaat kejujuran, semangat menuntut ilmu, sumber hukum Islam, substansi, strategi dan keberhasilan dakwah Nabi Saw. di Mekkah</v>
      </c>
      <c r="K11" s="35">
        <f t="shared" ref="K11:K50" si="5">IF((COUNTA(BE11:BL11)&gt;0),(ROUND((AVERAGE(BM11,BV11)),0)),"")</f>
        <v>90</v>
      </c>
      <c r="L11" s="35" t="str">
        <f t="shared" ref="L11:L50" si="6">IF(AND(ISNUMBER(K11),K11&gt;=1), IF(K11&lt;=$FD$27,$FE$27,IF(K11&lt;=$FD$28,$FE$28,IF(K11&lt;=$FD$29,$FE$29,IF(K11&lt;=$FD$30,$FE$30,)))), "")</f>
        <v>A</v>
      </c>
      <c r="M11" s="35">
        <f t="shared" ref="M11:M50" si="7">IF((COUNTA(BE11:BL11)&gt;0),(ROUND((AVERAGE(BM11,BV11,CE11,CN11)),0)),"")</f>
        <v>90</v>
      </c>
      <c r="N11" s="35" t="str">
        <f t="shared" ref="N11:N50" si="8">IF(AND(ISNUMBER(M11),M11&gt;=1), IF(M11&lt;=$FD$27,$FE$27,IF(M11&lt;=$FD$28,$FE$28,IF(M11&lt;=$FD$29,$FE$29,IF(M11&lt;=$FD$30,$FE$30,)))), "")</f>
        <v>A</v>
      </c>
      <c r="O11" s="61">
        <v>1</v>
      </c>
      <c r="P11" s="35" t="str">
        <f t="shared" ref="P11:P50" si="9">IF(O11=$FG$13,$FI$13,IF(O11=$FG$15,$FI$15,IF(O11=$FG$17,$FI$17,IF(O11=$FG$19,$FI$19,IF(O11=$FG$21,$FI$21,IF(O11=$FG$23,$FI$23,IF(O11=$FG$25,$FI$25,IF(O11=$FG$27,$FI$27,IF(O11=$FG$29,$FI$29,IF(O11=$FG$31,$FI$31,""))))))))))</f>
        <v xml:space="preserve">Memiliki keterampilan membaca Q.S Ali Imran: 133-134 dan Q.S Al Hujurat: 10, mengimplementasikan perilaku mulia dari Asmaul Husna, menerapkan kejujuran dalam kehidupan sehari-hari </v>
      </c>
      <c r="Q11" s="39"/>
      <c r="R11" s="39"/>
      <c r="S11" s="25"/>
      <c r="T11" s="65">
        <v>96</v>
      </c>
      <c r="U11" s="14"/>
      <c r="V11" s="14"/>
      <c r="W11" s="14"/>
      <c r="X11" s="14"/>
      <c r="Y11" s="14"/>
      <c r="Z11" s="14">
        <v>86</v>
      </c>
      <c r="AA11" s="45"/>
      <c r="AB11" s="48">
        <f t="shared" ref="AB11:AB50" si="10">IF(COUNTA(T11:Z11)&gt;0,AVERAGE((IF(T11&gt;=$C$4,T11,U11)),(IF(V11&gt;=$C$4,V11,W11)),(IF(X11&gt;=$C$4,X11,Y11)),Z11),"")</f>
        <v>91</v>
      </c>
      <c r="AC11" s="15">
        <v>98</v>
      </c>
      <c r="AD11" s="14"/>
      <c r="AE11" s="14"/>
      <c r="AF11" s="14"/>
      <c r="AG11" s="14"/>
      <c r="AH11" s="14"/>
      <c r="AI11" s="14"/>
      <c r="AJ11" s="45"/>
      <c r="AK11" s="48">
        <f t="shared" ref="AK11:AK50" si="11">IF(COUNTA(AC11:AI11)&gt;0,AVERAGE((IF(AC11&gt;=$C$4,AC11,AD11)),(IF(AE11&gt;=$C$4,AE11,AF11)),(IF(AG11&gt;=$C$4,AG11,AH11)),AI11),"")</f>
        <v>98</v>
      </c>
      <c r="AL11" s="15">
        <v>89</v>
      </c>
      <c r="AM11" s="14"/>
      <c r="AN11" s="14"/>
      <c r="AO11" s="14"/>
      <c r="AP11" s="14"/>
      <c r="AQ11" s="14"/>
      <c r="AR11" s="14">
        <v>78</v>
      </c>
      <c r="AS11" s="45"/>
      <c r="AT11" s="48">
        <f t="shared" ref="AT11:AT50" si="12">IF(COUNTA(AL11:AR11)&gt;0,AVERAGE((IF(AL11&gt;=$C$4,AL11,AM11)),(IF(AN11&gt;=$C$4,AN11,AO11)),(IF(AP11&gt;=$C$4,AP11,AQ11)),AR11),"")</f>
        <v>83.5</v>
      </c>
      <c r="AU11" s="15">
        <v>90</v>
      </c>
      <c r="AV11" s="14"/>
      <c r="AW11" s="14"/>
      <c r="AX11" s="14"/>
      <c r="AY11" s="14"/>
      <c r="AZ11" s="14"/>
      <c r="BA11" s="14"/>
      <c r="BB11" s="45"/>
      <c r="BC11" s="48">
        <f t="shared" ref="BC11:BC50" si="13">IF(COUNTA(AU11:BA11)&gt;0,AVERAGE((IF(AU11&gt;=$C$4,AU11,AV11)),(IF(AW11&gt;=$C$4,AW11,AX11)),(IF(AY11&gt;=$C$4,AY11,AZ11)),BA11),"")</f>
        <v>90</v>
      </c>
      <c r="BD11" s="25"/>
      <c r="BE11" s="70">
        <v>90</v>
      </c>
      <c r="BF11" s="18"/>
      <c r="BG11" s="18"/>
      <c r="BH11" s="18"/>
      <c r="BI11" s="18"/>
      <c r="BJ11" s="18"/>
      <c r="BK11" s="18"/>
      <c r="BL11" s="18"/>
      <c r="BM11" s="57">
        <f t="shared" ref="BM11:BM50" si="14">IF(COUNTA(BE11:BL11)&gt;0,AVERAGE(CP11,CR11,CT11,CV11),"")</f>
        <v>90</v>
      </c>
      <c r="BN11" s="70">
        <v>90</v>
      </c>
      <c r="BO11" s="18"/>
      <c r="BP11" s="18"/>
      <c r="BQ11" s="18"/>
      <c r="BR11" s="18"/>
      <c r="BS11" s="18"/>
      <c r="BT11" s="18"/>
      <c r="BU11" s="18"/>
      <c r="BV11" s="57">
        <f t="shared" ref="BV11:BV50" si="15">IF(COUNTA(BN11:BU11)&gt;0,AVERAGE(CY11,DA11,DC11,DE11),"")</f>
        <v>90</v>
      </c>
      <c r="BW11" s="70">
        <v>90</v>
      </c>
      <c r="BX11" s="18"/>
      <c r="BY11" s="18"/>
      <c r="BZ11" s="18"/>
      <c r="CA11" s="18"/>
      <c r="CB11" s="18"/>
      <c r="CC11" s="18"/>
      <c r="CD11" s="18"/>
      <c r="CE11" s="57">
        <f t="shared" ref="CE11:CE50" si="16">IF(COUNTA(BW11:CD11)&gt;0,AVERAGE(DH11,DJ11,DL11,DN11),"")</f>
        <v>90</v>
      </c>
      <c r="CF11" s="70">
        <v>90</v>
      </c>
      <c r="CG11" s="18"/>
      <c r="CH11" s="18"/>
      <c r="CI11" s="18"/>
      <c r="CJ11" s="18"/>
      <c r="CK11" s="18"/>
      <c r="CL11" s="18"/>
      <c r="CM11" s="18"/>
      <c r="CN11" s="57">
        <f t="shared" ref="CN11:CN50" si="17">IF(COUNTA(CF11:CM11)&gt;0,AVERAGE(DQ11,DS11,DU11,DW11),"")</f>
        <v>90</v>
      </c>
      <c r="CO11" s="25"/>
      <c r="CP11" s="30">
        <f t="shared" ref="CP11:CP50" si="18">IF(SUM(BE11:BF11)&gt;0,MAX(BE11,BF11),"")</f>
        <v>90</v>
      </c>
      <c r="CQ11" s="25"/>
      <c r="CR11" s="30" t="str">
        <f t="shared" ref="CR11:CR50" si="19">IF(SUM(BG11:BH11)&gt;0,MAX(BG11,BH11),"")</f>
        <v/>
      </c>
      <c r="CS11" s="25"/>
      <c r="CT11" s="30" t="str">
        <f t="shared" ref="CT11:CT50" si="20">IF(SUM(BI11:BJ11)&gt;0,MAX(BI11,BJ11),"")</f>
        <v/>
      </c>
      <c r="CU11" s="25"/>
      <c r="CV11" s="30" t="str">
        <f t="shared" ref="CV11:CV50" si="21">IF(SUM(BK11:BL11)&gt;0,MAX(BK11,BL11),"")</f>
        <v/>
      </c>
      <c r="CW11" s="25"/>
      <c r="CX11" s="60"/>
      <c r="CY11" s="30">
        <f t="shared" ref="CY11:CY50" si="22">IF(SUM(BN11:BO11)&gt;0,MAX(BN11,BO11),"")</f>
        <v>90</v>
      </c>
      <c r="CZ11" s="25"/>
      <c r="DA11" s="30" t="str">
        <f t="shared" ref="DA11:DA50" si="23">IF(SUM(BP11:BQ11)&gt;0,MAX(BP11,BQ11),"")</f>
        <v/>
      </c>
      <c r="DB11" s="25"/>
      <c r="DC11" s="30" t="str">
        <f t="shared" ref="DC11:DC50" si="24">IF(SUM(BR11:BS11)&gt;0,MAX(BR11,BS11),"")</f>
        <v/>
      </c>
      <c r="DD11" s="25"/>
      <c r="DE11" s="30" t="str">
        <f t="shared" ref="DE11:DE50" si="25">IF(SUM(BT11:BU11)&gt;0,MAX(BT11,BU11),"")</f>
        <v/>
      </c>
      <c r="DF11" s="25"/>
      <c r="DG11" s="60"/>
      <c r="DH11" s="30">
        <f t="shared" ref="DH11:DH50" si="26">IF(SUM(BW11:BX11)&gt;0,MAX(BW11,BX11),"")</f>
        <v>90</v>
      </c>
      <c r="DI11" s="25"/>
      <c r="DJ11" s="30" t="str">
        <f t="shared" ref="DJ11:DJ50" si="27">IF(SUM(BY11:BZ11)&gt;0,MAX(BY11,BZ11),"")</f>
        <v/>
      </c>
      <c r="DK11" s="25"/>
      <c r="DL11" s="30" t="str">
        <f t="shared" ref="DL11:DL50" si="28">IF(SUM(CA11:CB11)&gt;0,MAX(CA11,CB11),"")</f>
        <v/>
      </c>
      <c r="DM11" s="25"/>
      <c r="DN11" s="30" t="str">
        <f t="shared" ref="DN11:DN50" si="29">IF(SUM(CC11:CD11)&gt;0,MAX(CC11,CD11),"")</f>
        <v/>
      </c>
      <c r="DO11" s="25"/>
      <c r="DP11" s="60"/>
      <c r="DQ11" s="30">
        <f t="shared" ref="DQ11:DQ50" si="30">IF(SUM(CF11:CG11)&gt;0,MAX(CF11,CG11),"")</f>
        <v>90</v>
      </c>
      <c r="DR11" s="25"/>
      <c r="DS11" s="30" t="str">
        <f t="shared" ref="DS11:DS50" si="31">IF(SUM(CH11:CI11)&gt;0,MAX(CH11,CI11),"")</f>
        <v/>
      </c>
      <c r="DT11" s="25"/>
      <c r="DU11" s="30" t="str">
        <f t="shared" ref="DU11:DU50" si="32">IF(SUM(CJ11:CK11)&gt;0,MAX(CJ11,CK11),"")</f>
        <v/>
      </c>
      <c r="DV11" s="25"/>
      <c r="DW11" s="30" t="str">
        <f t="shared" ref="DW11:DW50" si="33">IF(SUM(CL11:CM11)&gt;0,MAX(CL11,CM11),"")</f>
        <v/>
      </c>
      <c r="DX11" s="25"/>
      <c r="DY11" s="60"/>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C11" s="78" t="s">
        <v>51</v>
      </c>
      <c r="FD11" s="78"/>
      <c r="FE11" s="78"/>
      <c r="FG11" s="77" t="s">
        <v>52</v>
      </c>
      <c r="FH11" s="77"/>
      <c r="FI11" s="77"/>
    </row>
    <row r="12" spans="1:167" ht="16.5" customHeight="1">
      <c r="A12" s="26">
        <v>2</v>
      </c>
      <c r="B12" s="26">
        <v>3313</v>
      </c>
      <c r="C12" s="26" t="s">
        <v>185</v>
      </c>
      <c r="D12" s="25"/>
      <c r="E12" s="35">
        <f t="shared" si="0"/>
        <v>93</v>
      </c>
      <c r="F12" s="35" t="str">
        <f t="shared" si="1"/>
        <v>A</v>
      </c>
      <c r="G12" s="35">
        <f t="shared" si="2"/>
        <v>87</v>
      </c>
      <c r="H12" s="35" t="str">
        <f t="shared" si="3"/>
        <v>B</v>
      </c>
      <c r="I12" s="61">
        <v>1</v>
      </c>
      <c r="J12" s="35" t="str">
        <f t="shared" si="4"/>
        <v>Memiliki kemampuan menganalisis Al Quran dan hadis tentang kontrol diri, prasangka baik, persaudaraan, makna Asmaul Husna, manfaat kejujuran, semangat menuntut ilmu, sumber hukum Islam, substansi, strategi dan keberhasilan dakwah Nabi Saw. di Mekkah</v>
      </c>
      <c r="K12" s="35">
        <f t="shared" si="5"/>
        <v>88</v>
      </c>
      <c r="L12" s="35" t="str">
        <f t="shared" si="6"/>
        <v>B</v>
      </c>
      <c r="M12" s="35">
        <f t="shared" si="7"/>
        <v>89</v>
      </c>
      <c r="N12" s="35" t="str">
        <f t="shared" si="8"/>
        <v>B</v>
      </c>
      <c r="O12" s="61">
        <v>1</v>
      </c>
      <c r="P12" s="35" t="str">
        <f t="shared" si="9"/>
        <v xml:space="preserve">Memiliki keterampilan membaca Q.S Ali Imran: 133-134 dan Q.S Al Hujurat: 10, mengimplementasikan perilaku mulia dari Asmaul Husna, menerapkan kejujuran dalam kehidupan sehari-hari </v>
      </c>
      <c r="Q12" s="39"/>
      <c r="R12" s="39"/>
      <c r="S12" s="25"/>
      <c r="T12" s="66">
        <v>96</v>
      </c>
      <c r="U12" s="14"/>
      <c r="V12" s="14"/>
      <c r="W12" s="14"/>
      <c r="X12" s="14"/>
      <c r="Y12" s="14"/>
      <c r="Z12" s="14">
        <v>86</v>
      </c>
      <c r="AA12" s="45">
        <f t="shared" ref="AA12:AA50" si="34">IF(COUNTA(T12:Z12)&gt;0,AVERAGE((IF(T12&gt;=$C$4,T12,U12)),(IF(V12&gt;=$C$4,V12,W12)),(IF(X12&gt;=$C$4,X12,Y12)),Z12),"")</f>
        <v>91</v>
      </c>
      <c r="AB12" s="48">
        <f t="shared" si="10"/>
        <v>91</v>
      </c>
      <c r="AC12" s="15">
        <v>94</v>
      </c>
      <c r="AD12" s="14"/>
      <c r="AE12" s="14"/>
      <c r="AF12" s="14"/>
      <c r="AG12" s="14"/>
      <c r="AH12" s="14"/>
      <c r="AI12" s="14"/>
      <c r="AJ12" s="45"/>
      <c r="AK12" s="48">
        <f t="shared" si="11"/>
        <v>94</v>
      </c>
      <c r="AL12" s="15">
        <v>88</v>
      </c>
      <c r="AM12" s="14"/>
      <c r="AN12" s="14"/>
      <c r="AO12" s="14"/>
      <c r="AP12" s="14"/>
      <c r="AQ12" s="14"/>
      <c r="AR12" s="14">
        <v>70</v>
      </c>
      <c r="AS12" s="45"/>
      <c r="AT12" s="48">
        <f t="shared" si="12"/>
        <v>79</v>
      </c>
      <c r="AU12" s="15">
        <v>82</v>
      </c>
      <c r="AV12" s="14"/>
      <c r="AW12" s="14"/>
      <c r="AX12" s="14"/>
      <c r="AY12" s="14"/>
      <c r="AZ12" s="14"/>
      <c r="BA12" s="14"/>
      <c r="BB12" s="45"/>
      <c r="BC12" s="48">
        <f t="shared" si="13"/>
        <v>82</v>
      </c>
      <c r="BD12" s="25"/>
      <c r="BE12" s="70">
        <v>88</v>
      </c>
      <c r="BF12" s="18"/>
      <c r="BG12" s="18"/>
      <c r="BH12" s="18"/>
      <c r="BI12" s="18"/>
      <c r="BJ12" s="18"/>
      <c r="BK12" s="18"/>
      <c r="BL12" s="18"/>
      <c r="BM12" s="57">
        <f t="shared" si="14"/>
        <v>88</v>
      </c>
      <c r="BN12" s="70">
        <v>88</v>
      </c>
      <c r="BO12" s="18"/>
      <c r="BP12" s="18"/>
      <c r="BQ12" s="18"/>
      <c r="BR12" s="18"/>
      <c r="BS12" s="18"/>
      <c r="BT12" s="18"/>
      <c r="BU12" s="18"/>
      <c r="BV12" s="57">
        <f t="shared" si="15"/>
        <v>88</v>
      </c>
      <c r="BW12" s="70">
        <v>90</v>
      </c>
      <c r="BX12" s="18"/>
      <c r="BY12" s="18"/>
      <c r="BZ12" s="18"/>
      <c r="CA12" s="18"/>
      <c r="CB12" s="18"/>
      <c r="CC12" s="18"/>
      <c r="CD12" s="18"/>
      <c r="CE12" s="57">
        <f t="shared" si="16"/>
        <v>90</v>
      </c>
      <c r="CF12" s="70">
        <v>90</v>
      </c>
      <c r="CG12" s="18"/>
      <c r="CH12" s="18"/>
      <c r="CI12" s="18"/>
      <c r="CJ12" s="18"/>
      <c r="CK12" s="18"/>
      <c r="CL12" s="18"/>
      <c r="CM12" s="18"/>
      <c r="CN12" s="57">
        <f t="shared" si="17"/>
        <v>90</v>
      </c>
      <c r="CO12" s="25"/>
      <c r="CP12" s="30">
        <f t="shared" si="18"/>
        <v>88</v>
      </c>
      <c r="CQ12" s="25"/>
      <c r="CR12" s="30" t="str">
        <f t="shared" si="19"/>
        <v/>
      </c>
      <c r="CS12" s="25"/>
      <c r="CT12" s="30" t="str">
        <f t="shared" si="20"/>
        <v/>
      </c>
      <c r="CU12" s="25"/>
      <c r="CV12" s="30" t="str">
        <f t="shared" si="21"/>
        <v/>
      </c>
      <c r="CW12" s="25"/>
      <c r="CX12" s="60"/>
      <c r="CY12" s="30">
        <f t="shared" si="22"/>
        <v>88</v>
      </c>
      <c r="CZ12" s="25"/>
      <c r="DA12" s="30" t="str">
        <f t="shared" si="23"/>
        <v/>
      </c>
      <c r="DB12" s="25"/>
      <c r="DC12" s="30" t="str">
        <f t="shared" si="24"/>
        <v/>
      </c>
      <c r="DD12" s="25"/>
      <c r="DE12" s="30" t="str">
        <f t="shared" si="25"/>
        <v/>
      </c>
      <c r="DF12" s="25"/>
      <c r="DG12" s="60"/>
      <c r="DH12" s="30">
        <f t="shared" si="26"/>
        <v>90</v>
      </c>
      <c r="DI12" s="25"/>
      <c r="DJ12" s="30" t="str">
        <f t="shared" si="27"/>
        <v/>
      </c>
      <c r="DK12" s="25"/>
      <c r="DL12" s="30" t="str">
        <f t="shared" si="28"/>
        <v/>
      </c>
      <c r="DM12" s="25"/>
      <c r="DN12" s="30" t="str">
        <f t="shared" si="29"/>
        <v/>
      </c>
      <c r="DO12" s="25"/>
      <c r="DP12" s="60"/>
      <c r="DQ12" s="30">
        <f t="shared" si="30"/>
        <v>90</v>
      </c>
      <c r="DR12" s="25"/>
      <c r="DS12" s="30" t="str">
        <f t="shared" si="31"/>
        <v/>
      </c>
      <c r="DT12" s="25"/>
      <c r="DU12" s="30" t="str">
        <f t="shared" si="32"/>
        <v/>
      </c>
      <c r="DV12" s="25"/>
      <c r="DW12" s="30" t="str">
        <f t="shared" si="33"/>
        <v/>
      </c>
      <c r="DX12" s="25"/>
      <c r="DY12" s="60"/>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C12" s="4" t="s">
        <v>54</v>
      </c>
      <c r="FD12" s="1" t="s">
        <v>55</v>
      </c>
      <c r="FE12" s="1" t="s">
        <v>56</v>
      </c>
      <c r="FG12" s="8" t="s">
        <v>57</v>
      </c>
      <c r="FH12" s="6" t="s">
        <v>58</v>
      </c>
      <c r="FI12" s="7" t="s">
        <v>59</v>
      </c>
      <c r="FJ12" s="6" t="s">
        <v>60</v>
      </c>
      <c r="FK12" s="7" t="s">
        <v>61</v>
      </c>
    </row>
    <row r="13" spans="1:167" ht="16.5" customHeight="1">
      <c r="A13" s="26">
        <v>3</v>
      </c>
      <c r="B13" s="26">
        <v>3326</v>
      </c>
      <c r="C13" s="26" t="s">
        <v>186</v>
      </c>
      <c r="D13" s="25"/>
      <c r="E13" s="35">
        <f t="shared" si="0"/>
        <v>97</v>
      </c>
      <c r="F13" s="35" t="str">
        <f t="shared" si="1"/>
        <v>A</v>
      </c>
      <c r="G13" s="35">
        <f t="shared" si="2"/>
        <v>94</v>
      </c>
      <c r="H13" s="35" t="str">
        <f t="shared" si="3"/>
        <v>A</v>
      </c>
      <c r="I13" s="61">
        <v>1</v>
      </c>
      <c r="J13" s="35" t="str">
        <f t="shared" si="4"/>
        <v>Memiliki kemampuan menganalisis Al Quran dan hadis tentang kontrol diri, prasangka baik, persaudaraan, makna Asmaul Husna, manfaat kejujuran, semangat menuntut ilmu, sumber hukum Islam, substansi, strategi dan keberhasilan dakwah Nabi Saw. di Mekkah</v>
      </c>
      <c r="K13" s="35">
        <f t="shared" si="5"/>
        <v>89</v>
      </c>
      <c r="L13" s="35" t="str">
        <f t="shared" si="6"/>
        <v>B</v>
      </c>
      <c r="M13" s="35">
        <f t="shared" si="7"/>
        <v>91</v>
      </c>
      <c r="N13" s="35" t="str">
        <f t="shared" si="8"/>
        <v>A</v>
      </c>
      <c r="O13" s="61">
        <v>1</v>
      </c>
      <c r="P13" s="35" t="str">
        <f t="shared" si="9"/>
        <v xml:space="preserve">Memiliki keterampilan membaca Q.S Ali Imran: 133-134 dan Q.S Al Hujurat: 10, mengimplementasikan perilaku mulia dari Asmaul Husna, menerapkan kejujuran dalam kehidupan sehari-hari </v>
      </c>
      <c r="Q13" s="39"/>
      <c r="R13" s="39"/>
      <c r="S13" s="25"/>
      <c r="T13" s="66">
        <v>96</v>
      </c>
      <c r="U13" s="14"/>
      <c r="V13" s="14"/>
      <c r="W13" s="14"/>
      <c r="X13" s="14"/>
      <c r="Y13" s="14"/>
      <c r="Z13" s="14">
        <v>94</v>
      </c>
      <c r="AA13" s="45">
        <f t="shared" si="34"/>
        <v>95</v>
      </c>
      <c r="AB13" s="48">
        <f t="shared" si="10"/>
        <v>95</v>
      </c>
      <c r="AC13" s="15">
        <v>98</v>
      </c>
      <c r="AD13" s="14"/>
      <c r="AE13" s="14"/>
      <c r="AF13" s="14"/>
      <c r="AG13" s="14"/>
      <c r="AH13" s="14"/>
      <c r="AI13" s="14"/>
      <c r="AJ13" s="45"/>
      <c r="AK13" s="48">
        <f t="shared" si="11"/>
        <v>98</v>
      </c>
      <c r="AL13" s="15">
        <v>94</v>
      </c>
      <c r="AM13" s="14"/>
      <c r="AN13" s="14"/>
      <c r="AO13" s="14"/>
      <c r="AP13" s="14"/>
      <c r="AQ13" s="14"/>
      <c r="AR13" s="14">
        <v>85</v>
      </c>
      <c r="AS13" s="45"/>
      <c r="AT13" s="48">
        <f t="shared" si="12"/>
        <v>89.5</v>
      </c>
      <c r="AU13" s="15">
        <v>94</v>
      </c>
      <c r="AV13" s="14"/>
      <c r="AW13" s="14"/>
      <c r="AX13" s="14"/>
      <c r="AY13" s="14"/>
      <c r="AZ13" s="14"/>
      <c r="BA13" s="14"/>
      <c r="BB13" s="45"/>
      <c r="BC13" s="48">
        <f t="shared" si="13"/>
        <v>94</v>
      </c>
      <c r="BD13" s="25"/>
      <c r="BE13" s="70">
        <v>89</v>
      </c>
      <c r="BF13" s="18"/>
      <c r="BG13" s="18"/>
      <c r="BH13" s="18"/>
      <c r="BI13" s="18"/>
      <c r="BJ13" s="18"/>
      <c r="BK13" s="18"/>
      <c r="BL13" s="18"/>
      <c r="BM13" s="57">
        <f t="shared" si="14"/>
        <v>89</v>
      </c>
      <c r="BN13" s="70">
        <v>89</v>
      </c>
      <c r="BO13" s="18"/>
      <c r="BP13" s="18"/>
      <c r="BQ13" s="18"/>
      <c r="BR13" s="18"/>
      <c r="BS13" s="18"/>
      <c r="BT13" s="18"/>
      <c r="BU13" s="18"/>
      <c r="BV13" s="57">
        <f t="shared" si="15"/>
        <v>89</v>
      </c>
      <c r="BW13" s="70">
        <v>93</v>
      </c>
      <c r="BX13" s="18"/>
      <c r="BY13" s="18"/>
      <c r="BZ13" s="18"/>
      <c r="CA13" s="18"/>
      <c r="CB13" s="18"/>
      <c r="CC13" s="18"/>
      <c r="CD13" s="18"/>
      <c r="CE13" s="57">
        <f t="shared" si="16"/>
        <v>93</v>
      </c>
      <c r="CF13" s="70">
        <v>93</v>
      </c>
      <c r="CG13" s="18"/>
      <c r="CH13" s="18"/>
      <c r="CI13" s="18"/>
      <c r="CJ13" s="18"/>
      <c r="CK13" s="18"/>
      <c r="CL13" s="18"/>
      <c r="CM13" s="18"/>
      <c r="CN13" s="57">
        <f t="shared" si="17"/>
        <v>93</v>
      </c>
      <c r="CO13" s="25"/>
      <c r="CP13" s="30">
        <f t="shared" si="18"/>
        <v>89</v>
      </c>
      <c r="CQ13" s="25"/>
      <c r="CR13" s="30" t="str">
        <f t="shared" si="19"/>
        <v/>
      </c>
      <c r="CS13" s="25"/>
      <c r="CT13" s="30" t="str">
        <f t="shared" si="20"/>
        <v/>
      </c>
      <c r="CU13" s="25"/>
      <c r="CV13" s="30" t="str">
        <f t="shared" si="21"/>
        <v/>
      </c>
      <c r="CW13" s="25"/>
      <c r="CX13" s="60"/>
      <c r="CY13" s="30">
        <f t="shared" si="22"/>
        <v>89</v>
      </c>
      <c r="CZ13" s="25"/>
      <c r="DA13" s="30" t="str">
        <f t="shared" si="23"/>
        <v/>
      </c>
      <c r="DB13" s="25"/>
      <c r="DC13" s="30" t="str">
        <f t="shared" si="24"/>
        <v/>
      </c>
      <c r="DD13" s="25"/>
      <c r="DE13" s="30" t="str">
        <f t="shared" si="25"/>
        <v/>
      </c>
      <c r="DF13" s="25"/>
      <c r="DG13" s="60"/>
      <c r="DH13" s="30">
        <f t="shared" si="26"/>
        <v>93</v>
      </c>
      <c r="DI13" s="25"/>
      <c r="DJ13" s="30" t="str">
        <f t="shared" si="27"/>
        <v/>
      </c>
      <c r="DK13" s="25"/>
      <c r="DL13" s="30" t="str">
        <f t="shared" si="28"/>
        <v/>
      </c>
      <c r="DM13" s="25"/>
      <c r="DN13" s="30" t="str">
        <f t="shared" si="29"/>
        <v/>
      </c>
      <c r="DO13" s="25"/>
      <c r="DP13" s="60"/>
      <c r="DQ13" s="30">
        <f t="shared" si="30"/>
        <v>93</v>
      </c>
      <c r="DR13" s="25"/>
      <c r="DS13" s="30" t="str">
        <f t="shared" si="31"/>
        <v/>
      </c>
      <c r="DT13" s="25"/>
      <c r="DU13" s="30" t="str">
        <f t="shared" si="32"/>
        <v/>
      </c>
      <c r="DV13" s="25"/>
      <c r="DW13" s="30" t="str">
        <f t="shared" si="33"/>
        <v/>
      </c>
      <c r="DX13" s="25"/>
      <c r="DY13" s="60"/>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C13" s="9">
        <v>0</v>
      </c>
      <c r="FD13" s="10">
        <v>69</v>
      </c>
      <c r="FE13" s="11" t="s">
        <v>31</v>
      </c>
      <c r="FG13" s="75">
        <v>1</v>
      </c>
      <c r="FH13" s="76" t="s">
        <v>247</v>
      </c>
      <c r="FI13" s="76" t="s">
        <v>249</v>
      </c>
      <c r="FJ13" s="74">
        <v>881</v>
      </c>
      <c r="FK13" s="74">
        <v>891</v>
      </c>
    </row>
    <row r="14" spans="1:167" ht="16.5" customHeight="1">
      <c r="A14" s="26">
        <v>4</v>
      </c>
      <c r="B14" s="26">
        <v>3352</v>
      </c>
      <c r="C14" s="26" t="s">
        <v>187</v>
      </c>
      <c r="D14" s="25"/>
      <c r="E14" s="35">
        <f t="shared" si="0"/>
        <v>94</v>
      </c>
      <c r="F14" s="35" t="str">
        <f t="shared" si="1"/>
        <v>A</v>
      </c>
      <c r="G14" s="35">
        <f t="shared" si="2"/>
        <v>89</v>
      </c>
      <c r="H14" s="35" t="str">
        <f t="shared" si="3"/>
        <v>B</v>
      </c>
      <c r="I14" s="61">
        <v>1</v>
      </c>
      <c r="J14" s="35" t="str">
        <f t="shared" si="4"/>
        <v>Memiliki kemampuan menganalisis Al Quran dan hadis tentang kontrol diri, prasangka baik, persaudaraan, makna Asmaul Husna, manfaat kejujuran, semangat menuntut ilmu, sumber hukum Islam, substansi, strategi dan keberhasilan dakwah Nabi Saw. di Mekkah</v>
      </c>
      <c r="K14" s="35">
        <f t="shared" si="5"/>
        <v>85</v>
      </c>
      <c r="L14" s="35" t="str">
        <f t="shared" si="6"/>
        <v>B</v>
      </c>
      <c r="M14" s="35">
        <f t="shared" si="7"/>
        <v>89</v>
      </c>
      <c r="N14" s="35" t="str">
        <f t="shared" si="8"/>
        <v>B</v>
      </c>
      <c r="O14" s="61">
        <v>2</v>
      </c>
      <c r="P14" s="35" t="str">
        <f t="shared" si="9"/>
        <v xml:space="preserve">Memiliki keterampilan membaca Q.S Ali Imran: 133-134 dan Q.S Al Hujurat: 10, , menerapkan kejujuran dalam kehidupan sehari-hari </v>
      </c>
      <c r="Q14" s="39"/>
      <c r="R14" s="39"/>
      <c r="S14" s="25"/>
      <c r="T14" s="66">
        <v>94</v>
      </c>
      <c r="U14" s="14"/>
      <c r="V14" s="14"/>
      <c r="W14" s="14"/>
      <c r="X14" s="14"/>
      <c r="Y14" s="14"/>
      <c r="Z14" s="14">
        <v>89</v>
      </c>
      <c r="AA14" s="45">
        <f t="shared" si="34"/>
        <v>91.5</v>
      </c>
      <c r="AB14" s="48">
        <f t="shared" si="10"/>
        <v>91.5</v>
      </c>
      <c r="AC14" s="15">
        <v>96</v>
      </c>
      <c r="AD14" s="14"/>
      <c r="AE14" s="14"/>
      <c r="AF14" s="14"/>
      <c r="AG14" s="14"/>
      <c r="AH14" s="14"/>
      <c r="AI14" s="14"/>
      <c r="AJ14" s="45"/>
      <c r="AK14" s="48">
        <f t="shared" si="11"/>
        <v>96</v>
      </c>
      <c r="AL14" s="15">
        <v>88</v>
      </c>
      <c r="AM14" s="14"/>
      <c r="AN14" s="14"/>
      <c r="AO14" s="14"/>
      <c r="AP14" s="14"/>
      <c r="AQ14" s="14"/>
      <c r="AR14" s="14">
        <v>70</v>
      </c>
      <c r="AS14" s="45"/>
      <c r="AT14" s="48">
        <f t="shared" si="12"/>
        <v>79</v>
      </c>
      <c r="AU14" s="15">
        <v>89</v>
      </c>
      <c r="AV14" s="14"/>
      <c r="AW14" s="14"/>
      <c r="AX14" s="14"/>
      <c r="AY14" s="14"/>
      <c r="AZ14" s="14"/>
      <c r="BA14" s="14"/>
      <c r="BB14" s="45"/>
      <c r="BC14" s="48">
        <f t="shared" si="13"/>
        <v>89</v>
      </c>
      <c r="BD14" s="25"/>
      <c r="BE14" s="70">
        <v>85</v>
      </c>
      <c r="BF14" s="18"/>
      <c r="BG14" s="18"/>
      <c r="BH14" s="18"/>
      <c r="BI14" s="18"/>
      <c r="BJ14" s="18"/>
      <c r="BK14" s="18"/>
      <c r="BL14" s="18"/>
      <c r="BM14" s="57">
        <f t="shared" si="14"/>
        <v>85</v>
      </c>
      <c r="BN14" s="70">
        <v>85</v>
      </c>
      <c r="BO14" s="18"/>
      <c r="BP14" s="18"/>
      <c r="BQ14" s="18"/>
      <c r="BR14" s="18"/>
      <c r="BS14" s="18"/>
      <c r="BT14" s="18"/>
      <c r="BU14" s="18"/>
      <c r="BV14" s="57">
        <f t="shared" si="15"/>
        <v>85</v>
      </c>
      <c r="BW14" s="70">
        <v>92</v>
      </c>
      <c r="BX14" s="18"/>
      <c r="BY14" s="18"/>
      <c r="BZ14" s="18"/>
      <c r="CA14" s="18"/>
      <c r="CB14" s="18"/>
      <c r="CC14" s="18"/>
      <c r="CD14" s="18"/>
      <c r="CE14" s="57">
        <f t="shared" si="16"/>
        <v>92</v>
      </c>
      <c r="CF14" s="70">
        <v>92</v>
      </c>
      <c r="CG14" s="18"/>
      <c r="CH14" s="18"/>
      <c r="CI14" s="18"/>
      <c r="CJ14" s="18"/>
      <c r="CK14" s="18"/>
      <c r="CL14" s="18"/>
      <c r="CM14" s="18"/>
      <c r="CN14" s="57">
        <f t="shared" si="17"/>
        <v>92</v>
      </c>
      <c r="CO14" s="25"/>
      <c r="CP14" s="30">
        <f t="shared" si="18"/>
        <v>85</v>
      </c>
      <c r="CQ14" s="25"/>
      <c r="CR14" s="30" t="str">
        <f t="shared" si="19"/>
        <v/>
      </c>
      <c r="CS14" s="25"/>
      <c r="CT14" s="30" t="str">
        <f t="shared" si="20"/>
        <v/>
      </c>
      <c r="CU14" s="25"/>
      <c r="CV14" s="30" t="str">
        <f t="shared" si="21"/>
        <v/>
      </c>
      <c r="CW14" s="25"/>
      <c r="CX14" s="60"/>
      <c r="CY14" s="30">
        <f t="shared" si="22"/>
        <v>85</v>
      </c>
      <c r="CZ14" s="25"/>
      <c r="DA14" s="30" t="str">
        <f t="shared" si="23"/>
        <v/>
      </c>
      <c r="DB14" s="25"/>
      <c r="DC14" s="30" t="str">
        <f t="shared" si="24"/>
        <v/>
      </c>
      <c r="DD14" s="25"/>
      <c r="DE14" s="30" t="str">
        <f t="shared" si="25"/>
        <v/>
      </c>
      <c r="DF14" s="25"/>
      <c r="DG14" s="60"/>
      <c r="DH14" s="30">
        <f t="shared" si="26"/>
        <v>92</v>
      </c>
      <c r="DI14" s="25"/>
      <c r="DJ14" s="30" t="str">
        <f t="shared" si="27"/>
        <v/>
      </c>
      <c r="DK14" s="25"/>
      <c r="DL14" s="30" t="str">
        <f t="shared" si="28"/>
        <v/>
      </c>
      <c r="DM14" s="25"/>
      <c r="DN14" s="30" t="str">
        <f t="shared" si="29"/>
        <v/>
      </c>
      <c r="DO14" s="25"/>
      <c r="DP14" s="60"/>
      <c r="DQ14" s="30">
        <f t="shared" si="30"/>
        <v>92</v>
      </c>
      <c r="DR14" s="25"/>
      <c r="DS14" s="30" t="str">
        <f t="shared" si="31"/>
        <v/>
      </c>
      <c r="DT14" s="25"/>
      <c r="DU14" s="30" t="str">
        <f t="shared" si="32"/>
        <v/>
      </c>
      <c r="DV14" s="25"/>
      <c r="DW14" s="30" t="str">
        <f t="shared" si="33"/>
        <v/>
      </c>
      <c r="DX14" s="25"/>
      <c r="DY14" s="60"/>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C14" s="9">
        <v>70</v>
      </c>
      <c r="FD14" s="12">
        <v>79</v>
      </c>
      <c r="FE14" s="13" t="s">
        <v>30</v>
      </c>
      <c r="FG14" s="75"/>
      <c r="FH14" s="76"/>
      <c r="FI14" s="76"/>
      <c r="FJ14" s="74"/>
      <c r="FK14" s="74"/>
    </row>
    <row r="15" spans="1:167" ht="16.5" customHeight="1">
      <c r="A15" s="26">
        <v>5</v>
      </c>
      <c r="B15" s="26">
        <v>3391</v>
      </c>
      <c r="C15" s="26" t="s">
        <v>188</v>
      </c>
      <c r="D15" s="25"/>
      <c r="E15" s="35">
        <f t="shared" si="0"/>
        <v>85</v>
      </c>
      <c r="F15" s="35" t="str">
        <f t="shared" si="1"/>
        <v>B</v>
      </c>
      <c r="G15" s="35">
        <f t="shared" si="2"/>
        <v>83</v>
      </c>
      <c r="H15" s="35" t="str">
        <f t="shared" si="3"/>
        <v>B</v>
      </c>
      <c r="I15" s="61">
        <v>2</v>
      </c>
      <c r="J15" s="35" t="str">
        <f t="shared" si="4"/>
        <v>Memiliki kemampuan menganalisis Al Quran dan hadis tentang kontrol diri, prasangka baik, persaudaraan, makna Asmaul Husna, manfaat kejujuran, semangat menuntut ilmu</v>
      </c>
      <c r="K15" s="35">
        <f t="shared" si="5"/>
        <v>80</v>
      </c>
      <c r="L15" s="35" t="str">
        <f t="shared" si="6"/>
        <v>B</v>
      </c>
      <c r="M15" s="35">
        <f t="shared" si="7"/>
        <v>83</v>
      </c>
      <c r="N15" s="35" t="str">
        <f t="shared" si="8"/>
        <v>B</v>
      </c>
      <c r="O15" s="61">
        <v>3</v>
      </c>
      <c r="P15" s="35" t="str">
        <f t="shared" si="9"/>
        <v xml:space="preserve">Memiliki keterampilan menerapkan kejujuran dalam kehidupan sehari-hari </v>
      </c>
      <c r="Q15" s="39"/>
      <c r="R15" s="39"/>
      <c r="S15" s="25"/>
      <c r="T15" s="66">
        <v>60</v>
      </c>
      <c r="U15" s="14">
        <v>80</v>
      </c>
      <c r="V15" s="14"/>
      <c r="W15" s="14"/>
      <c r="X15" s="14"/>
      <c r="Y15" s="14"/>
      <c r="Z15" s="14">
        <v>85</v>
      </c>
      <c r="AA15" s="45">
        <f t="shared" si="34"/>
        <v>82.5</v>
      </c>
      <c r="AB15" s="48">
        <f t="shared" si="10"/>
        <v>82.5</v>
      </c>
      <c r="AC15" s="15">
        <v>88</v>
      </c>
      <c r="AD15" s="14"/>
      <c r="AE15" s="14"/>
      <c r="AF15" s="14"/>
      <c r="AG15" s="14"/>
      <c r="AH15" s="14"/>
      <c r="AI15" s="14"/>
      <c r="AJ15" s="45"/>
      <c r="AK15" s="48">
        <f t="shared" si="11"/>
        <v>88</v>
      </c>
      <c r="AL15" s="15">
        <v>80</v>
      </c>
      <c r="AM15" s="14"/>
      <c r="AN15" s="14"/>
      <c r="AO15" s="14"/>
      <c r="AP15" s="14"/>
      <c r="AQ15" s="14"/>
      <c r="AR15" s="14">
        <v>70</v>
      </c>
      <c r="AS15" s="45"/>
      <c r="AT15" s="48">
        <f t="shared" si="12"/>
        <v>75</v>
      </c>
      <c r="AU15" s="15">
        <v>86</v>
      </c>
      <c r="AV15" s="14"/>
      <c r="AW15" s="14"/>
      <c r="AX15" s="14"/>
      <c r="AY15" s="14"/>
      <c r="AZ15" s="14"/>
      <c r="BA15" s="14"/>
      <c r="BB15" s="45"/>
      <c r="BC15" s="48">
        <f t="shared" si="13"/>
        <v>86</v>
      </c>
      <c r="BD15" s="25"/>
      <c r="BE15" s="71">
        <v>80</v>
      </c>
      <c r="BF15" s="18"/>
      <c r="BG15" s="18"/>
      <c r="BH15" s="18"/>
      <c r="BI15" s="18"/>
      <c r="BJ15" s="18"/>
      <c r="BK15" s="18"/>
      <c r="BL15" s="18"/>
      <c r="BM15" s="57">
        <f t="shared" si="14"/>
        <v>80</v>
      </c>
      <c r="BN15" s="71">
        <v>80</v>
      </c>
      <c r="BO15" s="18"/>
      <c r="BP15" s="18"/>
      <c r="BQ15" s="18"/>
      <c r="BR15" s="18"/>
      <c r="BS15" s="18"/>
      <c r="BT15" s="18"/>
      <c r="BU15" s="18"/>
      <c r="BV15" s="57">
        <f t="shared" si="15"/>
        <v>80</v>
      </c>
      <c r="BW15" s="70">
        <v>85</v>
      </c>
      <c r="BX15" s="18"/>
      <c r="BY15" s="18"/>
      <c r="BZ15" s="18"/>
      <c r="CA15" s="18"/>
      <c r="CB15" s="18"/>
      <c r="CC15" s="18"/>
      <c r="CD15" s="18"/>
      <c r="CE15" s="57">
        <f t="shared" si="16"/>
        <v>85</v>
      </c>
      <c r="CF15" s="70">
        <v>85</v>
      </c>
      <c r="CG15" s="18"/>
      <c r="CH15" s="18"/>
      <c r="CI15" s="18"/>
      <c r="CJ15" s="18"/>
      <c r="CK15" s="18"/>
      <c r="CL15" s="18"/>
      <c r="CM15" s="18"/>
      <c r="CN15" s="57">
        <f t="shared" si="17"/>
        <v>85</v>
      </c>
      <c r="CO15" s="25"/>
      <c r="CP15" s="30">
        <f t="shared" si="18"/>
        <v>80</v>
      </c>
      <c r="CQ15" s="25"/>
      <c r="CR15" s="30" t="str">
        <f t="shared" si="19"/>
        <v/>
      </c>
      <c r="CS15" s="25"/>
      <c r="CT15" s="30" t="str">
        <f t="shared" si="20"/>
        <v/>
      </c>
      <c r="CU15" s="25"/>
      <c r="CV15" s="30" t="str">
        <f t="shared" si="21"/>
        <v/>
      </c>
      <c r="CW15" s="25"/>
      <c r="CX15" s="60"/>
      <c r="CY15" s="30">
        <f t="shared" si="22"/>
        <v>80</v>
      </c>
      <c r="CZ15" s="25"/>
      <c r="DA15" s="30" t="str">
        <f t="shared" si="23"/>
        <v/>
      </c>
      <c r="DB15" s="25"/>
      <c r="DC15" s="30" t="str">
        <f t="shared" si="24"/>
        <v/>
      </c>
      <c r="DD15" s="25"/>
      <c r="DE15" s="30" t="str">
        <f t="shared" si="25"/>
        <v/>
      </c>
      <c r="DF15" s="25"/>
      <c r="DG15" s="60"/>
      <c r="DH15" s="30">
        <f t="shared" si="26"/>
        <v>85</v>
      </c>
      <c r="DI15" s="25"/>
      <c r="DJ15" s="30" t="str">
        <f t="shared" si="27"/>
        <v/>
      </c>
      <c r="DK15" s="25"/>
      <c r="DL15" s="30" t="str">
        <f t="shared" si="28"/>
        <v/>
      </c>
      <c r="DM15" s="25"/>
      <c r="DN15" s="30" t="str">
        <f t="shared" si="29"/>
        <v/>
      </c>
      <c r="DO15" s="25"/>
      <c r="DP15" s="60"/>
      <c r="DQ15" s="30">
        <f t="shared" si="30"/>
        <v>85</v>
      </c>
      <c r="DR15" s="25"/>
      <c r="DS15" s="30" t="str">
        <f t="shared" si="31"/>
        <v/>
      </c>
      <c r="DT15" s="25"/>
      <c r="DU15" s="30" t="str">
        <f t="shared" si="32"/>
        <v/>
      </c>
      <c r="DV15" s="25"/>
      <c r="DW15" s="30" t="str">
        <f t="shared" si="33"/>
        <v/>
      </c>
      <c r="DX15" s="25"/>
      <c r="DY15" s="60"/>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C15" s="9">
        <v>80</v>
      </c>
      <c r="FD15" s="12">
        <v>89</v>
      </c>
      <c r="FE15" s="13" t="s">
        <v>29</v>
      </c>
      <c r="FG15" s="75">
        <v>2</v>
      </c>
      <c r="FH15" s="76" t="s">
        <v>246</v>
      </c>
      <c r="FI15" s="76" t="s">
        <v>250</v>
      </c>
      <c r="FJ15" s="74">
        <v>882</v>
      </c>
      <c r="FK15" s="74">
        <v>892</v>
      </c>
    </row>
    <row r="16" spans="1:167" ht="16.5" customHeight="1">
      <c r="A16" s="26">
        <v>6</v>
      </c>
      <c r="B16" s="26">
        <v>3430</v>
      </c>
      <c r="C16" s="26" t="s">
        <v>189</v>
      </c>
      <c r="D16" s="25"/>
      <c r="E16" s="35">
        <f t="shared" si="0"/>
        <v>88</v>
      </c>
      <c r="F16" s="35" t="str">
        <f t="shared" si="1"/>
        <v>B</v>
      </c>
      <c r="G16" s="35">
        <f t="shared" si="2"/>
        <v>84</v>
      </c>
      <c r="H16" s="35" t="str">
        <f t="shared" si="3"/>
        <v>B</v>
      </c>
      <c r="I16" s="61">
        <v>2</v>
      </c>
      <c r="J16" s="35" t="str">
        <f t="shared" si="4"/>
        <v>Memiliki kemampuan menganalisis Al Quran dan hadis tentang kontrol diri, prasangka baik, persaudaraan, makna Asmaul Husna, manfaat kejujuran, semangat menuntut ilmu</v>
      </c>
      <c r="K16" s="35">
        <f t="shared" si="5"/>
        <v>85</v>
      </c>
      <c r="L16" s="35" t="str">
        <f t="shared" si="6"/>
        <v>B</v>
      </c>
      <c r="M16" s="35">
        <f t="shared" si="7"/>
        <v>88</v>
      </c>
      <c r="N16" s="35" t="str">
        <f t="shared" si="8"/>
        <v>B</v>
      </c>
      <c r="O16" s="61">
        <v>2</v>
      </c>
      <c r="P16" s="35" t="str">
        <f t="shared" si="9"/>
        <v xml:space="preserve">Memiliki keterampilan membaca Q.S Ali Imran: 133-134 dan Q.S Al Hujurat: 10, , menerapkan kejujuran dalam kehidupan sehari-hari </v>
      </c>
      <c r="Q16" s="39"/>
      <c r="R16" s="39"/>
      <c r="S16" s="25"/>
      <c r="T16" s="66">
        <v>88</v>
      </c>
      <c r="U16" s="14"/>
      <c r="V16" s="14"/>
      <c r="W16" s="14"/>
      <c r="X16" s="14"/>
      <c r="Y16" s="14"/>
      <c r="Z16" s="14">
        <v>84</v>
      </c>
      <c r="AA16" s="45">
        <f t="shared" si="34"/>
        <v>86</v>
      </c>
      <c r="AB16" s="48">
        <f t="shared" si="10"/>
        <v>86</v>
      </c>
      <c r="AC16" s="15">
        <v>90</v>
      </c>
      <c r="AD16" s="14"/>
      <c r="AE16" s="14"/>
      <c r="AF16" s="14"/>
      <c r="AG16" s="14"/>
      <c r="AH16" s="14"/>
      <c r="AI16" s="14"/>
      <c r="AJ16" s="45"/>
      <c r="AK16" s="48">
        <f t="shared" si="11"/>
        <v>90</v>
      </c>
      <c r="AL16" s="15">
        <v>72</v>
      </c>
      <c r="AM16" s="14"/>
      <c r="AN16" s="14"/>
      <c r="AO16" s="14"/>
      <c r="AP16" s="14"/>
      <c r="AQ16" s="14"/>
      <c r="AR16" s="14">
        <v>70</v>
      </c>
      <c r="AS16" s="45"/>
      <c r="AT16" s="48">
        <f t="shared" si="12"/>
        <v>71</v>
      </c>
      <c r="AU16" s="15">
        <v>88</v>
      </c>
      <c r="AV16" s="14"/>
      <c r="AW16" s="14"/>
      <c r="AX16" s="14"/>
      <c r="AY16" s="14"/>
      <c r="AZ16" s="14"/>
      <c r="BA16" s="14"/>
      <c r="BB16" s="45"/>
      <c r="BC16" s="48">
        <f t="shared" si="13"/>
        <v>88</v>
      </c>
      <c r="BD16" s="25"/>
      <c r="BE16" s="71">
        <v>85</v>
      </c>
      <c r="BF16" s="18"/>
      <c r="BG16" s="18"/>
      <c r="BH16" s="18"/>
      <c r="BI16" s="18"/>
      <c r="BJ16" s="18"/>
      <c r="BK16" s="18"/>
      <c r="BL16" s="18"/>
      <c r="BM16" s="57">
        <f t="shared" si="14"/>
        <v>85</v>
      </c>
      <c r="BN16" s="71">
        <v>85</v>
      </c>
      <c r="BO16" s="18"/>
      <c r="BP16" s="18"/>
      <c r="BQ16" s="18"/>
      <c r="BR16" s="18"/>
      <c r="BS16" s="18"/>
      <c r="BT16" s="18"/>
      <c r="BU16" s="18"/>
      <c r="BV16" s="57">
        <f t="shared" si="15"/>
        <v>85</v>
      </c>
      <c r="BW16" s="70">
        <v>90</v>
      </c>
      <c r="BX16" s="18"/>
      <c r="BY16" s="18"/>
      <c r="BZ16" s="18"/>
      <c r="CA16" s="18"/>
      <c r="CB16" s="18"/>
      <c r="CC16" s="18"/>
      <c r="CD16" s="18"/>
      <c r="CE16" s="57">
        <f t="shared" si="16"/>
        <v>90</v>
      </c>
      <c r="CF16" s="70">
        <v>90</v>
      </c>
      <c r="CG16" s="18"/>
      <c r="CH16" s="18"/>
      <c r="CI16" s="18"/>
      <c r="CJ16" s="18"/>
      <c r="CK16" s="18"/>
      <c r="CL16" s="18"/>
      <c r="CM16" s="18"/>
      <c r="CN16" s="57">
        <f t="shared" si="17"/>
        <v>90</v>
      </c>
      <c r="CO16" s="25"/>
      <c r="CP16" s="30">
        <f t="shared" si="18"/>
        <v>85</v>
      </c>
      <c r="CQ16" s="25"/>
      <c r="CR16" s="30" t="str">
        <f t="shared" si="19"/>
        <v/>
      </c>
      <c r="CS16" s="25"/>
      <c r="CT16" s="30" t="str">
        <f t="shared" si="20"/>
        <v/>
      </c>
      <c r="CU16" s="25"/>
      <c r="CV16" s="30" t="str">
        <f t="shared" si="21"/>
        <v/>
      </c>
      <c r="CW16" s="25"/>
      <c r="CX16" s="60"/>
      <c r="CY16" s="30">
        <f t="shared" si="22"/>
        <v>85</v>
      </c>
      <c r="CZ16" s="25"/>
      <c r="DA16" s="30" t="str">
        <f t="shared" si="23"/>
        <v/>
      </c>
      <c r="DB16" s="25"/>
      <c r="DC16" s="30" t="str">
        <f t="shared" si="24"/>
        <v/>
      </c>
      <c r="DD16" s="25"/>
      <c r="DE16" s="30" t="str">
        <f t="shared" si="25"/>
        <v/>
      </c>
      <c r="DF16" s="25"/>
      <c r="DG16" s="60"/>
      <c r="DH16" s="30">
        <f t="shared" si="26"/>
        <v>90</v>
      </c>
      <c r="DI16" s="25"/>
      <c r="DJ16" s="30" t="str">
        <f t="shared" si="27"/>
        <v/>
      </c>
      <c r="DK16" s="25"/>
      <c r="DL16" s="30" t="str">
        <f t="shared" si="28"/>
        <v/>
      </c>
      <c r="DM16" s="25"/>
      <c r="DN16" s="30" t="str">
        <f t="shared" si="29"/>
        <v/>
      </c>
      <c r="DO16" s="25"/>
      <c r="DP16" s="60"/>
      <c r="DQ16" s="30">
        <f t="shared" si="30"/>
        <v>90</v>
      </c>
      <c r="DR16" s="25"/>
      <c r="DS16" s="30" t="str">
        <f t="shared" si="31"/>
        <v/>
      </c>
      <c r="DT16" s="25"/>
      <c r="DU16" s="30" t="str">
        <f t="shared" si="32"/>
        <v/>
      </c>
      <c r="DV16" s="25"/>
      <c r="DW16" s="30" t="str">
        <f t="shared" si="33"/>
        <v/>
      </c>
      <c r="DX16" s="25"/>
      <c r="DY16" s="60"/>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C16" s="9">
        <v>90</v>
      </c>
      <c r="FD16" s="12">
        <v>100</v>
      </c>
      <c r="FE16" s="13" t="s">
        <v>11</v>
      </c>
      <c r="FG16" s="75"/>
      <c r="FH16" s="76"/>
      <c r="FI16" s="76"/>
      <c r="FJ16" s="74"/>
      <c r="FK16" s="74"/>
    </row>
    <row r="17" spans="1:167" ht="16.5" customHeight="1">
      <c r="A17" s="26">
        <v>7</v>
      </c>
      <c r="B17" s="26">
        <v>3443</v>
      </c>
      <c r="C17" s="26" t="s">
        <v>190</v>
      </c>
      <c r="D17" s="25"/>
      <c r="E17" s="35">
        <f t="shared" si="0"/>
        <v>95</v>
      </c>
      <c r="F17" s="35" t="str">
        <f t="shared" si="1"/>
        <v>A</v>
      </c>
      <c r="G17" s="35">
        <f t="shared" si="2"/>
        <v>92</v>
      </c>
      <c r="H17" s="35" t="str">
        <f t="shared" si="3"/>
        <v>A</v>
      </c>
      <c r="I17" s="61">
        <v>1</v>
      </c>
      <c r="J17" s="35" t="str">
        <f t="shared" si="4"/>
        <v>Memiliki kemampuan menganalisis Al Quran dan hadis tentang kontrol diri, prasangka baik, persaudaraan, makna Asmaul Husna, manfaat kejujuran, semangat menuntut ilmu, sumber hukum Islam, substansi, strategi dan keberhasilan dakwah Nabi Saw. di Mekkah</v>
      </c>
      <c r="K17" s="35">
        <f t="shared" si="5"/>
        <v>80</v>
      </c>
      <c r="L17" s="35" t="str">
        <f t="shared" si="6"/>
        <v>B</v>
      </c>
      <c r="M17" s="35">
        <f t="shared" si="7"/>
        <v>85</v>
      </c>
      <c r="N17" s="35" t="str">
        <f t="shared" si="8"/>
        <v>B</v>
      </c>
      <c r="O17" s="61">
        <v>3</v>
      </c>
      <c r="P17" s="35" t="str">
        <f t="shared" si="9"/>
        <v xml:space="preserve">Memiliki keterampilan menerapkan kejujuran dalam kehidupan sehari-hari </v>
      </c>
      <c r="Q17" s="39"/>
      <c r="R17" s="39"/>
      <c r="S17" s="25"/>
      <c r="T17" s="66">
        <v>95</v>
      </c>
      <c r="U17" s="14"/>
      <c r="V17" s="14"/>
      <c r="W17" s="14"/>
      <c r="X17" s="14"/>
      <c r="Y17" s="14"/>
      <c r="Z17" s="14">
        <v>90</v>
      </c>
      <c r="AA17" s="45">
        <f t="shared" si="34"/>
        <v>92.5</v>
      </c>
      <c r="AB17" s="48">
        <f t="shared" si="10"/>
        <v>92.5</v>
      </c>
      <c r="AC17" s="15">
        <v>98</v>
      </c>
      <c r="AD17" s="14"/>
      <c r="AE17" s="14"/>
      <c r="AF17" s="14"/>
      <c r="AG17" s="14"/>
      <c r="AH17" s="14"/>
      <c r="AI17" s="14"/>
      <c r="AJ17" s="45"/>
      <c r="AK17" s="48">
        <f t="shared" si="11"/>
        <v>98</v>
      </c>
      <c r="AL17" s="15">
        <v>94</v>
      </c>
      <c r="AM17" s="14"/>
      <c r="AN17" s="14"/>
      <c r="AO17" s="14"/>
      <c r="AP17" s="14"/>
      <c r="AQ17" s="14"/>
      <c r="AR17" s="14">
        <v>73</v>
      </c>
      <c r="AS17" s="45"/>
      <c r="AT17" s="48">
        <f t="shared" si="12"/>
        <v>83.5</v>
      </c>
      <c r="AU17" s="15">
        <v>92</v>
      </c>
      <c r="AV17" s="14"/>
      <c r="AW17" s="14"/>
      <c r="AX17" s="14"/>
      <c r="AY17" s="14"/>
      <c r="AZ17" s="14"/>
      <c r="BA17" s="14"/>
      <c r="BB17" s="45"/>
      <c r="BC17" s="48">
        <f t="shared" si="13"/>
        <v>92</v>
      </c>
      <c r="BD17" s="25"/>
      <c r="BE17" s="71">
        <v>80</v>
      </c>
      <c r="BF17" s="18"/>
      <c r="BG17" s="18"/>
      <c r="BH17" s="18"/>
      <c r="BI17" s="18"/>
      <c r="BJ17" s="18"/>
      <c r="BK17" s="18"/>
      <c r="BL17" s="18"/>
      <c r="BM17" s="57">
        <f t="shared" si="14"/>
        <v>80</v>
      </c>
      <c r="BN17" s="71">
        <v>80</v>
      </c>
      <c r="BO17" s="18"/>
      <c r="BP17" s="18"/>
      <c r="BQ17" s="18"/>
      <c r="BR17" s="18"/>
      <c r="BS17" s="18"/>
      <c r="BT17" s="18"/>
      <c r="BU17" s="18"/>
      <c r="BV17" s="57">
        <f t="shared" si="15"/>
        <v>80</v>
      </c>
      <c r="BW17" s="70">
        <v>90</v>
      </c>
      <c r="BX17" s="18"/>
      <c r="BY17" s="18"/>
      <c r="BZ17" s="18"/>
      <c r="CA17" s="18"/>
      <c r="CB17" s="18"/>
      <c r="CC17" s="18"/>
      <c r="CD17" s="18"/>
      <c r="CE17" s="57">
        <f t="shared" si="16"/>
        <v>90</v>
      </c>
      <c r="CF17" s="70">
        <v>90</v>
      </c>
      <c r="CG17" s="18"/>
      <c r="CH17" s="18"/>
      <c r="CI17" s="18"/>
      <c r="CJ17" s="18"/>
      <c r="CK17" s="18"/>
      <c r="CL17" s="18"/>
      <c r="CM17" s="18"/>
      <c r="CN17" s="57">
        <f t="shared" si="17"/>
        <v>90</v>
      </c>
      <c r="CO17" s="25"/>
      <c r="CP17" s="30">
        <f t="shared" si="18"/>
        <v>80</v>
      </c>
      <c r="CQ17" s="25"/>
      <c r="CR17" s="30" t="str">
        <f t="shared" si="19"/>
        <v/>
      </c>
      <c r="CS17" s="25"/>
      <c r="CT17" s="30" t="str">
        <f t="shared" si="20"/>
        <v/>
      </c>
      <c r="CU17" s="25"/>
      <c r="CV17" s="30" t="str">
        <f t="shared" si="21"/>
        <v/>
      </c>
      <c r="CW17" s="25"/>
      <c r="CX17" s="60"/>
      <c r="CY17" s="30">
        <f t="shared" si="22"/>
        <v>80</v>
      </c>
      <c r="CZ17" s="25"/>
      <c r="DA17" s="30" t="str">
        <f t="shared" si="23"/>
        <v/>
      </c>
      <c r="DB17" s="25"/>
      <c r="DC17" s="30" t="str">
        <f t="shared" si="24"/>
        <v/>
      </c>
      <c r="DD17" s="25"/>
      <c r="DE17" s="30" t="str">
        <f t="shared" si="25"/>
        <v/>
      </c>
      <c r="DF17" s="25"/>
      <c r="DG17" s="60"/>
      <c r="DH17" s="30">
        <f t="shared" si="26"/>
        <v>90</v>
      </c>
      <c r="DI17" s="25"/>
      <c r="DJ17" s="30" t="str">
        <f t="shared" si="27"/>
        <v/>
      </c>
      <c r="DK17" s="25"/>
      <c r="DL17" s="30" t="str">
        <f t="shared" si="28"/>
        <v/>
      </c>
      <c r="DM17" s="25"/>
      <c r="DN17" s="30" t="str">
        <f t="shared" si="29"/>
        <v/>
      </c>
      <c r="DO17" s="25"/>
      <c r="DP17" s="60"/>
      <c r="DQ17" s="30">
        <f t="shared" si="30"/>
        <v>90</v>
      </c>
      <c r="DR17" s="25"/>
      <c r="DS17" s="30" t="str">
        <f t="shared" si="31"/>
        <v/>
      </c>
      <c r="DT17" s="25"/>
      <c r="DU17" s="30" t="str">
        <f t="shared" si="32"/>
        <v/>
      </c>
      <c r="DV17" s="25"/>
      <c r="DW17" s="30" t="str">
        <f t="shared" si="33"/>
        <v/>
      </c>
      <c r="DX17" s="25"/>
      <c r="DY17" s="60"/>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C17" s="2"/>
      <c r="FD17" s="2"/>
      <c r="FE17" s="2"/>
      <c r="FG17" s="75">
        <v>3</v>
      </c>
      <c r="FH17" s="76" t="s">
        <v>248</v>
      </c>
      <c r="FI17" s="76" t="s">
        <v>245</v>
      </c>
      <c r="FJ17" s="74">
        <v>883</v>
      </c>
      <c r="FK17" s="74">
        <v>893</v>
      </c>
    </row>
    <row r="18" spans="1:167" ht="16.5" customHeight="1">
      <c r="A18" s="26">
        <v>8</v>
      </c>
      <c r="B18" s="26">
        <v>3456</v>
      </c>
      <c r="C18" s="26" t="s">
        <v>191</v>
      </c>
      <c r="D18" s="25"/>
      <c r="E18" s="35">
        <f t="shared" si="0"/>
        <v>90</v>
      </c>
      <c r="F18" s="35" t="str">
        <f t="shared" si="1"/>
        <v>A</v>
      </c>
      <c r="G18" s="35">
        <f t="shared" si="2"/>
        <v>87</v>
      </c>
      <c r="H18" s="35" t="str">
        <f t="shared" si="3"/>
        <v>B</v>
      </c>
      <c r="I18" s="61">
        <v>1</v>
      </c>
      <c r="J18" s="35" t="str">
        <f t="shared" si="4"/>
        <v>Memiliki kemampuan menganalisis Al Quran dan hadis tentang kontrol diri, prasangka baik, persaudaraan, makna Asmaul Husna, manfaat kejujuran, semangat menuntut ilmu, sumber hukum Islam, substansi, strategi dan keberhasilan dakwah Nabi Saw. di Mekkah</v>
      </c>
      <c r="K18" s="35">
        <f t="shared" si="5"/>
        <v>85</v>
      </c>
      <c r="L18" s="35" t="str">
        <f t="shared" si="6"/>
        <v>B</v>
      </c>
      <c r="M18" s="35">
        <f t="shared" si="7"/>
        <v>88</v>
      </c>
      <c r="N18" s="35" t="str">
        <f t="shared" si="8"/>
        <v>B</v>
      </c>
      <c r="O18" s="61">
        <v>2</v>
      </c>
      <c r="P18" s="35" t="str">
        <f t="shared" si="9"/>
        <v xml:space="preserve">Memiliki keterampilan membaca Q.S Ali Imran: 133-134 dan Q.S Al Hujurat: 10, , menerapkan kejujuran dalam kehidupan sehari-hari </v>
      </c>
      <c r="Q18" s="39"/>
      <c r="R18" s="39"/>
      <c r="S18" s="25"/>
      <c r="T18" s="66">
        <v>90</v>
      </c>
      <c r="U18" s="14"/>
      <c r="V18" s="14"/>
      <c r="W18" s="14"/>
      <c r="X18" s="14"/>
      <c r="Y18" s="14"/>
      <c r="Z18" s="14">
        <v>86</v>
      </c>
      <c r="AA18" s="45">
        <f t="shared" si="34"/>
        <v>88</v>
      </c>
      <c r="AB18" s="48">
        <f t="shared" si="10"/>
        <v>88</v>
      </c>
      <c r="AC18" s="15">
        <v>92</v>
      </c>
      <c r="AD18" s="14"/>
      <c r="AE18" s="14"/>
      <c r="AF18" s="14"/>
      <c r="AG18" s="14"/>
      <c r="AH18" s="14"/>
      <c r="AI18" s="14"/>
      <c r="AJ18" s="45"/>
      <c r="AK18" s="48">
        <f t="shared" si="11"/>
        <v>92</v>
      </c>
      <c r="AL18" s="15">
        <v>86</v>
      </c>
      <c r="AM18" s="14"/>
      <c r="AN18" s="14"/>
      <c r="AO18" s="14"/>
      <c r="AP18" s="14"/>
      <c r="AQ18" s="14"/>
      <c r="AR18" s="14">
        <v>80</v>
      </c>
      <c r="AS18" s="45"/>
      <c r="AT18" s="48">
        <f t="shared" si="12"/>
        <v>83</v>
      </c>
      <c r="AU18" s="15">
        <v>84</v>
      </c>
      <c r="AV18" s="14"/>
      <c r="AW18" s="14"/>
      <c r="AX18" s="14"/>
      <c r="AY18" s="14"/>
      <c r="AZ18" s="14"/>
      <c r="BA18" s="14"/>
      <c r="BB18" s="45"/>
      <c r="BC18" s="48">
        <f t="shared" si="13"/>
        <v>84</v>
      </c>
      <c r="BD18" s="25"/>
      <c r="BE18" s="71">
        <v>85</v>
      </c>
      <c r="BF18" s="18"/>
      <c r="BG18" s="18"/>
      <c r="BH18" s="18"/>
      <c r="BI18" s="18"/>
      <c r="BJ18" s="18"/>
      <c r="BK18" s="18"/>
      <c r="BL18" s="18"/>
      <c r="BM18" s="57">
        <f t="shared" si="14"/>
        <v>85</v>
      </c>
      <c r="BN18" s="71">
        <v>85</v>
      </c>
      <c r="BO18" s="18"/>
      <c r="BP18" s="18"/>
      <c r="BQ18" s="18"/>
      <c r="BR18" s="18"/>
      <c r="BS18" s="18"/>
      <c r="BT18" s="18"/>
      <c r="BU18" s="18"/>
      <c r="BV18" s="57">
        <f t="shared" si="15"/>
        <v>85</v>
      </c>
      <c r="BW18" s="70">
        <v>90</v>
      </c>
      <c r="BX18" s="18"/>
      <c r="BY18" s="18"/>
      <c r="BZ18" s="18"/>
      <c r="CA18" s="18"/>
      <c r="CB18" s="18"/>
      <c r="CC18" s="18"/>
      <c r="CD18" s="18"/>
      <c r="CE18" s="57">
        <f t="shared" si="16"/>
        <v>90</v>
      </c>
      <c r="CF18" s="70">
        <v>90</v>
      </c>
      <c r="CG18" s="18"/>
      <c r="CH18" s="18"/>
      <c r="CI18" s="18"/>
      <c r="CJ18" s="18"/>
      <c r="CK18" s="18"/>
      <c r="CL18" s="18"/>
      <c r="CM18" s="18"/>
      <c r="CN18" s="57">
        <f t="shared" si="17"/>
        <v>90</v>
      </c>
      <c r="CO18" s="25"/>
      <c r="CP18" s="30">
        <f t="shared" si="18"/>
        <v>85</v>
      </c>
      <c r="CQ18" s="25"/>
      <c r="CR18" s="30" t="str">
        <f t="shared" si="19"/>
        <v/>
      </c>
      <c r="CS18" s="25"/>
      <c r="CT18" s="30" t="str">
        <f t="shared" si="20"/>
        <v/>
      </c>
      <c r="CU18" s="25"/>
      <c r="CV18" s="30" t="str">
        <f t="shared" si="21"/>
        <v/>
      </c>
      <c r="CW18" s="25"/>
      <c r="CX18" s="60"/>
      <c r="CY18" s="30">
        <f t="shared" si="22"/>
        <v>85</v>
      </c>
      <c r="CZ18" s="25"/>
      <c r="DA18" s="30" t="str">
        <f t="shared" si="23"/>
        <v/>
      </c>
      <c r="DB18" s="25"/>
      <c r="DC18" s="30" t="str">
        <f t="shared" si="24"/>
        <v/>
      </c>
      <c r="DD18" s="25"/>
      <c r="DE18" s="30" t="str">
        <f t="shared" si="25"/>
        <v/>
      </c>
      <c r="DF18" s="25"/>
      <c r="DG18" s="60"/>
      <c r="DH18" s="30">
        <f t="shared" si="26"/>
        <v>90</v>
      </c>
      <c r="DI18" s="25"/>
      <c r="DJ18" s="30" t="str">
        <f t="shared" si="27"/>
        <v/>
      </c>
      <c r="DK18" s="25"/>
      <c r="DL18" s="30" t="str">
        <f t="shared" si="28"/>
        <v/>
      </c>
      <c r="DM18" s="25"/>
      <c r="DN18" s="30" t="str">
        <f t="shared" si="29"/>
        <v/>
      </c>
      <c r="DO18" s="25"/>
      <c r="DP18" s="60"/>
      <c r="DQ18" s="30">
        <f t="shared" si="30"/>
        <v>90</v>
      </c>
      <c r="DR18" s="25"/>
      <c r="DS18" s="30" t="str">
        <f t="shared" si="31"/>
        <v/>
      </c>
      <c r="DT18" s="25"/>
      <c r="DU18" s="30" t="str">
        <f t="shared" si="32"/>
        <v/>
      </c>
      <c r="DV18" s="25"/>
      <c r="DW18" s="30" t="str">
        <f t="shared" si="33"/>
        <v/>
      </c>
      <c r="DX18" s="25"/>
      <c r="DY18" s="60"/>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C18" s="2"/>
      <c r="FD18" s="2"/>
      <c r="FE18" s="2"/>
      <c r="FG18" s="75"/>
      <c r="FH18" s="76"/>
      <c r="FI18" s="76"/>
      <c r="FJ18" s="74"/>
      <c r="FK18" s="74"/>
    </row>
    <row r="19" spans="1:167" ht="16.5" customHeight="1">
      <c r="A19" s="26">
        <v>9</v>
      </c>
      <c r="B19" s="26">
        <v>3469</v>
      </c>
      <c r="C19" s="26" t="s">
        <v>192</v>
      </c>
      <c r="D19" s="25"/>
      <c r="E19" s="35">
        <f t="shared" si="0"/>
        <v>94</v>
      </c>
      <c r="F19" s="35" t="str">
        <f t="shared" si="1"/>
        <v>A</v>
      </c>
      <c r="G19" s="35">
        <f t="shared" si="2"/>
        <v>91</v>
      </c>
      <c r="H19" s="35" t="str">
        <f t="shared" si="3"/>
        <v>A</v>
      </c>
      <c r="I19" s="61">
        <v>1</v>
      </c>
      <c r="J19" s="35" t="str">
        <f t="shared" si="4"/>
        <v>Memiliki kemampuan menganalisis Al Quran dan hadis tentang kontrol diri, prasangka baik, persaudaraan, makna Asmaul Husna, manfaat kejujuran, semangat menuntut ilmu, sumber hukum Islam, substansi, strategi dan keberhasilan dakwah Nabi Saw. di Mekkah</v>
      </c>
      <c r="K19" s="35">
        <f t="shared" si="5"/>
        <v>87</v>
      </c>
      <c r="L19" s="35" t="str">
        <f t="shared" si="6"/>
        <v>B</v>
      </c>
      <c r="M19" s="35">
        <f t="shared" si="7"/>
        <v>89</v>
      </c>
      <c r="N19" s="35" t="str">
        <f t="shared" si="8"/>
        <v>B</v>
      </c>
      <c r="O19" s="61">
        <v>2</v>
      </c>
      <c r="P19" s="35" t="str">
        <f t="shared" si="9"/>
        <v xml:space="preserve">Memiliki keterampilan membaca Q.S Ali Imran: 133-134 dan Q.S Al Hujurat: 10, , menerapkan kejujuran dalam kehidupan sehari-hari </v>
      </c>
      <c r="Q19" s="39"/>
      <c r="R19" s="39"/>
      <c r="S19" s="25"/>
      <c r="T19" s="66">
        <v>96</v>
      </c>
      <c r="U19" s="14"/>
      <c r="V19" s="14"/>
      <c r="W19" s="14"/>
      <c r="X19" s="14"/>
      <c r="Y19" s="14"/>
      <c r="Z19" s="14">
        <v>86</v>
      </c>
      <c r="AA19" s="45">
        <f t="shared" si="34"/>
        <v>91</v>
      </c>
      <c r="AB19" s="48">
        <f t="shared" si="10"/>
        <v>91</v>
      </c>
      <c r="AC19" s="15">
        <v>96</v>
      </c>
      <c r="AD19" s="14"/>
      <c r="AE19" s="14"/>
      <c r="AF19" s="14"/>
      <c r="AG19" s="14"/>
      <c r="AH19" s="14"/>
      <c r="AI19" s="14"/>
      <c r="AJ19" s="45"/>
      <c r="AK19" s="48">
        <f t="shared" si="11"/>
        <v>96</v>
      </c>
      <c r="AL19" s="15">
        <v>90</v>
      </c>
      <c r="AM19" s="14"/>
      <c r="AN19" s="14"/>
      <c r="AO19" s="14"/>
      <c r="AP19" s="14"/>
      <c r="AQ19" s="14"/>
      <c r="AR19" s="14">
        <v>79</v>
      </c>
      <c r="AS19" s="45"/>
      <c r="AT19" s="48">
        <f t="shared" si="12"/>
        <v>84.5</v>
      </c>
      <c r="AU19" s="15">
        <v>92</v>
      </c>
      <c r="AV19" s="14"/>
      <c r="AW19" s="14"/>
      <c r="AX19" s="14"/>
      <c r="AY19" s="14"/>
      <c r="AZ19" s="14"/>
      <c r="BA19" s="14"/>
      <c r="BB19" s="45"/>
      <c r="BC19" s="48">
        <f t="shared" si="13"/>
        <v>92</v>
      </c>
      <c r="BD19" s="25"/>
      <c r="BE19" s="71">
        <v>87</v>
      </c>
      <c r="BF19" s="18"/>
      <c r="BG19" s="18"/>
      <c r="BH19" s="18"/>
      <c r="BI19" s="18"/>
      <c r="BJ19" s="18"/>
      <c r="BK19" s="18"/>
      <c r="BL19" s="18"/>
      <c r="BM19" s="57">
        <f t="shared" si="14"/>
        <v>87</v>
      </c>
      <c r="BN19" s="71">
        <v>87</v>
      </c>
      <c r="BO19" s="18"/>
      <c r="BP19" s="18"/>
      <c r="BQ19" s="18"/>
      <c r="BR19" s="18"/>
      <c r="BS19" s="18"/>
      <c r="BT19" s="18"/>
      <c r="BU19" s="18"/>
      <c r="BV19" s="57">
        <f t="shared" si="15"/>
        <v>87</v>
      </c>
      <c r="BW19" s="70">
        <v>90</v>
      </c>
      <c r="BX19" s="18"/>
      <c r="BY19" s="18"/>
      <c r="BZ19" s="18"/>
      <c r="CA19" s="18"/>
      <c r="CB19" s="18"/>
      <c r="CC19" s="18"/>
      <c r="CD19" s="18"/>
      <c r="CE19" s="57">
        <f t="shared" si="16"/>
        <v>90</v>
      </c>
      <c r="CF19" s="70">
        <v>90</v>
      </c>
      <c r="CG19" s="18"/>
      <c r="CH19" s="18"/>
      <c r="CI19" s="18"/>
      <c r="CJ19" s="18"/>
      <c r="CK19" s="18"/>
      <c r="CL19" s="18"/>
      <c r="CM19" s="18"/>
      <c r="CN19" s="57">
        <f t="shared" si="17"/>
        <v>90</v>
      </c>
      <c r="CO19" s="25"/>
      <c r="CP19" s="30">
        <f t="shared" si="18"/>
        <v>87</v>
      </c>
      <c r="CQ19" s="25"/>
      <c r="CR19" s="30" t="str">
        <f t="shared" si="19"/>
        <v/>
      </c>
      <c r="CS19" s="25"/>
      <c r="CT19" s="30" t="str">
        <f t="shared" si="20"/>
        <v/>
      </c>
      <c r="CU19" s="25"/>
      <c r="CV19" s="30" t="str">
        <f t="shared" si="21"/>
        <v/>
      </c>
      <c r="CW19" s="25"/>
      <c r="CX19" s="60"/>
      <c r="CY19" s="30">
        <f t="shared" si="22"/>
        <v>87</v>
      </c>
      <c r="CZ19" s="25"/>
      <c r="DA19" s="30" t="str">
        <f t="shared" si="23"/>
        <v/>
      </c>
      <c r="DB19" s="25"/>
      <c r="DC19" s="30" t="str">
        <f t="shared" si="24"/>
        <v/>
      </c>
      <c r="DD19" s="25"/>
      <c r="DE19" s="30" t="str">
        <f t="shared" si="25"/>
        <v/>
      </c>
      <c r="DF19" s="25"/>
      <c r="DG19" s="60"/>
      <c r="DH19" s="30">
        <f t="shared" si="26"/>
        <v>90</v>
      </c>
      <c r="DI19" s="25"/>
      <c r="DJ19" s="30" t="str">
        <f t="shared" si="27"/>
        <v/>
      </c>
      <c r="DK19" s="25"/>
      <c r="DL19" s="30" t="str">
        <f t="shared" si="28"/>
        <v/>
      </c>
      <c r="DM19" s="25"/>
      <c r="DN19" s="30" t="str">
        <f t="shared" si="29"/>
        <v/>
      </c>
      <c r="DO19" s="25"/>
      <c r="DP19" s="60"/>
      <c r="DQ19" s="30">
        <f t="shared" si="30"/>
        <v>90</v>
      </c>
      <c r="DR19" s="25"/>
      <c r="DS19" s="30" t="str">
        <f t="shared" si="31"/>
        <v/>
      </c>
      <c r="DT19" s="25"/>
      <c r="DU19" s="30" t="str">
        <f t="shared" si="32"/>
        <v/>
      </c>
      <c r="DV19" s="25"/>
      <c r="DW19" s="30" t="str">
        <f t="shared" si="33"/>
        <v/>
      </c>
      <c r="DX19" s="25"/>
      <c r="DY19" s="60"/>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C19" s="2"/>
      <c r="FD19" s="2"/>
      <c r="FE19" s="2"/>
      <c r="FG19" s="75">
        <v>4</v>
      </c>
      <c r="FH19" s="76"/>
      <c r="FI19" s="76"/>
      <c r="FJ19" s="74">
        <v>884</v>
      </c>
      <c r="FK19" s="74">
        <v>894</v>
      </c>
    </row>
    <row r="20" spans="1:167" ht="16.5" customHeight="1">
      <c r="A20" s="26">
        <v>10</v>
      </c>
      <c r="B20" s="26">
        <v>3482</v>
      </c>
      <c r="C20" s="26" t="s">
        <v>193</v>
      </c>
      <c r="D20" s="25"/>
      <c r="E20" s="35">
        <f t="shared" si="0"/>
        <v>93</v>
      </c>
      <c r="F20" s="35" t="str">
        <f t="shared" si="1"/>
        <v>A</v>
      </c>
      <c r="G20" s="35">
        <f t="shared" si="2"/>
        <v>89</v>
      </c>
      <c r="H20" s="35" t="str">
        <f t="shared" si="3"/>
        <v>B</v>
      </c>
      <c r="I20" s="61">
        <v>1</v>
      </c>
      <c r="J20" s="35" t="str">
        <f t="shared" si="4"/>
        <v>Memiliki kemampuan menganalisis Al Quran dan hadis tentang kontrol diri, prasangka baik, persaudaraan, makna Asmaul Husna, manfaat kejujuran, semangat menuntut ilmu, sumber hukum Islam, substansi, strategi dan keberhasilan dakwah Nabi Saw. di Mekkah</v>
      </c>
      <c r="K20" s="35">
        <f t="shared" si="5"/>
        <v>84</v>
      </c>
      <c r="L20" s="35" t="str">
        <f t="shared" si="6"/>
        <v>B</v>
      </c>
      <c r="M20" s="35">
        <f t="shared" si="7"/>
        <v>87</v>
      </c>
      <c r="N20" s="35" t="str">
        <f t="shared" si="8"/>
        <v>B</v>
      </c>
      <c r="O20" s="61">
        <v>2</v>
      </c>
      <c r="P20" s="35" t="str">
        <f t="shared" si="9"/>
        <v xml:space="preserve">Memiliki keterampilan membaca Q.S Ali Imran: 133-134 dan Q.S Al Hujurat: 10, , menerapkan kejujuran dalam kehidupan sehari-hari </v>
      </c>
      <c r="Q20" s="39"/>
      <c r="R20" s="39"/>
      <c r="S20" s="25"/>
      <c r="T20" s="66">
        <v>88</v>
      </c>
      <c r="U20" s="14"/>
      <c r="V20" s="14"/>
      <c r="W20" s="14"/>
      <c r="X20" s="14"/>
      <c r="Y20" s="14"/>
      <c r="Z20" s="14">
        <v>88</v>
      </c>
      <c r="AA20" s="45">
        <f t="shared" si="34"/>
        <v>88</v>
      </c>
      <c r="AB20" s="48">
        <f t="shared" si="10"/>
        <v>88</v>
      </c>
      <c r="AC20" s="15">
        <v>98</v>
      </c>
      <c r="AD20" s="14"/>
      <c r="AE20" s="14"/>
      <c r="AF20" s="14"/>
      <c r="AG20" s="14"/>
      <c r="AH20" s="14"/>
      <c r="AI20" s="14"/>
      <c r="AJ20" s="45"/>
      <c r="AK20" s="48">
        <f t="shared" si="11"/>
        <v>98</v>
      </c>
      <c r="AL20" s="15">
        <v>96</v>
      </c>
      <c r="AM20" s="14"/>
      <c r="AN20" s="14"/>
      <c r="AO20" s="14"/>
      <c r="AP20" s="14"/>
      <c r="AQ20" s="14"/>
      <c r="AR20" s="14">
        <v>76</v>
      </c>
      <c r="AS20" s="45"/>
      <c r="AT20" s="48">
        <f t="shared" si="12"/>
        <v>86</v>
      </c>
      <c r="AU20" s="15">
        <v>84</v>
      </c>
      <c r="AV20" s="14"/>
      <c r="AW20" s="14"/>
      <c r="AX20" s="14"/>
      <c r="AY20" s="14"/>
      <c r="AZ20" s="14"/>
      <c r="BA20" s="14"/>
      <c r="BB20" s="45"/>
      <c r="BC20" s="48">
        <f t="shared" si="13"/>
        <v>84</v>
      </c>
      <c r="BD20" s="25"/>
      <c r="BE20" s="71">
        <v>84</v>
      </c>
      <c r="BF20" s="18"/>
      <c r="BG20" s="18"/>
      <c r="BH20" s="18"/>
      <c r="BI20" s="18"/>
      <c r="BJ20" s="18"/>
      <c r="BK20" s="18"/>
      <c r="BL20" s="18"/>
      <c r="BM20" s="57">
        <f t="shared" si="14"/>
        <v>84</v>
      </c>
      <c r="BN20" s="71">
        <v>84</v>
      </c>
      <c r="BO20" s="18"/>
      <c r="BP20" s="18"/>
      <c r="BQ20" s="18"/>
      <c r="BR20" s="18"/>
      <c r="BS20" s="18"/>
      <c r="BT20" s="18"/>
      <c r="BU20" s="18"/>
      <c r="BV20" s="57">
        <f t="shared" si="15"/>
        <v>84</v>
      </c>
      <c r="BW20" s="70">
        <v>90</v>
      </c>
      <c r="BX20" s="18"/>
      <c r="BY20" s="18"/>
      <c r="BZ20" s="18"/>
      <c r="CA20" s="18"/>
      <c r="CB20" s="18"/>
      <c r="CC20" s="18"/>
      <c r="CD20" s="18"/>
      <c r="CE20" s="57">
        <f t="shared" si="16"/>
        <v>90</v>
      </c>
      <c r="CF20" s="70">
        <v>90</v>
      </c>
      <c r="CG20" s="18"/>
      <c r="CH20" s="18"/>
      <c r="CI20" s="18"/>
      <c r="CJ20" s="18"/>
      <c r="CK20" s="18"/>
      <c r="CL20" s="18"/>
      <c r="CM20" s="18"/>
      <c r="CN20" s="57">
        <f t="shared" si="17"/>
        <v>90</v>
      </c>
      <c r="CO20" s="25"/>
      <c r="CP20" s="30">
        <f t="shared" si="18"/>
        <v>84</v>
      </c>
      <c r="CQ20" s="25"/>
      <c r="CR20" s="30" t="str">
        <f t="shared" si="19"/>
        <v/>
      </c>
      <c r="CS20" s="25"/>
      <c r="CT20" s="30" t="str">
        <f t="shared" si="20"/>
        <v/>
      </c>
      <c r="CU20" s="25"/>
      <c r="CV20" s="30" t="str">
        <f t="shared" si="21"/>
        <v/>
      </c>
      <c r="CW20" s="25"/>
      <c r="CX20" s="60"/>
      <c r="CY20" s="30">
        <f t="shared" si="22"/>
        <v>84</v>
      </c>
      <c r="CZ20" s="25"/>
      <c r="DA20" s="30" t="str">
        <f t="shared" si="23"/>
        <v/>
      </c>
      <c r="DB20" s="25"/>
      <c r="DC20" s="30" t="str">
        <f t="shared" si="24"/>
        <v/>
      </c>
      <c r="DD20" s="25"/>
      <c r="DE20" s="30" t="str">
        <f t="shared" si="25"/>
        <v/>
      </c>
      <c r="DF20" s="25"/>
      <c r="DG20" s="60"/>
      <c r="DH20" s="30">
        <f t="shared" si="26"/>
        <v>90</v>
      </c>
      <c r="DI20" s="25"/>
      <c r="DJ20" s="30" t="str">
        <f t="shared" si="27"/>
        <v/>
      </c>
      <c r="DK20" s="25"/>
      <c r="DL20" s="30" t="str">
        <f t="shared" si="28"/>
        <v/>
      </c>
      <c r="DM20" s="25"/>
      <c r="DN20" s="30" t="str">
        <f t="shared" si="29"/>
        <v/>
      </c>
      <c r="DO20" s="25"/>
      <c r="DP20" s="60"/>
      <c r="DQ20" s="30">
        <f t="shared" si="30"/>
        <v>90</v>
      </c>
      <c r="DR20" s="25"/>
      <c r="DS20" s="30" t="str">
        <f t="shared" si="31"/>
        <v/>
      </c>
      <c r="DT20" s="25"/>
      <c r="DU20" s="30" t="str">
        <f t="shared" si="32"/>
        <v/>
      </c>
      <c r="DV20" s="25"/>
      <c r="DW20" s="30" t="str">
        <f t="shared" si="33"/>
        <v/>
      </c>
      <c r="DX20" s="25"/>
      <c r="DY20" s="60"/>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C20" s="2"/>
      <c r="FD20" s="2"/>
      <c r="FE20" s="2"/>
      <c r="FG20" s="75"/>
      <c r="FH20" s="76"/>
      <c r="FI20" s="76"/>
      <c r="FJ20" s="74"/>
      <c r="FK20" s="74"/>
    </row>
    <row r="21" spans="1:167" ht="16.5" customHeight="1">
      <c r="A21" s="26">
        <v>11</v>
      </c>
      <c r="B21" s="26">
        <v>3508</v>
      </c>
      <c r="C21" s="26" t="s">
        <v>194</v>
      </c>
      <c r="D21" s="25"/>
      <c r="E21" s="35">
        <f t="shared" si="0"/>
        <v>84</v>
      </c>
      <c r="F21" s="35" t="str">
        <f t="shared" si="1"/>
        <v>B</v>
      </c>
      <c r="G21" s="35">
        <f t="shared" si="2"/>
        <v>85</v>
      </c>
      <c r="H21" s="35" t="str">
        <f t="shared" si="3"/>
        <v>B</v>
      </c>
      <c r="I21" s="61">
        <v>3</v>
      </c>
      <c r="J21" s="35" t="str">
        <f t="shared" si="4"/>
        <v>Memiliki kemampuan menganalisis  makna Asmaul Husna, manfaat kejujuran, semangat menuntut ilmu</v>
      </c>
      <c r="K21" s="35">
        <f t="shared" si="5"/>
        <v>85</v>
      </c>
      <c r="L21" s="35" t="str">
        <f t="shared" si="6"/>
        <v>B</v>
      </c>
      <c r="M21" s="35">
        <f t="shared" si="7"/>
        <v>85</v>
      </c>
      <c r="N21" s="35" t="str">
        <f t="shared" si="8"/>
        <v>B</v>
      </c>
      <c r="O21" s="61">
        <v>2</v>
      </c>
      <c r="P21" s="35" t="str">
        <f t="shared" si="9"/>
        <v xml:space="preserve">Memiliki keterampilan membaca Q.S Ali Imran: 133-134 dan Q.S Al Hujurat: 10, , menerapkan kejujuran dalam kehidupan sehari-hari </v>
      </c>
      <c r="Q21" s="39"/>
      <c r="R21" s="39"/>
      <c r="S21" s="25"/>
      <c r="T21" s="66">
        <v>80</v>
      </c>
      <c r="U21" s="14"/>
      <c r="V21" s="14"/>
      <c r="W21" s="14"/>
      <c r="X21" s="14"/>
      <c r="Y21" s="14"/>
      <c r="Z21" s="14">
        <v>82</v>
      </c>
      <c r="AA21" s="45">
        <f t="shared" si="34"/>
        <v>81</v>
      </c>
      <c r="AB21" s="48">
        <f t="shared" si="10"/>
        <v>81</v>
      </c>
      <c r="AC21" s="15">
        <v>86</v>
      </c>
      <c r="AD21" s="14"/>
      <c r="AE21" s="14"/>
      <c r="AF21" s="14"/>
      <c r="AG21" s="14"/>
      <c r="AH21" s="14"/>
      <c r="AI21" s="14"/>
      <c r="AJ21" s="45"/>
      <c r="AK21" s="48">
        <f t="shared" si="11"/>
        <v>86</v>
      </c>
      <c r="AL21" s="15">
        <v>88</v>
      </c>
      <c r="AM21" s="14"/>
      <c r="AN21" s="14"/>
      <c r="AO21" s="14"/>
      <c r="AP21" s="14"/>
      <c r="AQ21" s="14"/>
      <c r="AR21" s="14">
        <v>75</v>
      </c>
      <c r="AS21" s="45"/>
      <c r="AT21" s="48">
        <f t="shared" si="12"/>
        <v>81.5</v>
      </c>
      <c r="AU21" s="15">
        <v>90</v>
      </c>
      <c r="AV21" s="14"/>
      <c r="AW21" s="14"/>
      <c r="AX21" s="14"/>
      <c r="AY21" s="14"/>
      <c r="AZ21" s="14"/>
      <c r="BA21" s="14"/>
      <c r="BB21" s="45"/>
      <c r="BC21" s="48">
        <f t="shared" si="13"/>
        <v>90</v>
      </c>
      <c r="BD21" s="25"/>
      <c r="BE21" s="71">
        <v>85</v>
      </c>
      <c r="BF21" s="18"/>
      <c r="BG21" s="18"/>
      <c r="BH21" s="18"/>
      <c r="BI21" s="18"/>
      <c r="BJ21" s="18"/>
      <c r="BK21" s="18"/>
      <c r="BL21" s="18"/>
      <c r="BM21" s="57">
        <f t="shared" si="14"/>
        <v>85</v>
      </c>
      <c r="BN21" s="71">
        <v>85</v>
      </c>
      <c r="BO21" s="18"/>
      <c r="BP21" s="18"/>
      <c r="BQ21" s="18"/>
      <c r="BR21" s="18"/>
      <c r="BS21" s="18"/>
      <c r="BT21" s="18"/>
      <c r="BU21" s="18"/>
      <c r="BV21" s="57">
        <f t="shared" si="15"/>
        <v>85</v>
      </c>
      <c r="BW21" s="70">
        <v>85</v>
      </c>
      <c r="BX21" s="18"/>
      <c r="BY21" s="18"/>
      <c r="BZ21" s="18"/>
      <c r="CA21" s="18"/>
      <c r="CB21" s="18"/>
      <c r="CC21" s="18"/>
      <c r="CD21" s="18"/>
      <c r="CE21" s="57">
        <f t="shared" si="16"/>
        <v>85</v>
      </c>
      <c r="CF21" s="70">
        <v>85</v>
      </c>
      <c r="CG21" s="18"/>
      <c r="CH21" s="18"/>
      <c r="CI21" s="18"/>
      <c r="CJ21" s="18"/>
      <c r="CK21" s="18"/>
      <c r="CL21" s="18"/>
      <c r="CM21" s="18"/>
      <c r="CN21" s="57">
        <f t="shared" si="17"/>
        <v>85</v>
      </c>
      <c r="CO21" s="25"/>
      <c r="CP21" s="30">
        <f t="shared" si="18"/>
        <v>85</v>
      </c>
      <c r="CQ21" s="25"/>
      <c r="CR21" s="30" t="str">
        <f t="shared" si="19"/>
        <v/>
      </c>
      <c r="CS21" s="25"/>
      <c r="CT21" s="30" t="str">
        <f t="shared" si="20"/>
        <v/>
      </c>
      <c r="CU21" s="25"/>
      <c r="CV21" s="30" t="str">
        <f t="shared" si="21"/>
        <v/>
      </c>
      <c r="CW21" s="25"/>
      <c r="CX21" s="60"/>
      <c r="CY21" s="30">
        <f t="shared" si="22"/>
        <v>85</v>
      </c>
      <c r="CZ21" s="25"/>
      <c r="DA21" s="30" t="str">
        <f t="shared" si="23"/>
        <v/>
      </c>
      <c r="DB21" s="25"/>
      <c r="DC21" s="30" t="str">
        <f t="shared" si="24"/>
        <v/>
      </c>
      <c r="DD21" s="25"/>
      <c r="DE21" s="30" t="str">
        <f t="shared" si="25"/>
        <v/>
      </c>
      <c r="DF21" s="25"/>
      <c r="DG21" s="60"/>
      <c r="DH21" s="30">
        <f t="shared" si="26"/>
        <v>85</v>
      </c>
      <c r="DI21" s="25"/>
      <c r="DJ21" s="30" t="str">
        <f t="shared" si="27"/>
        <v/>
      </c>
      <c r="DK21" s="25"/>
      <c r="DL21" s="30" t="str">
        <f t="shared" si="28"/>
        <v/>
      </c>
      <c r="DM21" s="25"/>
      <c r="DN21" s="30" t="str">
        <f t="shared" si="29"/>
        <v/>
      </c>
      <c r="DO21" s="25"/>
      <c r="DP21" s="60"/>
      <c r="DQ21" s="30">
        <f t="shared" si="30"/>
        <v>85</v>
      </c>
      <c r="DR21" s="25"/>
      <c r="DS21" s="30" t="str">
        <f t="shared" si="31"/>
        <v/>
      </c>
      <c r="DT21" s="25"/>
      <c r="DU21" s="30" t="str">
        <f t="shared" si="32"/>
        <v/>
      </c>
      <c r="DV21" s="25"/>
      <c r="DW21" s="30" t="str">
        <f t="shared" si="33"/>
        <v/>
      </c>
      <c r="DX21" s="25"/>
      <c r="DY21" s="60"/>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C21" s="2"/>
      <c r="FD21" s="2"/>
      <c r="FE21" s="2"/>
      <c r="FG21" s="75">
        <v>5</v>
      </c>
      <c r="FH21" s="76"/>
      <c r="FI21" s="76"/>
      <c r="FJ21" s="74">
        <v>885</v>
      </c>
      <c r="FK21" s="74">
        <v>895</v>
      </c>
    </row>
    <row r="22" spans="1:167" ht="16.5" customHeight="1">
      <c r="A22" s="26">
        <v>12</v>
      </c>
      <c r="B22" s="26">
        <v>3521</v>
      </c>
      <c r="C22" s="26" t="s">
        <v>195</v>
      </c>
      <c r="D22" s="25"/>
      <c r="E22" s="35">
        <f t="shared" si="0"/>
        <v>97</v>
      </c>
      <c r="F22" s="35" t="str">
        <f t="shared" si="1"/>
        <v>A</v>
      </c>
      <c r="G22" s="35">
        <f t="shared" si="2"/>
        <v>94</v>
      </c>
      <c r="H22" s="35" t="str">
        <f t="shared" si="3"/>
        <v>A</v>
      </c>
      <c r="I22" s="61">
        <v>1</v>
      </c>
      <c r="J22" s="35" t="str">
        <f t="shared" si="4"/>
        <v>Memiliki kemampuan menganalisis Al Quran dan hadis tentang kontrol diri, prasangka baik, persaudaraan, makna Asmaul Husna, manfaat kejujuran, semangat menuntut ilmu, sumber hukum Islam, substansi, strategi dan keberhasilan dakwah Nabi Saw. di Mekkah</v>
      </c>
      <c r="K22" s="35">
        <f t="shared" si="5"/>
        <v>95</v>
      </c>
      <c r="L22" s="35" t="str">
        <f t="shared" si="6"/>
        <v>A</v>
      </c>
      <c r="M22" s="35">
        <f t="shared" si="7"/>
        <v>94</v>
      </c>
      <c r="N22" s="35" t="str">
        <f t="shared" si="8"/>
        <v>A</v>
      </c>
      <c r="O22" s="61">
        <v>1</v>
      </c>
      <c r="P22" s="35" t="str">
        <f t="shared" si="9"/>
        <v xml:space="preserve">Memiliki keterampilan membaca Q.S Ali Imran: 133-134 dan Q.S Al Hujurat: 10, mengimplementasikan perilaku mulia dari Asmaul Husna, menerapkan kejujuran dalam kehidupan sehari-hari </v>
      </c>
      <c r="Q22" s="39"/>
      <c r="R22" s="39"/>
      <c r="S22" s="25"/>
      <c r="T22" s="66">
        <v>98</v>
      </c>
      <c r="U22" s="14"/>
      <c r="V22" s="14"/>
      <c r="W22" s="14"/>
      <c r="X22" s="14"/>
      <c r="Y22" s="14"/>
      <c r="Z22" s="14">
        <v>96</v>
      </c>
      <c r="AA22" s="45">
        <f t="shared" si="34"/>
        <v>97</v>
      </c>
      <c r="AB22" s="48">
        <f t="shared" si="10"/>
        <v>97</v>
      </c>
      <c r="AC22" s="15">
        <v>96</v>
      </c>
      <c r="AD22" s="14"/>
      <c r="AE22" s="14"/>
      <c r="AF22" s="14"/>
      <c r="AG22" s="14"/>
      <c r="AH22" s="14"/>
      <c r="AI22" s="14"/>
      <c r="AJ22" s="45"/>
      <c r="AK22" s="48">
        <f t="shared" si="11"/>
        <v>96</v>
      </c>
      <c r="AL22" s="15">
        <v>92</v>
      </c>
      <c r="AM22" s="14"/>
      <c r="AN22" s="14"/>
      <c r="AO22" s="14"/>
      <c r="AP22" s="14"/>
      <c r="AQ22" s="14"/>
      <c r="AR22" s="14">
        <v>82</v>
      </c>
      <c r="AS22" s="45"/>
      <c r="AT22" s="48">
        <f t="shared" si="12"/>
        <v>87</v>
      </c>
      <c r="AU22" s="15">
        <v>94</v>
      </c>
      <c r="AV22" s="14"/>
      <c r="AW22" s="14"/>
      <c r="AX22" s="14"/>
      <c r="AY22" s="14"/>
      <c r="AZ22" s="14"/>
      <c r="BA22" s="14"/>
      <c r="BB22" s="45"/>
      <c r="BC22" s="48">
        <f t="shared" si="13"/>
        <v>94</v>
      </c>
      <c r="BD22" s="25"/>
      <c r="BE22" s="71">
        <v>95</v>
      </c>
      <c r="BF22" s="18"/>
      <c r="BG22" s="18"/>
      <c r="BH22" s="18"/>
      <c r="BI22" s="18"/>
      <c r="BJ22" s="18"/>
      <c r="BK22" s="18"/>
      <c r="BL22" s="18"/>
      <c r="BM22" s="57">
        <f t="shared" si="14"/>
        <v>95</v>
      </c>
      <c r="BN22" s="71">
        <v>95</v>
      </c>
      <c r="BO22" s="18"/>
      <c r="BP22" s="18"/>
      <c r="BQ22" s="18"/>
      <c r="BR22" s="18"/>
      <c r="BS22" s="18"/>
      <c r="BT22" s="18"/>
      <c r="BU22" s="18"/>
      <c r="BV22" s="57">
        <f t="shared" si="15"/>
        <v>95</v>
      </c>
      <c r="BW22" s="70">
        <v>93</v>
      </c>
      <c r="BX22" s="18"/>
      <c r="BY22" s="18"/>
      <c r="BZ22" s="18"/>
      <c r="CA22" s="18"/>
      <c r="CB22" s="18"/>
      <c r="CC22" s="18"/>
      <c r="CD22" s="18"/>
      <c r="CE22" s="57">
        <f t="shared" si="16"/>
        <v>93</v>
      </c>
      <c r="CF22" s="70">
        <v>93</v>
      </c>
      <c r="CG22" s="18"/>
      <c r="CH22" s="18"/>
      <c r="CI22" s="18"/>
      <c r="CJ22" s="18"/>
      <c r="CK22" s="18"/>
      <c r="CL22" s="18"/>
      <c r="CM22" s="18"/>
      <c r="CN22" s="57">
        <f t="shared" si="17"/>
        <v>93</v>
      </c>
      <c r="CO22" s="25"/>
      <c r="CP22" s="30">
        <f t="shared" si="18"/>
        <v>95</v>
      </c>
      <c r="CQ22" s="25"/>
      <c r="CR22" s="30" t="str">
        <f t="shared" si="19"/>
        <v/>
      </c>
      <c r="CS22" s="25"/>
      <c r="CT22" s="30" t="str">
        <f t="shared" si="20"/>
        <v/>
      </c>
      <c r="CU22" s="25"/>
      <c r="CV22" s="30" t="str">
        <f t="shared" si="21"/>
        <v/>
      </c>
      <c r="CW22" s="25"/>
      <c r="CX22" s="60"/>
      <c r="CY22" s="30">
        <f t="shared" si="22"/>
        <v>95</v>
      </c>
      <c r="CZ22" s="25"/>
      <c r="DA22" s="30" t="str">
        <f t="shared" si="23"/>
        <v/>
      </c>
      <c r="DB22" s="25"/>
      <c r="DC22" s="30" t="str">
        <f t="shared" si="24"/>
        <v/>
      </c>
      <c r="DD22" s="25"/>
      <c r="DE22" s="30" t="str">
        <f t="shared" si="25"/>
        <v/>
      </c>
      <c r="DF22" s="25"/>
      <c r="DG22" s="60"/>
      <c r="DH22" s="30">
        <f t="shared" si="26"/>
        <v>93</v>
      </c>
      <c r="DI22" s="25"/>
      <c r="DJ22" s="30" t="str">
        <f t="shared" si="27"/>
        <v/>
      </c>
      <c r="DK22" s="25"/>
      <c r="DL22" s="30" t="str">
        <f t="shared" si="28"/>
        <v/>
      </c>
      <c r="DM22" s="25"/>
      <c r="DN22" s="30" t="str">
        <f t="shared" si="29"/>
        <v/>
      </c>
      <c r="DO22" s="25"/>
      <c r="DP22" s="60"/>
      <c r="DQ22" s="30">
        <f t="shared" si="30"/>
        <v>93</v>
      </c>
      <c r="DR22" s="25"/>
      <c r="DS22" s="30" t="str">
        <f t="shared" si="31"/>
        <v/>
      </c>
      <c r="DT22" s="25"/>
      <c r="DU22" s="30" t="str">
        <f t="shared" si="32"/>
        <v/>
      </c>
      <c r="DV22" s="25"/>
      <c r="DW22" s="30" t="str">
        <f t="shared" si="33"/>
        <v/>
      </c>
      <c r="DX22" s="25"/>
      <c r="DY22" s="60"/>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C22" s="2"/>
      <c r="FD22" s="2"/>
      <c r="FE22" s="2"/>
      <c r="FG22" s="75"/>
      <c r="FH22" s="76"/>
      <c r="FI22" s="76"/>
      <c r="FJ22" s="74"/>
      <c r="FK22" s="74"/>
    </row>
    <row r="23" spans="1:167" ht="16.5" customHeight="1">
      <c r="A23" s="26">
        <v>13</v>
      </c>
      <c r="B23" s="26">
        <v>3534</v>
      </c>
      <c r="C23" s="26" t="s">
        <v>196</v>
      </c>
      <c r="D23" s="25"/>
      <c r="E23" s="35">
        <f t="shared" si="0"/>
        <v>90</v>
      </c>
      <c r="F23" s="35" t="str">
        <f t="shared" si="1"/>
        <v>A</v>
      </c>
      <c r="G23" s="35">
        <f t="shared" si="2"/>
        <v>90</v>
      </c>
      <c r="H23" s="35" t="str">
        <f t="shared" si="3"/>
        <v>A</v>
      </c>
      <c r="I23" s="61">
        <v>2</v>
      </c>
      <c r="J23" s="35" t="str">
        <f t="shared" si="4"/>
        <v>Memiliki kemampuan menganalisis Al Quran dan hadis tentang kontrol diri, prasangka baik, persaudaraan, makna Asmaul Husna, manfaat kejujuran, semangat menuntut ilmu</v>
      </c>
      <c r="K23" s="35">
        <f t="shared" si="5"/>
        <v>87</v>
      </c>
      <c r="L23" s="35" t="str">
        <f t="shared" si="6"/>
        <v>B</v>
      </c>
      <c r="M23" s="35">
        <f t="shared" si="7"/>
        <v>90</v>
      </c>
      <c r="N23" s="35" t="str">
        <f t="shared" si="8"/>
        <v>A</v>
      </c>
      <c r="O23" s="61">
        <v>1</v>
      </c>
      <c r="P23" s="35" t="str">
        <f t="shared" si="9"/>
        <v xml:space="preserve">Memiliki keterampilan membaca Q.S Ali Imran: 133-134 dan Q.S Al Hujurat: 10, mengimplementasikan perilaku mulia dari Asmaul Husna, menerapkan kejujuran dalam kehidupan sehari-hari </v>
      </c>
      <c r="Q23" s="39"/>
      <c r="R23" s="39"/>
      <c r="S23" s="25"/>
      <c r="T23" s="66">
        <v>88</v>
      </c>
      <c r="U23" s="14"/>
      <c r="V23" s="14"/>
      <c r="W23" s="14"/>
      <c r="X23" s="14"/>
      <c r="Y23" s="14"/>
      <c r="Z23" s="14">
        <v>80</v>
      </c>
      <c r="AA23" s="45">
        <f t="shared" si="34"/>
        <v>84</v>
      </c>
      <c r="AB23" s="48">
        <f t="shared" si="10"/>
        <v>84</v>
      </c>
      <c r="AC23" s="15">
        <v>96</v>
      </c>
      <c r="AD23" s="14"/>
      <c r="AE23" s="14"/>
      <c r="AF23" s="14"/>
      <c r="AG23" s="14"/>
      <c r="AH23" s="14"/>
      <c r="AI23" s="14"/>
      <c r="AJ23" s="45"/>
      <c r="AK23" s="48">
        <f t="shared" si="11"/>
        <v>96</v>
      </c>
      <c r="AL23" s="15">
        <v>94</v>
      </c>
      <c r="AM23" s="14"/>
      <c r="AN23" s="14"/>
      <c r="AO23" s="14"/>
      <c r="AP23" s="14"/>
      <c r="AQ23" s="14"/>
      <c r="AR23" s="14">
        <v>77</v>
      </c>
      <c r="AS23" s="45"/>
      <c r="AT23" s="48">
        <f t="shared" si="12"/>
        <v>85.5</v>
      </c>
      <c r="AU23" s="15">
        <v>94</v>
      </c>
      <c r="AV23" s="14"/>
      <c r="AW23" s="14"/>
      <c r="AX23" s="14"/>
      <c r="AY23" s="14"/>
      <c r="AZ23" s="14"/>
      <c r="BA23" s="14"/>
      <c r="BB23" s="45"/>
      <c r="BC23" s="48">
        <f t="shared" si="13"/>
        <v>94</v>
      </c>
      <c r="BD23" s="25"/>
      <c r="BE23" s="71">
        <v>87</v>
      </c>
      <c r="BF23" s="18"/>
      <c r="BG23" s="18"/>
      <c r="BH23" s="18"/>
      <c r="BI23" s="18"/>
      <c r="BJ23" s="18"/>
      <c r="BK23" s="18"/>
      <c r="BL23" s="18"/>
      <c r="BM23" s="57">
        <f t="shared" si="14"/>
        <v>87</v>
      </c>
      <c r="BN23" s="71">
        <v>87</v>
      </c>
      <c r="BO23" s="18"/>
      <c r="BP23" s="18"/>
      <c r="BQ23" s="18"/>
      <c r="BR23" s="18"/>
      <c r="BS23" s="18"/>
      <c r="BT23" s="18"/>
      <c r="BU23" s="18"/>
      <c r="BV23" s="57">
        <f t="shared" si="15"/>
        <v>87</v>
      </c>
      <c r="BW23" s="70">
        <v>93</v>
      </c>
      <c r="BX23" s="18"/>
      <c r="BY23" s="18"/>
      <c r="BZ23" s="18"/>
      <c r="CA23" s="18"/>
      <c r="CB23" s="18"/>
      <c r="CC23" s="18"/>
      <c r="CD23" s="18"/>
      <c r="CE23" s="57">
        <f t="shared" si="16"/>
        <v>93</v>
      </c>
      <c r="CF23" s="70">
        <v>93</v>
      </c>
      <c r="CG23" s="18"/>
      <c r="CH23" s="18"/>
      <c r="CI23" s="18"/>
      <c r="CJ23" s="18"/>
      <c r="CK23" s="18"/>
      <c r="CL23" s="18"/>
      <c r="CM23" s="18"/>
      <c r="CN23" s="57">
        <f t="shared" si="17"/>
        <v>93</v>
      </c>
      <c r="CO23" s="25"/>
      <c r="CP23" s="30">
        <f t="shared" si="18"/>
        <v>87</v>
      </c>
      <c r="CQ23" s="25"/>
      <c r="CR23" s="30" t="str">
        <f t="shared" si="19"/>
        <v/>
      </c>
      <c r="CS23" s="25"/>
      <c r="CT23" s="30" t="str">
        <f t="shared" si="20"/>
        <v/>
      </c>
      <c r="CU23" s="25"/>
      <c r="CV23" s="30" t="str">
        <f t="shared" si="21"/>
        <v/>
      </c>
      <c r="CW23" s="25"/>
      <c r="CX23" s="60"/>
      <c r="CY23" s="30">
        <f t="shared" si="22"/>
        <v>87</v>
      </c>
      <c r="CZ23" s="25"/>
      <c r="DA23" s="30" t="str">
        <f t="shared" si="23"/>
        <v/>
      </c>
      <c r="DB23" s="25"/>
      <c r="DC23" s="30" t="str">
        <f t="shared" si="24"/>
        <v/>
      </c>
      <c r="DD23" s="25"/>
      <c r="DE23" s="30" t="str">
        <f t="shared" si="25"/>
        <v/>
      </c>
      <c r="DF23" s="25"/>
      <c r="DG23" s="60"/>
      <c r="DH23" s="30">
        <f t="shared" si="26"/>
        <v>93</v>
      </c>
      <c r="DI23" s="25"/>
      <c r="DJ23" s="30" t="str">
        <f t="shared" si="27"/>
        <v/>
      </c>
      <c r="DK23" s="25"/>
      <c r="DL23" s="30" t="str">
        <f t="shared" si="28"/>
        <v/>
      </c>
      <c r="DM23" s="25"/>
      <c r="DN23" s="30" t="str">
        <f t="shared" si="29"/>
        <v/>
      </c>
      <c r="DO23" s="25"/>
      <c r="DP23" s="60"/>
      <c r="DQ23" s="30">
        <f t="shared" si="30"/>
        <v>93</v>
      </c>
      <c r="DR23" s="25"/>
      <c r="DS23" s="30" t="str">
        <f t="shared" si="31"/>
        <v/>
      </c>
      <c r="DT23" s="25"/>
      <c r="DU23" s="30" t="str">
        <f t="shared" si="32"/>
        <v/>
      </c>
      <c r="DV23" s="25"/>
      <c r="DW23" s="30" t="str">
        <f t="shared" si="33"/>
        <v/>
      </c>
      <c r="DX23" s="25"/>
      <c r="DY23" s="60"/>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C23" s="2"/>
      <c r="FD23" s="2"/>
      <c r="FE23" s="2"/>
      <c r="FG23" s="75">
        <v>6</v>
      </c>
      <c r="FH23" s="76"/>
      <c r="FI23" s="76"/>
      <c r="FJ23" s="74">
        <v>886</v>
      </c>
      <c r="FK23" s="74">
        <v>896</v>
      </c>
    </row>
    <row r="24" spans="1:167" ht="16.5" customHeight="1">
      <c r="A24" s="26">
        <v>14</v>
      </c>
      <c r="B24" s="26">
        <v>3547</v>
      </c>
      <c r="C24" s="26" t="s">
        <v>197</v>
      </c>
      <c r="D24" s="25"/>
      <c r="E24" s="35">
        <f t="shared" si="0"/>
        <v>90</v>
      </c>
      <c r="F24" s="35" t="str">
        <f t="shared" si="1"/>
        <v>A</v>
      </c>
      <c r="G24" s="35">
        <f t="shared" si="2"/>
        <v>86</v>
      </c>
      <c r="H24" s="35" t="str">
        <f t="shared" si="3"/>
        <v>B</v>
      </c>
      <c r="I24" s="61">
        <v>2</v>
      </c>
      <c r="J24" s="35" t="str">
        <f t="shared" si="4"/>
        <v>Memiliki kemampuan menganalisis Al Quran dan hadis tentang kontrol diri, prasangka baik, persaudaraan, makna Asmaul Husna, manfaat kejujuran, semangat menuntut ilmu</v>
      </c>
      <c r="K24" s="35">
        <f t="shared" si="5"/>
        <v>83</v>
      </c>
      <c r="L24" s="35" t="str">
        <f t="shared" si="6"/>
        <v>B</v>
      </c>
      <c r="M24" s="35">
        <f t="shared" si="7"/>
        <v>88</v>
      </c>
      <c r="N24" s="35" t="str">
        <f t="shared" si="8"/>
        <v>B</v>
      </c>
      <c r="O24" s="61">
        <v>2</v>
      </c>
      <c r="P24" s="35" t="str">
        <f t="shared" si="9"/>
        <v xml:space="preserve">Memiliki keterampilan membaca Q.S Ali Imran: 133-134 dan Q.S Al Hujurat: 10, , menerapkan kejujuran dalam kehidupan sehari-hari </v>
      </c>
      <c r="Q24" s="39"/>
      <c r="R24" s="39"/>
      <c r="S24" s="25"/>
      <c r="T24" s="66">
        <v>92</v>
      </c>
      <c r="U24" s="14"/>
      <c r="V24" s="14"/>
      <c r="W24" s="14"/>
      <c r="X24" s="14"/>
      <c r="Y24" s="14"/>
      <c r="Z24" s="14">
        <v>89</v>
      </c>
      <c r="AA24" s="45">
        <f t="shared" si="34"/>
        <v>90.5</v>
      </c>
      <c r="AB24" s="48">
        <f t="shared" si="10"/>
        <v>90.5</v>
      </c>
      <c r="AC24" s="15">
        <v>90</v>
      </c>
      <c r="AD24" s="14"/>
      <c r="AE24" s="14"/>
      <c r="AF24" s="14"/>
      <c r="AG24" s="14"/>
      <c r="AH24" s="14"/>
      <c r="AI24" s="14"/>
      <c r="AJ24" s="45"/>
      <c r="AK24" s="48">
        <f t="shared" si="11"/>
        <v>90</v>
      </c>
      <c r="AL24" s="15">
        <v>82</v>
      </c>
      <c r="AM24" s="14"/>
      <c r="AN24" s="14"/>
      <c r="AO24" s="14"/>
      <c r="AP24" s="14"/>
      <c r="AQ24" s="14"/>
      <c r="AR24" s="14">
        <v>68</v>
      </c>
      <c r="AS24" s="45"/>
      <c r="AT24" s="48">
        <f t="shared" si="12"/>
        <v>75</v>
      </c>
      <c r="AU24" s="15">
        <v>90</v>
      </c>
      <c r="AV24" s="14"/>
      <c r="AW24" s="14"/>
      <c r="AX24" s="14"/>
      <c r="AY24" s="14"/>
      <c r="AZ24" s="14"/>
      <c r="BA24" s="14"/>
      <c r="BB24" s="45"/>
      <c r="BC24" s="48">
        <f t="shared" si="13"/>
        <v>90</v>
      </c>
      <c r="BD24" s="25"/>
      <c r="BE24" s="71">
        <v>83</v>
      </c>
      <c r="BF24" s="18"/>
      <c r="BG24" s="18"/>
      <c r="BH24" s="18"/>
      <c r="BI24" s="18"/>
      <c r="BJ24" s="18"/>
      <c r="BK24" s="18"/>
      <c r="BL24" s="18"/>
      <c r="BM24" s="57">
        <f t="shared" si="14"/>
        <v>83</v>
      </c>
      <c r="BN24" s="71">
        <v>83</v>
      </c>
      <c r="BO24" s="18"/>
      <c r="BP24" s="18"/>
      <c r="BQ24" s="18"/>
      <c r="BR24" s="18"/>
      <c r="BS24" s="18"/>
      <c r="BT24" s="18"/>
      <c r="BU24" s="18"/>
      <c r="BV24" s="57">
        <f t="shared" si="15"/>
        <v>83</v>
      </c>
      <c r="BW24" s="70">
        <v>92</v>
      </c>
      <c r="BX24" s="18"/>
      <c r="BY24" s="18"/>
      <c r="BZ24" s="18"/>
      <c r="CA24" s="18"/>
      <c r="CB24" s="18"/>
      <c r="CC24" s="18"/>
      <c r="CD24" s="18"/>
      <c r="CE24" s="57">
        <f t="shared" si="16"/>
        <v>92</v>
      </c>
      <c r="CF24" s="70">
        <v>92</v>
      </c>
      <c r="CG24" s="18"/>
      <c r="CH24" s="18"/>
      <c r="CI24" s="18"/>
      <c r="CJ24" s="18"/>
      <c r="CK24" s="18"/>
      <c r="CL24" s="18"/>
      <c r="CM24" s="18"/>
      <c r="CN24" s="57">
        <f t="shared" si="17"/>
        <v>92</v>
      </c>
      <c r="CO24" s="25"/>
      <c r="CP24" s="30">
        <f t="shared" si="18"/>
        <v>83</v>
      </c>
      <c r="CQ24" s="25"/>
      <c r="CR24" s="30" t="str">
        <f t="shared" si="19"/>
        <v/>
      </c>
      <c r="CS24" s="25"/>
      <c r="CT24" s="30" t="str">
        <f t="shared" si="20"/>
        <v/>
      </c>
      <c r="CU24" s="25"/>
      <c r="CV24" s="30" t="str">
        <f t="shared" si="21"/>
        <v/>
      </c>
      <c r="CW24" s="25"/>
      <c r="CX24" s="60"/>
      <c r="CY24" s="30">
        <f t="shared" si="22"/>
        <v>83</v>
      </c>
      <c r="CZ24" s="25"/>
      <c r="DA24" s="30" t="str">
        <f t="shared" si="23"/>
        <v/>
      </c>
      <c r="DB24" s="25"/>
      <c r="DC24" s="30" t="str">
        <f t="shared" si="24"/>
        <v/>
      </c>
      <c r="DD24" s="25"/>
      <c r="DE24" s="30" t="str">
        <f t="shared" si="25"/>
        <v/>
      </c>
      <c r="DF24" s="25"/>
      <c r="DG24" s="60"/>
      <c r="DH24" s="30">
        <f t="shared" si="26"/>
        <v>92</v>
      </c>
      <c r="DI24" s="25"/>
      <c r="DJ24" s="30" t="str">
        <f t="shared" si="27"/>
        <v/>
      </c>
      <c r="DK24" s="25"/>
      <c r="DL24" s="30" t="str">
        <f t="shared" si="28"/>
        <v/>
      </c>
      <c r="DM24" s="25"/>
      <c r="DN24" s="30" t="str">
        <f t="shared" si="29"/>
        <v/>
      </c>
      <c r="DO24" s="25"/>
      <c r="DP24" s="60"/>
      <c r="DQ24" s="30">
        <f t="shared" si="30"/>
        <v>92</v>
      </c>
      <c r="DR24" s="25"/>
      <c r="DS24" s="30" t="str">
        <f t="shared" si="31"/>
        <v/>
      </c>
      <c r="DT24" s="25"/>
      <c r="DU24" s="30" t="str">
        <f t="shared" si="32"/>
        <v/>
      </c>
      <c r="DV24" s="25"/>
      <c r="DW24" s="30" t="str">
        <f t="shared" si="33"/>
        <v/>
      </c>
      <c r="DX24" s="25"/>
      <c r="DY24" s="60"/>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C24" s="2"/>
      <c r="FD24" s="2"/>
      <c r="FE24" s="2"/>
      <c r="FG24" s="75"/>
      <c r="FH24" s="76"/>
      <c r="FI24" s="76"/>
      <c r="FJ24" s="74"/>
      <c r="FK24" s="74"/>
    </row>
    <row r="25" spans="1:167" ht="16.5" customHeight="1">
      <c r="A25" s="26">
        <v>15</v>
      </c>
      <c r="B25" s="26">
        <v>3560</v>
      </c>
      <c r="C25" s="26" t="s">
        <v>198</v>
      </c>
      <c r="D25" s="25"/>
      <c r="E25" s="35">
        <f t="shared" si="0"/>
        <v>91</v>
      </c>
      <c r="F25" s="35" t="str">
        <f t="shared" si="1"/>
        <v>A</v>
      </c>
      <c r="G25" s="35">
        <f t="shared" si="2"/>
        <v>88</v>
      </c>
      <c r="H25" s="35" t="str">
        <f t="shared" si="3"/>
        <v>B</v>
      </c>
      <c r="I25" s="61">
        <v>2</v>
      </c>
      <c r="J25" s="35" t="str">
        <f t="shared" si="4"/>
        <v>Memiliki kemampuan menganalisis Al Quran dan hadis tentang kontrol diri, prasangka baik, persaudaraan, makna Asmaul Husna, manfaat kejujuran, semangat menuntut ilmu</v>
      </c>
      <c r="K25" s="35">
        <f t="shared" si="5"/>
        <v>82</v>
      </c>
      <c r="L25" s="35" t="str">
        <f t="shared" si="6"/>
        <v>B</v>
      </c>
      <c r="M25" s="35">
        <f t="shared" si="7"/>
        <v>86</v>
      </c>
      <c r="N25" s="35" t="str">
        <f t="shared" si="8"/>
        <v>B</v>
      </c>
      <c r="O25" s="61">
        <v>2</v>
      </c>
      <c r="P25" s="35" t="str">
        <f t="shared" si="9"/>
        <v xml:space="preserve">Memiliki keterampilan membaca Q.S Ali Imran: 133-134 dan Q.S Al Hujurat: 10, , menerapkan kejujuran dalam kehidupan sehari-hari </v>
      </c>
      <c r="Q25" s="39"/>
      <c r="R25" s="39"/>
      <c r="S25" s="25"/>
      <c r="T25" s="66">
        <v>84</v>
      </c>
      <c r="U25" s="14"/>
      <c r="V25" s="14"/>
      <c r="W25" s="14"/>
      <c r="X25" s="14"/>
      <c r="Y25" s="14"/>
      <c r="Z25" s="14">
        <v>86</v>
      </c>
      <c r="AA25" s="45">
        <f t="shared" si="34"/>
        <v>85</v>
      </c>
      <c r="AB25" s="48">
        <f t="shared" si="10"/>
        <v>85</v>
      </c>
      <c r="AC25" s="15">
        <v>96</v>
      </c>
      <c r="AD25" s="14"/>
      <c r="AE25" s="14"/>
      <c r="AF25" s="14"/>
      <c r="AG25" s="14"/>
      <c r="AH25" s="14"/>
      <c r="AI25" s="14"/>
      <c r="AJ25" s="45"/>
      <c r="AK25" s="48">
        <f t="shared" si="11"/>
        <v>96</v>
      </c>
      <c r="AL25" s="15">
        <v>96</v>
      </c>
      <c r="AM25" s="14"/>
      <c r="AN25" s="14"/>
      <c r="AO25" s="14"/>
      <c r="AP25" s="14"/>
      <c r="AQ25" s="14"/>
      <c r="AR25" s="14">
        <v>73</v>
      </c>
      <c r="AS25" s="45"/>
      <c r="AT25" s="48">
        <f t="shared" si="12"/>
        <v>84.5</v>
      </c>
      <c r="AU25" s="15">
        <v>86</v>
      </c>
      <c r="AV25" s="14"/>
      <c r="AW25" s="14"/>
      <c r="AX25" s="14"/>
      <c r="AY25" s="14"/>
      <c r="AZ25" s="14"/>
      <c r="BA25" s="14"/>
      <c r="BB25" s="45"/>
      <c r="BC25" s="48">
        <f t="shared" si="13"/>
        <v>86</v>
      </c>
      <c r="BD25" s="25"/>
      <c r="BE25" s="71">
        <v>82</v>
      </c>
      <c r="BF25" s="18"/>
      <c r="BG25" s="18"/>
      <c r="BH25" s="18"/>
      <c r="BI25" s="18"/>
      <c r="BJ25" s="18"/>
      <c r="BK25" s="18"/>
      <c r="BL25" s="18"/>
      <c r="BM25" s="57">
        <f t="shared" si="14"/>
        <v>82</v>
      </c>
      <c r="BN25" s="71">
        <v>82</v>
      </c>
      <c r="BO25" s="18"/>
      <c r="BP25" s="18"/>
      <c r="BQ25" s="18"/>
      <c r="BR25" s="18"/>
      <c r="BS25" s="18"/>
      <c r="BT25" s="18"/>
      <c r="BU25" s="18"/>
      <c r="BV25" s="57">
        <f t="shared" si="15"/>
        <v>82</v>
      </c>
      <c r="BW25" s="70">
        <v>90</v>
      </c>
      <c r="BX25" s="18"/>
      <c r="BY25" s="18"/>
      <c r="BZ25" s="18"/>
      <c r="CA25" s="18"/>
      <c r="CB25" s="18"/>
      <c r="CC25" s="18"/>
      <c r="CD25" s="18"/>
      <c r="CE25" s="57">
        <f t="shared" si="16"/>
        <v>90</v>
      </c>
      <c r="CF25" s="70">
        <v>90</v>
      </c>
      <c r="CG25" s="18"/>
      <c r="CH25" s="18"/>
      <c r="CI25" s="18"/>
      <c r="CJ25" s="18"/>
      <c r="CK25" s="18"/>
      <c r="CL25" s="18"/>
      <c r="CM25" s="18"/>
      <c r="CN25" s="57">
        <f t="shared" si="17"/>
        <v>90</v>
      </c>
      <c r="CO25" s="25"/>
      <c r="CP25" s="30">
        <f t="shared" si="18"/>
        <v>82</v>
      </c>
      <c r="CQ25" s="25"/>
      <c r="CR25" s="30" t="str">
        <f t="shared" si="19"/>
        <v/>
      </c>
      <c r="CS25" s="25"/>
      <c r="CT25" s="30" t="str">
        <f t="shared" si="20"/>
        <v/>
      </c>
      <c r="CU25" s="25"/>
      <c r="CV25" s="30" t="str">
        <f t="shared" si="21"/>
        <v/>
      </c>
      <c r="CW25" s="25"/>
      <c r="CX25" s="60"/>
      <c r="CY25" s="30">
        <f t="shared" si="22"/>
        <v>82</v>
      </c>
      <c r="CZ25" s="25"/>
      <c r="DA25" s="30" t="str">
        <f t="shared" si="23"/>
        <v/>
      </c>
      <c r="DB25" s="25"/>
      <c r="DC25" s="30" t="str">
        <f t="shared" si="24"/>
        <v/>
      </c>
      <c r="DD25" s="25"/>
      <c r="DE25" s="30" t="str">
        <f t="shared" si="25"/>
        <v/>
      </c>
      <c r="DF25" s="25"/>
      <c r="DG25" s="60"/>
      <c r="DH25" s="30">
        <f t="shared" si="26"/>
        <v>90</v>
      </c>
      <c r="DI25" s="25"/>
      <c r="DJ25" s="30" t="str">
        <f t="shared" si="27"/>
        <v/>
      </c>
      <c r="DK25" s="25"/>
      <c r="DL25" s="30" t="str">
        <f t="shared" si="28"/>
        <v/>
      </c>
      <c r="DM25" s="25"/>
      <c r="DN25" s="30" t="str">
        <f t="shared" si="29"/>
        <v/>
      </c>
      <c r="DO25" s="25"/>
      <c r="DP25" s="60"/>
      <c r="DQ25" s="30">
        <f t="shared" si="30"/>
        <v>90</v>
      </c>
      <c r="DR25" s="25"/>
      <c r="DS25" s="30" t="str">
        <f t="shared" si="31"/>
        <v/>
      </c>
      <c r="DT25" s="25"/>
      <c r="DU25" s="30" t="str">
        <f t="shared" si="32"/>
        <v/>
      </c>
      <c r="DV25" s="25"/>
      <c r="DW25" s="30" t="str">
        <f t="shared" si="33"/>
        <v/>
      </c>
      <c r="DX25" s="25"/>
      <c r="DY25" s="60"/>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C25" s="79" t="s">
        <v>75</v>
      </c>
      <c r="FD25" s="79"/>
      <c r="FE25" s="79"/>
      <c r="FG25" s="75">
        <v>7</v>
      </c>
      <c r="FH25" s="76"/>
      <c r="FI25" s="76"/>
      <c r="FJ25" s="74">
        <v>887</v>
      </c>
      <c r="FK25" s="74">
        <v>897</v>
      </c>
    </row>
    <row r="26" spans="1:167" ht="16.5" customHeight="1">
      <c r="A26" s="26">
        <v>16</v>
      </c>
      <c r="B26" s="26">
        <v>3573</v>
      </c>
      <c r="C26" s="26" t="s">
        <v>199</v>
      </c>
      <c r="D26" s="25"/>
      <c r="E26" s="35">
        <f t="shared" si="0"/>
        <v>97</v>
      </c>
      <c r="F26" s="35" t="str">
        <f t="shared" si="1"/>
        <v>A</v>
      </c>
      <c r="G26" s="35">
        <f t="shared" si="2"/>
        <v>90</v>
      </c>
      <c r="H26" s="35" t="str">
        <f t="shared" si="3"/>
        <v>A</v>
      </c>
      <c r="I26" s="61">
        <v>1</v>
      </c>
      <c r="J26" s="35" t="str">
        <f t="shared" si="4"/>
        <v>Memiliki kemampuan menganalisis Al Quran dan hadis tentang kontrol diri, prasangka baik, persaudaraan, makna Asmaul Husna, manfaat kejujuran, semangat menuntut ilmu, sumber hukum Islam, substansi, strategi dan keberhasilan dakwah Nabi Saw. di Mekkah</v>
      </c>
      <c r="K26" s="35">
        <f t="shared" si="5"/>
        <v>92</v>
      </c>
      <c r="L26" s="35" t="str">
        <f t="shared" si="6"/>
        <v>A</v>
      </c>
      <c r="M26" s="35">
        <f t="shared" si="7"/>
        <v>93</v>
      </c>
      <c r="N26" s="35" t="str">
        <f t="shared" si="8"/>
        <v>A</v>
      </c>
      <c r="O26" s="61">
        <v>1</v>
      </c>
      <c r="P26" s="35" t="str">
        <f t="shared" si="9"/>
        <v xml:space="preserve">Memiliki keterampilan membaca Q.S Ali Imran: 133-134 dan Q.S Al Hujurat: 10, mengimplementasikan perilaku mulia dari Asmaul Husna, menerapkan kejujuran dalam kehidupan sehari-hari </v>
      </c>
      <c r="Q26" s="39"/>
      <c r="R26" s="39"/>
      <c r="S26" s="25"/>
      <c r="T26" s="66">
        <v>98</v>
      </c>
      <c r="U26" s="14"/>
      <c r="V26" s="14"/>
      <c r="W26" s="14"/>
      <c r="X26" s="14"/>
      <c r="Y26" s="14"/>
      <c r="Z26" s="14">
        <v>92</v>
      </c>
      <c r="AA26" s="45">
        <f t="shared" si="34"/>
        <v>95</v>
      </c>
      <c r="AB26" s="48">
        <f t="shared" si="10"/>
        <v>95</v>
      </c>
      <c r="AC26" s="15">
        <v>98</v>
      </c>
      <c r="AD26" s="14"/>
      <c r="AE26" s="14"/>
      <c r="AF26" s="14"/>
      <c r="AG26" s="14"/>
      <c r="AH26" s="14"/>
      <c r="AI26" s="14"/>
      <c r="AJ26" s="45"/>
      <c r="AK26" s="48">
        <f t="shared" si="11"/>
        <v>98</v>
      </c>
      <c r="AL26" s="15">
        <v>86</v>
      </c>
      <c r="AM26" s="14"/>
      <c r="AN26" s="14"/>
      <c r="AO26" s="14"/>
      <c r="AP26" s="14"/>
      <c r="AQ26" s="14"/>
      <c r="AR26" s="14">
        <v>80</v>
      </c>
      <c r="AS26" s="45"/>
      <c r="AT26" s="48">
        <f t="shared" si="12"/>
        <v>83</v>
      </c>
      <c r="AU26" s="15">
        <v>84</v>
      </c>
      <c r="AV26" s="14"/>
      <c r="AW26" s="14"/>
      <c r="AX26" s="14"/>
      <c r="AY26" s="14"/>
      <c r="AZ26" s="14"/>
      <c r="BA26" s="14"/>
      <c r="BB26" s="45"/>
      <c r="BC26" s="48">
        <f t="shared" si="13"/>
        <v>84</v>
      </c>
      <c r="BD26" s="25"/>
      <c r="BE26" s="71">
        <v>92</v>
      </c>
      <c r="BF26" s="18"/>
      <c r="BG26" s="18"/>
      <c r="BH26" s="18"/>
      <c r="BI26" s="18"/>
      <c r="BJ26" s="18"/>
      <c r="BK26" s="18"/>
      <c r="BL26" s="18"/>
      <c r="BM26" s="57">
        <f t="shared" si="14"/>
        <v>92</v>
      </c>
      <c r="BN26" s="71">
        <v>92</v>
      </c>
      <c r="BO26" s="18"/>
      <c r="BP26" s="18"/>
      <c r="BQ26" s="18"/>
      <c r="BR26" s="18"/>
      <c r="BS26" s="18"/>
      <c r="BT26" s="18"/>
      <c r="BU26" s="18"/>
      <c r="BV26" s="57">
        <f t="shared" si="15"/>
        <v>92</v>
      </c>
      <c r="BW26" s="70">
        <v>93</v>
      </c>
      <c r="BX26" s="18"/>
      <c r="BY26" s="18"/>
      <c r="BZ26" s="18"/>
      <c r="CA26" s="18"/>
      <c r="CB26" s="18"/>
      <c r="CC26" s="18"/>
      <c r="CD26" s="18"/>
      <c r="CE26" s="57">
        <f t="shared" si="16"/>
        <v>93</v>
      </c>
      <c r="CF26" s="70">
        <v>93</v>
      </c>
      <c r="CG26" s="18"/>
      <c r="CH26" s="18"/>
      <c r="CI26" s="18"/>
      <c r="CJ26" s="18"/>
      <c r="CK26" s="18"/>
      <c r="CL26" s="18"/>
      <c r="CM26" s="18"/>
      <c r="CN26" s="57">
        <f t="shared" si="17"/>
        <v>93</v>
      </c>
      <c r="CO26" s="25"/>
      <c r="CP26" s="30">
        <f t="shared" si="18"/>
        <v>92</v>
      </c>
      <c r="CQ26" s="25"/>
      <c r="CR26" s="30" t="str">
        <f t="shared" si="19"/>
        <v/>
      </c>
      <c r="CS26" s="25"/>
      <c r="CT26" s="30" t="str">
        <f t="shared" si="20"/>
        <v/>
      </c>
      <c r="CU26" s="25"/>
      <c r="CV26" s="30" t="str">
        <f t="shared" si="21"/>
        <v/>
      </c>
      <c r="CW26" s="25"/>
      <c r="CX26" s="60"/>
      <c r="CY26" s="30">
        <f t="shared" si="22"/>
        <v>92</v>
      </c>
      <c r="CZ26" s="25"/>
      <c r="DA26" s="30" t="str">
        <f t="shared" si="23"/>
        <v/>
      </c>
      <c r="DB26" s="25"/>
      <c r="DC26" s="30" t="str">
        <f t="shared" si="24"/>
        <v/>
      </c>
      <c r="DD26" s="25"/>
      <c r="DE26" s="30" t="str">
        <f t="shared" si="25"/>
        <v/>
      </c>
      <c r="DF26" s="25"/>
      <c r="DG26" s="60"/>
      <c r="DH26" s="30">
        <f t="shared" si="26"/>
        <v>93</v>
      </c>
      <c r="DI26" s="25"/>
      <c r="DJ26" s="30" t="str">
        <f t="shared" si="27"/>
        <v/>
      </c>
      <c r="DK26" s="25"/>
      <c r="DL26" s="30" t="str">
        <f t="shared" si="28"/>
        <v/>
      </c>
      <c r="DM26" s="25"/>
      <c r="DN26" s="30" t="str">
        <f t="shared" si="29"/>
        <v/>
      </c>
      <c r="DO26" s="25"/>
      <c r="DP26" s="60"/>
      <c r="DQ26" s="30">
        <f t="shared" si="30"/>
        <v>93</v>
      </c>
      <c r="DR26" s="25"/>
      <c r="DS26" s="30" t="str">
        <f t="shared" si="31"/>
        <v/>
      </c>
      <c r="DT26" s="25"/>
      <c r="DU26" s="30" t="str">
        <f t="shared" si="32"/>
        <v/>
      </c>
      <c r="DV26" s="25"/>
      <c r="DW26" s="30" t="str">
        <f t="shared" si="33"/>
        <v/>
      </c>
      <c r="DX26" s="25"/>
      <c r="DY26" s="60"/>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C26" s="5" t="s">
        <v>54</v>
      </c>
      <c r="FD26" s="3" t="s">
        <v>55</v>
      </c>
      <c r="FE26" s="3" t="s">
        <v>56</v>
      </c>
      <c r="FG26" s="75"/>
      <c r="FH26" s="76"/>
      <c r="FI26" s="76"/>
      <c r="FJ26" s="74"/>
      <c r="FK26" s="74"/>
    </row>
    <row r="27" spans="1:167" ht="16.5" customHeight="1">
      <c r="A27" s="26">
        <v>17</v>
      </c>
      <c r="B27" s="26">
        <v>3586</v>
      </c>
      <c r="C27" s="26" t="s">
        <v>200</v>
      </c>
      <c r="D27" s="25"/>
      <c r="E27" s="35">
        <f t="shared" si="0"/>
        <v>90</v>
      </c>
      <c r="F27" s="35" t="str">
        <f t="shared" si="1"/>
        <v>A</v>
      </c>
      <c r="G27" s="35">
        <f t="shared" si="2"/>
        <v>83</v>
      </c>
      <c r="H27" s="35" t="str">
        <f t="shared" si="3"/>
        <v>B</v>
      </c>
      <c r="I27" s="61">
        <v>2</v>
      </c>
      <c r="J27" s="35" t="str">
        <f t="shared" si="4"/>
        <v>Memiliki kemampuan menganalisis Al Quran dan hadis tentang kontrol diri, prasangka baik, persaudaraan, makna Asmaul Husna, manfaat kejujuran, semangat menuntut ilmu</v>
      </c>
      <c r="K27" s="35">
        <f t="shared" si="5"/>
        <v>85</v>
      </c>
      <c r="L27" s="35" t="str">
        <f t="shared" si="6"/>
        <v>B</v>
      </c>
      <c r="M27" s="35">
        <f t="shared" si="7"/>
        <v>89</v>
      </c>
      <c r="N27" s="35" t="str">
        <f t="shared" si="8"/>
        <v>B</v>
      </c>
      <c r="O27" s="61">
        <v>2</v>
      </c>
      <c r="P27" s="35" t="str">
        <f t="shared" si="9"/>
        <v xml:space="preserve">Memiliki keterampilan membaca Q.S Ali Imran: 133-134 dan Q.S Al Hujurat: 10, , menerapkan kejujuran dalam kehidupan sehari-hari </v>
      </c>
      <c r="Q27" s="39"/>
      <c r="R27" s="39"/>
      <c r="S27" s="25"/>
      <c r="T27" s="66">
        <v>90</v>
      </c>
      <c r="U27" s="14"/>
      <c r="V27" s="14"/>
      <c r="W27" s="14"/>
      <c r="X27" s="14"/>
      <c r="Y27" s="14"/>
      <c r="Z27" s="14">
        <v>78</v>
      </c>
      <c r="AA27" s="45">
        <f t="shared" si="34"/>
        <v>84</v>
      </c>
      <c r="AB27" s="48">
        <f t="shared" si="10"/>
        <v>84</v>
      </c>
      <c r="AC27" s="15">
        <v>95</v>
      </c>
      <c r="AD27" s="14"/>
      <c r="AE27" s="14"/>
      <c r="AF27" s="14"/>
      <c r="AG27" s="14"/>
      <c r="AH27" s="14"/>
      <c r="AI27" s="14"/>
      <c r="AJ27" s="45"/>
      <c r="AK27" s="48">
        <f t="shared" si="11"/>
        <v>95</v>
      </c>
      <c r="AL27" s="15">
        <v>80</v>
      </c>
      <c r="AM27" s="14"/>
      <c r="AN27" s="14"/>
      <c r="AO27" s="14"/>
      <c r="AP27" s="14"/>
      <c r="AQ27" s="14"/>
      <c r="AR27" s="14">
        <v>70</v>
      </c>
      <c r="AS27" s="45"/>
      <c r="AT27" s="48">
        <f t="shared" si="12"/>
        <v>75</v>
      </c>
      <c r="AU27" s="15">
        <v>76</v>
      </c>
      <c r="AV27" s="14"/>
      <c r="AW27" s="14"/>
      <c r="AX27" s="14"/>
      <c r="AY27" s="14"/>
      <c r="AZ27" s="14"/>
      <c r="BA27" s="14"/>
      <c r="BB27" s="45"/>
      <c r="BC27" s="48">
        <f t="shared" si="13"/>
        <v>76</v>
      </c>
      <c r="BD27" s="25"/>
      <c r="BE27" s="71">
        <v>85</v>
      </c>
      <c r="BF27" s="18"/>
      <c r="BG27" s="18"/>
      <c r="BH27" s="18"/>
      <c r="BI27" s="18"/>
      <c r="BJ27" s="18"/>
      <c r="BK27" s="18"/>
      <c r="BL27" s="18"/>
      <c r="BM27" s="57">
        <f t="shared" si="14"/>
        <v>85</v>
      </c>
      <c r="BN27" s="71">
        <v>85</v>
      </c>
      <c r="BO27" s="18"/>
      <c r="BP27" s="18"/>
      <c r="BQ27" s="18"/>
      <c r="BR27" s="18"/>
      <c r="BS27" s="18"/>
      <c r="BT27" s="18"/>
      <c r="BU27" s="18"/>
      <c r="BV27" s="57">
        <f t="shared" si="15"/>
        <v>85</v>
      </c>
      <c r="BW27" s="70">
        <v>92</v>
      </c>
      <c r="BX27" s="18"/>
      <c r="BY27" s="18"/>
      <c r="BZ27" s="18"/>
      <c r="CA27" s="18"/>
      <c r="CB27" s="18"/>
      <c r="CC27" s="18"/>
      <c r="CD27" s="18"/>
      <c r="CE27" s="57">
        <f t="shared" si="16"/>
        <v>92</v>
      </c>
      <c r="CF27" s="70">
        <v>92</v>
      </c>
      <c r="CG27" s="18"/>
      <c r="CH27" s="18"/>
      <c r="CI27" s="18"/>
      <c r="CJ27" s="18"/>
      <c r="CK27" s="18"/>
      <c r="CL27" s="18"/>
      <c r="CM27" s="18"/>
      <c r="CN27" s="57">
        <f t="shared" si="17"/>
        <v>92</v>
      </c>
      <c r="CO27" s="25"/>
      <c r="CP27" s="30">
        <f t="shared" si="18"/>
        <v>85</v>
      </c>
      <c r="CQ27" s="25"/>
      <c r="CR27" s="30" t="str">
        <f t="shared" si="19"/>
        <v/>
      </c>
      <c r="CS27" s="25"/>
      <c r="CT27" s="30" t="str">
        <f t="shared" si="20"/>
        <v/>
      </c>
      <c r="CU27" s="25"/>
      <c r="CV27" s="30" t="str">
        <f t="shared" si="21"/>
        <v/>
      </c>
      <c r="CW27" s="25"/>
      <c r="CX27" s="60"/>
      <c r="CY27" s="30">
        <f t="shared" si="22"/>
        <v>85</v>
      </c>
      <c r="CZ27" s="25"/>
      <c r="DA27" s="30" t="str">
        <f t="shared" si="23"/>
        <v/>
      </c>
      <c r="DB27" s="25"/>
      <c r="DC27" s="30" t="str">
        <f t="shared" si="24"/>
        <v/>
      </c>
      <c r="DD27" s="25"/>
      <c r="DE27" s="30" t="str">
        <f t="shared" si="25"/>
        <v/>
      </c>
      <c r="DF27" s="25"/>
      <c r="DG27" s="60"/>
      <c r="DH27" s="30">
        <f t="shared" si="26"/>
        <v>92</v>
      </c>
      <c r="DI27" s="25"/>
      <c r="DJ27" s="30" t="str">
        <f t="shared" si="27"/>
        <v/>
      </c>
      <c r="DK27" s="25"/>
      <c r="DL27" s="30" t="str">
        <f t="shared" si="28"/>
        <v/>
      </c>
      <c r="DM27" s="25"/>
      <c r="DN27" s="30" t="str">
        <f t="shared" si="29"/>
        <v/>
      </c>
      <c r="DO27" s="25"/>
      <c r="DP27" s="60"/>
      <c r="DQ27" s="30">
        <f t="shared" si="30"/>
        <v>92</v>
      </c>
      <c r="DR27" s="25"/>
      <c r="DS27" s="30" t="str">
        <f t="shared" si="31"/>
        <v/>
      </c>
      <c r="DT27" s="25"/>
      <c r="DU27" s="30" t="str">
        <f t="shared" si="32"/>
        <v/>
      </c>
      <c r="DV27" s="25"/>
      <c r="DW27" s="30" t="str">
        <f t="shared" si="33"/>
        <v/>
      </c>
      <c r="DX27" s="25"/>
      <c r="DY27" s="60"/>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C27" s="9">
        <v>0</v>
      </c>
      <c r="FD27" s="10">
        <v>69</v>
      </c>
      <c r="FE27" s="11" t="s">
        <v>31</v>
      </c>
      <c r="FG27" s="75">
        <v>8</v>
      </c>
      <c r="FH27" s="76"/>
      <c r="FI27" s="76"/>
      <c r="FJ27" s="74">
        <v>888</v>
      </c>
      <c r="FK27" s="74">
        <v>898</v>
      </c>
    </row>
    <row r="28" spans="1:167" ht="16.5" customHeight="1">
      <c r="A28" s="26">
        <v>18</v>
      </c>
      <c r="B28" s="26">
        <v>3612</v>
      </c>
      <c r="C28" s="26" t="s">
        <v>201</v>
      </c>
      <c r="D28" s="25"/>
      <c r="E28" s="35">
        <f t="shared" si="0"/>
        <v>90</v>
      </c>
      <c r="F28" s="35" t="str">
        <f t="shared" si="1"/>
        <v>A</v>
      </c>
      <c r="G28" s="35">
        <f t="shared" si="2"/>
        <v>87</v>
      </c>
      <c r="H28" s="35" t="str">
        <f t="shared" si="3"/>
        <v>B</v>
      </c>
      <c r="I28" s="61">
        <v>2</v>
      </c>
      <c r="J28" s="35" t="str">
        <f t="shared" si="4"/>
        <v>Memiliki kemampuan menganalisis Al Quran dan hadis tentang kontrol diri, prasangka baik, persaudaraan, makna Asmaul Husna, manfaat kejujuran, semangat menuntut ilmu</v>
      </c>
      <c r="K28" s="35">
        <f t="shared" si="5"/>
        <v>83</v>
      </c>
      <c r="L28" s="35" t="str">
        <f t="shared" si="6"/>
        <v>B</v>
      </c>
      <c r="M28" s="35">
        <f t="shared" si="7"/>
        <v>88</v>
      </c>
      <c r="N28" s="35" t="str">
        <f t="shared" si="8"/>
        <v>B</v>
      </c>
      <c r="O28" s="61">
        <v>2</v>
      </c>
      <c r="P28" s="35" t="str">
        <f t="shared" si="9"/>
        <v xml:space="preserve">Memiliki keterampilan membaca Q.S Ali Imran: 133-134 dan Q.S Al Hujurat: 10, , menerapkan kejujuran dalam kehidupan sehari-hari </v>
      </c>
      <c r="Q28" s="39"/>
      <c r="R28" s="39"/>
      <c r="S28" s="25"/>
      <c r="T28" s="66">
        <v>86</v>
      </c>
      <c r="U28" s="14"/>
      <c r="V28" s="14"/>
      <c r="W28" s="14"/>
      <c r="X28" s="14"/>
      <c r="Y28" s="14"/>
      <c r="Z28" s="14">
        <v>85</v>
      </c>
      <c r="AA28" s="45">
        <f t="shared" si="34"/>
        <v>85.5</v>
      </c>
      <c r="AB28" s="48">
        <f t="shared" si="10"/>
        <v>85.5</v>
      </c>
      <c r="AC28" s="15">
        <v>94</v>
      </c>
      <c r="AD28" s="14"/>
      <c r="AE28" s="14"/>
      <c r="AF28" s="14"/>
      <c r="AG28" s="14"/>
      <c r="AH28" s="14"/>
      <c r="AI28" s="14"/>
      <c r="AJ28" s="45"/>
      <c r="AK28" s="48">
        <f t="shared" si="11"/>
        <v>94</v>
      </c>
      <c r="AL28" s="15">
        <v>90</v>
      </c>
      <c r="AM28" s="14"/>
      <c r="AN28" s="14"/>
      <c r="AO28" s="14"/>
      <c r="AP28" s="14"/>
      <c r="AQ28" s="14"/>
      <c r="AR28" s="14">
        <v>66</v>
      </c>
      <c r="AS28" s="45"/>
      <c r="AT28" s="48">
        <f t="shared" si="12"/>
        <v>78</v>
      </c>
      <c r="AU28" s="15">
        <v>92</v>
      </c>
      <c r="AV28" s="14"/>
      <c r="AW28" s="14"/>
      <c r="AX28" s="14"/>
      <c r="AY28" s="14"/>
      <c r="AZ28" s="14"/>
      <c r="BA28" s="14"/>
      <c r="BB28" s="45"/>
      <c r="BC28" s="48">
        <f t="shared" si="13"/>
        <v>92</v>
      </c>
      <c r="BD28" s="25"/>
      <c r="BE28" s="71">
        <v>83</v>
      </c>
      <c r="BF28" s="18"/>
      <c r="BG28" s="18"/>
      <c r="BH28" s="18"/>
      <c r="BI28" s="18"/>
      <c r="BJ28" s="18"/>
      <c r="BK28" s="18"/>
      <c r="BL28" s="18"/>
      <c r="BM28" s="57">
        <f t="shared" si="14"/>
        <v>83</v>
      </c>
      <c r="BN28" s="71">
        <v>83</v>
      </c>
      <c r="BO28" s="18"/>
      <c r="BP28" s="18"/>
      <c r="BQ28" s="18"/>
      <c r="BR28" s="18"/>
      <c r="BS28" s="18"/>
      <c r="BT28" s="18"/>
      <c r="BU28" s="18"/>
      <c r="BV28" s="57">
        <f t="shared" si="15"/>
        <v>83</v>
      </c>
      <c r="BW28" s="70">
        <v>93</v>
      </c>
      <c r="BX28" s="18"/>
      <c r="BY28" s="18"/>
      <c r="BZ28" s="18"/>
      <c r="CA28" s="18"/>
      <c r="CB28" s="18"/>
      <c r="CC28" s="18"/>
      <c r="CD28" s="18"/>
      <c r="CE28" s="57">
        <f t="shared" si="16"/>
        <v>93</v>
      </c>
      <c r="CF28" s="70">
        <v>93</v>
      </c>
      <c r="CG28" s="18"/>
      <c r="CH28" s="18"/>
      <c r="CI28" s="18"/>
      <c r="CJ28" s="18"/>
      <c r="CK28" s="18"/>
      <c r="CL28" s="18"/>
      <c r="CM28" s="18"/>
      <c r="CN28" s="57">
        <f t="shared" si="17"/>
        <v>93</v>
      </c>
      <c r="CO28" s="25"/>
      <c r="CP28" s="30">
        <f t="shared" si="18"/>
        <v>83</v>
      </c>
      <c r="CQ28" s="25"/>
      <c r="CR28" s="30" t="str">
        <f t="shared" si="19"/>
        <v/>
      </c>
      <c r="CS28" s="25"/>
      <c r="CT28" s="30" t="str">
        <f t="shared" si="20"/>
        <v/>
      </c>
      <c r="CU28" s="25"/>
      <c r="CV28" s="30" t="str">
        <f t="shared" si="21"/>
        <v/>
      </c>
      <c r="CW28" s="25"/>
      <c r="CX28" s="60"/>
      <c r="CY28" s="30">
        <f t="shared" si="22"/>
        <v>83</v>
      </c>
      <c r="CZ28" s="25"/>
      <c r="DA28" s="30" t="str">
        <f t="shared" si="23"/>
        <v/>
      </c>
      <c r="DB28" s="25"/>
      <c r="DC28" s="30" t="str">
        <f t="shared" si="24"/>
        <v/>
      </c>
      <c r="DD28" s="25"/>
      <c r="DE28" s="30" t="str">
        <f t="shared" si="25"/>
        <v/>
      </c>
      <c r="DF28" s="25"/>
      <c r="DG28" s="60"/>
      <c r="DH28" s="30">
        <f t="shared" si="26"/>
        <v>93</v>
      </c>
      <c r="DI28" s="25"/>
      <c r="DJ28" s="30" t="str">
        <f t="shared" si="27"/>
        <v/>
      </c>
      <c r="DK28" s="25"/>
      <c r="DL28" s="30" t="str">
        <f t="shared" si="28"/>
        <v/>
      </c>
      <c r="DM28" s="25"/>
      <c r="DN28" s="30" t="str">
        <f t="shared" si="29"/>
        <v/>
      </c>
      <c r="DO28" s="25"/>
      <c r="DP28" s="60"/>
      <c r="DQ28" s="30">
        <f t="shared" si="30"/>
        <v>93</v>
      </c>
      <c r="DR28" s="25"/>
      <c r="DS28" s="30" t="str">
        <f t="shared" si="31"/>
        <v/>
      </c>
      <c r="DT28" s="25"/>
      <c r="DU28" s="30" t="str">
        <f t="shared" si="32"/>
        <v/>
      </c>
      <c r="DV28" s="25"/>
      <c r="DW28" s="30" t="str">
        <f t="shared" si="33"/>
        <v/>
      </c>
      <c r="DX28" s="25"/>
      <c r="DY28" s="60"/>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C28" s="9">
        <v>70</v>
      </c>
      <c r="FD28" s="12">
        <v>79</v>
      </c>
      <c r="FE28" s="13" t="s">
        <v>30</v>
      </c>
      <c r="FG28" s="75"/>
      <c r="FH28" s="76"/>
      <c r="FI28" s="76"/>
      <c r="FJ28" s="74"/>
      <c r="FK28" s="74"/>
    </row>
    <row r="29" spans="1:167" ht="16.5" customHeight="1">
      <c r="A29" s="26">
        <v>19</v>
      </c>
      <c r="B29" s="26">
        <v>3625</v>
      </c>
      <c r="C29" s="26" t="s">
        <v>202</v>
      </c>
      <c r="D29" s="25"/>
      <c r="E29" s="35">
        <f t="shared" si="0"/>
        <v>93</v>
      </c>
      <c r="F29" s="35" t="str">
        <f t="shared" si="1"/>
        <v>A</v>
      </c>
      <c r="G29" s="35">
        <f t="shared" si="2"/>
        <v>89</v>
      </c>
      <c r="H29" s="35" t="str">
        <f t="shared" si="3"/>
        <v>B</v>
      </c>
      <c r="I29" s="61">
        <v>1</v>
      </c>
      <c r="J29" s="35" t="str">
        <f t="shared" si="4"/>
        <v>Memiliki kemampuan menganalisis Al Quran dan hadis tentang kontrol diri, prasangka baik, persaudaraan, makna Asmaul Husna, manfaat kejujuran, semangat menuntut ilmu, sumber hukum Islam, substansi, strategi dan keberhasilan dakwah Nabi Saw. di Mekkah</v>
      </c>
      <c r="K29" s="35">
        <f t="shared" si="5"/>
        <v>84</v>
      </c>
      <c r="L29" s="35" t="str">
        <f t="shared" si="6"/>
        <v>B</v>
      </c>
      <c r="M29" s="35">
        <f t="shared" si="7"/>
        <v>88</v>
      </c>
      <c r="N29" s="35" t="str">
        <f t="shared" si="8"/>
        <v>B</v>
      </c>
      <c r="O29" s="61">
        <v>2</v>
      </c>
      <c r="P29" s="35" t="str">
        <f t="shared" si="9"/>
        <v xml:space="preserve">Memiliki keterampilan membaca Q.S Ali Imran: 133-134 dan Q.S Al Hujurat: 10, , menerapkan kejujuran dalam kehidupan sehari-hari </v>
      </c>
      <c r="Q29" s="39"/>
      <c r="R29" s="39"/>
      <c r="S29" s="25"/>
      <c r="T29" s="66">
        <v>94</v>
      </c>
      <c r="U29" s="14"/>
      <c r="V29" s="14"/>
      <c r="W29" s="14"/>
      <c r="X29" s="14"/>
      <c r="Y29" s="14"/>
      <c r="Z29" s="14">
        <v>86</v>
      </c>
      <c r="AA29" s="45">
        <f t="shared" si="34"/>
        <v>90</v>
      </c>
      <c r="AB29" s="48">
        <f t="shared" si="10"/>
        <v>90</v>
      </c>
      <c r="AC29" s="15">
        <v>96</v>
      </c>
      <c r="AD29" s="14"/>
      <c r="AE29" s="14"/>
      <c r="AF29" s="14"/>
      <c r="AG29" s="14"/>
      <c r="AH29" s="14"/>
      <c r="AI29" s="14"/>
      <c r="AJ29" s="45"/>
      <c r="AK29" s="48">
        <f t="shared" si="11"/>
        <v>96</v>
      </c>
      <c r="AL29" s="15">
        <v>84</v>
      </c>
      <c r="AM29" s="14"/>
      <c r="AN29" s="14"/>
      <c r="AO29" s="14"/>
      <c r="AP29" s="14"/>
      <c r="AQ29" s="14"/>
      <c r="AR29" s="14">
        <v>78</v>
      </c>
      <c r="AS29" s="45"/>
      <c r="AT29" s="48">
        <f t="shared" si="12"/>
        <v>81</v>
      </c>
      <c r="AU29" s="15">
        <v>90</v>
      </c>
      <c r="AV29" s="14"/>
      <c r="AW29" s="14"/>
      <c r="AX29" s="14"/>
      <c r="AY29" s="14"/>
      <c r="AZ29" s="14"/>
      <c r="BA29" s="14"/>
      <c r="BB29" s="45"/>
      <c r="BC29" s="48">
        <f t="shared" si="13"/>
        <v>90</v>
      </c>
      <c r="BD29" s="25"/>
      <c r="BE29" s="71">
        <v>84</v>
      </c>
      <c r="BF29" s="18"/>
      <c r="BG29" s="18"/>
      <c r="BH29" s="18"/>
      <c r="BI29" s="18"/>
      <c r="BJ29" s="18"/>
      <c r="BK29" s="18"/>
      <c r="BL29" s="18"/>
      <c r="BM29" s="57">
        <f t="shared" si="14"/>
        <v>84</v>
      </c>
      <c r="BN29" s="71">
        <v>84</v>
      </c>
      <c r="BO29" s="18"/>
      <c r="BP29" s="18"/>
      <c r="BQ29" s="18"/>
      <c r="BR29" s="18"/>
      <c r="BS29" s="18"/>
      <c r="BT29" s="18"/>
      <c r="BU29" s="18"/>
      <c r="BV29" s="57">
        <f t="shared" si="15"/>
        <v>84</v>
      </c>
      <c r="BW29" s="70">
        <v>91</v>
      </c>
      <c r="BX29" s="18"/>
      <c r="BY29" s="18"/>
      <c r="BZ29" s="18"/>
      <c r="CA29" s="18"/>
      <c r="CB29" s="18"/>
      <c r="CC29" s="18"/>
      <c r="CD29" s="18"/>
      <c r="CE29" s="57">
        <f t="shared" si="16"/>
        <v>91</v>
      </c>
      <c r="CF29" s="70">
        <v>91</v>
      </c>
      <c r="CG29" s="18"/>
      <c r="CH29" s="18"/>
      <c r="CI29" s="18"/>
      <c r="CJ29" s="18"/>
      <c r="CK29" s="18"/>
      <c r="CL29" s="18"/>
      <c r="CM29" s="18"/>
      <c r="CN29" s="57">
        <f t="shared" si="17"/>
        <v>91</v>
      </c>
      <c r="CO29" s="25"/>
      <c r="CP29" s="30">
        <f t="shared" si="18"/>
        <v>84</v>
      </c>
      <c r="CQ29" s="25"/>
      <c r="CR29" s="30" t="str">
        <f t="shared" si="19"/>
        <v/>
      </c>
      <c r="CS29" s="25"/>
      <c r="CT29" s="30" t="str">
        <f t="shared" si="20"/>
        <v/>
      </c>
      <c r="CU29" s="25"/>
      <c r="CV29" s="30" t="str">
        <f t="shared" si="21"/>
        <v/>
      </c>
      <c r="CW29" s="25"/>
      <c r="CX29" s="60"/>
      <c r="CY29" s="30">
        <f t="shared" si="22"/>
        <v>84</v>
      </c>
      <c r="CZ29" s="25"/>
      <c r="DA29" s="30" t="str">
        <f t="shared" si="23"/>
        <v/>
      </c>
      <c r="DB29" s="25"/>
      <c r="DC29" s="30" t="str">
        <f t="shared" si="24"/>
        <v/>
      </c>
      <c r="DD29" s="25"/>
      <c r="DE29" s="30" t="str">
        <f t="shared" si="25"/>
        <v/>
      </c>
      <c r="DF29" s="25"/>
      <c r="DG29" s="60"/>
      <c r="DH29" s="30">
        <f t="shared" si="26"/>
        <v>91</v>
      </c>
      <c r="DI29" s="25"/>
      <c r="DJ29" s="30" t="str">
        <f t="shared" si="27"/>
        <v/>
      </c>
      <c r="DK29" s="25"/>
      <c r="DL29" s="30" t="str">
        <f t="shared" si="28"/>
        <v/>
      </c>
      <c r="DM29" s="25"/>
      <c r="DN29" s="30" t="str">
        <f t="shared" si="29"/>
        <v/>
      </c>
      <c r="DO29" s="25"/>
      <c r="DP29" s="60"/>
      <c r="DQ29" s="30">
        <f t="shared" si="30"/>
        <v>91</v>
      </c>
      <c r="DR29" s="25"/>
      <c r="DS29" s="30" t="str">
        <f t="shared" si="31"/>
        <v/>
      </c>
      <c r="DT29" s="25"/>
      <c r="DU29" s="30" t="str">
        <f t="shared" si="32"/>
        <v/>
      </c>
      <c r="DV29" s="25"/>
      <c r="DW29" s="30" t="str">
        <f t="shared" si="33"/>
        <v/>
      </c>
      <c r="DX29" s="25"/>
      <c r="DY29" s="60"/>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C29" s="9">
        <v>80</v>
      </c>
      <c r="FD29" s="12">
        <v>89</v>
      </c>
      <c r="FE29" s="13" t="s">
        <v>29</v>
      </c>
      <c r="FG29" s="75">
        <v>9</v>
      </c>
      <c r="FH29" s="76"/>
      <c r="FI29" s="76"/>
      <c r="FJ29" s="74">
        <v>889</v>
      </c>
      <c r="FK29" s="74">
        <v>899</v>
      </c>
    </row>
    <row r="30" spans="1:167" ht="16.5" customHeight="1">
      <c r="A30" s="26">
        <v>20</v>
      </c>
      <c r="B30" s="26">
        <v>3638</v>
      </c>
      <c r="C30" s="26" t="s">
        <v>203</v>
      </c>
      <c r="D30" s="25"/>
      <c r="E30" s="35">
        <f t="shared" si="0"/>
        <v>83</v>
      </c>
      <c r="F30" s="35" t="str">
        <f t="shared" si="1"/>
        <v>B</v>
      </c>
      <c r="G30" s="35">
        <f t="shared" si="2"/>
        <v>80</v>
      </c>
      <c r="H30" s="35" t="str">
        <f t="shared" si="3"/>
        <v>B</v>
      </c>
      <c r="I30" s="61">
        <v>3</v>
      </c>
      <c r="J30" s="35" t="str">
        <f t="shared" si="4"/>
        <v>Memiliki kemampuan menganalisis  makna Asmaul Husna, manfaat kejujuran, semangat menuntut ilmu</v>
      </c>
      <c r="K30" s="35">
        <f t="shared" si="5"/>
        <v>85</v>
      </c>
      <c r="L30" s="35" t="str">
        <f t="shared" si="6"/>
        <v>B</v>
      </c>
      <c r="M30" s="35">
        <f t="shared" si="7"/>
        <v>89</v>
      </c>
      <c r="N30" s="35" t="str">
        <f t="shared" si="8"/>
        <v>B</v>
      </c>
      <c r="O30" s="61">
        <v>2</v>
      </c>
      <c r="P30" s="35" t="str">
        <f t="shared" si="9"/>
        <v xml:space="preserve">Memiliki keterampilan membaca Q.S Ali Imran: 133-134 dan Q.S Al Hujurat: 10, , menerapkan kejujuran dalam kehidupan sehari-hari </v>
      </c>
      <c r="Q30" s="39"/>
      <c r="R30" s="39"/>
      <c r="S30" s="25"/>
      <c r="T30" s="66">
        <v>80</v>
      </c>
      <c r="U30" s="14"/>
      <c r="V30" s="14"/>
      <c r="W30" s="14"/>
      <c r="X30" s="14"/>
      <c r="Y30" s="14"/>
      <c r="Z30" s="14">
        <v>82</v>
      </c>
      <c r="AA30" s="45">
        <f t="shared" si="34"/>
        <v>81</v>
      </c>
      <c r="AB30" s="48">
        <f t="shared" si="10"/>
        <v>81</v>
      </c>
      <c r="AC30" s="15">
        <v>85</v>
      </c>
      <c r="AD30" s="14"/>
      <c r="AE30" s="14"/>
      <c r="AF30" s="14"/>
      <c r="AG30" s="14"/>
      <c r="AH30" s="14"/>
      <c r="AI30" s="14"/>
      <c r="AJ30" s="45"/>
      <c r="AK30" s="48">
        <f t="shared" si="11"/>
        <v>85</v>
      </c>
      <c r="AL30" s="15">
        <v>85</v>
      </c>
      <c r="AM30" s="14"/>
      <c r="AN30" s="14"/>
      <c r="AO30" s="14"/>
      <c r="AP30" s="14"/>
      <c r="AQ30" s="14"/>
      <c r="AR30" s="14">
        <v>65</v>
      </c>
      <c r="AS30" s="45"/>
      <c r="AT30" s="48">
        <f t="shared" si="12"/>
        <v>75</v>
      </c>
      <c r="AU30" s="15">
        <v>80</v>
      </c>
      <c r="AV30" s="14"/>
      <c r="AW30" s="14"/>
      <c r="AX30" s="14"/>
      <c r="AY30" s="14"/>
      <c r="AZ30" s="14"/>
      <c r="BA30" s="14"/>
      <c r="BB30" s="45"/>
      <c r="BC30" s="48">
        <f t="shared" si="13"/>
        <v>80</v>
      </c>
      <c r="BD30" s="25"/>
      <c r="BE30" s="71">
        <v>85</v>
      </c>
      <c r="BF30" s="18"/>
      <c r="BG30" s="18"/>
      <c r="BH30" s="18"/>
      <c r="BI30" s="18"/>
      <c r="BJ30" s="18"/>
      <c r="BK30" s="18"/>
      <c r="BL30" s="18"/>
      <c r="BM30" s="57">
        <f t="shared" si="14"/>
        <v>85</v>
      </c>
      <c r="BN30" s="71">
        <v>85</v>
      </c>
      <c r="BO30" s="18"/>
      <c r="BP30" s="18"/>
      <c r="BQ30" s="18"/>
      <c r="BR30" s="18"/>
      <c r="BS30" s="18"/>
      <c r="BT30" s="18"/>
      <c r="BU30" s="18"/>
      <c r="BV30" s="57">
        <f t="shared" si="15"/>
        <v>85</v>
      </c>
      <c r="BW30" s="70">
        <v>93</v>
      </c>
      <c r="BX30" s="18"/>
      <c r="BY30" s="18"/>
      <c r="BZ30" s="18"/>
      <c r="CA30" s="18"/>
      <c r="CB30" s="18"/>
      <c r="CC30" s="18"/>
      <c r="CD30" s="18"/>
      <c r="CE30" s="57">
        <f t="shared" si="16"/>
        <v>93</v>
      </c>
      <c r="CF30" s="70">
        <v>93</v>
      </c>
      <c r="CG30" s="18"/>
      <c r="CH30" s="18"/>
      <c r="CI30" s="18"/>
      <c r="CJ30" s="18"/>
      <c r="CK30" s="18"/>
      <c r="CL30" s="18"/>
      <c r="CM30" s="18"/>
      <c r="CN30" s="57">
        <f t="shared" si="17"/>
        <v>93</v>
      </c>
      <c r="CO30" s="25"/>
      <c r="CP30" s="30">
        <f t="shared" si="18"/>
        <v>85</v>
      </c>
      <c r="CQ30" s="25"/>
      <c r="CR30" s="30" t="str">
        <f t="shared" si="19"/>
        <v/>
      </c>
      <c r="CS30" s="25"/>
      <c r="CT30" s="30" t="str">
        <f t="shared" si="20"/>
        <v/>
      </c>
      <c r="CU30" s="25"/>
      <c r="CV30" s="30" t="str">
        <f t="shared" si="21"/>
        <v/>
      </c>
      <c r="CW30" s="25"/>
      <c r="CX30" s="60"/>
      <c r="CY30" s="30">
        <f t="shared" si="22"/>
        <v>85</v>
      </c>
      <c r="CZ30" s="25"/>
      <c r="DA30" s="30" t="str">
        <f t="shared" si="23"/>
        <v/>
      </c>
      <c r="DB30" s="25"/>
      <c r="DC30" s="30" t="str">
        <f t="shared" si="24"/>
        <v/>
      </c>
      <c r="DD30" s="25"/>
      <c r="DE30" s="30" t="str">
        <f t="shared" si="25"/>
        <v/>
      </c>
      <c r="DF30" s="25"/>
      <c r="DG30" s="60"/>
      <c r="DH30" s="30">
        <f t="shared" si="26"/>
        <v>93</v>
      </c>
      <c r="DI30" s="25"/>
      <c r="DJ30" s="30" t="str">
        <f t="shared" si="27"/>
        <v/>
      </c>
      <c r="DK30" s="25"/>
      <c r="DL30" s="30" t="str">
        <f t="shared" si="28"/>
        <v/>
      </c>
      <c r="DM30" s="25"/>
      <c r="DN30" s="30" t="str">
        <f t="shared" si="29"/>
        <v/>
      </c>
      <c r="DO30" s="25"/>
      <c r="DP30" s="60"/>
      <c r="DQ30" s="30">
        <f t="shared" si="30"/>
        <v>93</v>
      </c>
      <c r="DR30" s="25"/>
      <c r="DS30" s="30" t="str">
        <f t="shared" si="31"/>
        <v/>
      </c>
      <c r="DT30" s="25"/>
      <c r="DU30" s="30" t="str">
        <f t="shared" si="32"/>
        <v/>
      </c>
      <c r="DV30" s="25"/>
      <c r="DW30" s="30" t="str">
        <f t="shared" si="33"/>
        <v/>
      </c>
      <c r="DX30" s="25"/>
      <c r="DY30" s="60"/>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C30" s="9">
        <v>90</v>
      </c>
      <c r="FD30" s="12">
        <v>100</v>
      </c>
      <c r="FE30" s="13" t="s">
        <v>11</v>
      </c>
      <c r="FG30" s="75"/>
      <c r="FH30" s="76"/>
      <c r="FI30" s="76"/>
      <c r="FJ30" s="74"/>
      <c r="FK30" s="74"/>
    </row>
    <row r="31" spans="1:167" ht="16.5" customHeight="1">
      <c r="A31" s="26">
        <v>21</v>
      </c>
      <c r="B31" s="26">
        <v>3651</v>
      </c>
      <c r="C31" s="26" t="s">
        <v>204</v>
      </c>
      <c r="D31" s="25"/>
      <c r="E31" s="35">
        <f t="shared" si="0"/>
        <v>95</v>
      </c>
      <c r="F31" s="35" t="str">
        <f t="shared" si="1"/>
        <v>A</v>
      </c>
      <c r="G31" s="35">
        <f t="shared" si="2"/>
        <v>90</v>
      </c>
      <c r="H31" s="35" t="str">
        <f t="shared" si="3"/>
        <v>A</v>
      </c>
      <c r="I31" s="61">
        <v>1</v>
      </c>
      <c r="J31" s="35" t="str">
        <f t="shared" si="4"/>
        <v>Memiliki kemampuan menganalisis Al Quran dan hadis tentang kontrol diri, prasangka baik, persaudaraan, makna Asmaul Husna, manfaat kejujuran, semangat menuntut ilmu, sumber hukum Islam, substansi, strategi dan keberhasilan dakwah Nabi Saw. di Mekkah</v>
      </c>
      <c r="K31" s="35">
        <f t="shared" si="5"/>
        <v>88</v>
      </c>
      <c r="L31" s="35" t="str">
        <f t="shared" si="6"/>
        <v>B</v>
      </c>
      <c r="M31" s="35">
        <f t="shared" si="7"/>
        <v>90</v>
      </c>
      <c r="N31" s="35" t="str">
        <f t="shared" si="8"/>
        <v>A</v>
      </c>
      <c r="O31" s="61">
        <v>2</v>
      </c>
      <c r="P31" s="35" t="str">
        <f t="shared" si="9"/>
        <v xml:space="preserve">Memiliki keterampilan membaca Q.S Ali Imran: 133-134 dan Q.S Al Hujurat: 10, , menerapkan kejujuran dalam kehidupan sehari-hari </v>
      </c>
      <c r="Q31" s="39"/>
      <c r="R31" s="39"/>
      <c r="S31" s="25"/>
      <c r="T31" s="66">
        <v>95</v>
      </c>
      <c r="U31" s="14"/>
      <c r="V31" s="14"/>
      <c r="W31" s="14"/>
      <c r="X31" s="14"/>
      <c r="Y31" s="14"/>
      <c r="Z31" s="14">
        <v>88</v>
      </c>
      <c r="AA31" s="45">
        <f t="shared" si="34"/>
        <v>91.5</v>
      </c>
      <c r="AB31" s="48">
        <f t="shared" si="10"/>
        <v>91.5</v>
      </c>
      <c r="AC31" s="15">
        <v>98</v>
      </c>
      <c r="AD31" s="14"/>
      <c r="AE31" s="14"/>
      <c r="AF31" s="14"/>
      <c r="AG31" s="14"/>
      <c r="AH31" s="14"/>
      <c r="AI31" s="14"/>
      <c r="AJ31" s="45"/>
      <c r="AK31" s="48">
        <f t="shared" si="11"/>
        <v>98</v>
      </c>
      <c r="AL31" s="15">
        <v>86</v>
      </c>
      <c r="AM31" s="14"/>
      <c r="AN31" s="14"/>
      <c r="AO31" s="14"/>
      <c r="AP31" s="14"/>
      <c r="AQ31" s="14"/>
      <c r="AR31" s="14">
        <v>78</v>
      </c>
      <c r="AS31" s="45"/>
      <c r="AT31" s="48">
        <f t="shared" si="12"/>
        <v>82</v>
      </c>
      <c r="AU31" s="15">
        <v>90</v>
      </c>
      <c r="AV31" s="14"/>
      <c r="AW31" s="14"/>
      <c r="AX31" s="14"/>
      <c r="AY31" s="14"/>
      <c r="AZ31" s="14"/>
      <c r="BA31" s="14"/>
      <c r="BB31" s="45"/>
      <c r="BC31" s="48">
        <f t="shared" si="13"/>
        <v>90</v>
      </c>
      <c r="BD31" s="25"/>
      <c r="BE31" s="71">
        <v>88</v>
      </c>
      <c r="BF31" s="18"/>
      <c r="BG31" s="18"/>
      <c r="BH31" s="18"/>
      <c r="BI31" s="18"/>
      <c r="BJ31" s="18"/>
      <c r="BK31" s="18"/>
      <c r="BL31" s="18"/>
      <c r="BM31" s="57">
        <f t="shared" si="14"/>
        <v>88</v>
      </c>
      <c r="BN31" s="71">
        <v>88</v>
      </c>
      <c r="BO31" s="18"/>
      <c r="BP31" s="18"/>
      <c r="BQ31" s="18"/>
      <c r="BR31" s="18"/>
      <c r="BS31" s="18"/>
      <c r="BT31" s="18"/>
      <c r="BU31" s="18"/>
      <c r="BV31" s="57">
        <f t="shared" si="15"/>
        <v>88</v>
      </c>
      <c r="BW31" s="70">
        <v>92</v>
      </c>
      <c r="BX31" s="18"/>
      <c r="BY31" s="18"/>
      <c r="BZ31" s="18"/>
      <c r="CA31" s="18"/>
      <c r="CB31" s="18"/>
      <c r="CC31" s="18"/>
      <c r="CD31" s="18"/>
      <c r="CE31" s="57">
        <f t="shared" si="16"/>
        <v>92</v>
      </c>
      <c r="CF31" s="70">
        <v>92</v>
      </c>
      <c r="CG31" s="18"/>
      <c r="CH31" s="18"/>
      <c r="CI31" s="18"/>
      <c r="CJ31" s="18"/>
      <c r="CK31" s="18"/>
      <c r="CL31" s="18"/>
      <c r="CM31" s="18"/>
      <c r="CN31" s="57">
        <f t="shared" si="17"/>
        <v>92</v>
      </c>
      <c r="CO31" s="25"/>
      <c r="CP31" s="30">
        <f t="shared" si="18"/>
        <v>88</v>
      </c>
      <c r="CQ31" s="25"/>
      <c r="CR31" s="30" t="str">
        <f t="shared" si="19"/>
        <v/>
      </c>
      <c r="CS31" s="25"/>
      <c r="CT31" s="30" t="str">
        <f t="shared" si="20"/>
        <v/>
      </c>
      <c r="CU31" s="25"/>
      <c r="CV31" s="30" t="str">
        <f t="shared" si="21"/>
        <v/>
      </c>
      <c r="CW31" s="25"/>
      <c r="CX31" s="60"/>
      <c r="CY31" s="30">
        <f t="shared" si="22"/>
        <v>88</v>
      </c>
      <c r="CZ31" s="25"/>
      <c r="DA31" s="30" t="str">
        <f t="shared" si="23"/>
        <v/>
      </c>
      <c r="DB31" s="25"/>
      <c r="DC31" s="30" t="str">
        <f t="shared" si="24"/>
        <v/>
      </c>
      <c r="DD31" s="25"/>
      <c r="DE31" s="30" t="str">
        <f t="shared" si="25"/>
        <v/>
      </c>
      <c r="DF31" s="25"/>
      <c r="DG31" s="60"/>
      <c r="DH31" s="30">
        <f t="shared" si="26"/>
        <v>92</v>
      </c>
      <c r="DI31" s="25"/>
      <c r="DJ31" s="30" t="str">
        <f t="shared" si="27"/>
        <v/>
      </c>
      <c r="DK31" s="25"/>
      <c r="DL31" s="30" t="str">
        <f t="shared" si="28"/>
        <v/>
      </c>
      <c r="DM31" s="25"/>
      <c r="DN31" s="30" t="str">
        <f t="shared" si="29"/>
        <v/>
      </c>
      <c r="DO31" s="25"/>
      <c r="DP31" s="60"/>
      <c r="DQ31" s="30">
        <f t="shared" si="30"/>
        <v>92</v>
      </c>
      <c r="DR31" s="25"/>
      <c r="DS31" s="30" t="str">
        <f t="shared" si="31"/>
        <v/>
      </c>
      <c r="DT31" s="25"/>
      <c r="DU31" s="30" t="str">
        <f t="shared" si="32"/>
        <v/>
      </c>
      <c r="DV31" s="25"/>
      <c r="DW31" s="30" t="str">
        <f t="shared" si="33"/>
        <v/>
      </c>
      <c r="DX31" s="25"/>
      <c r="DY31" s="60"/>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G31" s="75">
        <v>10</v>
      </c>
      <c r="FH31" s="76"/>
      <c r="FI31" s="76"/>
      <c r="FJ31" s="74">
        <v>890</v>
      </c>
      <c r="FK31" s="74">
        <v>900</v>
      </c>
    </row>
    <row r="32" spans="1:167" ht="16.5" customHeight="1">
      <c r="A32" s="26">
        <v>22</v>
      </c>
      <c r="B32" s="26">
        <v>3664</v>
      </c>
      <c r="C32" s="26" t="s">
        <v>205</v>
      </c>
      <c r="D32" s="25"/>
      <c r="E32" s="35">
        <f t="shared" si="0"/>
        <v>95</v>
      </c>
      <c r="F32" s="35" t="str">
        <f t="shared" si="1"/>
        <v>A</v>
      </c>
      <c r="G32" s="35">
        <f t="shared" si="2"/>
        <v>91</v>
      </c>
      <c r="H32" s="35" t="str">
        <f t="shared" si="3"/>
        <v>A</v>
      </c>
      <c r="I32" s="61">
        <v>1</v>
      </c>
      <c r="J32" s="35" t="str">
        <f t="shared" si="4"/>
        <v>Memiliki kemampuan menganalisis Al Quran dan hadis tentang kontrol diri, prasangka baik, persaudaraan, makna Asmaul Husna, manfaat kejujuran, semangat menuntut ilmu, sumber hukum Islam, substansi, strategi dan keberhasilan dakwah Nabi Saw. di Mekkah</v>
      </c>
      <c r="K32" s="35">
        <f t="shared" si="5"/>
        <v>87</v>
      </c>
      <c r="L32" s="35" t="str">
        <f t="shared" si="6"/>
        <v>B</v>
      </c>
      <c r="M32" s="35">
        <f t="shared" si="7"/>
        <v>90</v>
      </c>
      <c r="N32" s="35" t="str">
        <f t="shared" si="8"/>
        <v>A</v>
      </c>
      <c r="O32" s="61">
        <v>2</v>
      </c>
      <c r="P32" s="35" t="str">
        <f t="shared" si="9"/>
        <v xml:space="preserve">Memiliki keterampilan membaca Q.S Ali Imran: 133-134 dan Q.S Al Hujurat: 10, , menerapkan kejujuran dalam kehidupan sehari-hari </v>
      </c>
      <c r="Q32" s="39"/>
      <c r="R32" s="39"/>
      <c r="S32" s="25"/>
      <c r="T32" s="66">
        <v>96</v>
      </c>
      <c r="U32" s="14"/>
      <c r="V32" s="14"/>
      <c r="W32" s="14"/>
      <c r="X32" s="14"/>
      <c r="Y32" s="14"/>
      <c r="Z32" s="14">
        <v>92</v>
      </c>
      <c r="AA32" s="45">
        <f t="shared" si="34"/>
        <v>94</v>
      </c>
      <c r="AB32" s="48">
        <f t="shared" si="10"/>
        <v>94</v>
      </c>
      <c r="AC32" s="15">
        <v>96</v>
      </c>
      <c r="AD32" s="14"/>
      <c r="AE32" s="14"/>
      <c r="AF32" s="14"/>
      <c r="AG32" s="14"/>
      <c r="AH32" s="14"/>
      <c r="AI32" s="14"/>
      <c r="AJ32" s="45"/>
      <c r="AK32" s="48">
        <f t="shared" si="11"/>
        <v>96</v>
      </c>
      <c r="AL32" s="15">
        <v>96</v>
      </c>
      <c r="AM32" s="14"/>
      <c r="AN32" s="14"/>
      <c r="AO32" s="14"/>
      <c r="AP32" s="14"/>
      <c r="AQ32" s="14"/>
      <c r="AR32" s="14">
        <v>76</v>
      </c>
      <c r="AS32" s="45"/>
      <c r="AT32" s="48">
        <f t="shared" si="12"/>
        <v>86</v>
      </c>
      <c r="AU32" s="15">
        <v>88</v>
      </c>
      <c r="AV32" s="14"/>
      <c r="AW32" s="14"/>
      <c r="AX32" s="14"/>
      <c r="AY32" s="14"/>
      <c r="AZ32" s="14"/>
      <c r="BA32" s="14"/>
      <c r="BB32" s="45"/>
      <c r="BC32" s="48">
        <f t="shared" si="13"/>
        <v>88</v>
      </c>
      <c r="BD32" s="25"/>
      <c r="BE32" s="71">
        <v>87</v>
      </c>
      <c r="BF32" s="18"/>
      <c r="BG32" s="18"/>
      <c r="BH32" s="18"/>
      <c r="BI32" s="18"/>
      <c r="BJ32" s="18"/>
      <c r="BK32" s="18"/>
      <c r="BL32" s="18"/>
      <c r="BM32" s="57">
        <f t="shared" si="14"/>
        <v>87</v>
      </c>
      <c r="BN32" s="71">
        <v>87</v>
      </c>
      <c r="BO32" s="18"/>
      <c r="BP32" s="18"/>
      <c r="BQ32" s="18"/>
      <c r="BR32" s="18"/>
      <c r="BS32" s="18"/>
      <c r="BT32" s="18"/>
      <c r="BU32" s="18"/>
      <c r="BV32" s="57">
        <f t="shared" si="15"/>
        <v>87</v>
      </c>
      <c r="BW32" s="70">
        <v>93</v>
      </c>
      <c r="BX32" s="18"/>
      <c r="BY32" s="18"/>
      <c r="BZ32" s="18"/>
      <c r="CA32" s="18"/>
      <c r="CB32" s="18"/>
      <c r="CC32" s="18"/>
      <c r="CD32" s="18"/>
      <c r="CE32" s="57">
        <f t="shared" si="16"/>
        <v>93</v>
      </c>
      <c r="CF32" s="70">
        <v>93</v>
      </c>
      <c r="CG32" s="18"/>
      <c r="CH32" s="18"/>
      <c r="CI32" s="18"/>
      <c r="CJ32" s="18"/>
      <c r="CK32" s="18"/>
      <c r="CL32" s="18"/>
      <c r="CM32" s="18"/>
      <c r="CN32" s="57">
        <f t="shared" si="17"/>
        <v>93</v>
      </c>
      <c r="CO32" s="25"/>
      <c r="CP32" s="30">
        <f t="shared" si="18"/>
        <v>87</v>
      </c>
      <c r="CQ32" s="25"/>
      <c r="CR32" s="30" t="str">
        <f t="shared" si="19"/>
        <v/>
      </c>
      <c r="CS32" s="25"/>
      <c r="CT32" s="30" t="str">
        <f t="shared" si="20"/>
        <v/>
      </c>
      <c r="CU32" s="25"/>
      <c r="CV32" s="30" t="str">
        <f t="shared" si="21"/>
        <v/>
      </c>
      <c r="CW32" s="25"/>
      <c r="CX32" s="60"/>
      <c r="CY32" s="30">
        <f t="shared" si="22"/>
        <v>87</v>
      </c>
      <c r="CZ32" s="25"/>
      <c r="DA32" s="30" t="str">
        <f t="shared" si="23"/>
        <v/>
      </c>
      <c r="DB32" s="25"/>
      <c r="DC32" s="30" t="str">
        <f t="shared" si="24"/>
        <v/>
      </c>
      <c r="DD32" s="25"/>
      <c r="DE32" s="30" t="str">
        <f t="shared" si="25"/>
        <v/>
      </c>
      <c r="DF32" s="25"/>
      <c r="DG32" s="60"/>
      <c r="DH32" s="30">
        <f t="shared" si="26"/>
        <v>93</v>
      </c>
      <c r="DI32" s="25"/>
      <c r="DJ32" s="30" t="str">
        <f t="shared" si="27"/>
        <v/>
      </c>
      <c r="DK32" s="25"/>
      <c r="DL32" s="30" t="str">
        <f t="shared" si="28"/>
        <v/>
      </c>
      <c r="DM32" s="25"/>
      <c r="DN32" s="30" t="str">
        <f t="shared" si="29"/>
        <v/>
      </c>
      <c r="DO32" s="25"/>
      <c r="DP32" s="60"/>
      <c r="DQ32" s="30">
        <f t="shared" si="30"/>
        <v>93</v>
      </c>
      <c r="DR32" s="25"/>
      <c r="DS32" s="30" t="str">
        <f t="shared" si="31"/>
        <v/>
      </c>
      <c r="DT32" s="25"/>
      <c r="DU32" s="30" t="str">
        <f t="shared" si="32"/>
        <v/>
      </c>
      <c r="DV32" s="25"/>
      <c r="DW32" s="30" t="str">
        <f t="shared" si="33"/>
        <v/>
      </c>
      <c r="DX32" s="25"/>
      <c r="DY32" s="60"/>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G32" s="75"/>
      <c r="FH32" s="74"/>
      <c r="FI32" s="74"/>
      <c r="FJ32" s="74"/>
      <c r="FK32" s="74"/>
    </row>
    <row r="33" spans="1:157" ht="16.5" customHeight="1">
      <c r="A33" s="26">
        <v>23</v>
      </c>
      <c r="B33" s="26">
        <v>3677</v>
      </c>
      <c r="C33" s="26" t="s">
        <v>206</v>
      </c>
      <c r="D33" s="25"/>
      <c r="E33" s="35">
        <f t="shared" si="0"/>
        <v>91</v>
      </c>
      <c r="F33" s="35" t="str">
        <f t="shared" si="1"/>
        <v>A</v>
      </c>
      <c r="G33" s="35">
        <f t="shared" si="2"/>
        <v>85</v>
      </c>
      <c r="H33" s="35" t="str">
        <f t="shared" si="3"/>
        <v>B</v>
      </c>
      <c r="I33" s="61">
        <v>2</v>
      </c>
      <c r="J33" s="35" t="str">
        <f t="shared" si="4"/>
        <v>Memiliki kemampuan menganalisis Al Quran dan hadis tentang kontrol diri, prasangka baik, persaudaraan, makna Asmaul Husna, manfaat kejujuran, semangat menuntut ilmu</v>
      </c>
      <c r="K33" s="35">
        <f t="shared" si="5"/>
        <v>90</v>
      </c>
      <c r="L33" s="35" t="str">
        <f t="shared" si="6"/>
        <v>A</v>
      </c>
      <c r="M33" s="35">
        <f t="shared" si="7"/>
        <v>90</v>
      </c>
      <c r="N33" s="35" t="str">
        <f t="shared" si="8"/>
        <v>A</v>
      </c>
      <c r="O33" s="61">
        <v>1</v>
      </c>
      <c r="P33" s="35" t="str">
        <f t="shared" si="9"/>
        <v xml:space="preserve">Memiliki keterampilan membaca Q.S Ali Imran: 133-134 dan Q.S Al Hujurat: 10, mengimplementasikan perilaku mulia dari Asmaul Husna, menerapkan kejujuran dalam kehidupan sehari-hari </v>
      </c>
      <c r="Q33" s="39"/>
      <c r="R33" s="39"/>
      <c r="S33" s="25"/>
      <c r="T33" s="66">
        <v>88</v>
      </c>
      <c r="U33" s="14"/>
      <c r="V33" s="14"/>
      <c r="W33" s="14"/>
      <c r="X33" s="14"/>
      <c r="Y33" s="14"/>
      <c r="Z33" s="14">
        <v>82</v>
      </c>
      <c r="AA33" s="45">
        <f t="shared" si="34"/>
        <v>85</v>
      </c>
      <c r="AB33" s="48">
        <f t="shared" si="10"/>
        <v>85</v>
      </c>
      <c r="AC33" s="15">
        <v>96</v>
      </c>
      <c r="AD33" s="14"/>
      <c r="AE33" s="14"/>
      <c r="AF33" s="14"/>
      <c r="AG33" s="14"/>
      <c r="AH33" s="14"/>
      <c r="AI33" s="14"/>
      <c r="AJ33" s="45"/>
      <c r="AK33" s="48">
        <f t="shared" si="11"/>
        <v>96</v>
      </c>
      <c r="AL33" s="15">
        <v>88</v>
      </c>
      <c r="AM33" s="14"/>
      <c r="AN33" s="14"/>
      <c r="AO33" s="14"/>
      <c r="AP33" s="14"/>
      <c r="AQ33" s="14"/>
      <c r="AR33" s="14">
        <v>60</v>
      </c>
      <c r="AS33" s="45"/>
      <c r="AT33" s="48">
        <f t="shared" si="12"/>
        <v>74</v>
      </c>
      <c r="AU33" s="15">
        <v>84</v>
      </c>
      <c r="AV33" s="14"/>
      <c r="AW33" s="14"/>
      <c r="AX33" s="14"/>
      <c r="AY33" s="14"/>
      <c r="AZ33" s="14"/>
      <c r="BA33" s="14"/>
      <c r="BB33" s="45"/>
      <c r="BC33" s="48">
        <f t="shared" si="13"/>
        <v>84</v>
      </c>
      <c r="BD33" s="25"/>
      <c r="BE33" s="71">
        <v>90</v>
      </c>
      <c r="BF33" s="18"/>
      <c r="BG33" s="18"/>
      <c r="BH33" s="18"/>
      <c r="BI33" s="18"/>
      <c r="BJ33" s="18"/>
      <c r="BK33" s="18"/>
      <c r="BL33" s="18"/>
      <c r="BM33" s="57">
        <f t="shared" si="14"/>
        <v>90</v>
      </c>
      <c r="BN33" s="71">
        <v>90</v>
      </c>
      <c r="BO33" s="18"/>
      <c r="BP33" s="18"/>
      <c r="BQ33" s="18"/>
      <c r="BR33" s="18"/>
      <c r="BS33" s="18"/>
      <c r="BT33" s="18"/>
      <c r="BU33" s="18"/>
      <c r="BV33" s="57">
        <f t="shared" si="15"/>
        <v>90</v>
      </c>
      <c r="BW33" s="70">
        <v>90</v>
      </c>
      <c r="BX33" s="18"/>
      <c r="BY33" s="18"/>
      <c r="BZ33" s="18"/>
      <c r="CA33" s="18"/>
      <c r="CB33" s="18"/>
      <c r="CC33" s="18"/>
      <c r="CD33" s="18"/>
      <c r="CE33" s="57">
        <f t="shared" si="16"/>
        <v>90</v>
      </c>
      <c r="CF33" s="70">
        <v>90</v>
      </c>
      <c r="CG33" s="18"/>
      <c r="CH33" s="18"/>
      <c r="CI33" s="18"/>
      <c r="CJ33" s="18"/>
      <c r="CK33" s="18"/>
      <c r="CL33" s="18"/>
      <c r="CM33" s="18"/>
      <c r="CN33" s="57">
        <f t="shared" si="17"/>
        <v>90</v>
      </c>
      <c r="CO33" s="25"/>
      <c r="CP33" s="30">
        <f t="shared" si="18"/>
        <v>90</v>
      </c>
      <c r="CQ33" s="25"/>
      <c r="CR33" s="30" t="str">
        <f t="shared" si="19"/>
        <v/>
      </c>
      <c r="CS33" s="25"/>
      <c r="CT33" s="30" t="str">
        <f t="shared" si="20"/>
        <v/>
      </c>
      <c r="CU33" s="25"/>
      <c r="CV33" s="30" t="str">
        <f t="shared" si="21"/>
        <v/>
      </c>
      <c r="CW33" s="25"/>
      <c r="CX33" s="60"/>
      <c r="CY33" s="30">
        <f t="shared" si="22"/>
        <v>90</v>
      </c>
      <c r="CZ33" s="25"/>
      <c r="DA33" s="30" t="str">
        <f t="shared" si="23"/>
        <v/>
      </c>
      <c r="DB33" s="25"/>
      <c r="DC33" s="30" t="str">
        <f t="shared" si="24"/>
        <v/>
      </c>
      <c r="DD33" s="25"/>
      <c r="DE33" s="30" t="str">
        <f t="shared" si="25"/>
        <v/>
      </c>
      <c r="DF33" s="25"/>
      <c r="DG33" s="60"/>
      <c r="DH33" s="30">
        <f t="shared" si="26"/>
        <v>90</v>
      </c>
      <c r="DI33" s="25"/>
      <c r="DJ33" s="30" t="str">
        <f t="shared" si="27"/>
        <v/>
      </c>
      <c r="DK33" s="25"/>
      <c r="DL33" s="30" t="str">
        <f t="shared" si="28"/>
        <v/>
      </c>
      <c r="DM33" s="25"/>
      <c r="DN33" s="30" t="str">
        <f t="shared" si="29"/>
        <v/>
      </c>
      <c r="DO33" s="25"/>
      <c r="DP33" s="60"/>
      <c r="DQ33" s="30">
        <f t="shared" si="30"/>
        <v>90</v>
      </c>
      <c r="DR33" s="25"/>
      <c r="DS33" s="30" t="str">
        <f t="shared" si="31"/>
        <v/>
      </c>
      <c r="DT33" s="25"/>
      <c r="DU33" s="30" t="str">
        <f t="shared" si="32"/>
        <v/>
      </c>
      <c r="DV33" s="25"/>
      <c r="DW33" s="30" t="str">
        <f t="shared" si="33"/>
        <v/>
      </c>
      <c r="DX33" s="25"/>
      <c r="DY33" s="60"/>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row>
    <row r="34" spans="1:157" ht="16.5" customHeight="1">
      <c r="A34" s="26">
        <v>24</v>
      </c>
      <c r="B34" s="26">
        <v>3690</v>
      </c>
      <c r="C34" s="26" t="s">
        <v>207</v>
      </c>
      <c r="D34" s="25"/>
      <c r="E34" s="35">
        <f t="shared" si="0"/>
        <v>94</v>
      </c>
      <c r="F34" s="35" t="str">
        <f t="shared" si="1"/>
        <v>A</v>
      </c>
      <c r="G34" s="35">
        <f t="shared" si="2"/>
        <v>89</v>
      </c>
      <c r="H34" s="35" t="str">
        <f t="shared" si="3"/>
        <v>B</v>
      </c>
      <c r="I34" s="61">
        <v>1</v>
      </c>
      <c r="J34" s="35" t="str">
        <f t="shared" si="4"/>
        <v>Memiliki kemampuan menganalisis Al Quran dan hadis tentang kontrol diri, prasangka baik, persaudaraan, makna Asmaul Husna, manfaat kejujuran, semangat menuntut ilmu, sumber hukum Islam, substansi, strategi dan keberhasilan dakwah Nabi Saw. di Mekkah</v>
      </c>
      <c r="K34" s="35">
        <f t="shared" si="5"/>
        <v>87</v>
      </c>
      <c r="L34" s="35" t="str">
        <f t="shared" si="6"/>
        <v>B</v>
      </c>
      <c r="M34" s="35">
        <f t="shared" si="7"/>
        <v>90</v>
      </c>
      <c r="N34" s="35" t="str">
        <f t="shared" si="8"/>
        <v>A</v>
      </c>
      <c r="O34" s="61">
        <v>2</v>
      </c>
      <c r="P34" s="35" t="str">
        <f t="shared" si="9"/>
        <v xml:space="preserve">Memiliki keterampilan membaca Q.S Ali Imran: 133-134 dan Q.S Al Hujurat: 10, , menerapkan kejujuran dalam kehidupan sehari-hari </v>
      </c>
      <c r="Q34" s="39"/>
      <c r="R34" s="39"/>
      <c r="S34" s="25"/>
      <c r="T34" s="66">
        <v>98</v>
      </c>
      <c r="U34" s="14"/>
      <c r="V34" s="14"/>
      <c r="W34" s="14"/>
      <c r="X34" s="14"/>
      <c r="Y34" s="14"/>
      <c r="Z34" s="14">
        <v>89</v>
      </c>
      <c r="AA34" s="45">
        <f t="shared" si="34"/>
        <v>93.5</v>
      </c>
      <c r="AB34" s="48">
        <f t="shared" si="10"/>
        <v>93.5</v>
      </c>
      <c r="AC34" s="15">
        <v>94</v>
      </c>
      <c r="AD34" s="14"/>
      <c r="AE34" s="14"/>
      <c r="AF34" s="14"/>
      <c r="AG34" s="14"/>
      <c r="AH34" s="14"/>
      <c r="AI34" s="14"/>
      <c r="AJ34" s="45"/>
      <c r="AK34" s="48">
        <f t="shared" si="11"/>
        <v>94</v>
      </c>
      <c r="AL34" s="15">
        <v>90</v>
      </c>
      <c r="AM34" s="14"/>
      <c r="AN34" s="14"/>
      <c r="AO34" s="14"/>
      <c r="AP34" s="14"/>
      <c r="AQ34" s="14"/>
      <c r="AR34" s="14">
        <v>74</v>
      </c>
      <c r="AS34" s="45"/>
      <c r="AT34" s="48">
        <f t="shared" si="12"/>
        <v>82</v>
      </c>
      <c r="AU34" s="15">
        <v>88</v>
      </c>
      <c r="AV34" s="14"/>
      <c r="AW34" s="14"/>
      <c r="AX34" s="14"/>
      <c r="AY34" s="14"/>
      <c r="AZ34" s="14"/>
      <c r="BA34" s="14"/>
      <c r="BB34" s="45"/>
      <c r="BC34" s="48">
        <f t="shared" si="13"/>
        <v>88</v>
      </c>
      <c r="BD34" s="25"/>
      <c r="BE34" s="71">
        <v>87</v>
      </c>
      <c r="BF34" s="18"/>
      <c r="BG34" s="18"/>
      <c r="BH34" s="18"/>
      <c r="BI34" s="18"/>
      <c r="BJ34" s="18"/>
      <c r="BK34" s="18"/>
      <c r="BL34" s="18"/>
      <c r="BM34" s="57">
        <f t="shared" si="14"/>
        <v>87</v>
      </c>
      <c r="BN34" s="71">
        <v>87</v>
      </c>
      <c r="BO34" s="18"/>
      <c r="BP34" s="18"/>
      <c r="BQ34" s="18"/>
      <c r="BR34" s="18"/>
      <c r="BS34" s="18"/>
      <c r="BT34" s="18"/>
      <c r="BU34" s="18"/>
      <c r="BV34" s="57">
        <f t="shared" si="15"/>
        <v>87</v>
      </c>
      <c r="BW34" s="70">
        <v>92</v>
      </c>
      <c r="BX34" s="18"/>
      <c r="BY34" s="18"/>
      <c r="BZ34" s="18"/>
      <c r="CA34" s="18"/>
      <c r="CB34" s="18"/>
      <c r="CC34" s="18"/>
      <c r="CD34" s="18"/>
      <c r="CE34" s="57">
        <f t="shared" si="16"/>
        <v>92</v>
      </c>
      <c r="CF34" s="70">
        <v>92</v>
      </c>
      <c r="CG34" s="18"/>
      <c r="CH34" s="18"/>
      <c r="CI34" s="18"/>
      <c r="CJ34" s="18"/>
      <c r="CK34" s="18"/>
      <c r="CL34" s="18"/>
      <c r="CM34" s="18"/>
      <c r="CN34" s="57">
        <f t="shared" si="17"/>
        <v>92</v>
      </c>
      <c r="CO34" s="25"/>
      <c r="CP34" s="30">
        <f t="shared" si="18"/>
        <v>87</v>
      </c>
      <c r="CQ34" s="25"/>
      <c r="CR34" s="30" t="str">
        <f t="shared" si="19"/>
        <v/>
      </c>
      <c r="CS34" s="25"/>
      <c r="CT34" s="30" t="str">
        <f t="shared" si="20"/>
        <v/>
      </c>
      <c r="CU34" s="25"/>
      <c r="CV34" s="30" t="str">
        <f t="shared" si="21"/>
        <v/>
      </c>
      <c r="CW34" s="25"/>
      <c r="CX34" s="60"/>
      <c r="CY34" s="30">
        <f t="shared" si="22"/>
        <v>87</v>
      </c>
      <c r="CZ34" s="25"/>
      <c r="DA34" s="30" t="str">
        <f t="shared" si="23"/>
        <v/>
      </c>
      <c r="DB34" s="25"/>
      <c r="DC34" s="30" t="str">
        <f t="shared" si="24"/>
        <v/>
      </c>
      <c r="DD34" s="25"/>
      <c r="DE34" s="30" t="str">
        <f t="shared" si="25"/>
        <v/>
      </c>
      <c r="DF34" s="25"/>
      <c r="DG34" s="60"/>
      <c r="DH34" s="30">
        <f t="shared" si="26"/>
        <v>92</v>
      </c>
      <c r="DI34" s="25"/>
      <c r="DJ34" s="30" t="str">
        <f t="shared" si="27"/>
        <v/>
      </c>
      <c r="DK34" s="25"/>
      <c r="DL34" s="30" t="str">
        <f t="shared" si="28"/>
        <v/>
      </c>
      <c r="DM34" s="25"/>
      <c r="DN34" s="30" t="str">
        <f t="shared" si="29"/>
        <v/>
      </c>
      <c r="DO34" s="25"/>
      <c r="DP34" s="60"/>
      <c r="DQ34" s="30">
        <f t="shared" si="30"/>
        <v>92</v>
      </c>
      <c r="DR34" s="25"/>
      <c r="DS34" s="30" t="str">
        <f t="shared" si="31"/>
        <v/>
      </c>
      <c r="DT34" s="25"/>
      <c r="DU34" s="30" t="str">
        <f t="shared" si="32"/>
        <v/>
      </c>
      <c r="DV34" s="25"/>
      <c r="DW34" s="30" t="str">
        <f t="shared" si="33"/>
        <v/>
      </c>
      <c r="DX34" s="25"/>
      <c r="DY34" s="60"/>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row>
    <row r="35" spans="1:157" ht="16.5" customHeight="1">
      <c r="A35" s="26">
        <v>25</v>
      </c>
      <c r="B35" s="26">
        <v>3703</v>
      </c>
      <c r="C35" s="26" t="s">
        <v>208</v>
      </c>
      <c r="D35" s="25"/>
      <c r="E35" s="35">
        <f t="shared" si="0"/>
        <v>88</v>
      </c>
      <c r="F35" s="35" t="str">
        <f t="shared" si="1"/>
        <v>B</v>
      </c>
      <c r="G35" s="35">
        <f t="shared" si="2"/>
        <v>84</v>
      </c>
      <c r="H35" s="35" t="str">
        <f t="shared" si="3"/>
        <v>B</v>
      </c>
      <c r="I35" s="61">
        <v>2</v>
      </c>
      <c r="J35" s="35" t="str">
        <f t="shared" si="4"/>
        <v>Memiliki kemampuan menganalisis Al Quran dan hadis tentang kontrol diri, prasangka baik, persaudaraan, makna Asmaul Husna, manfaat kejujuran, semangat menuntut ilmu</v>
      </c>
      <c r="K35" s="35">
        <f t="shared" si="5"/>
        <v>86</v>
      </c>
      <c r="L35" s="35" t="str">
        <f t="shared" si="6"/>
        <v>B</v>
      </c>
      <c r="M35" s="35">
        <f t="shared" si="7"/>
        <v>84</v>
      </c>
      <c r="N35" s="35" t="str">
        <f t="shared" si="8"/>
        <v>B</v>
      </c>
      <c r="O35" s="61">
        <v>2</v>
      </c>
      <c r="P35" s="35" t="str">
        <f t="shared" si="9"/>
        <v xml:space="preserve">Memiliki keterampilan membaca Q.S Ali Imran: 133-134 dan Q.S Al Hujurat: 10, , menerapkan kejujuran dalam kehidupan sehari-hari </v>
      </c>
      <c r="Q35" s="39"/>
      <c r="R35" s="39"/>
      <c r="S35" s="25"/>
      <c r="T35" s="66">
        <v>60</v>
      </c>
      <c r="U35" s="14">
        <v>80</v>
      </c>
      <c r="V35" s="14"/>
      <c r="W35" s="14"/>
      <c r="X35" s="14"/>
      <c r="Y35" s="14"/>
      <c r="Z35" s="14">
        <v>86</v>
      </c>
      <c r="AA35" s="45">
        <f t="shared" si="34"/>
        <v>83</v>
      </c>
      <c r="AB35" s="48">
        <f t="shared" si="10"/>
        <v>83</v>
      </c>
      <c r="AC35" s="15">
        <v>92</v>
      </c>
      <c r="AD35" s="14"/>
      <c r="AE35" s="14"/>
      <c r="AF35" s="14"/>
      <c r="AG35" s="14"/>
      <c r="AH35" s="14"/>
      <c r="AI35" s="14"/>
      <c r="AJ35" s="45"/>
      <c r="AK35" s="48">
        <f t="shared" si="11"/>
        <v>92</v>
      </c>
      <c r="AL35" s="15">
        <v>84</v>
      </c>
      <c r="AM35" s="14"/>
      <c r="AN35" s="14"/>
      <c r="AO35" s="14"/>
      <c r="AP35" s="14"/>
      <c r="AQ35" s="14"/>
      <c r="AR35" s="14">
        <v>75</v>
      </c>
      <c r="AS35" s="45"/>
      <c r="AT35" s="48">
        <f t="shared" si="12"/>
        <v>79.5</v>
      </c>
      <c r="AU35" s="15">
        <v>80</v>
      </c>
      <c r="AV35" s="14"/>
      <c r="AW35" s="14"/>
      <c r="AX35" s="14"/>
      <c r="AY35" s="14"/>
      <c r="AZ35" s="14"/>
      <c r="BA35" s="14"/>
      <c r="BB35" s="45"/>
      <c r="BC35" s="48">
        <f t="shared" si="13"/>
        <v>80</v>
      </c>
      <c r="BD35" s="25"/>
      <c r="BE35" s="71">
        <v>86</v>
      </c>
      <c r="BF35" s="18"/>
      <c r="BG35" s="18"/>
      <c r="BH35" s="18"/>
      <c r="BI35" s="18"/>
      <c r="BJ35" s="18"/>
      <c r="BK35" s="18"/>
      <c r="BL35" s="18"/>
      <c r="BM35" s="57">
        <f t="shared" si="14"/>
        <v>86</v>
      </c>
      <c r="BN35" s="71">
        <v>86</v>
      </c>
      <c r="BO35" s="18"/>
      <c r="BP35" s="18"/>
      <c r="BQ35" s="18"/>
      <c r="BR35" s="18"/>
      <c r="BS35" s="18"/>
      <c r="BT35" s="18"/>
      <c r="BU35" s="18"/>
      <c r="BV35" s="57">
        <f t="shared" si="15"/>
        <v>86</v>
      </c>
      <c r="BW35" s="70">
        <v>82</v>
      </c>
      <c r="BX35" s="18"/>
      <c r="BY35" s="18"/>
      <c r="BZ35" s="18"/>
      <c r="CA35" s="18"/>
      <c r="CB35" s="18"/>
      <c r="CC35" s="18"/>
      <c r="CD35" s="18"/>
      <c r="CE35" s="57">
        <f t="shared" si="16"/>
        <v>82</v>
      </c>
      <c r="CF35" s="70">
        <v>82</v>
      </c>
      <c r="CG35" s="18"/>
      <c r="CH35" s="18"/>
      <c r="CI35" s="18"/>
      <c r="CJ35" s="18"/>
      <c r="CK35" s="18"/>
      <c r="CL35" s="18"/>
      <c r="CM35" s="18"/>
      <c r="CN35" s="57">
        <f t="shared" si="17"/>
        <v>82</v>
      </c>
      <c r="CO35" s="25"/>
      <c r="CP35" s="30">
        <f t="shared" si="18"/>
        <v>86</v>
      </c>
      <c r="CQ35" s="25"/>
      <c r="CR35" s="30" t="str">
        <f t="shared" si="19"/>
        <v/>
      </c>
      <c r="CS35" s="25"/>
      <c r="CT35" s="30" t="str">
        <f t="shared" si="20"/>
        <v/>
      </c>
      <c r="CU35" s="25"/>
      <c r="CV35" s="30" t="str">
        <f t="shared" si="21"/>
        <v/>
      </c>
      <c r="CW35" s="25"/>
      <c r="CX35" s="60"/>
      <c r="CY35" s="30">
        <f t="shared" si="22"/>
        <v>86</v>
      </c>
      <c r="CZ35" s="25"/>
      <c r="DA35" s="30" t="str">
        <f t="shared" si="23"/>
        <v/>
      </c>
      <c r="DB35" s="25"/>
      <c r="DC35" s="30" t="str">
        <f t="shared" si="24"/>
        <v/>
      </c>
      <c r="DD35" s="25"/>
      <c r="DE35" s="30" t="str">
        <f t="shared" si="25"/>
        <v/>
      </c>
      <c r="DF35" s="25"/>
      <c r="DG35" s="60"/>
      <c r="DH35" s="30">
        <f t="shared" si="26"/>
        <v>82</v>
      </c>
      <c r="DI35" s="25"/>
      <c r="DJ35" s="30" t="str">
        <f t="shared" si="27"/>
        <v/>
      </c>
      <c r="DK35" s="25"/>
      <c r="DL35" s="30" t="str">
        <f t="shared" si="28"/>
        <v/>
      </c>
      <c r="DM35" s="25"/>
      <c r="DN35" s="30" t="str">
        <f t="shared" si="29"/>
        <v/>
      </c>
      <c r="DO35" s="25"/>
      <c r="DP35" s="60"/>
      <c r="DQ35" s="30">
        <f t="shared" si="30"/>
        <v>82</v>
      </c>
      <c r="DR35" s="25"/>
      <c r="DS35" s="30" t="str">
        <f t="shared" si="31"/>
        <v/>
      </c>
      <c r="DT35" s="25"/>
      <c r="DU35" s="30" t="str">
        <f t="shared" si="32"/>
        <v/>
      </c>
      <c r="DV35" s="25"/>
      <c r="DW35" s="30" t="str">
        <f t="shared" si="33"/>
        <v/>
      </c>
      <c r="DX35" s="25"/>
      <c r="DY35" s="60"/>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row>
    <row r="36" spans="1:157" ht="16.5" customHeight="1">
      <c r="A36" s="26">
        <v>26</v>
      </c>
      <c r="B36" s="26">
        <v>3716</v>
      </c>
      <c r="C36" s="26" t="s">
        <v>209</v>
      </c>
      <c r="D36" s="25"/>
      <c r="E36" s="35">
        <f t="shared" si="0"/>
        <v>89</v>
      </c>
      <c r="F36" s="35" t="str">
        <f t="shared" si="1"/>
        <v>B</v>
      </c>
      <c r="G36" s="35">
        <f t="shared" si="2"/>
        <v>84</v>
      </c>
      <c r="H36" s="35" t="str">
        <f t="shared" si="3"/>
        <v>B</v>
      </c>
      <c r="I36" s="61">
        <v>2</v>
      </c>
      <c r="J36" s="35" t="str">
        <f t="shared" si="4"/>
        <v>Memiliki kemampuan menganalisis Al Quran dan hadis tentang kontrol diri, prasangka baik, persaudaraan, makna Asmaul Husna, manfaat kejujuran, semangat menuntut ilmu</v>
      </c>
      <c r="K36" s="35">
        <f t="shared" si="5"/>
        <v>84</v>
      </c>
      <c r="L36" s="35" t="str">
        <f t="shared" si="6"/>
        <v>B</v>
      </c>
      <c r="M36" s="35">
        <f t="shared" si="7"/>
        <v>84</v>
      </c>
      <c r="N36" s="35" t="str">
        <f t="shared" si="8"/>
        <v>B</v>
      </c>
      <c r="O36" s="61">
        <v>2</v>
      </c>
      <c r="P36" s="35" t="str">
        <f t="shared" si="9"/>
        <v xml:space="preserve">Memiliki keterampilan membaca Q.S Ali Imran: 133-134 dan Q.S Al Hujurat: 10, , menerapkan kejujuran dalam kehidupan sehari-hari </v>
      </c>
      <c r="Q36" s="39"/>
      <c r="R36" s="39"/>
      <c r="S36" s="25"/>
      <c r="T36" s="66">
        <v>68</v>
      </c>
      <c r="U36" s="14">
        <v>80</v>
      </c>
      <c r="V36" s="14"/>
      <c r="W36" s="14"/>
      <c r="X36" s="14"/>
      <c r="Y36" s="14"/>
      <c r="Z36" s="14">
        <v>82</v>
      </c>
      <c r="AA36" s="45">
        <f t="shared" si="34"/>
        <v>81</v>
      </c>
      <c r="AB36" s="48">
        <f t="shared" si="10"/>
        <v>81</v>
      </c>
      <c r="AC36" s="15">
        <v>96</v>
      </c>
      <c r="AD36" s="14"/>
      <c r="AE36" s="14"/>
      <c r="AF36" s="14"/>
      <c r="AG36" s="14"/>
      <c r="AH36" s="14"/>
      <c r="AI36" s="14"/>
      <c r="AJ36" s="45"/>
      <c r="AK36" s="48">
        <f t="shared" si="11"/>
        <v>96</v>
      </c>
      <c r="AL36" s="15">
        <v>84</v>
      </c>
      <c r="AM36" s="14"/>
      <c r="AN36" s="14"/>
      <c r="AO36" s="14"/>
      <c r="AP36" s="14"/>
      <c r="AQ36" s="14"/>
      <c r="AR36" s="14">
        <v>75</v>
      </c>
      <c r="AS36" s="45"/>
      <c r="AT36" s="48">
        <f t="shared" si="12"/>
        <v>79.5</v>
      </c>
      <c r="AU36" s="15">
        <v>80</v>
      </c>
      <c r="AV36" s="14"/>
      <c r="AW36" s="14"/>
      <c r="AX36" s="14"/>
      <c r="AY36" s="14"/>
      <c r="AZ36" s="14"/>
      <c r="BA36" s="14"/>
      <c r="BB36" s="45"/>
      <c r="BC36" s="48">
        <f t="shared" si="13"/>
        <v>80</v>
      </c>
      <c r="BD36" s="25"/>
      <c r="BE36" s="71">
        <v>84</v>
      </c>
      <c r="BF36" s="18"/>
      <c r="BG36" s="18"/>
      <c r="BH36" s="18"/>
      <c r="BI36" s="18"/>
      <c r="BJ36" s="18"/>
      <c r="BK36" s="18"/>
      <c r="BL36" s="18"/>
      <c r="BM36" s="57">
        <f t="shared" si="14"/>
        <v>84</v>
      </c>
      <c r="BN36" s="71">
        <v>84</v>
      </c>
      <c r="BO36" s="18"/>
      <c r="BP36" s="18"/>
      <c r="BQ36" s="18"/>
      <c r="BR36" s="18"/>
      <c r="BS36" s="18"/>
      <c r="BT36" s="18"/>
      <c r="BU36" s="18"/>
      <c r="BV36" s="57">
        <f t="shared" si="15"/>
        <v>84</v>
      </c>
      <c r="BW36" s="70">
        <v>83</v>
      </c>
      <c r="BX36" s="18"/>
      <c r="BY36" s="18"/>
      <c r="BZ36" s="18"/>
      <c r="CA36" s="18"/>
      <c r="CB36" s="18"/>
      <c r="CC36" s="18"/>
      <c r="CD36" s="18"/>
      <c r="CE36" s="57">
        <f t="shared" si="16"/>
        <v>83</v>
      </c>
      <c r="CF36" s="70">
        <v>83</v>
      </c>
      <c r="CG36" s="18"/>
      <c r="CH36" s="18"/>
      <c r="CI36" s="18"/>
      <c r="CJ36" s="18"/>
      <c r="CK36" s="18"/>
      <c r="CL36" s="18"/>
      <c r="CM36" s="18"/>
      <c r="CN36" s="57">
        <f t="shared" si="17"/>
        <v>83</v>
      </c>
      <c r="CO36" s="25"/>
      <c r="CP36" s="30">
        <f t="shared" si="18"/>
        <v>84</v>
      </c>
      <c r="CQ36" s="25"/>
      <c r="CR36" s="30" t="str">
        <f t="shared" si="19"/>
        <v/>
      </c>
      <c r="CS36" s="25"/>
      <c r="CT36" s="30" t="str">
        <f t="shared" si="20"/>
        <v/>
      </c>
      <c r="CU36" s="25"/>
      <c r="CV36" s="30" t="str">
        <f t="shared" si="21"/>
        <v/>
      </c>
      <c r="CW36" s="25"/>
      <c r="CX36" s="60"/>
      <c r="CY36" s="30">
        <f t="shared" si="22"/>
        <v>84</v>
      </c>
      <c r="CZ36" s="25"/>
      <c r="DA36" s="30" t="str">
        <f t="shared" si="23"/>
        <v/>
      </c>
      <c r="DB36" s="25"/>
      <c r="DC36" s="30" t="str">
        <f t="shared" si="24"/>
        <v/>
      </c>
      <c r="DD36" s="25"/>
      <c r="DE36" s="30" t="str">
        <f t="shared" si="25"/>
        <v/>
      </c>
      <c r="DF36" s="25"/>
      <c r="DG36" s="60"/>
      <c r="DH36" s="30">
        <f t="shared" si="26"/>
        <v>83</v>
      </c>
      <c r="DI36" s="25"/>
      <c r="DJ36" s="30" t="str">
        <f t="shared" si="27"/>
        <v/>
      </c>
      <c r="DK36" s="25"/>
      <c r="DL36" s="30" t="str">
        <f t="shared" si="28"/>
        <v/>
      </c>
      <c r="DM36" s="25"/>
      <c r="DN36" s="30" t="str">
        <f t="shared" si="29"/>
        <v/>
      </c>
      <c r="DO36" s="25"/>
      <c r="DP36" s="60"/>
      <c r="DQ36" s="30">
        <f t="shared" si="30"/>
        <v>83</v>
      </c>
      <c r="DR36" s="25"/>
      <c r="DS36" s="30" t="str">
        <f t="shared" si="31"/>
        <v/>
      </c>
      <c r="DT36" s="25"/>
      <c r="DU36" s="30" t="str">
        <f t="shared" si="32"/>
        <v/>
      </c>
      <c r="DV36" s="25"/>
      <c r="DW36" s="30" t="str">
        <f t="shared" si="33"/>
        <v/>
      </c>
      <c r="DX36" s="25"/>
      <c r="DY36" s="60"/>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row>
    <row r="37" spans="1:157" ht="16.5" customHeight="1">
      <c r="A37" s="26">
        <v>27</v>
      </c>
      <c r="B37" s="26">
        <v>3729</v>
      </c>
      <c r="C37" s="26" t="s">
        <v>210</v>
      </c>
      <c r="D37" s="25"/>
      <c r="E37" s="35">
        <f t="shared" si="0"/>
        <v>94</v>
      </c>
      <c r="F37" s="35" t="str">
        <f t="shared" si="1"/>
        <v>A</v>
      </c>
      <c r="G37" s="35">
        <f t="shared" si="2"/>
        <v>89</v>
      </c>
      <c r="H37" s="35" t="str">
        <f t="shared" si="3"/>
        <v>B</v>
      </c>
      <c r="I37" s="61">
        <v>1</v>
      </c>
      <c r="J37" s="35" t="str">
        <f t="shared" si="4"/>
        <v>Memiliki kemampuan menganalisis Al Quran dan hadis tentang kontrol diri, prasangka baik, persaudaraan, makna Asmaul Husna, manfaat kejujuran, semangat menuntut ilmu, sumber hukum Islam, substansi, strategi dan keberhasilan dakwah Nabi Saw. di Mekkah</v>
      </c>
      <c r="K37" s="35">
        <f t="shared" si="5"/>
        <v>88</v>
      </c>
      <c r="L37" s="35" t="str">
        <f t="shared" si="6"/>
        <v>B</v>
      </c>
      <c r="M37" s="35">
        <f t="shared" si="7"/>
        <v>89</v>
      </c>
      <c r="N37" s="35" t="str">
        <f t="shared" si="8"/>
        <v>B</v>
      </c>
      <c r="O37" s="61">
        <v>2</v>
      </c>
      <c r="P37" s="35" t="str">
        <f t="shared" si="9"/>
        <v xml:space="preserve">Memiliki keterampilan membaca Q.S Ali Imran: 133-134 dan Q.S Al Hujurat: 10, , menerapkan kejujuran dalam kehidupan sehari-hari </v>
      </c>
      <c r="Q37" s="39"/>
      <c r="R37" s="39"/>
      <c r="S37" s="25"/>
      <c r="T37" s="66">
        <v>96</v>
      </c>
      <c r="U37" s="14"/>
      <c r="V37" s="14"/>
      <c r="W37" s="14"/>
      <c r="X37" s="14"/>
      <c r="Y37" s="14"/>
      <c r="Z37" s="14">
        <v>89</v>
      </c>
      <c r="AA37" s="45">
        <f t="shared" si="34"/>
        <v>92.5</v>
      </c>
      <c r="AB37" s="48">
        <f t="shared" si="10"/>
        <v>92.5</v>
      </c>
      <c r="AC37" s="15">
        <v>96</v>
      </c>
      <c r="AD37" s="14"/>
      <c r="AE37" s="14"/>
      <c r="AF37" s="14"/>
      <c r="AG37" s="14"/>
      <c r="AH37" s="14"/>
      <c r="AI37" s="14"/>
      <c r="AJ37" s="45"/>
      <c r="AK37" s="48">
        <f t="shared" si="11"/>
        <v>96</v>
      </c>
      <c r="AL37" s="15">
        <v>92</v>
      </c>
      <c r="AM37" s="14"/>
      <c r="AN37" s="14"/>
      <c r="AO37" s="14"/>
      <c r="AP37" s="14"/>
      <c r="AQ37" s="14"/>
      <c r="AR37" s="14">
        <v>75</v>
      </c>
      <c r="AS37" s="45"/>
      <c r="AT37" s="48">
        <f t="shared" si="12"/>
        <v>83.5</v>
      </c>
      <c r="AU37" s="15">
        <v>84</v>
      </c>
      <c r="AV37" s="14"/>
      <c r="AW37" s="14"/>
      <c r="AX37" s="14"/>
      <c r="AY37" s="14"/>
      <c r="AZ37" s="14"/>
      <c r="BA37" s="14"/>
      <c r="BB37" s="45"/>
      <c r="BC37" s="48">
        <f t="shared" si="13"/>
        <v>84</v>
      </c>
      <c r="BD37" s="25"/>
      <c r="BE37" s="71">
        <v>88</v>
      </c>
      <c r="BF37" s="18"/>
      <c r="BG37" s="18"/>
      <c r="BH37" s="18"/>
      <c r="BI37" s="18"/>
      <c r="BJ37" s="18"/>
      <c r="BK37" s="18"/>
      <c r="BL37" s="18"/>
      <c r="BM37" s="57">
        <f t="shared" si="14"/>
        <v>88</v>
      </c>
      <c r="BN37" s="71">
        <v>88</v>
      </c>
      <c r="BO37" s="18"/>
      <c r="BP37" s="18"/>
      <c r="BQ37" s="18"/>
      <c r="BR37" s="18"/>
      <c r="BS37" s="18"/>
      <c r="BT37" s="18"/>
      <c r="BU37" s="18"/>
      <c r="BV37" s="57">
        <f t="shared" si="15"/>
        <v>88</v>
      </c>
      <c r="BW37" s="70">
        <v>90</v>
      </c>
      <c r="BX37" s="18"/>
      <c r="BY37" s="18"/>
      <c r="BZ37" s="18"/>
      <c r="CA37" s="18"/>
      <c r="CB37" s="18"/>
      <c r="CC37" s="18"/>
      <c r="CD37" s="18"/>
      <c r="CE37" s="57">
        <f t="shared" si="16"/>
        <v>90</v>
      </c>
      <c r="CF37" s="70">
        <v>90</v>
      </c>
      <c r="CG37" s="18"/>
      <c r="CH37" s="18"/>
      <c r="CI37" s="18"/>
      <c r="CJ37" s="18"/>
      <c r="CK37" s="18"/>
      <c r="CL37" s="18"/>
      <c r="CM37" s="18"/>
      <c r="CN37" s="57">
        <f t="shared" si="17"/>
        <v>90</v>
      </c>
      <c r="CO37" s="25"/>
      <c r="CP37" s="30">
        <f t="shared" si="18"/>
        <v>88</v>
      </c>
      <c r="CQ37" s="25"/>
      <c r="CR37" s="30" t="str">
        <f t="shared" si="19"/>
        <v/>
      </c>
      <c r="CS37" s="25"/>
      <c r="CT37" s="30" t="str">
        <f t="shared" si="20"/>
        <v/>
      </c>
      <c r="CU37" s="25"/>
      <c r="CV37" s="30" t="str">
        <f t="shared" si="21"/>
        <v/>
      </c>
      <c r="CW37" s="25"/>
      <c r="CX37" s="60"/>
      <c r="CY37" s="30">
        <f t="shared" si="22"/>
        <v>88</v>
      </c>
      <c r="CZ37" s="25"/>
      <c r="DA37" s="30" t="str">
        <f t="shared" si="23"/>
        <v/>
      </c>
      <c r="DB37" s="25"/>
      <c r="DC37" s="30" t="str">
        <f t="shared" si="24"/>
        <v/>
      </c>
      <c r="DD37" s="25"/>
      <c r="DE37" s="30" t="str">
        <f t="shared" si="25"/>
        <v/>
      </c>
      <c r="DF37" s="25"/>
      <c r="DG37" s="60"/>
      <c r="DH37" s="30">
        <f t="shared" si="26"/>
        <v>90</v>
      </c>
      <c r="DI37" s="25"/>
      <c r="DJ37" s="30" t="str">
        <f t="shared" si="27"/>
        <v/>
      </c>
      <c r="DK37" s="25"/>
      <c r="DL37" s="30" t="str">
        <f t="shared" si="28"/>
        <v/>
      </c>
      <c r="DM37" s="25"/>
      <c r="DN37" s="30" t="str">
        <f t="shared" si="29"/>
        <v/>
      </c>
      <c r="DO37" s="25"/>
      <c r="DP37" s="60"/>
      <c r="DQ37" s="30">
        <f t="shared" si="30"/>
        <v>90</v>
      </c>
      <c r="DR37" s="25"/>
      <c r="DS37" s="30" t="str">
        <f t="shared" si="31"/>
        <v/>
      </c>
      <c r="DT37" s="25"/>
      <c r="DU37" s="30" t="str">
        <f t="shared" si="32"/>
        <v/>
      </c>
      <c r="DV37" s="25"/>
      <c r="DW37" s="30" t="str">
        <f t="shared" si="33"/>
        <v/>
      </c>
      <c r="DX37" s="25"/>
      <c r="DY37" s="60"/>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row>
    <row r="38" spans="1:157" ht="16.5" customHeight="1">
      <c r="A38" s="26"/>
      <c r="B38" s="26"/>
      <c r="C38" s="26"/>
      <c r="D38" s="25"/>
      <c r="E38" s="35" t="str">
        <f t="shared" si="0"/>
        <v/>
      </c>
      <c r="F38" s="35" t="str">
        <f t="shared" si="1"/>
        <v/>
      </c>
      <c r="G38" s="35" t="str">
        <f t="shared" si="2"/>
        <v/>
      </c>
      <c r="H38" s="35" t="str">
        <f t="shared" si="3"/>
        <v/>
      </c>
      <c r="I38" s="61"/>
      <c r="J38" s="35" t="str">
        <f t="shared" si="4"/>
        <v/>
      </c>
      <c r="K38" s="35" t="str">
        <f t="shared" si="5"/>
        <v/>
      </c>
      <c r="L38" s="35" t="str">
        <f t="shared" si="6"/>
        <v/>
      </c>
      <c r="M38" s="35" t="str">
        <f t="shared" si="7"/>
        <v/>
      </c>
      <c r="N38" s="35" t="str">
        <f t="shared" si="8"/>
        <v/>
      </c>
      <c r="O38" s="61"/>
      <c r="P38" s="35" t="str">
        <f t="shared" si="9"/>
        <v/>
      </c>
      <c r="Q38" s="39"/>
      <c r="R38" s="39"/>
      <c r="S38" s="25"/>
      <c r="T38" s="66"/>
      <c r="U38" s="14"/>
      <c r="V38" s="14"/>
      <c r="W38" s="14"/>
      <c r="X38" s="14"/>
      <c r="Y38" s="14"/>
      <c r="Z38" s="14"/>
      <c r="AA38" s="45" t="str">
        <f t="shared" si="34"/>
        <v/>
      </c>
      <c r="AB38" s="48" t="str">
        <f t="shared" si="10"/>
        <v/>
      </c>
      <c r="AC38" s="15"/>
      <c r="AD38" s="14"/>
      <c r="AE38" s="14"/>
      <c r="AF38" s="14"/>
      <c r="AG38" s="14"/>
      <c r="AH38" s="14"/>
      <c r="AI38" s="14"/>
      <c r="AJ38" s="45"/>
      <c r="AK38" s="48" t="str">
        <f t="shared" si="11"/>
        <v/>
      </c>
      <c r="AL38" s="15"/>
      <c r="AM38" s="14"/>
      <c r="AN38" s="14"/>
      <c r="AO38" s="14"/>
      <c r="AP38" s="14"/>
      <c r="AQ38" s="14"/>
      <c r="AR38" s="14"/>
      <c r="AS38" s="45"/>
      <c r="AT38" s="48" t="str">
        <f t="shared" si="12"/>
        <v/>
      </c>
      <c r="AU38" s="15"/>
      <c r="AV38" s="14"/>
      <c r="AW38" s="14"/>
      <c r="AX38" s="14"/>
      <c r="AY38" s="14"/>
      <c r="AZ38" s="14"/>
      <c r="BA38" s="14"/>
      <c r="BB38" s="45"/>
      <c r="BC38" s="48" t="str">
        <f t="shared" si="13"/>
        <v/>
      </c>
      <c r="BD38" s="25"/>
      <c r="BE38" s="19"/>
      <c r="BF38" s="18"/>
      <c r="BG38" s="18"/>
      <c r="BH38" s="18"/>
      <c r="BI38" s="18"/>
      <c r="BJ38" s="18"/>
      <c r="BK38" s="18"/>
      <c r="BL38" s="18"/>
      <c r="BM38" s="57" t="str">
        <f t="shared" si="14"/>
        <v/>
      </c>
      <c r="BN38" s="19"/>
      <c r="BO38" s="18"/>
      <c r="BP38" s="18"/>
      <c r="BQ38" s="18"/>
      <c r="BR38" s="18"/>
      <c r="BS38" s="18"/>
      <c r="BT38" s="18"/>
      <c r="BU38" s="18"/>
      <c r="BV38" s="57" t="str">
        <f t="shared" si="15"/>
        <v/>
      </c>
      <c r="BW38" s="19"/>
      <c r="BX38" s="18"/>
      <c r="BY38" s="18"/>
      <c r="BZ38" s="18"/>
      <c r="CA38" s="18"/>
      <c r="CB38" s="18"/>
      <c r="CC38" s="18"/>
      <c r="CD38" s="18"/>
      <c r="CE38" s="57" t="str">
        <f t="shared" si="16"/>
        <v/>
      </c>
      <c r="CF38" s="19"/>
      <c r="CG38" s="18"/>
      <c r="CH38" s="18"/>
      <c r="CI38" s="18"/>
      <c r="CJ38" s="18"/>
      <c r="CK38" s="18"/>
      <c r="CL38" s="18"/>
      <c r="CM38" s="18"/>
      <c r="CN38" s="57" t="str">
        <f t="shared" si="17"/>
        <v/>
      </c>
      <c r="CO38" s="25"/>
      <c r="CP38" s="30" t="str">
        <f t="shared" si="18"/>
        <v/>
      </c>
      <c r="CQ38" s="25"/>
      <c r="CR38" s="30" t="str">
        <f t="shared" si="19"/>
        <v/>
      </c>
      <c r="CS38" s="25"/>
      <c r="CT38" s="30" t="str">
        <f t="shared" si="20"/>
        <v/>
      </c>
      <c r="CU38" s="25"/>
      <c r="CV38" s="30" t="str">
        <f t="shared" si="21"/>
        <v/>
      </c>
      <c r="CW38" s="25"/>
      <c r="CX38" s="60"/>
      <c r="CY38" s="30" t="str">
        <f t="shared" si="22"/>
        <v/>
      </c>
      <c r="CZ38" s="25"/>
      <c r="DA38" s="30" t="str">
        <f t="shared" si="23"/>
        <v/>
      </c>
      <c r="DB38" s="25"/>
      <c r="DC38" s="30" t="str">
        <f t="shared" si="24"/>
        <v/>
      </c>
      <c r="DD38" s="25"/>
      <c r="DE38" s="30" t="str">
        <f t="shared" si="25"/>
        <v/>
      </c>
      <c r="DF38" s="25"/>
      <c r="DG38" s="60"/>
      <c r="DH38" s="30" t="str">
        <f t="shared" si="26"/>
        <v/>
      </c>
      <c r="DI38" s="25"/>
      <c r="DJ38" s="30" t="str">
        <f t="shared" si="27"/>
        <v/>
      </c>
      <c r="DK38" s="25"/>
      <c r="DL38" s="30" t="str">
        <f t="shared" si="28"/>
        <v/>
      </c>
      <c r="DM38" s="25"/>
      <c r="DN38" s="30" t="str">
        <f t="shared" si="29"/>
        <v/>
      </c>
      <c r="DO38" s="25"/>
      <c r="DP38" s="60"/>
      <c r="DQ38" s="30" t="str">
        <f t="shared" si="30"/>
        <v/>
      </c>
      <c r="DR38" s="25"/>
      <c r="DS38" s="30" t="str">
        <f t="shared" si="31"/>
        <v/>
      </c>
      <c r="DT38" s="25"/>
      <c r="DU38" s="30" t="str">
        <f t="shared" si="32"/>
        <v/>
      </c>
      <c r="DV38" s="25"/>
      <c r="DW38" s="30" t="str">
        <f t="shared" si="33"/>
        <v/>
      </c>
      <c r="DX38" s="25"/>
      <c r="DY38" s="60"/>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row>
    <row r="39" spans="1:157" ht="16.5" customHeight="1">
      <c r="A39" s="26"/>
      <c r="B39" s="26"/>
      <c r="C39" s="26"/>
      <c r="D39" s="25"/>
      <c r="E39" s="35" t="str">
        <f t="shared" si="0"/>
        <v/>
      </c>
      <c r="F39" s="35" t="str">
        <f t="shared" si="1"/>
        <v/>
      </c>
      <c r="G39" s="35" t="str">
        <f t="shared" si="2"/>
        <v/>
      </c>
      <c r="H39" s="35" t="str">
        <f t="shared" si="3"/>
        <v/>
      </c>
      <c r="I39" s="61"/>
      <c r="J39" s="35" t="str">
        <f t="shared" si="4"/>
        <v/>
      </c>
      <c r="K39" s="35" t="str">
        <f t="shared" si="5"/>
        <v/>
      </c>
      <c r="L39" s="35" t="str">
        <f t="shared" si="6"/>
        <v/>
      </c>
      <c r="M39" s="35" t="str">
        <f t="shared" si="7"/>
        <v/>
      </c>
      <c r="N39" s="35" t="str">
        <f t="shared" si="8"/>
        <v/>
      </c>
      <c r="O39" s="61"/>
      <c r="P39" s="35" t="str">
        <f t="shared" si="9"/>
        <v/>
      </c>
      <c r="Q39" s="39"/>
      <c r="R39" s="39"/>
      <c r="S39" s="25"/>
      <c r="T39" s="66"/>
      <c r="U39" s="14"/>
      <c r="V39" s="14"/>
      <c r="W39" s="14"/>
      <c r="X39" s="14"/>
      <c r="Y39" s="14"/>
      <c r="Z39" s="14"/>
      <c r="AA39" s="45" t="str">
        <f t="shared" si="34"/>
        <v/>
      </c>
      <c r="AB39" s="48" t="str">
        <f t="shared" si="10"/>
        <v/>
      </c>
      <c r="AC39" s="15"/>
      <c r="AD39" s="14"/>
      <c r="AE39" s="14"/>
      <c r="AF39" s="14"/>
      <c r="AG39" s="14"/>
      <c r="AH39" s="14"/>
      <c r="AI39" s="14"/>
      <c r="AJ39" s="45"/>
      <c r="AK39" s="48" t="str">
        <f t="shared" si="11"/>
        <v/>
      </c>
      <c r="AL39" s="15"/>
      <c r="AM39" s="14"/>
      <c r="AN39" s="14"/>
      <c r="AO39" s="14"/>
      <c r="AP39" s="14"/>
      <c r="AQ39" s="14"/>
      <c r="AR39" s="14"/>
      <c r="AS39" s="45"/>
      <c r="AT39" s="48" t="str">
        <f t="shared" si="12"/>
        <v/>
      </c>
      <c r="AU39" s="15"/>
      <c r="AV39" s="14"/>
      <c r="AW39" s="14"/>
      <c r="AX39" s="14"/>
      <c r="AY39" s="14"/>
      <c r="AZ39" s="14"/>
      <c r="BA39" s="14"/>
      <c r="BB39" s="45"/>
      <c r="BC39" s="48" t="str">
        <f t="shared" si="13"/>
        <v/>
      </c>
      <c r="BD39" s="25"/>
      <c r="BE39" s="19"/>
      <c r="BF39" s="18"/>
      <c r="BG39" s="18"/>
      <c r="BH39" s="18"/>
      <c r="BI39" s="18"/>
      <c r="BJ39" s="18"/>
      <c r="BK39" s="18"/>
      <c r="BL39" s="18"/>
      <c r="BM39" s="57" t="str">
        <f t="shared" si="14"/>
        <v/>
      </c>
      <c r="BN39" s="19"/>
      <c r="BO39" s="18"/>
      <c r="BP39" s="18"/>
      <c r="BQ39" s="18"/>
      <c r="BR39" s="18"/>
      <c r="BS39" s="18"/>
      <c r="BT39" s="18"/>
      <c r="BU39" s="18"/>
      <c r="BV39" s="57" t="str">
        <f t="shared" si="15"/>
        <v/>
      </c>
      <c r="BW39" s="19"/>
      <c r="BX39" s="18"/>
      <c r="BY39" s="18"/>
      <c r="BZ39" s="18"/>
      <c r="CA39" s="18"/>
      <c r="CB39" s="18"/>
      <c r="CC39" s="18"/>
      <c r="CD39" s="18"/>
      <c r="CE39" s="57" t="str">
        <f t="shared" si="16"/>
        <v/>
      </c>
      <c r="CF39" s="19"/>
      <c r="CG39" s="18"/>
      <c r="CH39" s="18"/>
      <c r="CI39" s="18"/>
      <c r="CJ39" s="18"/>
      <c r="CK39" s="18"/>
      <c r="CL39" s="18"/>
      <c r="CM39" s="18"/>
      <c r="CN39" s="57" t="str">
        <f t="shared" si="17"/>
        <v/>
      </c>
      <c r="CO39" s="25"/>
      <c r="CP39" s="30" t="str">
        <f t="shared" si="18"/>
        <v/>
      </c>
      <c r="CQ39" s="25"/>
      <c r="CR39" s="30" t="str">
        <f t="shared" si="19"/>
        <v/>
      </c>
      <c r="CS39" s="25"/>
      <c r="CT39" s="30" t="str">
        <f t="shared" si="20"/>
        <v/>
      </c>
      <c r="CU39" s="25"/>
      <c r="CV39" s="30" t="str">
        <f t="shared" si="21"/>
        <v/>
      </c>
      <c r="CW39" s="25"/>
      <c r="CX39" s="60"/>
      <c r="CY39" s="30" t="str">
        <f t="shared" si="22"/>
        <v/>
      </c>
      <c r="CZ39" s="25"/>
      <c r="DA39" s="30" t="str">
        <f t="shared" si="23"/>
        <v/>
      </c>
      <c r="DB39" s="25"/>
      <c r="DC39" s="30" t="str">
        <f t="shared" si="24"/>
        <v/>
      </c>
      <c r="DD39" s="25"/>
      <c r="DE39" s="30" t="str">
        <f t="shared" si="25"/>
        <v/>
      </c>
      <c r="DF39" s="25"/>
      <c r="DG39" s="60"/>
      <c r="DH39" s="30" t="str">
        <f t="shared" si="26"/>
        <v/>
      </c>
      <c r="DI39" s="25"/>
      <c r="DJ39" s="30" t="str">
        <f t="shared" si="27"/>
        <v/>
      </c>
      <c r="DK39" s="25"/>
      <c r="DL39" s="30" t="str">
        <f t="shared" si="28"/>
        <v/>
      </c>
      <c r="DM39" s="25"/>
      <c r="DN39" s="30" t="str">
        <f t="shared" si="29"/>
        <v/>
      </c>
      <c r="DO39" s="25"/>
      <c r="DP39" s="60"/>
      <c r="DQ39" s="30" t="str">
        <f t="shared" si="30"/>
        <v/>
      </c>
      <c r="DR39" s="25"/>
      <c r="DS39" s="30" t="str">
        <f t="shared" si="31"/>
        <v/>
      </c>
      <c r="DT39" s="25"/>
      <c r="DU39" s="30" t="str">
        <f t="shared" si="32"/>
        <v/>
      </c>
      <c r="DV39" s="25"/>
      <c r="DW39" s="30" t="str">
        <f t="shared" si="33"/>
        <v/>
      </c>
      <c r="DX39" s="25"/>
      <c r="DY39" s="60"/>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row>
    <row r="40" spans="1:157" ht="16.5" customHeight="1">
      <c r="A40" s="26"/>
      <c r="B40" s="26"/>
      <c r="C40" s="26"/>
      <c r="D40" s="25"/>
      <c r="E40" s="35" t="str">
        <f t="shared" si="0"/>
        <v/>
      </c>
      <c r="F40" s="35" t="str">
        <f t="shared" si="1"/>
        <v/>
      </c>
      <c r="G40" s="35" t="str">
        <f t="shared" si="2"/>
        <v/>
      </c>
      <c r="H40" s="35" t="str">
        <f t="shared" si="3"/>
        <v/>
      </c>
      <c r="I40" s="61"/>
      <c r="J40" s="35" t="str">
        <f t="shared" si="4"/>
        <v/>
      </c>
      <c r="K40" s="35" t="str">
        <f t="shared" si="5"/>
        <v/>
      </c>
      <c r="L40" s="35" t="str">
        <f t="shared" si="6"/>
        <v/>
      </c>
      <c r="M40" s="35" t="str">
        <f t="shared" si="7"/>
        <v/>
      </c>
      <c r="N40" s="35" t="str">
        <f t="shared" si="8"/>
        <v/>
      </c>
      <c r="O40" s="61"/>
      <c r="P40" s="35" t="str">
        <f t="shared" si="9"/>
        <v/>
      </c>
      <c r="Q40" s="39"/>
      <c r="R40" s="39"/>
      <c r="S40" s="25"/>
      <c r="T40" s="66"/>
      <c r="U40" s="14"/>
      <c r="V40" s="14"/>
      <c r="W40" s="14"/>
      <c r="X40" s="14"/>
      <c r="Y40" s="14"/>
      <c r="Z40" s="14"/>
      <c r="AA40" s="45" t="str">
        <f t="shared" si="34"/>
        <v/>
      </c>
      <c r="AB40" s="48" t="str">
        <f t="shared" si="10"/>
        <v/>
      </c>
      <c r="AC40" s="15"/>
      <c r="AD40" s="14"/>
      <c r="AE40" s="14"/>
      <c r="AF40" s="14"/>
      <c r="AG40" s="14"/>
      <c r="AH40" s="14"/>
      <c r="AI40" s="14"/>
      <c r="AJ40" s="45"/>
      <c r="AK40" s="48" t="str">
        <f t="shared" si="11"/>
        <v/>
      </c>
      <c r="AL40" s="15"/>
      <c r="AM40" s="14"/>
      <c r="AN40" s="14"/>
      <c r="AO40" s="14"/>
      <c r="AP40" s="14"/>
      <c r="AQ40" s="14"/>
      <c r="AR40" s="14"/>
      <c r="AS40" s="45"/>
      <c r="AT40" s="48" t="str">
        <f t="shared" si="12"/>
        <v/>
      </c>
      <c r="AU40" s="15"/>
      <c r="AV40" s="14"/>
      <c r="AW40" s="14"/>
      <c r="AX40" s="14"/>
      <c r="AY40" s="14"/>
      <c r="AZ40" s="14"/>
      <c r="BA40" s="14"/>
      <c r="BB40" s="45"/>
      <c r="BC40" s="48" t="str">
        <f t="shared" si="13"/>
        <v/>
      </c>
      <c r="BD40" s="25"/>
      <c r="BE40" s="19"/>
      <c r="BF40" s="18"/>
      <c r="BG40" s="18"/>
      <c r="BH40" s="18"/>
      <c r="BI40" s="18"/>
      <c r="BJ40" s="18"/>
      <c r="BK40" s="18"/>
      <c r="BL40" s="18"/>
      <c r="BM40" s="57" t="str">
        <f t="shared" si="14"/>
        <v/>
      </c>
      <c r="BN40" s="19"/>
      <c r="BO40" s="18"/>
      <c r="BP40" s="18"/>
      <c r="BQ40" s="18"/>
      <c r="BR40" s="18"/>
      <c r="BS40" s="18"/>
      <c r="BT40" s="18"/>
      <c r="BU40" s="18"/>
      <c r="BV40" s="57" t="str">
        <f t="shared" si="15"/>
        <v/>
      </c>
      <c r="BW40" s="19"/>
      <c r="BX40" s="18"/>
      <c r="BY40" s="18"/>
      <c r="BZ40" s="18"/>
      <c r="CA40" s="18"/>
      <c r="CB40" s="18"/>
      <c r="CC40" s="18"/>
      <c r="CD40" s="18"/>
      <c r="CE40" s="57" t="str">
        <f t="shared" si="16"/>
        <v/>
      </c>
      <c r="CF40" s="19"/>
      <c r="CG40" s="18"/>
      <c r="CH40" s="18"/>
      <c r="CI40" s="18"/>
      <c r="CJ40" s="18"/>
      <c r="CK40" s="18"/>
      <c r="CL40" s="18"/>
      <c r="CM40" s="18"/>
      <c r="CN40" s="57" t="str">
        <f t="shared" si="17"/>
        <v/>
      </c>
      <c r="CO40" s="25"/>
      <c r="CP40" s="30" t="str">
        <f t="shared" si="18"/>
        <v/>
      </c>
      <c r="CQ40" s="25"/>
      <c r="CR40" s="30" t="str">
        <f t="shared" si="19"/>
        <v/>
      </c>
      <c r="CS40" s="25"/>
      <c r="CT40" s="30" t="str">
        <f t="shared" si="20"/>
        <v/>
      </c>
      <c r="CU40" s="25"/>
      <c r="CV40" s="30" t="str">
        <f t="shared" si="21"/>
        <v/>
      </c>
      <c r="CW40" s="25"/>
      <c r="CX40" s="60"/>
      <c r="CY40" s="30" t="str">
        <f t="shared" si="22"/>
        <v/>
      </c>
      <c r="CZ40" s="25"/>
      <c r="DA40" s="30" t="str">
        <f t="shared" si="23"/>
        <v/>
      </c>
      <c r="DB40" s="25"/>
      <c r="DC40" s="30" t="str">
        <f t="shared" si="24"/>
        <v/>
      </c>
      <c r="DD40" s="25"/>
      <c r="DE40" s="30" t="str">
        <f t="shared" si="25"/>
        <v/>
      </c>
      <c r="DF40" s="25"/>
      <c r="DG40" s="60"/>
      <c r="DH40" s="30" t="str">
        <f t="shared" si="26"/>
        <v/>
      </c>
      <c r="DI40" s="25"/>
      <c r="DJ40" s="30" t="str">
        <f t="shared" si="27"/>
        <v/>
      </c>
      <c r="DK40" s="25"/>
      <c r="DL40" s="30" t="str">
        <f t="shared" si="28"/>
        <v/>
      </c>
      <c r="DM40" s="25"/>
      <c r="DN40" s="30" t="str">
        <f t="shared" si="29"/>
        <v/>
      </c>
      <c r="DO40" s="25"/>
      <c r="DP40" s="60"/>
      <c r="DQ40" s="30" t="str">
        <f t="shared" si="30"/>
        <v/>
      </c>
      <c r="DR40" s="25"/>
      <c r="DS40" s="30" t="str">
        <f t="shared" si="31"/>
        <v/>
      </c>
      <c r="DT40" s="25"/>
      <c r="DU40" s="30" t="str">
        <f t="shared" si="32"/>
        <v/>
      </c>
      <c r="DV40" s="25"/>
      <c r="DW40" s="30" t="str">
        <f t="shared" si="33"/>
        <v/>
      </c>
      <c r="DX40" s="25"/>
      <c r="DY40" s="60"/>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row>
    <row r="41" spans="1:157" ht="16.5" customHeight="1">
      <c r="A41" s="26"/>
      <c r="B41" s="26"/>
      <c r="C41" s="26"/>
      <c r="D41" s="25"/>
      <c r="E41" s="35" t="str">
        <f t="shared" si="0"/>
        <v/>
      </c>
      <c r="F41" s="35" t="str">
        <f t="shared" si="1"/>
        <v/>
      </c>
      <c r="G41" s="35" t="str">
        <f t="shared" si="2"/>
        <v/>
      </c>
      <c r="H41" s="35" t="str">
        <f t="shared" si="3"/>
        <v/>
      </c>
      <c r="I41" s="61"/>
      <c r="J41" s="35" t="str">
        <f t="shared" si="4"/>
        <v/>
      </c>
      <c r="K41" s="35" t="str">
        <f t="shared" si="5"/>
        <v/>
      </c>
      <c r="L41" s="35" t="str">
        <f t="shared" si="6"/>
        <v/>
      </c>
      <c r="M41" s="35" t="str">
        <f t="shared" si="7"/>
        <v/>
      </c>
      <c r="N41" s="35" t="str">
        <f t="shared" si="8"/>
        <v/>
      </c>
      <c r="O41" s="61"/>
      <c r="P41" s="35" t="str">
        <f t="shared" si="9"/>
        <v/>
      </c>
      <c r="Q41" s="39"/>
      <c r="R41" s="39"/>
      <c r="S41" s="25"/>
      <c r="T41" s="66"/>
      <c r="U41" s="14"/>
      <c r="V41" s="14"/>
      <c r="W41" s="14"/>
      <c r="X41" s="14"/>
      <c r="Y41" s="14"/>
      <c r="Z41" s="14"/>
      <c r="AA41" s="45" t="str">
        <f t="shared" si="34"/>
        <v/>
      </c>
      <c r="AB41" s="48" t="str">
        <f t="shared" si="10"/>
        <v/>
      </c>
      <c r="AC41" s="15"/>
      <c r="AD41" s="14"/>
      <c r="AE41" s="14"/>
      <c r="AF41" s="14"/>
      <c r="AG41" s="14"/>
      <c r="AH41" s="14"/>
      <c r="AI41" s="14"/>
      <c r="AJ41" s="45"/>
      <c r="AK41" s="48" t="str">
        <f t="shared" si="11"/>
        <v/>
      </c>
      <c r="AL41" s="15"/>
      <c r="AM41" s="14"/>
      <c r="AN41" s="14"/>
      <c r="AO41" s="14"/>
      <c r="AP41" s="14"/>
      <c r="AQ41" s="14"/>
      <c r="AR41" s="14"/>
      <c r="AS41" s="45"/>
      <c r="AT41" s="48" t="str">
        <f t="shared" si="12"/>
        <v/>
      </c>
      <c r="AU41" s="15"/>
      <c r="AV41" s="14"/>
      <c r="AW41" s="14"/>
      <c r="AX41" s="14"/>
      <c r="AY41" s="14"/>
      <c r="AZ41" s="14"/>
      <c r="BA41" s="14"/>
      <c r="BB41" s="45"/>
      <c r="BC41" s="48" t="str">
        <f t="shared" si="13"/>
        <v/>
      </c>
      <c r="BD41" s="25"/>
      <c r="BE41" s="19"/>
      <c r="BF41" s="18"/>
      <c r="BG41" s="18"/>
      <c r="BH41" s="18"/>
      <c r="BI41" s="18"/>
      <c r="BJ41" s="18"/>
      <c r="BK41" s="18"/>
      <c r="BL41" s="18"/>
      <c r="BM41" s="57" t="str">
        <f t="shared" si="14"/>
        <v/>
      </c>
      <c r="BN41" s="19"/>
      <c r="BO41" s="18"/>
      <c r="BP41" s="18"/>
      <c r="BQ41" s="18"/>
      <c r="BR41" s="18"/>
      <c r="BS41" s="18"/>
      <c r="BT41" s="18"/>
      <c r="BU41" s="18"/>
      <c r="BV41" s="57" t="str">
        <f t="shared" si="15"/>
        <v/>
      </c>
      <c r="BW41" s="19"/>
      <c r="BX41" s="18"/>
      <c r="BY41" s="18"/>
      <c r="BZ41" s="18"/>
      <c r="CA41" s="18"/>
      <c r="CB41" s="18"/>
      <c r="CC41" s="18"/>
      <c r="CD41" s="18"/>
      <c r="CE41" s="57" t="str">
        <f t="shared" si="16"/>
        <v/>
      </c>
      <c r="CF41" s="19"/>
      <c r="CG41" s="18"/>
      <c r="CH41" s="18"/>
      <c r="CI41" s="18"/>
      <c r="CJ41" s="18"/>
      <c r="CK41" s="18"/>
      <c r="CL41" s="18"/>
      <c r="CM41" s="18"/>
      <c r="CN41" s="57" t="str">
        <f t="shared" si="17"/>
        <v/>
      </c>
      <c r="CO41" s="25"/>
      <c r="CP41" s="30" t="str">
        <f t="shared" si="18"/>
        <v/>
      </c>
      <c r="CQ41" s="25"/>
      <c r="CR41" s="30" t="str">
        <f t="shared" si="19"/>
        <v/>
      </c>
      <c r="CS41" s="25"/>
      <c r="CT41" s="30" t="str">
        <f t="shared" si="20"/>
        <v/>
      </c>
      <c r="CU41" s="25"/>
      <c r="CV41" s="30" t="str">
        <f t="shared" si="21"/>
        <v/>
      </c>
      <c r="CW41" s="25"/>
      <c r="CX41" s="60"/>
      <c r="CY41" s="30" t="str">
        <f t="shared" si="22"/>
        <v/>
      </c>
      <c r="CZ41" s="25"/>
      <c r="DA41" s="30" t="str">
        <f t="shared" si="23"/>
        <v/>
      </c>
      <c r="DB41" s="25"/>
      <c r="DC41" s="30" t="str">
        <f t="shared" si="24"/>
        <v/>
      </c>
      <c r="DD41" s="25"/>
      <c r="DE41" s="30" t="str">
        <f t="shared" si="25"/>
        <v/>
      </c>
      <c r="DF41" s="25"/>
      <c r="DG41" s="60"/>
      <c r="DH41" s="30" t="str">
        <f t="shared" si="26"/>
        <v/>
      </c>
      <c r="DI41" s="25"/>
      <c r="DJ41" s="30" t="str">
        <f t="shared" si="27"/>
        <v/>
      </c>
      <c r="DK41" s="25"/>
      <c r="DL41" s="30" t="str">
        <f t="shared" si="28"/>
        <v/>
      </c>
      <c r="DM41" s="25"/>
      <c r="DN41" s="30" t="str">
        <f t="shared" si="29"/>
        <v/>
      </c>
      <c r="DO41" s="25"/>
      <c r="DP41" s="60"/>
      <c r="DQ41" s="30" t="str">
        <f t="shared" si="30"/>
        <v/>
      </c>
      <c r="DR41" s="25"/>
      <c r="DS41" s="30" t="str">
        <f t="shared" si="31"/>
        <v/>
      </c>
      <c r="DT41" s="25"/>
      <c r="DU41" s="30" t="str">
        <f t="shared" si="32"/>
        <v/>
      </c>
      <c r="DV41" s="25"/>
      <c r="DW41" s="30" t="str">
        <f t="shared" si="33"/>
        <v/>
      </c>
      <c r="DX41" s="25"/>
      <c r="DY41" s="60"/>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row>
    <row r="42" spans="1:157" ht="16.5" customHeight="1">
      <c r="A42" s="26"/>
      <c r="B42" s="26"/>
      <c r="C42" s="26"/>
      <c r="D42" s="25"/>
      <c r="E42" s="35" t="str">
        <f t="shared" si="0"/>
        <v/>
      </c>
      <c r="F42" s="35" t="str">
        <f t="shared" si="1"/>
        <v/>
      </c>
      <c r="G42" s="35" t="str">
        <f t="shared" si="2"/>
        <v/>
      </c>
      <c r="H42" s="35" t="str">
        <f t="shared" si="3"/>
        <v/>
      </c>
      <c r="I42" s="61"/>
      <c r="J42" s="35" t="str">
        <f t="shared" si="4"/>
        <v/>
      </c>
      <c r="K42" s="35" t="str">
        <f t="shared" si="5"/>
        <v/>
      </c>
      <c r="L42" s="35" t="str">
        <f t="shared" si="6"/>
        <v/>
      </c>
      <c r="M42" s="35" t="str">
        <f t="shared" si="7"/>
        <v/>
      </c>
      <c r="N42" s="35" t="str">
        <f t="shared" si="8"/>
        <v/>
      </c>
      <c r="O42" s="61"/>
      <c r="P42" s="35" t="str">
        <f t="shared" si="9"/>
        <v/>
      </c>
      <c r="Q42" s="39"/>
      <c r="R42" s="39"/>
      <c r="S42" s="25"/>
      <c r="T42" s="66"/>
      <c r="U42" s="14"/>
      <c r="V42" s="14"/>
      <c r="W42" s="14"/>
      <c r="X42" s="14"/>
      <c r="Y42" s="14"/>
      <c r="Z42" s="14"/>
      <c r="AA42" s="45" t="str">
        <f t="shared" si="34"/>
        <v/>
      </c>
      <c r="AB42" s="48" t="str">
        <f t="shared" si="10"/>
        <v/>
      </c>
      <c r="AC42" s="15"/>
      <c r="AD42" s="14"/>
      <c r="AE42" s="14"/>
      <c r="AF42" s="14"/>
      <c r="AG42" s="14"/>
      <c r="AH42" s="14"/>
      <c r="AI42" s="14"/>
      <c r="AJ42" s="45"/>
      <c r="AK42" s="48" t="str">
        <f t="shared" si="11"/>
        <v/>
      </c>
      <c r="AL42" s="15"/>
      <c r="AM42" s="14"/>
      <c r="AN42" s="14"/>
      <c r="AO42" s="14"/>
      <c r="AP42" s="14"/>
      <c r="AQ42" s="14"/>
      <c r="AR42" s="14"/>
      <c r="AS42" s="45"/>
      <c r="AT42" s="48" t="str">
        <f t="shared" si="12"/>
        <v/>
      </c>
      <c r="AU42" s="15"/>
      <c r="AV42" s="14"/>
      <c r="AW42" s="14"/>
      <c r="AX42" s="14"/>
      <c r="AY42" s="14"/>
      <c r="AZ42" s="14"/>
      <c r="BA42" s="14"/>
      <c r="BB42" s="45"/>
      <c r="BC42" s="48" t="str">
        <f t="shared" si="13"/>
        <v/>
      </c>
      <c r="BD42" s="25"/>
      <c r="BE42" s="19"/>
      <c r="BF42" s="18"/>
      <c r="BG42" s="18"/>
      <c r="BH42" s="18"/>
      <c r="BI42" s="18"/>
      <c r="BJ42" s="18"/>
      <c r="BK42" s="18"/>
      <c r="BL42" s="18"/>
      <c r="BM42" s="57" t="str">
        <f t="shared" si="14"/>
        <v/>
      </c>
      <c r="BN42" s="19"/>
      <c r="BO42" s="18"/>
      <c r="BP42" s="18"/>
      <c r="BQ42" s="18"/>
      <c r="BR42" s="18"/>
      <c r="BS42" s="18"/>
      <c r="BT42" s="18"/>
      <c r="BU42" s="18"/>
      <c r="BV42" s="57" t="str">
        <f t="shared" si="15"/>
        <v/>
      </c>
      <c r="BW42" s="19"/>
      <c r="BX42" s="18"/>
      <c r="BY42" s="18"/>
      <c r="BZ42" s="18"/>
      <c r="CA42" s="18"/>
      <c r="CB42" s="18"/>
      <c r="CC42" s="18"/>
      <c r="CD42" s="18"/>
      <c r="CE42" s="57" t="str">
        <f t="shared" si="16"/>
        <v/>
      </c>
      <c r="CF42" s="19"/>
      <c r="CG42" s="18"/>
      <c r="CH42" s="18"/>
      <c r="CI42" s="18"/>
      <c r="CJ42" s="18"/>
      <c r="CK42" s="18"/>
      <c r="CL42" s="18"/>
      <c r="CM42" s="18"/>
      <c r="CN42" s="57" t="str">
        <f t="shared" si="17"/>
        <v/>
      </c>
      <c r="CO42" s="25"/>
      <c r="CP42" s="30" t="str">
        <f t="shared" si="18"/>
        <v/>
      </c>
      <c r="CQ42" s="25"/>
      <c r="CR42" s="30" t="str">
        <f t="shared" si="19"/>
        <v/>
      </c>
      <c r="CS42" s="25"/>
      <c r="CT42" s="30" t="str">
        <f t="shared" si="20"/>
        <v/>
      </c>
      <c r="CU42" s="25"/>
      <c r="CV42" s="30" t="str">
        <f t="shared" si="21"/>
        <v/>
      </c>
      <c r="CW42" s="25"/>
      <c r="CX42" s="60"/>
      <c r="CY42" s="30" t="str">
        <f t="shared" si="22"/>
        <v/>
      </c>
      <c r="CZ42" s="25"/>
      <c r="DA42" s="30" t="str">
        <f t="shared" si="23"/>
        <v/>
      </c>
      <c r="DB42" s="25"/>
      <c r="DC42" s="30" t="str">
        <f t="shared" si="24"/>
        <v/>
      </c>
      <c r="DD42" s="25"/>
      <c r="DE42" s="30" t="str">
        <f t="shared" si="25"/>
        <v/>
      </c>
      <c r="DF42" s="25"/>
      <c r="DG42" s="60"/>
      <c r="DH42" s="30" t="str">
        <f t="shared" si="26"/>
        <v/>
      </c>
      <c r="DI42" s="25"/>
      <c r="DJ42" s="30" t="str">
        <f t="shared" si="27"/>
        <v/>
      </c>
      <c r="DK42" s="25"/>
      <c r="DL42" s="30" t="str">
        <f t="shared" si="28"/>
        <v/>
      </c>
      <c r="DM42" s="25"/>
      <c r="DN42" s="30" t="str">
        <f t="shared" si="29"/>
        <v/>
      </c>
      <c r="DO42" s="25"/>
      <c r="DP42" s="60"/>
      <c r="DQ42" s="30" t="str">
        <f t="shared" si="30"/>
        <v/>
      </c>
      <c r="DR42" s="25"/>
      <c r="DS42" s="30" t="str">
        <f t="shared" si="31"/>
        <v/>
      </c>
      <c r="DT42" s="25"/>
      <c r="DU42" s="30" t="str">
        <f t="shared" si="32"/>
        <v/>
      </c>
      <c r="DV42" s="25"/>
      <c r="DW42" s="30" t="str">
        <f t="shared" si="33"/>
        <v/>
      </c>
      <c r="DX42" s="25"/>
      <c r="DY42" s="60"/>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row>
    <row r="43" spans="1:157" ht="16.5" customHeight="1">
      <c r="A43" s="26"/>
      <c r="B43" s="26"/>
      <c r="C43" s="26"/>
      <c r="D43" s="25"/>
      <c r="E43" s="35" t="str">
        <f t="shared" si="0"/>
        <v/>
      </c>
      <c r="F43" s="35" t="str">
        <f t="shared" si="1"/>
        <v/>
      </c>
      <c r="G43" s="35" t="str">
        <f t="shared" si="2"/>
        <v/>
      </c>
      <c r="H43" s="35" t="str">
        <f t="shared" si="3"/>
        <v/>
      </c>
      <c r="I43" s="61"/>
      <c r="J43" s="35" t="str">
        <f t="shared" si="4"/>
        <v/>
      </c>
      <c r="K43" s="35" t="str">
        <f t="shared" si="5"/>
        <v/>
      </c>
      <c r="L43" s="35" t="str">
        <f t="shared" si="6"/>
        <v/>
      </c>
      <c r="M43" s="35" t="str">
        <f t="shared" si="7"/>
        <v/>
      </c>
      <c r="N43" s="35" t="str">
        <f t="shared" si="8"/>
        <v/>
      </c>
      <c r="O43" s="61"/>
      <c r="P43" s="35" t="str">
        <f t="shared" si="9"/>
        <v/>
      </c>
      <c r="Q43" s="39"/>
      <c r="R43" s="39"/>
      <c r="S43" s="25"/>
      <c r="T43" s="66"/>
      <c r="U43" s="14"/>
      <c r="V43" s="14"/>
      <c r="W43" s="14"/>
      <c r="X43" s="14"/>
      <c r="Y43" s="14"/>
      <c r="Z43" s="14"/>
      <c r="AA43" s="45" t="str">
        <f t="shared" si="34"/>
        <v/>
      </c>
      <c r="AB43" s="48" t="str">
        <f t="shared" si="10"/>
        <v/>
      </c>
      <c r="AC43" s="15"/>
      <c r="AD43" s="14"/>
      <c r="AE43" s="14"/>
      <c r="AF43" s="14"/>
      <c r="AG43" s="14"/>
      <c r="AH43" s="14"/>
      <c r="AI43" s="14"/>
      <c r="AJ43" s="45"/>
      <c r="AK43" s="48" t="str">
        <f t="shared" si="11"/>
        <v/>
      </c>
      <c r="AL43" s="15"/>
      <c r="AM43" s="14"/>
      <c r="AN43" s="14"/>
      <c r="AO43" s="14"/>
      <c r="AP43" s="14"/>
      <c r="AQ43" s="14"/>
      <c r="AR43" s="14"/>
      <c r="AS43" s="45"/>
      <c r="AT43" s="48" t="str">
        <f t="shared" si="12"/>
        <v/>
      </c>
      <c r="AU43" s="15"/>
      <c r="AV43" s="14"/>
      <c r="AW43" s="14"/>
      <c r="AX43" s="14"/>
      <c r="AY43" s="14"/>
      <c r="AZ43" s="14"/>
      <c r="BA43" s="14"/>
      <c r="BB43" s="45"/>
      <c r="BC43" s="48" t="str">
        <f t="shared" si="13"/>
        <v/>
      </c>
      <c r="BD43" s="25"/>
      <c r="BE43" s="19"/>
      <c r="BF43" s="18"/>
      <c r="BG43" s="18"/>
      <c r="BH43" s="18"/>
      <c r="BI43" s="18"/>
      <c r="BJ43" s="18"/>
      <c r="BK43" s="18"/>
      <c r="BL43" s="18"/>
      <c r="BM43" s="57" t="str">
        <f t="shared" si="14"/>
        <v/>
      </c>
      <c r="BN43" s="19"/>
      <c r="BO43" s="18"/>
      <c r="BP43" s="18"/>
      <c r="BQ43" s="18"/>
      <c r="BR43" s="18"/>
      <c r="BS43" s="18"/>
      <c r="BT43" s="18"/>
      <c r="BU43" s="18"/>
      <c r="BV43" s="57" t="str">
        <f t="shared" si="15"/>
        <v/>
      </c>
      <c r="BW43" s="19"/>
      <c r="BX43" s="18"/>
      <c r="BY43" s="18"/>
      <c r="BZ43" s="18"/>
      <c r="CA43" s="18"/>
      <c r="CB43" s="18"/>
      <c r="CC43" s="18"/>
      <c r="CD43" s="18"/>
      <c r="CE43" s="57" t="str">
        <f t="shared" si="16"/>
        <v/>
      </c>
      <c r="CF43" s="19"/>
      <c r="CG43" s="18"/>
      <c r="CH43" s="18"/>
      <c r="CI43" s="18"/>
      <c r="CJ43" s="18"/>
      <c r="CK43" s="18"/>
      <c r="CL43" s="18"/>
      <c r="CM43" s="18"/>
      <c r="CN43" s="57" t="str">
        <f t="shared" si="17"/>
        <v/>
      </c>
      <c r="CO43" s="25"/>
      <c r="CP43" s="30" t="str">
        <f t="shared" si="18"/>
        <v/>
      </c>
      <c r="CQ43" s="25"/>
      <c r="CR43" s="30" t="str">
        <f t="shared" si="19"/>
        <v/>
      </c>
      <c r="CS43" s="25"/>
      <c r="CT43" s="30" t="str">
        <f t="shared" si="20"/>
        <v/>
      </c>
      <c r="CU43" s="25"/>
      <c r="CV43" s="30" t="str">
        <f t="shared" si="21"/>
        <v/>
      </c>
      <c r="CW43" s="25"/>
      <c r="CX43" s="60"/>
      <c r="CY43" s="30" t="str">
        <f t="shared" si="22"/>
        <v/>
      </c>
      <c r="CZ43" s="25"/>
      <c r="DA43" s="30" t="str">
        <f t="shared" si="23"/>
        <v/>
      </c>
      <c r="DB43" s="25"/>
      <c r="DC43" s="30" t="str">
        <f t="shared" si="24"/>
        <v/>
      </c>
      <c r="DD43" s="25"/>
      <c r="DE43" s="30" t="str">
        <f t="shared" si="25"/>
        <v/>
      </c>
      <c r="DF43" s="25"/>
      <c r="DG43" s="60"/>
      <c r="DH43" s="30" t="str">
        <f t="shared" si="26"/>
        <v/>
      </c>
      <c r="DI43" s="25"/>
      <c r="DJ43" s="30" t="str">
        <f t="shared" si="27"/>
        <v/>
      </c>
      <c r="DK43" s="25"/>
      <c r="DL43" s="30" t="str">
        <f t="shared" si="28"/>
        <v/>
      </c>
      <c r="DM43" s="25"/>
      <c r="DN43" s="30" t="str">
        <f t="shared" si="29"/>
        <v/>
      </c>
      <c r="DO43" s="25"/>
      <c r="DP43" s="60"/>
      <c r="DQ43" s="30" t="str">
        <f t="shared" si="30"/>
        <v/>
      </c>
      <c r="DR43" s="25"/>
      <c r="DS43" s="30" t="str">
        <f t="shared" si="31"/>
        <v/>
      </c>
      <c r="DT43" s="25"/>
      <c r="DU43" s="30" t="str">
        <f t="shared" si="32"/>
        <v/>
      </c>
      <c r="DV43" s="25"/>
      <c r="DW43" s="30" t="str">
        <f t="shared" si="33"/>
        <v/>
      </c>
      <c r="DX43" s="25"/>
      <c r="DY43" s="60"/>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row>
    <row r="44" spans="1:157" ht="16.5" customHeight="1">
      <c r="A44" s="26"/>
      <c r="B44" s="26"/>
      <c r="C44" s="26"/>
      <c r="D44" s="25"/>
      <c r="E44" s="35" t="str">
        <f t="shared" si="0"/>
        <v/>
      </c>
      <c r="F44" s="35" t="str">
        <f t="shared" si="1"/>
        <v/>
      </c>
      <c r="G44" s="35" t="str">
        <f t="shared" si="2"/>
        <v/>
      </c>
      <c r="H44" s="35" t="str">
        <f t="shared" si="3"/>
        <v/>
      </c>
      <c r="I44" s="61"/>
      <c r="J44" s="35" t="str">
        <f t="shared" si="4"/>
        <v/>
      </c>
      <c r="K44" s="35" t="str">
        <f t="shared" si="5"/>
        <v/>
      </c>
      <c r="L44" s="35" t="str">
        <f t="shared" si="6"/>
        <v/>
      </c>
      <c r="M44" s="35" t="str">
        <f t="shared" si="7"/>
        <v/>
      </c>
      <c r="N44" s="35" t="str">
        <f t="shared" si="8"/>
        <v/>
      </c>
      <c r="O44" s="61"/>
      <c r="P44" s="35" t="str">
        <f t="shared" si="9"/>
        <v/>
      </c>
      <c r="Q44" s="39"/>
      <c r="R44" s="39"/>
      <c r="S44" s="25"/>
      <c r="T44" s="66"/>
      <c r="U44" s="14"/>
      <c r="V44" s="14"/>
      <c r="W44" s="14"/>
      <c r="X44" s="14"/>
      <c r="Y44" s="14"/>
      <c r="Z44" s="14"/>
      <c r="AA44" s="45" t="str">
        <f t="shared" si="34"/>
        <v/>
      </c>
      <c r="AB44" s="48" t="str">
        <f t="shared" si="10"/>
        <v/>
      </c>
      <c r="AC44" s="15"/>
      <c r="AD44" s="14"/>
      <c r="AE44" s="14"/>
      <c r="AF44" s="14"/>
      <c r="AG44" s="14"/>
      <c r="AH44" s="14"/>
      <c r="AI44" s="14"/>
      <c r="AJ44" s="45"/>
      <c r="AK44" s="48" t="str">
        <f t="shared" si="11"/>
        <v/>
      </c>
      <c r="AL44" s="15"/>
      <c r="AM44" s="14"/>
      <c r="AN44" s="14"/>
      <c r="AO44" s="14"/>
      <c r="AP44" s="14"/>
      <c r="AQ44" s="14"/>
      <c r="AR44" s="14"/>
      <c r="AS44" s="45"/>
      <c r="AT44" s="48" t="str">
        <f t="shared" si="12"/>
        <v/>
      </c>
      <c r="AU44" s="15"/>
      <c r="AV44" s="14"/>
      <c r="AW44" s="14"/>
      <c r="AX44" s="14"/>
      <c r="AY44" s="14"/>
      <c r="AZ44" s="14"/>
      <c r="BA44" s="14"/>
      <c r="BB44" s="45"/>
      <c r="BC44" s="48" t="str">
        <f t="shared" si="13"/>
        <v/>
      </c>
      <c r="BD44" s="25"/>
      <c r="BE44" s="19"/>
      <c r="BF44" s="18"/>
      <c r="BG44" s="18"/>
      <c r="BH44" s="18"/>
      <c r="BI44" s="18"/>
      <c r="BJ44" s="18"/>
      <c r="BK44" s="18"/>
      <c r="BL44" s="18"/>
      <c r="BM44" s="57" t="str">
        <f t="shared" si="14"/>
        <v/>
      </c>
      <c r="BN44" s="19"/>
      <c r="BO44" s="18"/>
      <c r="BP44" s="18"/>
      <c r="BQ44" s="18"/>
      <c r="BR44" s="18"/>
      <c r="BS44" s="18"/>
      <c r="BT44" s="18"/>
      <c r="BU44" s="18"/>
      <c r="BV44" s="57" t="str">
        <f t="shared" si="15"/>
        <v/>
      </c>
      <c r="BW44" s="19"/>
      <c r="BX44" s="18"/>
      <c r="BY44" s="18"/>
      <c r="BZ44" s="18"/>
      <c r="CA44" s="18"/>
      <c r="CB44" s="18"/>
      <c r="CC44" s="18"/>
      <c r="CD44" s="18"/>
      <c r="CE44" s="57" t="str">
        <f t="shared" si="16"/>
        <v/>
      </c>
      <c r="CF44" s="19"/>
      <c r="CG44" s="18"/>
      <c r="CH44" s="18"/>
      <c r="CI44" s="18"/>
      <c r="CJ44" s="18"/>
      <c r="CK44" s="18"/>
      <c r="CL44" s="18"/>
      <c r="CM44" s="18"/>
      <c r="CN44" s="57" t="str">
        <f t="shared" si="17"/>
        <v/>
      </c>
      <c r="CO44" s="25"/>
      <c r="CP44" s="30" t="str">
        <f t="shared" si="18"/>
        <v/>
      </c>
      <c r="CQ44" s="25"/>
      <c r="CR44" s="30" t="str">
        <f t="shared" si="19"/>
        <v/>
      </c>
      <c r="CS44" s="25"/>
      <c r="CT44" s="30" t="str">
        <f t="shared" si="20"/>
        <v/>
      </c>
      <c r="CU44" s="25"/>
      <c r="CV44" s="30" t="str">
        <f t="shared" si="21"/>
        <v/>
      </c>
      <c r="CW44" s="25"/>
      <c r="CX44" s="60"/>
      <c r="CY44" s="30" t="str">
        <f t="shared" si="22"/>
        <v/>
      </c>
      <c r="CZ44" s="25"/>
      <c r="DA44" s="30" t="str">
        <f t="shared" si="23"/>
        <v/>
      </c>
      <c r="DB44" s="25"/>
      <c r="DC44" s="30" t="str">
        <f t="shared" si="24"/>
        <v/>
      </c>
      <c r="DD44" s="25"/>
      <c r="DE44" s="30" t="str">
        <f t="shared" si="25"/>
        <v/>
      </c>
      <c r="DF44" s="25"/>
      <c r="DG44" s="60"/>
      <c r="DH44" s="30" t="str">
        <f t="shared" si="26"/>
        <v/>
      </c>
      <c r="DI44" s="25"/>
      <c r="DJ44" s="30" t="str">
        <f t="shared" si="27"/>
        <v/>
      </c>
      <c r="DK44" s="25"/>
      <c r="DL44" s="30" t="str">
        <f t="shared" si="28"/>
        <v/>
      </c>
      <c r="DM44" s="25"/>
      <c r="DN44" s="30" t="str">
        <f t="shared" si="29"/>
        <v/>
      </c>
      <c r="DO44" s="25"/>
      <c r="DP44" s="60"/>
      <c r="DQ44" s="30" t="str">
        <f t="shared" si="30"/>
        <v/>
      </c>
      <c r="DR44" s="25"/>
      <c r="DS44" s="30" t="str">
        <f t="shared" si="31"/>
        <v/>
      </c>
      <c r="DT44" s="25"/>
      <c r="DU44" s="30" t="str">
        <f t="shared" si="32"/>
        <v/>
      </c>
      <c r="DV44" s="25"/>
      <c r="DW44" s="30" t="str">
        <f t="shared" si="33"/>
        <v/>
      </c>
      <c r="DX44" s="25"/>
      <c r="DY44" s="60"/>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row>
    <row r="45" spans="1:157" ht="16.5" customHeight="1">
      <c r="A45" s="26"/>
      <c r="B45" s="26"/>
      <c r="C45" s="26"/>
      <c r="D45" s="25"/>
      <c r="E45" s="35" t="str">
        <f t="shared" si="0"/>
        <v/>
      </c>
      <c r="F45" s="35" t="str">
        <f t="shared" si="1"/>
        <v/>
      </c>
      <c r="G45" s="35" t="str">
        <f t="shared" si="2"/>
        <v/>
      </c>
      <c r="H45" s="35" t="str">
        <f t="shared" si="3"/>
        <v/>
      </c>
      <c r="I45" s="61"/>
      <c r="J45" s="35" t="str">
        <f t="shared" si="4"/>
        <v/>
      </c>
      <c r="K45" s="35" t="str">
        <f t="shared" si="5"/>
        <v/>
      </c>
      <c r="L45" s="35" t="str">
        <f t="shared" si="6"/>
        <v/>
      </c>
      <c r="M45" s="35" t="str">
        <f t="shared" si="7"/>
        <v/>
      </c>
      <c r="N45" s="35" t="str">
        <f t="shared" si="8"/>
        <v/>
      </c>
      <c r="O45" s="61"/>
      <c r="P45" s="35" t="str">
        <f t="shared" si="9"/>
        <v/>
      </c>
      <c r="Q45" s="39"/>
      <c r="R45" s="39"/>
      <c r="S45" s="25"/>
      <c r="T45" s="15"/>
      <c r="U45" s="14"/>
      <c r="V45" s="14"/>
      <c r="W45" s="14"/>
      <c r="X45" s="14"/>
      <c r="Y45" s="14"/>
      <c r="Z45" s="14"/>
      <c r="AA45" s="45" t="str">
        <f t="shared" si="34"/>
        <v/>
      </c>
      <c r="AB45" s="48" t="str">
        <f t="shared" si="10"/>
        <v/>
      </c>
      <c r="AC45" s="15"/>
      <c r="AD45" s="14"/>
      <c r="AE45" s="14"/>
      <c r="AF45" s="14"/>
      <c r="AG45" s="14"/>
      <c r="AH45" s="14"/>
      <c r="AI45" s="14"/>
      <c r="AJ45" s="45"/>
      <c r="AK45" s="48" t="str">
        <f t="shared" si="11"/>
        <v/>
      </c>
      <c r="AL45" s="15"/>
      <c r="AM45" s="14"/>
      <c r="AN45" s="14"/>
      <c r="AO45" s="14"/>
      <c r="AP45" s="14"/>
      <c r="AQ45" s="14"/>
      <c r="AR45" s="14"/>
      <c r="AS45" s="45"/>
      <c r="AT45" s="48" t="str">
        <f t="shared" si="12"/>
        <v/>
      </c>
      <c r="AU45" s="15"/>
      <c r="AV45" s="14"/>
      <c r="AW45" s="14"/>
      <c r="AX45" s="14"/>
      <c r="AY45" s="14"/>
      <c r="AZ45" s="14"/>
      <c r="BA45" s="14"/>
      <c r="BB45" s="45"/>
      <c r="BC45" s="48" t="str">
        <f t="shared" si="13"/>
        <v/>
      </c>
      <c r="BD45" s="25"/>
      <c r="BE45" s="19"/>
      <c r="BF45" s="18"/>
      <c r="BG45" s="18"/>
      <c r="BH45" s="18"/>
      <c r="BI45" s="18"/>
      <c r="BJ45" s="18"/>
      <c r="BK45" s="18"/>
      <c r="BL45" s="18"/>
      <c r="BM45" s="57" t="str">
        <f t="shared" si="14"/>
        <v/>
      </c>
      <c r="BN45" s="19"/>
      <c r="BO45" s="18"/>
      <c r="BP45" s="18"/>
      <c r="BQ45" s="18"/>
      <c r="BR45" s="18"/>
      <c r="BS45" s="18"/>
      <c r="BT45" s="18"/>
      <c r="BU45" s="18"/>
      <c r="BV45" s="57" t="str">
        <f t="shared" si="15"/>
        <v/>
      </c>
      <c r="BW45" s="19"/>
      <c r="BX45" s="18"/>
      <c r="BY45" s="18"/>
      <c r="BZ45" s="18"/>
      <c r="CA45" s="18"/>
      <c r="CB45" s="18"/>
      <c r="CC45" s="18"/>
      <c r="CD45" s="18"/>
      <c r="CE45" s="57" t="str">
        <f t="shared" si="16"/>
        <v/>
      </c>
      <c r="CF45" s="19"/>
      <c r="CG45" s="18"/>
      <c r="CH45" s="18"/>
      <c r="CI45" s="18"/>
      <c r="CJ45" s="18"/>
      <c r="CK45" s="18"/>
      <c r="CL45" s="18"/>
      <c r="CM45" s="18"/>
      <c r="CN45" s="57" t="str">
        <f t="shared" si="17"/>
        <v/>
      </c>
      <c r="CO45" s="25"/>
      <c r="CP45" s="30" t="str">
        <f t="shared" si="18"/>
        <v/>
      </c>
      <c r="CQ45" s="25"/>
      <c r="CR45" s="30" t="str">
        <f t="shared" si="19"/>
        <v/>
      </c>
      <c r="CS45" s="25"/>
      <c r="CT45" s="30" t="str">
        <f t="shared" si="20"/>
        <v/>
      </c>
      <c r="CU45" s="25"/>
      <c r="CV45" s="30" t="str">
        <f t="shared" si="21"/>
        <v/>
      </c>
      <c r="CW45" s="25"/>
      <c r="CX45" s="60"/>
      <c r="CY45" s="30" t="str">
        <f t="shared" si="22"/>
        <v/>
      </c>
      <c r="CZ45" s="25"/>
      <c r="DA45" s="30" t="str">
        <f t="shared" si="23"/>
        <v/>
      </c>
      <c r="DB45" s="25"/>
      <c r="DC45" s="30" t="str">
        <f t="shared" si="24"/>
        <v/>
      </c>
      <c r="DD45" s="25"/>
      <c r="DE45" s="30" t="str">
        <f t="shared" si="25"/>
        <v/>
      </c>
      <c r="DF45" s="25"/>
      <c r="DG45" s="60"/>
      <c r="DH45" s="30" t="str">
        <f t="shared" si="26"/>
        <v/>
      </c>
      <c r="DI45" s="25"/>
      <c r="DJ45" s="30" t="str">
        <f t="shared" si="27"/>
        <v/>
      </c>
      <c r="DK45" s="25"/>
      <c r="DL45" s="30" t="str">
        <f t="shared" si="28"/>
        <v/>
      </c>
      <c r="DM45" s="25"/>
      <c r="DN45" s="30" t="str">
        <f t="shared" si="29"/>
        <v/>
      </c>
      <c r="DO45" s="25"/>
      <c r="DP45" s="60"/>
      <c r="DQ45" s="30" t="str">
        <f t="shared" si="30"/>
        <v/>
      </c>
      <c r="DR45" s="25"/>
      <c r="DS45" s="30" t="str">
        <f t="shared" si="31"/>
        <v/>
      </c>
      <c r="DT45" s="25"/>
      <c r="DU45" s="30" t="str">
        <f t="shared" si="32"/>
        <v/>
      </c>
      <c r="DV45" s="25"/>
      <c r="DW45" s="30" t="str">
        <f t="shared" si="33"/>
        <v/>
      </c>
      <c r="DX45" s="25"/>
      <c r="DY45" s="60"/>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row>
    <row r="46" spans="1:157" ht="16.5" customHeight="1">
      <c r="A46" s="26"/>
      <c r="B46" s="26"/>
      <c r="C46" s="26"/>
      <c r="D46" s="25"/>
      <c r="E46" s="35" t="str">
        <f t="shared" si="0"/>
        <v/>
      </c>
      <c r="F46" s="35" t="str">
        <f t="shared" si="1"/>
        <v/>
      </c>
      <c r="G46" s="35" t="str">
        <f t="shared" si="2"/>
        <v/>
      </c>
      <c r="H46" s="35" t="str">
        <f t="shared" si="3"/>
        <v/>
      </c>
      <c r="I46" s="61"/>
      <c r="J46" s="35" t="str">
        <f t="shared" si="4"/>
        <v/>
      </c>
      <c r="K46" s="35" t="str">
        <f t="shared" si="5"/>
        <v/>
      </c>
      <c r="L46" s="35" t="str">
        <f t="shared" si="6"/>
        <v/>
      </c>
      <c r="M46" s="35" t="str">
        <f t="shared" si="7"/>
        <v/>
      </c>
      <c r="N46" s="35" t="str">
        <f t="shared" si="8"/>
        <v/>
      </c>
      <c r="O46" s="61"/>
      <c r="P46" s="35" t="str">
        <f t="shared" si="9"/>
        <v/>
      </c>
      <c r="Q46" s="39"/>
      <c r="R46" s="39"/>
      <c r="S46" s="25"/>
      <c r="T46" s="15"/>
      <c r="U46" s="14"/>
      <c r="V46" s="14"/>
      <c r="W46" s="14"/>
      <c r="X46" s="14"/>
      <c r="Y46" s="14"/>
      <c r="Z46" s="14"/>
      <c r="AA46" s="45" t="str">
        <f t="shared" si="34"/>
        <v/>
      </c>
      <c r="AB46" s="48" t="str">
        <f t="shared" si="10"/>
        <v/>
      </c>
      <c r="AC46" s="15"/>
      <c r="AD46" s="14"/>
      <c r="AE46" s="14"/>
      <c r="AF46" s="14"/>
      <c r="AG46" s="14"/>
      <c r="AH46" s="14"/>
      <c r="AI46" s="14"/>
      <c r="AJ46" s="45"/>
      <c r="AK46" s="48" t="str">
        <f t="shared" si="11"/>
        <v/>
      </c>
      <c r="AL46" s="15"/>
      <c r="AM46" s="14"/>
      <c r="AN46" s="14"/>
      <c r="AO46" s="14"/>
      <c r="AP46" s="14"/>
      <c r="AQ46" s="14"/>
      <c r="AR46" s="14"/>
      <c r="AS46" s="45"/>
      <c r="AT46" s="48" t="str">
        <f t="shared" si="12"/>
        <v/>
      </c>
      <c r="AU46" s="15"/>
      <c r="AV46" s="14"/>
      <c r="AW46" s="14"/>
      <c r="AX46" s="14"/>
      <c r="AY46" s="14"/>
      <c r="AZ46" s="14"/>
      <c r="BA46" s="14"/>
      <c r="BB46" s="45"/>
      <c r="BC46" s="48" t="str">
        <f t="shared" si="13"/>
        <v/>
      </c>
      <c r="BD46" s="25"/>
      <c r="BE46" s="19"/>
      <c r="BF46" s="18"/>
      <c r="BG46" s="18"/>
      <c r="BH46" s="18"/>
      <c r="BI46" s="18"/>
      <c r="BJ46" s="18"/>
      <c r="BK46" s="18"/>
      <c r="BL46" s="18"/>
      <c r="BM46" s="57" t="str">
        <f t="shared" si="14"/>
        <v/>
      </c>
      <c r="BN46" s="19"/>
      <c r="BO46" s="18"/>
      <c r="BP46" s="18"/>
      <c r="BQ46" s="18"/>
      <c r="BR46" s="18"/>
      <c r="BS46" s="18"/>
      <c r="BT46" s="18"/>
      <c r="BU46" s="18"/>
      <c r="BV46" s="57" t="str">
        <f t="shared" si="15"/>
        <v/>
      </c>
      <c r="BW46" s="19"/>
      <c r="BX46" s="18"/>
      <c r="BY46" s="18"/>
      <c r="BZ46" s="18"/>
      <c r="CA46" s="18"/>
      <c r="CB46" s="18"/>
      <c r="CC46" s="18"/>
      <c r="CD46" s="18"/>
      <c r="CE46" s="57" t="str">
        <f t="shared" si="16"/>
        <v/>
      </c>
      <c r="CF46" s="19"/>
      <c r="CG46" s="18"/>
      <c r="CH46" s="18"/>
      <c r="CI46" s="18"/>
      <c r="CJ46" s="18"/>
      <c r="CK46" s="18"/>
      <c r="CL46" s="18"/>
      <c r="CM46" s="18"/>
      <c r="CN46" s="57" t="str">
        <f t="shared" si="17"/>
        <v/>
      </c>
      <c r="CO46" s="25"/>
      <c r="CP46" s="30" t="str">
        <f t="shared" si="18"/>
        <v/>
      </c>
      <c r="CQ46" s="25"/>
      <c r="CR46" s="30" t="str">
        <f t="shared" si="19"/>
        <v/>
      </c>
      <c r="CS46" s="25"/>
      <c r="CT46" s="30" t="str">
        <f t="shared" si="20"/>
        <v/>
      </c>
      <c r="CU46" s="25"/>
      <c r="CV46" s="30" t="str">
        <f t="shared" si="21"/>
        <v/>
      </c>
      <c r="CW46" s="25"/>
      <c r="CX46" s="60"/>
      <c r="CY46" s="30" t="str">
        <f t="shared" si="22"/>
        <v/>
      </c>
      <c r="CZ46" s="25"/>
      <c r="DA46" s="30" t="str">
        <f t="shared" si="23"/>
        <v/>
      </c>
      <c r="DB46" s="25"/>
      <c r="DC46" s="30" t="str">
        <f t="shared" si="24"/>
        <v/>
      </c>
      <c r="DD46" s="25"/>
      <c r="DE46" s="30" t="str">
        <f t="shared" si="25"/>
        <v/>
      </c>
      <c r="DF46" s="25"/>
      <c r="DG46" s="60"/>
      <c r="DH46" s="30" t="str">
        <f t="shared" si="26"/>
        <v/>
      </c>
      <c r="DI46" s="25"/>
      <c r="DJ46" s="30" t="str">
        <f t="shared" si="27"/>
        <v/>
      </c>
      <c r="DK46" s="25"/>
      <c r="DL46" s="30" t="str">
        <f t="shared" si="28"/>
        <v/>
      </c>
      <c r="DM46" s="25"/>
      <c r="DN46" s="30" t="str">
        <f t="shared" si="29"/>
        <v/>
      </c>
      <c r="DO46" s="25"/>
      <c r="DP46" s="60"/>
      <c r="DQ46" s="30" t="str">
        <f t="shared" si="30"/>
        <v/>
      </c>
      <c r="DR46" s="25"/>
      <c r="DS46" s="30" t="str">
        <f t="shared" si="31"/>
        <v/>
      </c>
      <c r="DT46" s="25"/>
      <c r="DU46" s="30" t="str">
        <f t="shared" si="32"/>
        <v/>
      </c>
      <c r="DV46" s="25"/>
      <c r="DW46" s="30" t="str">
        <f t="shared" si="33"/>
        <v/>
      </c>
      <c r="DX46" s="25"/>
      <c r="DY46" s="60"/>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row>
    <row r="47" spans="1:157" ht="16.5" customHeight="1">
      <c r="A47" s="26"/>
      <c r="B47" s="26"/>
      <c r="C47" s="26"/>
      <c r="D47" s="25"/>
      <c r="E47" s="35" t="str">
        <f t="shared" si="0"/>
        <v/>
      </c>
      <c r="F47" s="35" t="str">
        <f t="shared" si="1"/>
        <v/>
      </c>
      <c r="G47" s="35" t="str">
        <f t="shared" si="2"/>
        <v/>
      </c>
      <c r="H47" s="35" t="str">
        <f t="shared" si="3"/>
        <v/>
      </c>
      <c r="I47" s="61"/>
      <c r="J47" s="35" t="str">
        <f t="shared" si="4"/>
        <v/>
      </c>
      <c r="K47" s="35" t="str">
        <f t="shared" si="5"/>
        <v/>
      </c>
      <c r="L47" s="35" t="str">
        <f t="shared" si="6"/>
        <v/>
      </c>
      <c r="M47" s="35" t="str">
        <f t="shared" si="7"/>
        <v/>
      </c>
      <c r="N47" s="35" t="str">
        <f t="shared" si="8"/>
        <v/>
      </c>
      <c r="O47" s="61"/>
      <c r="P47" s="35" t="str">
        <f t="shared" si="9"/>
        <v/>
      </c>
      <c r="Q47" s="39"/>
      <c r="R47" s="39"/>
      <c r="S47" s="25"/>
      <c r="T47" s="15"/>
      <c r="U47" s="14"/>
      <c r="V47" s="14"/>
      <c r="W47" s="14"/>
      <c r="X47" s="14"/>
      <c r="Y47" s="14"/>
      <c r="Z47" s="14"/>
      <c r="AA47" s="45" t="str">
        <f t="shared" si="34"/>
        <v/>
      </c>
      <c r="AB47" s="48" t="str">
        <f t="shared" si="10"/>
        <v/>
      </c>
      <c r="AC47" s="15"/>
      <c r="AD47" s="14"/>
      <c r="AE47" s="14"/>
      <c r="AF47" s="14"/>
      <c r="AG47" s="14"/>
      <c r="AH47" s="14"/>
      <c r="AI47" s="14"/>
      <c r="AJ47" s="45"/>
      <c r="AK47" s="48" t="str">
        <f t="shared" si="11"/>
        <v/>
      </c>
      <c r="AL47" s="15"/>
      <c r="AM47" s="14"/>
      <c r="AN47" s="14"/>
      <c r="AO47" s="14"/>
      <c r="AP47" s="14"/>
      <c r="AQ47" s="14"/>
      <c r="AR47" s="14"/>
      <c r="AS47" s="45"/>
      <c r="AT47" s="48" t="str">
        <f t="shared" si="12"/>
        <v/>
      </c>
      <c r="AU47" s="15"/>
      <c r="AV47" s="14"/>
      <c r="AW47" s="14"/>
      <c r="AX47" s="14"/>
      <c r="AY47" s="14"/>
      <c r="AZ47" s="14"/>
      <c r="BA47" s="14"/>
      <c r="BB47" s="45"/>
      <c r="BC47" s="48" t="str">
        <f t="shared" si="13"/>
        <v/>
      </c>
      <c r="BD47" s="25"/>
      <c r="BE47" s="19"/>
      <c r="BF47" s="18"/>
      <c r="BG47" s="18"/>
      <c r="BH47" s="18"/>
      <c r="BI47" s="18"/>
      <c r="BJ47" s="18"/>
      <c r="BK47" s="18"/>
      <c r="BL47" s="18"/>
      <c r="BM47" s="57" t="str">
        <f t="shared" si="14"/>
        <v/>
      </c>
      <c r="BN47" s="19"/>
      <c r="BO47" s="18"/>
      <c r="BP47" s="18"/>
      <c r="BQ47" s="18"/>
      <c r="BR47" s="18"/>
      <c r="BS47" s="18"/>
      <c r="BT47" s="18"/>
      <c r="BU47" s="18"/>
      <c r="BV47" s="57" t="str">
        <f t="shared" si="15"/>
        <v/>
      </c>
      <c r="BW47" s="19"/>
      <c r="BX47" s="18"/>
      <c r="BY47" s="18"/>
      <c r="BZ47" s="18"/>
      <c r="CA47" s="18"/>
      <c r="CB47" s="18"/>
      <c r="CC47" s="18"/>
      <c r="CD47" s="18"/>
      <c r="CE47" s="57" t="str">
        <f t="shared" si="16"/>
        <v/>
      </c>
      <c r="CF47" s="19"/>
      <c r="CG47" s="18"/>
      <c r="CH47" s="18"/>
      <c r="CI47" s="18"/>
      <c r="CJ47" s="18"/>
      <c r="CK47" s="18"/>
      <c r="CL47" s="18"/>
      <c r="CM47" s="18"/>
      <c r="CN47" s="57" t="str">
        <f t="shared" si="17"/>
        <v/>
      </c>
      <c r="CO47" s="25"/>
      <c r="CP47" s="30" t="str">
        <f t="shared" si="18"/>
        <v/>
      </c>
      <c r="CQ47" s="25"/>
      <c r="CR47" s="30" t="str">
        <f t="shared" si="19"/>
        <v/>
      </c>
      <c r="CS47" s="25"/>
      <c r="CT47" s="30" t="str">
        <f t="shared" si="20"/>
        <v/>
      </c>
      <c r="CU47" s="25"/>
      <c r="CV47" s="30" t="str">
        <f t="shared" si="21"/>
        <v/>
      </c>
      <c r="CW47" s="25"/>
      <c r="CX47" s="60"/>
      <c r="CY47" s="30" t="str">
        <f t="shared" si="22"/>
        <v/>
      </c>
      <c r="CZ47" s="25"/>
      <c r="DA47" s="30" t="str">
        <f t="shared" si="23"/>
        <v/>
      </c>
      <c r="DB47" s="25"/>
      <c r="DC47" s="30" t="str">
        <f t="shared" si="24"/>
        <v/>
      </c>
      <c r="DD47" s="25"/>
      <c r="DE47" s="30" t="str">
        <f t="shared" si="25"/>
        <v/>
      </c>
      <c r="DF47" s="25"/>
      <c r="DG47" s="60"/>
      <c r="DH47" s="30" t="str">
        <f t="shared" si="26"/>
        <v/>
      </c>
      <c r="DI47" s="25"/>
      <c r="DJ47" s="30" t="str">
        <f t="shared" si="27"/>
        <v/>
      </c>
      <c r="DK47" s="25"/>
      <c r="DL47" s="30" t="str">
        <f t="shared" si="28"/>
        <v/>
      </c>
      <c r="DM47" s="25"/>
      <c r="DN47" s="30" t="str">
        <f t="shared" si="29"/>
        <v/>
      </c>
      <c r="DO47" s="25"/>
      <c r="DP47" s="60"/>
      <c r="DQ47" s="30" t="str">
        <f t="shared" si="30"/>
        <v/>
      </c>
      <c r="DR47" s="25"/>
      <c r="DS47" s="30" t="str">
        <f t="shared" si="31"/>
        <v/>
      </c>
      <c r="DT47" s="25"/>
      <c r="DU47" s="30" t="str">
        <f t="shared" si="32"/>
        <v/>
      </c>
      <c r="DV47" s="25"/>
      <c r="DW47" s="30" t="str">
        <f t="shared" si="33"/>
        <v/>
      </c>
      <c r="DX47" s="25"/>
      <c r="DY47" s="60"/>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row>
    <row r="48" spans="1:157" ht="16.5" customHeight="1">
      <c r="A48" s="26"/>
      <c r="B48" s="26"/>
      <c r="C48" s="26"/>
      <c r="D48" s="25"/>
      <c r="E48" s="35" t="str">
        <f t="shared" si="0"/>
        <v/>
      </c>
      <c r="F48" s="35" t="str">
        <f t="shared" si="1"/>
        <v/>
      </c>
      <c r="G48" s="35" t="str">
        <f t="shared" si="2"/>
        <v/>
      </c>
      <c r="H48" s="35" t="str">
        <f t="shared" si="3"/>
        <v/>
      </c>
      <c r="I48" s="61"/>
      <c r="J48" s="35" t="str">
        <f t="shared" si="4"/>
        <v/>
      </c>
      <c r="K48" s="35" t="str">
        <f t="shared" si="5"/>
        <v/>
      </c>
      <c r="L48" s="35" t="str">
        <f t="shared" si="6"/>
        <v/>
      </c>
      <c r="M48" s="35" t="str">
        <f t="shared" si="7"/>
        <v/>
      </c>
      <c r="N48" s="35" t="str">
        <f t="shared" si="8"/>
        <v/>
      </c>
      <c r="O48" s="61"/>
      <c r="P48" s="35" t="str">
        <f t="shared" si="9"/>
        <v/>
      </c>
      <c r="Q48" s="39"/>
      <c r="R48" s="39"/>
      <c r="S48" s="25"/>
      <c r="T48" s="15"/>
      <c r="U48" s="14"/>
      <c r="V48" s="14"/>
      <c r="W48" s="14"/>
      <c r="X48" s="14"/>
      <c r="Y48" s="14"/>
      <c r="Z48" s="14"/>
      <c r="AA48" s="45" t="str">
        <f t="shared" si="34"/>
        <v/>
      </c>
      <c r="AB48" s="48" t="str">
        <f t="shared" si="10"/>
        <v/>
      </c>
      <c r="AC48" s="15"/>
      <c r="AD48" s="14"/>
      <c r="AE48" s="14"/>
      <c r="AF48" s="14"/>
      <c r="AG48" s="14"/>
      <c r="AH48" s="14"/>
      <c r="AI48" s="14"/>
      <c r="AJ48" s="45"/>
      <c r="AK48" s="48" t="str">
        <f t="shared" si="11"/>
        <v/>
      </c>
      <c r="AL48" s="15"/>
      <c r="AM48" s="14"/>
      <c r="AN48" s="14"/>
      <c r="AO48" s="14"/>
      <c r="AP48" s="14"/>
      <c r="AQ48" s="14"/>
      <c r="AR48" s="14"/>
      <c r="AS48" s="45"/>
      <c r="AT48" s="48" t="str">
        <f t="shared" si="12"/>
        <v/>
      </c>
      <c r="AU48" s="15"/>
      <c r="AV48" s="14"/>
      <c r="AW48" s="14"/>
      <c r="AX48" s="14"/>
      <c r="AY48" s="14"/>
      <c r="AZ48" s="14"/>
      <c r="BA48" s="14"/>
      <c r="BB48" s="45"/>
      <c r="BC48" s="48" t="str">
        <f t="shared" si="13"/>
        <v/>
      </c>
      <c r="BD48" s="25"/>
      <c r="BE48" s="19"/>
      <c r="BF48" s="18"/>
      <c r="BG48" s="18"/>
      <c r="BH48" s="18"/>
      <c r="BI48" s="18"/>
      <c r="BJ48" s="18"/>
      <c r="BK48" s="18"/>
      <c r="BL48" s="18"/>
      <c r="BM48" s="57" t="str">
        <f t="shared" si="14"/>
        <v/>
      </c>
      <c r="BN48" s="19"/>
      <c r="BO48" s="18"/>
      <c r="BP48" s="18"/>
      <c r="BQ48" s="18"/>
      <c r="BR48" s="18"/>
      <c r="BS48" s="18"/>
      <c r="BT48" s="18"/>
      <c r="BU48" s="18"/>
      <c r="BV48" s="57" t="str">
        <f t="shared" si="15"/>
        <v/>
      </c>
      <c r="BW48" s="19"/>
      <c r="BX48" s="18"/>
      <c r="BY48" s="18"/>
      <c r="BZ48" s="18"/>
      <c r="CA48" s="18"/>
      <c r="CB48" s="18"/>
      <c r="CC48" s="18"/>
      <c r="CD48" s="18"/>
      <c r="CE48" s="57" t="str">
        <f t="shared" si="16"/>
        <v/>
      </c>
      <c r="CF48" s="19"/>
      <c r="CG48" s="18"/>
      <c r="CH48" s="18"/>
      <c r="CI48" s="18"/>
      <c r="CJ48" s="18"/>
      <c r="CK48" s="18"/>
      <c r="CL48" s="18"/>
      <c r="CM48" s="18"/>
      <c r="CN48" s="57" t="str">
        <f t="shared" si="17"/>
        <v/>
      </c>
      <c r="CO48" s="25"/>
      <c r="CP48" s="30" t="str">
        <f t="shared" si="18"/>
        <v/>
      </c>
      <c r="CQ48" s="25"/>
      <c r="CR48" s="30" t="str">
        <f t="shared" si="19"/>
        <v/>
      </c>
      <c r="CS48" s="25"/>
      <c r="CT48" s="30" t="str">
        <f t="shared" si="20"/>
        <v/>
      </c>
      <c r="CU48" s="25"/>
      <c r="CV48" s="30" t="str">
        <f t="shared" si="21"/>
        <v/>
      </c>
      <c r="CW48" s="25"/>
      <c r="CX48" s="60"/>
      <c r="CY48" s="30" t="str">
        <f t="shared" si="22"/>
        <v/>
      </c>
      <c r="CZ48" s="25"/>
      <c r="DA48" s="30" t="str">
        <f t="shared" si="23"/>
        <v/>
      </c>
      <c r="DB48" s="25"/>
      <c r="DC48" s="30" t="str">
        <f t="shared" si="24"/>
        <v/>
      </c>
      <c r="DD48" s="25"/>
      <c r="DE48" s="30" t="str">
        <f t="shared" si="25"/>
        <v/>
      </c>
      <c r="DF48" s="25"/>
      <c r="DG48" s="60"/>
      <c r="DH48" s="30" t="str">
        <f t="shared" si="26"/>
        <v/>
      </c>
      <c r="DI48" s="25"/>
      <c r="DJ48" s="30" t="str">
        <f t="shared" si="27"/>
        <v/>
      </c>
      <c r="DK48" s="25"/>
      <c r="DL48" s="30" t="str">
        <f t="shared" si="28"/>
        <v/>
      </c>
      <c r="DM48" s="25"/>
      <c r="DN48" s="30" t="str">
        <f t="shared" si="29"/>
        <v/>
      </c>
      <c r="DO48" s="25"/>
      <c r="DP48" s="60"/>
      <c r="DQ48" s="30" t="str">
        <f t="shared" si="30"/>
        <v/>
      </c>
      <c r="DR48" s="25"/>
      <c r="DS48" s="30" t="str">
        <f t="shared" si="31"/>
        <v/>
      </c>
      <c r="DT48" s="25"/>
      <c r="DU48" s="30" t="str">
        <f t="shared" si="32"/>
        <v/>
      </c>
      <c r="DV48" s="25"/>
      <c r="DW48" s="30" t="str">
        <f t="shared" si="33"/>
        <v/>
      </c>
      <c r="DX48" s="25"/>
      <c r="DY48" s="60"/>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row>
    <row r="49" spans="1:157" ht="16.5" customHeight="1">
      <c r="A49" s="26"/>
      <c r="B49" s="26"/>
      <c r="C49" s="26"/>
      <c r="D49" s="25"/>
      <c r="E49" s="35" t="str">
        <f t="shared" si="0"/>
        <v/>
      </c>
      <c r="F49" s="35" t="str">
        <f t="shared" si="1"/>
        <v/>
      </c>
      <c r="G49" s="35" t="str">
        <f t="shared" si="2"/>
        <v/>
      </c>
      <c r="H49" s="35" t="str">
        <f t="shared" si="3"/>
        <v/>
      </c>
      <c r="I49" s="61"/>
      <c r="J49" s="35" t="str">
        <f t="shared" si="4"/>
        <v/>
      </c>
      <c r="K49" s="35" t="str">
        <f t="shared" si="5"/>
        <v/>
      </c>
      <c r="L49" s="35" t="str">
        <f t="shared" si="6"/>
        <v/>
      </c>
      <c r="M49" s="35" t="str">
        <f t="shared" si="7"/>
        <v/>
      </c>
      <c r="N49" s="35" t="str">
        <f t="shared" si="8"/>
        <v/>
      </c>
      <c r="O49" s="61"/>
      <c r="P49" s="35" t="str">
        <f t="shared" si="9"/>
        <v/>
      </c>
      <c r="Q49" s="39"/>
      <c r="R49" s="39"/>
      <c r="S49" s="25"/>
      <c r="T49" s="15"/>
      <c r="U49" s="14"/>
      <c r="V49" s="14"/>
      <c r="W49" s="14"/>
      <c r="X49" s="14"/>
      <c r="Y49" s="14"/>
      <c r="Z49" s="14"/>
      <c r="AA49" s="45" t="str">
        <f t="shared" si="34"/>
        <v/>
      </c>
      <c r="AB49" s="48" t="str">
        <f t="shared" si="10"/>
        <v/>
      </c>
      <c r="AC49" s="15"/>
      <c r="AD49" s="14"/>
      <c r="AE49" s="14"/>
      <c r="AF49" s="14"/>
      <c r="AG49" s="14"/>
      <c r="AH49" s="14"/>
      <c r="AI49" s="14"/>
      <c r="AJ49" s="45"/>
      <c r="AK49" s="48" t="str">
        <f t="shared" si="11"/>
        <v/>
      </c>
      <c r="AL49" s="15"/>
      <c r="AM49" s="14"/>
      <c r="AN49" s="14"/>
      <c r="AO49" s="14"/>
      <c r="AP49" s="14"/>
      <c r="AQ49" s="14"/>
      <c r="AR49" s="14"/>
      <c r="AS49" s="45"/>
      <c r="AT49" s="48" t="str">
        <f t="shared" si="12"/>
        <v/>
      </c>
      <c r="AU49" s="15"/>
      <c r="AV49" s="14"/>
      <c r="AW49" s="14"/>
      <c r="AX49" s="14"/>
      <c r="AY49" s="14"/>
      <c r="AZ49" s="14"/>
      <c r="BA49" s="14"/>
      <c r="BB49" s="45"/>
      <c r="BC49" s="48" t="str">
        <f t="shared" si="13"/>
        <v/>
      </c>
      <c r="BD49" s="25"/>
      <c r="BE49" s="19"/>
      <c r="BF49" s="18"/>
      <c r="BG49" s="18"/>
      <c r="BH49" s="18"/>
      <c r="BI49" s="18"/>
      <c r="BJ49" s="18"/>
      <c r="BK49" s="18"/>
      <c r="BL49" s="18"/>
      <c r="BM49" s="57" t="str">
        <f t="shared" si="14"/>
        <v/>
      </c>
      <c r="BN49" s="19"/>
      <c r="BO49" s="18"/>
      <c r="BP49" s="18"/>
      <c r="BQ49" s="18"/>
      <c r="BR49" s="18"/>
      <c r="BS49" s="18"/>
      <c r="BT49" s="18"/>
      <c r="BU49" s="18"/>
      <c r="BV49" s="57" t="str">
        <f t="shared" si="15"/>
        <v/>
      </c>
      <c r="BW49" s="19"/>
      <c r="BX49" s="18"/>
      <c r="BY49" s="18"/>
      <c r="BZ49" s="18"/>
      <c r="CA49" s="18"/>
      <c r="CB49" s="18"/>
      <c r="CC49" s="18"/>
      <c r="CD49" s="18"/>
      <c r="CE49" s="57" t="str">
        <f t="shared" si="16"/>
        <v/>
      </c>
      <c r="CF49" s="19"/>
      <c r="CG49" s="18"/>
      <c r="CH49" s="18"/>
      <c r="CI49" s="18"/>
      <c r="CJ49" s="18"/>
      <c r="CK49" s="18"/>
      <c r="CL49" s="18"/>
      <c r="CM49" s="18"/>
      <c r="CN49" s="57" t="str">
        <f t="shared" si="17"/>
        <v/>
      </c>
      <c r="CO49" s="25"/>
      <c r="CP49" s="30" t="str">
        <f t="shared" si="18"/>
        <v/>
      </c>
      <c r="CQ49" s="25"/>
      <c r="CR49" s="30" t="str">
        <f t="shared" si="19"/>
        <v/>
      </c>
      <c r="CS49" s="25"/>
      <c r="CT49" s="30" t="str">
        <f t="shared" si="20"/>
        <v/>
      </c>
      <c r="CU49" s="25"/>
      <c r="CV49" s="30" t="str">
        <f t="shared" si="21"/>
        <v/>
      </c>
      <c r="CW49" s="25"/>
      <c r="CX49" s="60"/>
      <c r="CY49" s="30" t="str">
        <f t="shared" si="22"/>
        <v/>
      </c>
      <c r="CZ49" s="25"/>
      <c r="DA49" s="30" t="str">
        <f t="shared" si="23"/>
        <v/>
      </c>
      <c r="DB49" s="25"/>
      <c r="DC49" s="30" t="str">
        <f t="shared" si="24"/>
        <v/>
      </c>
      <c r="DD49" s="25"/>
      <c r="DE49" s="30" t="str">
        <f t="shared" si="25"/>
        <v/>
      </c>
      <c r="DF49" s="25"/>
      <c r="DG49" s="60"/>
      <c r="DH49" s="30" t="str">
        <f t="shared" si="26"/>
        <v/>
      </c>
      <c r="DI49" s="25"/>
      <c r="DJ49" s="30" t="str">
        <f t="shared" si="27"/>
        <v/>
      </c>
      <c r="DK49" s="25"/>
      <c r="DL49" s="30" t="str">
        <f t="shared" si="28"/>
        <v/>
      </c>
      <c r="DM49" s="25"/>
      <c r="DN49" s="30" t="str">
        <f t="shared" si="29"/>
        <v/>
      </c>
      <c r="DO49" s="25"/>
      <c r="DP49" s="60"/>
      <c r="DQ49" s="30" t="str">
        <f t="shared" si="30"/>
        <v/>
      </c>
      <c r="DR49" s="25"/>
      <c r="DS49" s="30" t="str">
        <f t="shared" si="31"/>
        <v/>
      </c>
      <c r="DT49" s="25"/>
      <c r="DU49" s="30" t="str">
        <f t="shared" si="32"/>
        <v/>
      </c>
      <c r="DV49" s="25"/>
      <c r="DW49" s="30" t="str">
        <f t="shared" si="33"/>
        <v/>
      </c>
      <c r="DX49" s="25"/>
      <c r="DY49" s="60"/>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row>
    <row r="50" spans="1:157" ht="17.25" customHeight="1">
      <c r="A50" s="26"/>
      <c r="B50" s="26"/>
      <c r="C50" s="26"/>
      <c r="D50" s="25"/>
      <c r="E50" s="35" t="str">
        <f t="shared" si="0"/>
        <v/>
      </c>
      <c r="F50" s="35" t="str">
        <f t="shared" si="1"/>
        <v/>
      </c>
      <c r="G50" s="35" t="str">
        <f t="shared" si="2"/>
        <v/>
      </c>
      <c r="H50" s="35" t="str">
        <f t="shared" si="3"/>
        <v/>
      </c>
      <c r="I50" s="61"/>
      <c r="J50" s="35" t="str">
        <f t="shared" si="4"/>
        <v/>
      </c>
      <c r="K50" s="35" t="str">
        <f t="shared" si="5"/>
        <v/>
      </c>
      <c r="L50" s="35" t="str">
        <f t="shared" si="6"/>
        <v/>
      </c>
      <c r="M50" s="35" t="str">
        <f t="shared" si="7"/>
        <v/>
      </c>
      <c r="N50" s="35" t="str">
        <f t="shared" si="8"/>
        <v/>
      </c>
      <c r="O50" s="61"/>
      <c r="P50" s="35" t="str">
        <f t="shared" si="9"/>
        <v/>
      </c>
      <c r="Q50" s="39"/>
      <c r="R50" s="39"/>
      <c r="S50" s="25"/>
      <c r="T50" s="16"/>
      <c r="U50" s="17"/>
      <c r="V50" s="17"/>
      <c r="W50" s="17"/>
      <c r="X50" s="17"/>
      <c r="Y50" s="17"/>
      <c r="Z50" s="17"/>
      <c r="AA50" s="46" t="str">
        <f t="shared" si="34"/>
        <v/>
      </c>
      <c r="AB50" s="48" t="str">
        <f t="shared" si="10"/>
        <v/>
      </c>
      <c r="AC50" s="16"/>
      <c r="AD50" s="17"/>
      <c r="AE50" s="17"/>
      <c r="AF50" s="17"/>
      <c r="AG50" s="17"/>
      <c r="AH50" s="17"/>
      <c r="AI50" s="17"/>
      <c r="AJ50" s="45"/>
      <c r="AK50" s="48" t="str">
        <f t="shared" si="11"/>
        <v/>
      </c>
      <c r="AL50" s="16"/>
      <c r="AM50" s="17"/>
      <c r="AN50" s="17"/>
      <c r="AO50" s="17"/>
      <c r="AP50" s="17"/>
      <c r="AQ50" s="17"/>
      <c r="AR50" s="17"/>
      <c r="AS50" s="45"/>
      <c r="AT50" s="48" t="str">
        <f t="shared" si="12"/>
        <v/>
      </c>
      <c r="AU50" s="16"/>
      <c r="AV50" s="17"/>
      <c r="AW50" s="17"/>
      <c r="AX50" s="17"/>
      <c r="AY50" s="17"/>
      <c r="AZ50" s="17"/>
      <c r="BA50" s="17"/>
      <c r="BB50" s="45"/>
      <c r="BC50" s="48" t="str">
        <f t="shared" si="13"/>
        <v/>
      </c>
      <c r="BD50" s="25"/>
      <c r="BE50" s="20"/>
      <c r="BF50" s="21"/>
      <c r="BG50" s="21"/>
      <c r="BH50" s="21"/>
      <c r="BI50" s="21"/>
      <c r="BJ50" s="21"/>
      <c r="BK50" s="21"/>
      <c r="BL50" s="21"/>
      <c r="BM50" s="58" t="str">
        <f t="shared" si="14"/>
        <v/>
      </c>
      <c r="BN50" s="20"/>
      <c r="BO50" s="21"/>
      <c r="BP50" s="21"/>
      <c r="BQ50" s="21"/>
      <c r="BR50" s="21"/>
      <c r="BS50" s="21"/>
      <c r="BT50" s="21"/>
      <c r="BU50" s="21"/>
      <c r="BV50" s="58" t="str">
        <f t="shared" si="15"/>
        <v/>
      </c>
      <c r="BW50" s="20"/>
      <c r="BX50" s="21"/>
      <c r="BY50" s="21"/>
      <c r="BZ50" s="21"/>
      <c r="CA50" s="21"/>
      <c r="CB50" s="21"/>
      <c r="CC50" s="21"/>
      <c r="CD50" s="21"/>
      <c r="CE50" s="58" t="str">
        <f t="shared" si="16"/>
        <v/>
      </c>
      <c r="CF50" s="20"/>
      <c r="CG50" s="21"/>
      <c r="CH50" s="21"/>
      <c r="CI50" s="21"/>
      <c r="CJ50" s="21"/>
      <c r="CK50" s="21"/>
      <c r="CL50" s="21"/>
      <c r="CM50" s="21"/>
      <c r="CN50" s="58" t="str">
        <f t="shared" si="17"/>
        <v/>
      </c>
      <c r="CO50" s="25"/>
      <c r="CP50" s="30" t="str">
        <f t="shared" si="18"/>
        <v/>
      </c>
      <c r="CQ50" s="25"/>
      <c r="CR50" s="30" t="str">
        <f t="shared" si="19"/>
        <v/>
      </c>
      <c r="CS50" s="25"/>
      <c r="CT50" s="30" t="str">
        <f t="shared" si="20"/>
        <v/>
      </c>
      <c r="CU50" s="25"/>
      <c r="CV50" s="30" t="str">
        <f t="shared" si="21"/>
        <v/>
      </c>
      <c r="CW50" s="25"/>
      <c r="CX50" s="60"/>
      <c r="CY50" s="30" t="str">
        <f t="shared" si="22"/>
        <v/>
      </c>
      <c r="CZ50" s="25"/>
      <c r="DA50" s="30" t="str">
        <f t="shared" si="23"/>
        <v/>
      </c>
      <c r="DB50" s="25"/>
      <c r="DC50" s="30" t="str">
        <f t="shared" si="24"/>
        <v/>
      </c>
      <c r="DD50" s="25"/>
      <c r="DE50" s="30" t="str">
        <f t="shared" si="25"/>
        <v/>
      </c>
      <c r="DF50" s="25"/>
      <c r="DG50" s="60"/>
      <c r="DH50" s="30" t="str">
        <f t="shared" si="26"/>
        <v/>
      </c>
      <c r="DI50" s="25"/>
      <c r="DJ50" s="30" t="str">
        <f t="shared" si="27"/>
        <v/>
      </c>
      <c r="DK50" s="25"/>
      <c r="DL50" s="30" t="str">
        <f t="shared" si="28"/>
        <v/>
      </c>
      <c r="DM50" s="25"/>
      <c r="DN50" s="30" t="str">
        <f t="shared" si="29"/>
        <v/>
      </c>
      <c r="DO50" s="25"/>
      <c r="DP50" s="60"/>
      <c r="DQ50" s="30" t="str">
        <f t="shared" si="30"/>
        <v/>
      </c>
      <c r="DR50" s="25"/>
      <c r="DS50" s="30" t="str">
        <f t="shared" si="31"/>
        <v/>
      </c>
      <c r="DT50" s="25"/>
      <c r="DU50" s="30" t="str">
        <f t="shared" si="32"/>
        <v/>
      </c>
      <c r="DV50" s="25"/>
      <c r="DW50" s="30" t="str">
        <f t="shared" si="33"/>
        <v/>
      </c>
      <c r="DX50" s="25"/>
      <c r="DY50" s="60"/>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row>
    <row r="51" spans="1:157">
      <c r="A51" s="25"/>
      <c r="B51" s="25"/>
      <c r="C51" s="25"/>
      <c r="D51" s="25"/>
      <c r="E51" s="25"/>
      <c r="F51" s="25"/>
      <c r="G51" s="25"/>
      <c r="H51" s="25"/>
      <c r="I51" s="62"/>
      <c r="J51" s="25"/>
      <c r="K51" s="25"/>
      <c r="L51" s="25"/>
      <c r="M51" s="25"/>
      <c r="N51" s="25"/>
      <c r="O51" s="62"/>
      <c r="P51" s="25"/>
      <c r="Q51" s="25"/>
      <c r="R51" s="25"/>
      <c r="S51" s="25"/>
      <c r="T51" s="62"/>
      <c r="U51" s="62"/>
      <c r="V51" s="62"/>
      <c r="W51" s="62"/>
      <c r="X51" s="62"/>
      <c r="Y51" s="62"/>
      <c r="Z51" s="62"/>
      <c r="AA51" s="25"/>
      <c r="AB51" s="25"/>
      <c r="AC51" s="62"/>
      <c r="AD51" s="62"/>
      <c r="AE51" s="62"/>
      <c r="AF51" s="62"/>
      <c r="AG51" s="62"/>
      <c r="AH51" s="62"/>
      <c r="AI51" s="62"/>
      <c r="AJ51" s="25"/>
      <c r="AK51" s="25"/>
      <c r="AL51" s="62"/>
      <c r="AM51" s="62"/>
      <c r="AN51" s="62"/>
      <c r="AO51" s="62"/>
      <c r="AP51" s="62"/>
      <c r="AQ51" s="62"/>
      <c r="AR51" s="62"/>
      <c r="AS51" s="25"/>
      <c r="AT51" s="25"/>
      <c r="AU51" s="62"/>
      <c r="AV51" s="62"/>
      <c r="AW51" s="62"/>
      <c r="AX51" s="62"/>
      <c r="AY51" s="62"/>
      <c r="AZ51" s="62"/>
      <c r="BA51" s="62"/>
      <c r="BB51" s="25"/>
      <c r="BC51" s="25"/>
      <c r="BD51" s="25"/>
      <c r="BE51" s="62"/>
      <c r="BF51" s="62"/>
      <c r="BG51" s="62"/>
      <c r="BH51" s="62"/>
      <c r="BI51" s="62"/>
      <c r="BJ51" s="62"/>
      <c r="BK51" s="62"/>
      <c r="BL51" s="62"/>
      <c r="BM51" s="25"/>
      <c r="BN51" s="62"/>
      <c r="BO51" s="62"/>
      <c r="BP51" s="62"/>
      <c r="BQ51" s="62"/>
      <c r="BR51" s="62"/>
      <c r="BS51" s="62"/>
      <c r="BT51" s="62"/>
      <c r="BU51" s="62"/>
      <c r="BV51" s="25"/>
      <c r="BW51" s="62"/>
      <c r="BX51" s="62"/>
      <c r="BY51" s="62"/>
      <c r="BZ51" s="62"/>
      <c r="CA51" s="62"/>
      <c r="CB51" s="62"/>
      <c r="CC51" s="62"/>
      <c r="CD51" s="62"/>
      <c r="CE51" s="25"/>
      <c r="CF51" s="62"/>
      <c r="CG51" s="62"/>
      <c r="CH51" s="62"/>
      <c r="CI51" s="62"/>
      <c r="CJ51" s="62"/>
      <c r="CK51" s="62"/>
      <c r="CL51" s="62"/>
      <c r="CM51" s="62"/>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row>
    <row r="52" spans="1:157">
      <c r="A52" s="25"/>
      <c r="B52" s="25"/>
      <c r="C52" s="25" t="s">
        <v>96</v>
      </c>
      <c r="D52" s="25"/>
      <c r="E52" s="25"/>
      <c r="F52" s="25" t="s">
        <v>97</v>
      </c>
      <c r="G52" s="25"/>
      <c r="H52" s="25"/>
      <c r="I52" s="63"/>
      <c r="J52" s="37"/>
      <c r="K52" s="25" t="e">
        <f>#NULL!</f>
        <v>#NULL!</v>
      </c>
      <c r="L52" s="25"/>
      <c r="M52" s="25"/>
      <c r="N52" s="25"/>
      <c r="O52" s="62"/>
      <c r="P52" s="25"/>
      <c r="Q52" s="25" t="s">
        <v>98</v>
      </c>
      <c r="R52" s="25"/>
      <c r="S52" s="25"/>
      <c r="T52" s="62"/>
      <c r="U52" s="62"/>
      <c r="V52" s="62"/>
      <c r="W52" s="62"/>
      <c r="X52" s="62"/>
      <c r="Y52" s="62"/>
      <c r="Z52" s="62"/>
      <c r="AA52" s="25"/>
      <c r="AB52" s="25"/>
      <c r="AC52" s="62"/>
      <c r="AD52" s="62"/>
      <c r="AE52" s="62"/>
      <c r="AF52" s="62"/>
      <c r="AG52" s="62"/>
      <c r="AH52" s="62"/>
      <c r="AI52" s="62"/>
      <c r="AJ52" s="25"/>
      <c r="AK52" s="25"/>
      <c r="AL52" s="62"/>
      <c r="AM52" s="62"/>
      <c r="AN52" s="62"/>
      <c r="AO52" s="62"/>
      <c r="AP52" s="62"/>
      <c r="AQ52" s="62"/>
      <c r="AR52" s="62"/>
      <c r="AS52" s="25"/>
      <c r="AT52" s="25"/>
      <c r="AU52" s="62"/>
      <c r="AV52" s="62"/>
      <c r="AW52" s="62"/>
      <c r="AX52" s="62"/>
      <c r="AY52" s="62"/>
      <c r="AZ52" s="62"/>
      <c r="BA52" s="62"/>
      <c r="BB52" s="25"/>
      <c r="BC52" s="25"/>
      <c r="BD52" s="25"/>
      <c r="BE52" s="62"/>
      <c r="BF52" s="62"/>
      <c r="BG52" s="62"/>
      <c r="BH52" s="62"/>
      <c r="BI52" s="62"/>
      <c r="BJ52" s="62"/>
      <c r="BK52" s="62"/>
      <c r="BL52" s="62"/>
      <c r="BM52" s="25"/>
      <c r="BN52" s="62"/>
      <c r="BO52" s="62"/>
      <c r="BP52" s="62"/>
      <c r="BQ52" s="62"/>
      <c r="BR52" s="62"/>
      <c r="BS52" s="62"/>
      <c r="BT52" s="62"/>
      <c r="BU52" s="62"/>
      <c r="BV52" s="25"/>
      <c r="BW52" s="62"/>
      <c r="BX52" s="62"/>
      <c r="BY52" s="62"/>
      <c r="BZ52" s="62"/>
      <c r="CA52" s="62"/>
      <c r="CB52" s="62"/>
      <c r="CC52" s="62"/>
      <c r="CD52" s="62"/>
      <c r="CE52" s="25"/>
      <c r="CF52" s="62"/>
      <c r="CG52" s="62"/>
      <c r="CH52" s="62"/>
      <c r="CI52" s="62"/>
      <c r="CJ52" s="62"/>
      <c r="CK52" s="62"/>
      <c r="CL52" s="62"/>
      <c r="CM52" s="62"/>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row>
    <row r="53" spans="1:157">
      <c r="A53" s="25"/>
      <c r="B53" s="25"/>
      <c r="C53" s="25" t="s">
        <v>99</v>
      </c>
      <c r="D53" s="25"/>
      <c r="E53" s="25"/>
      <c r="F53" s="25" t="s">
        <v>100</v>
      </c>
      <c r="G53" s="25"/>
      <c r="H53" s="25"/>
      <c r="I53" s="63"/>
      <c r="J53" s="37"/>
      <c r="K53" s="25" t="e">
        <f>#NULL!</f>
        <v>#NULL!</v>
      </c>
      <c r="L53" s="25"/>
      <c r="M53" s="25"/>
      <c r="N53" s="25"/>
      <c r="O53" s="62"/>
      <c r="P53" s="25"/>
      <c r="Q53" s="25" t="s">
        <v>101</v>
      </c>
      <c r="R53" s="25"/>
      <c r="S53" s="25"/>
      <c r="T53" s="62"/>
      <c r="U53" s="62"/>
      <c r="V53" s="62"/>
      <c r="W53" s="62"/>
      <c r="X53" s="62"/>
      <c r="Y53" s="62"/>
      <c r="Z53" s="62"/>
      <c r="AA53" s="25"/>
      <c r="AB53" s="25"/>
      <c r="AC53" s="62"/>
      <c r="AD53" s="62"/>
      <c r="AE53" s="62"/>
      <c r="AF53" s="62"/>
      <c r="AG53" s="62"/>
      <c r="AH53" s="62"/>
      <c r="AI53" s="62"/>
      <c r="AJ53" s="25"/>
      <c r="AK53" s="25"/>
      <c r="AL53" s="62"/>
      <c r="AM53" s="62"/>
      <c r="AN53" s="62"/>
      <c r="AO53" s="62"/>
      <c r="AP53" s="62"/>
      <c r="AQ53" s="62"/>
      <c r="AR53" s="62"/>
      <c r="AS53" s="25"/>
      <c r="AT53" s="25"/>
      <c r="AU53" s="62"/>
      <c r="AV53" s="62"/>
      <c r="AW53" s="62"/>
      <c r="AX53" s="62"/>
      <c r="AY53" s="62"/>
      <c r="AZ53" s="62"/>
      <c r="BA53" s="62"/>
      <c r="BB53" s="25"/>
      <c r="BC53" s="25"/>
      <c r="BD53" s="25"/>
      <c r="BE53" s="62"/>
      <c r="BF53" s="62"/>
      <c r="BG53" s="62"/>
      <c r="BH53" s="62"/>
      <c r="BI53" s="62"/>
      <c r="BJ53" s="62"/>
      <c r="BK53" s="62"/>
      <c r="BL53" s="62"/>
      <c r="BM53" s="25"/>
      <c r="BN53" s="62"/>
      <c r="BO53" s="62"/>
      <c r="BP53" s="62"/>
      <c r="BQ53" s="62"/>
      <c r="BR53" s="62"/>
      <c r="BS53" s="62"/>
      <c r="BT53" s="62"/>
      <c r="BU53" s="62"/>
      <c r="BV53" s="25"/>
      <c r="BW53" s="62"/>
      <c r="BX53" s="62"/>
      <c r="BY53" s="62"/>
      <c r="BZ53" s="62"/>
      <c r="CA53" s="62"/>
      <c r="CB53" s="62"/>
      <c r="CC53" s="62"/>
      <c r="CD53" s="62"/>
      <c r="CE53" s="25"/>
      <c r="CF53" s="62"/>
      <c r="CG53" s="62"/>
      <c r="CH53" s="62"/>
      <c r="CI53" s="62"/>
      <c r="CJ53" s="62"/>
      <c r="CK53" s="62"/>
      <c r="CL53" s="62"/>
      <c r="CM53" s="62"/>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row>
    <row r="54" spans="1:157">
      <c r="A54" s="25"/>
      <c r="B54" s="25"/>
      <c r="C54" s="25"/>
      <c r="D54" s="25"/>
      <c r="E54" s="25"/>
      <c r="F54" s="25" t="s">
        <v>102</v>
      </c>
      <c r="G54" s="25"/>
      <c r="H54" s="25"/>
      <c r="I54" s="63"/>
      <c r="J54" s="37"/>
      <c r="K54" s="25" t="e">
        <f>#NULL!</f>
        <v>#NULL!</v>
      </c>
      <c r="L54" s="25"/>
      <c r="M54" s="25"/>
      <c r="N54" s="25"/>
      <c r="O54" s="62"/>
      <c r="P54" s="25"/>
      <c r="Q54" s="25"/>
      <c r="R54" s="25"/>
      <c r="S54" s="25"/>
      <c r="T54" s="62"/>
      <c r="U54" s="62"/>
      <c r="V54" s="62"/>
      <c r="W54" s="62"/>
      <c r="X54" s="62"/>
      <c r="Y54" s="62"/>
      <c r="Z54" s="62"/>
      <c r="AA54" s="25"/>
      <c r="AB54" s="25"/>
      <c r="AC54" s="62"/>
      <c r="AD54" s="62"/>
      <c r="AE54" s="62"/>
      <c r="AF54" s="62"/>
      <c r="AG54" s="62"/>
      <c r="AH54" s="62"/>
      <c r="AI54" s="62"/>
      <c r="AJ54" s="25"/>
      <c r="AK54" s="25"/>
      <c r="AL54" s="62"/>
      <c r="AM54" s="62"/>
      <c r="AN54" s="62"/>
      <c r="AO54" s="62"/>
      <c r="AP54" s="62"/>
      <c r="AQ54" s="62"/>
      <c r="AR54" s="62"/>
      <c r="AS54" s="25"/>
      <c r="AT54" s="25"/>
      <c r="AU54" s="62"/>
      <c r="AV54" s="62"/>
      <c r="AW54" s="62"/>
      <c r="AX54" s="62"/>
      <c r="AY54" s="62"/>
      <c r="AZ54" s="62"/>
      <c r="BA54" s="62"/>
      <c r="BB54" s="25"/>
      <c r="BC54" s="25"/>
      <c r="BD54" s="25"/>
      <c r="BE54" s="62"/>
      <c r="BF54" s="62"/>
      <c r="BG54" s="62"/>
      <c r="BH54" s="62"/>
      <c r="BI54" s="62"/>
      <c r="BJ54" s="62"/>
      <c r="BK54" s="62"/>
      <c r="BL54" s="62"/>
      <c r="BM54" s="25"/>
      <c r="BN54" s="62"/>
      <c r="BO54" s="62"/>
      <c r="BP54" s="62"/>
      <c r="BQ54" s="62"/>
      <c r="BR54" s="62"/>
      <c r="BS54" s="62"/>
      <c r="BT54" s="62"/>
      <c r="BU54" s="62"/>
      <c r="BV54" s="25"/>
      <c r="BW54" s="62"/>
      <c r="BX54" s="62"/>
      <c r="BY54" s="62"/>
      <c r="BZ54" s="62"/>
      <c r="CA54" s="62"/>
      <c r="CB54" s="62"/>
      <c r="CC54" s="62"/>
      <c r="CD54" s="62"/>
      <c r="CE54" s="25"/>
      <c r="CF54" s="62"/>
      <c r="CG54" s="62"/>
      <c r="CH54" s="62"/>
      <c r="CI54" s="62"/>
      <c r="CJ54" s="62"/>
      <c r="CK54" s="62"/>
      <c r="CL54" s="62"/>
      <c r="CM54" s="62"/>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row>
    <row r="55" spans="1:157">
      <c r="A55" s="25"/>
      <c r="B55" s="25"/>
      <c r="C55" s="25"/>
      <c r="D55" s="25"/>
      <c r="E55" s="25"/>
      <c r="F55" s="25" t="s">
        <v>103</v>
      </c>
      <c r="G55" s="25"/>
      <c r="H55" s="25"/>
      <c r="I55" s="63"/>
      <c r="J55" s="37"/>
      <c r="K55" s="25" t="e">
        <f>#NULL!</f>
        <v>#NULL!</v>
      </c>
      <c r="L55" s="25"/>
      <c r="M55" s="25"/>
      <c r="N55" s="25"/>
      <c r="O55" s="62"/>
      <c r="P55" s="25"/>
      <c r="Q55" s="25"/>
      <c r="R55" s="25"/>
      <c r="S55" s="25"/>
      <c r="T55" s="62"/>
      <c r="U55" s="62"/>
      <c r="V55" s="62"/>
      <c r="W55" s="62"/>
      <c r="X55" s="62"/>
      <c r="Y55" s="62"/>
      <c r="Z55" s="62"/>
      <c r="AA55" s="25"/>
      <c r="AB55" s="25"/>
      <c r="AC55" s="62"/>
      <c r="AD55" s="62"/>
      <c r="AE55" s="62"/>
      <c r="AF55" s="62"/>
      <c r="AG55" s="62"/>
      <c r="AH55" s="62"/>
      <c r="AI55" s="62"/>
      <c r="AJ55" s="25"/>
      <c r="AK55" s="25"/>
      <c r="AL55" s="62"/>
      <c r="AM55" s="62"/>
      <c r="AN55" s="62"/>
      <c r="AO55" s="62"/>
      <c r="AP55" s="62"/>
      <c r="AQ55" s="62"/>
      <c r="AR55" s="62"/>
      <c r="AS55" s="25"/>
      <c r="AT55" s="25"/>
      <c r="AU55" s="62"/>
      <c r="AV55" s="62"/>
      <c r="AW55" s="62"/>
      <c r="AX55" s="62"/>
      <c r="AY55" s="62"/>
      <c r="AZ55" s="62"/>
      <c r="BA55" s="62"/>
      <c r="BB55" s="25"/>
      <c r="BC55" s="25"/>
      <c r="BD55" s="25"/>
      <c r="BE55" s="62"/>
      <c r="BF55" s="62"/>
      <c r="BG55" s="62"/>
      <c r="BH55" s="62"/>
      <c r="BI55" s="62"/>
      <c r="BJ55" s="62"/>
      <c r="BK55" s="62"/>
      <c r="BL55" s="62"/>
      <c r="BM55" s="25"/>
      <c r="BN55" s="62"/>
      <c r="BO55" s="62"/>
      <c r="BP55" s="62"/>
      <c r="BQ55" s="62"/>
      <c r="BR55" s="62"/>
      <c r="BS55" s="62"/>
      <c r="BT55" s="62"/>
      <c r="BU55" s="62"/>
      <c r="BV55" s="25"/>
      <c r="BW55" s="62"/>
      <c r="BX55" s="62"/>
      <c r="BY55" s="62"/>
      <c r="BZ55" s="62"/>
      <c r="CA55" s="62"/>
      <c r="CB55" s="62"/>
      <c r="CC55" s="62"/>
      <c r="CD55" s="62"/>
      <c r="CE55" s="25"/>
      <c r="CF55" s="62"/>
      <c r="CG55" s="62"/>
      <c r="CH55" s="62"/>
      <c r="CI55" s="62"/>
      <c r="CJ55" s="62"/>
      <c r="CK55" s="62"/>
      <c r="CL55" s="62"/>
      <c r="CM55" s="62"/>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row>
    <row r="56" spans="1:157">
      <c r="A56" s="25"/>
      <c r="B56" s="25"/>
      <c r="C56" s="25" t="s">
        <v>104</v>
      </c>
      <c r="D56" s="25"/>
      <c r="E56" s="25"/>
      <c r="F56" s="25"/>
      <c r="G56" s="25"/>
      <c r="H56" s="25"/>
      <c r="I56" s="62"/>
      <c r="J56" s="25"/>
      <c r="K56" s="25"/>
      <c r="L56" s="25"/>
      <c r="M56" s="25"/>
      <c r="N56" s="25"/>
      <c r="O56" s="62"/>
      <c r="P56" s="25"/>
      <c r="Q56" s="25" t="s">
        <v>105</v>
      </c>
      <c r="R56" s="25" t="s">
        <v>2</v>
      </c>
      <c r="S56" s="25"/>
      <c r="T56" s="62"/>
      <c r="U56" s="62"/>
      <c r="V56" s="62"/>
      <c r="W56" s="62"/>
      <c r="X56" s="62"/>
      <c r="Y56" s="62"/>
      <c r="Z56" s="62"/>
      <c r="AA56" s="25"/>
      <c r="AB56" s="25"/>
      <c r="AC56" s="62"/>
      <c r="AD56" s="62"/>
      <c r="AE56" s="62"/>
      <c r="AF56" s="62"/>
      <c r="AG56" s="62"/>
      <c r="AH56" s="62"/>
      <c r="AI56" s="62"/>
      <c r="AJ56" s="25"/>
      <c r="AK56" s="25"/>
      <c r="AL56" s="62"/>
      <c r="AM56" s="62"/>
      <c r="AN56" s="62"/>
      <c r="AO56" s="62"/>
      <c r="AP56" s="62"/>
      <c r="AQ56" s="62"/>
      <c r="AR56" s="62"/>
      <c r="AS56" s="25"/>
      <c r="AT56" s="25"/>
      <c r="AU56" s="62"/>
      <c r="AV56" s="62"/>
      <c r="AW56" s="62"/>
      <c r="AX56" s="62"/>
      <c r="AY56" s="62"/>
      <c r="AZ56" s="62"/>
      <c r="BA56" s="62"/>
      <c r="BB56" s="25"/>
      <c r="BC56" s="25"/>
      <c r="BD56" s="25"/>
      <c r="BE56" s="62"/>
      <c r="BF56" s="62"/>
      <c r="BG56" s="62"/>
      <c r="BH56" s="62"/>
      <c r="BI56" s="62"/>
      <c r="BJ56" s="62"/>
      <c r="BK56" s="62"/>
      <c r="BL56" s="62"/>
      <c r="BM56" s="25"/>
      <c r="BN56" s="62"/>
      <c r="BO56" s="62"/>
      <c r="BP56" s="62"/>
      <c r="BQ56" s="62"/>
      <c r="BR56" s="62"/>
      <c r="BS56" s="62"/>
      <c r="BT56" s="62"/>
      <c r="BU56" s="62"/>
      <c r="BV56" s="25"/>
      <c r="BW56" s="62"/>
      <c r="BX56" s="62"/>
      <c r="BY56" s="62"/>
      <c r="BZ56" s="62"/>
      <c r="CA56" s="62"/>
      <c r="CB56" s="62"/>
      <c r="CC56" s="62"/>
      <c r="CD56" s="62"/>
      <c r="CE56" s="25"/>
      <c r="CF56" s="62"/>
      <c r="CG56" s="62"/>
      <c r="CH56" s="62"/>
      <c r="CI56" s="62"/>
      <c r="CJ56" s="62"/>
      <c r="CK56" s="62"/>
      <c r="CL56" s="62"/>
      <c r="CM56" s="62"/>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row>
    <row r="57" spans="1:157">
      <c r="A57" s="25"/>
      <c r="B57" s="25"/>
      <c r="C57" s="25" t="s">
        <v>106</v>
      </c>
      <c r="D57" s="25"/>
      <c r="E57" s="25"/>
      <c r="F57" s="25"/>
      <c r="G57" s="25"/>
      <c r="H57" s="25"/>
      <c r="I57" s="62"/>
      <c r="J57" s="25"/>
      <c r="K57" s="25"/>
      <c r="L57" s="25"/>
      <c r="M57" s="25"/>
      <c r="N57" s="25"/>
      <c r="O57" s="62"/>
      <c r="P57" s="25"/>
      <c r="Q57" s="25" t="s">
        <v>107</v>
      </c>
      <c r="R57" s="25" t="s">
        <v>108</v>
      </c>
      <c r="S57" s="25"/>
      <c r="T57" s="62"/>
      <c r="U57" s="62"/>
      <c r="V57" s="62"/>
      <c r="W57" s="62"/>
      <c r="X57" s="62"/>
      <c r="Y57" s="62"/>
      <c r="Z57" s="62"/>
      <c r="AA57" s="25"/>
      <c r="AB57" s="25"/>
      <c r="AC57" s="62"/>
      <c r="AD57" s="62"/>
      <c r="AE57" s="62"/>
      <c r="AF57" s="62"/>
      <c r="AG57" s="62"/>
      <c r="AH57" s="62"/>
      <c r="AI57" s="62"/>
      <c r="AJ57" s="25"/>
      <c r="AK57" s="25"/>
      <c r="AL57" s="62"/>
      <c r="AM57" s="62"/>
      <c r="AN57" s="62"/>
      <c r="AO57" s="62"/>
      <c r="AP57" s="62"/>
      <c r="AQ57" s="62"/>
      <c r="AR57" s="62"/>
      <c r="AS57" s="25"/>
      <c r="AT57" s="25"/>
      <c r="AU57" s="62"/>
      <c r="AV57" s="62"/>
      <c r="AW57" s="62"/>
      <c r="AX57" s="62"/>
      <c r="AY57" s="62"/>
      <c r="AZ57" s="62"/>
      <c r="BA57" s="62"/>
      <c r="BB57" s="25"/>
      <c r="BC57" s="25"/>
      <c r="BD57" s="25"/>
      <c r="BE57" s="62"/>
      <c r="BF57" s="62"/>
      <c r="BG57" s="62"/>
      <c r="BH57" s="62"/>
      <c r="BI57" s="62"/>
      <c r="BJ57" s="62"/>
      <c r="BK57" s="62"/>
      <c r="BL57" s="62"/>
      <c r="BM57" s="25"/>
      <c r="BN57" s="62"/>
      <c r="BO57" s="62"/>
      <c r="BP57" s="62"/>
      <c r="BQ57" s="62"/>
      <c r="BR57" s="62"/>
      <c r="BS57" s="62"/>
      <c r="BT57" s="62"/>
      <c r="BU57" s="62"/>
      <c r="BV57" s="25"/>
      <c r="BW57" s="62"/>
      <c r="BX57" s="62"/>
      <c r="BY57" s="62"/>
      <c r="BZ57" s="62"/>
      <c r="CA57" s="62"/>
      <c r="CB57" s="62"/>
      <c r="CC57" s="62"/>
      <c r="CD57" s="62"/>
      <c r="CE57" s="25"/>
      <c r="CF57" s="62"/>
      <c r="CG57" s="62"/>
      <c r="CH57" s="62"/>
      <c r="CI57" s="62"/>
      <c r="CJ57" s="62"/>
      <c r="CK57" s="62"/>
      <c r="CL57" s="62"/>
      <c r="CM57" s="62"/>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row>
    <row r="58" spans="1:157">
      <c r="A58" s="25"/>
      <c r="B58" s="25"/>
      <c r="C58" s="25"/>
      <c r="D58" s="25"/>
      <c r="E58" s="25"/>
      <c r="F58" s="25"/>
      <c r="G58" s="25"/>
      <c r="H58" s="25"/>
      <c r="I58" s="62"/>
      <c r="J58" s="25"/>
      <c r="K58" s="25"/>
      <c r="L58" s="25"/>
      <c r="M58" s="25"/>
      <c r="N58" s="25"/>
      <c r="O58" s="62"/>
      <c r="P58" s="25"/>
      <c r="Q58" s="25"/>
      <c r="R58" s="25"/>
      <c r="S58" s="25"/>
      <c r="T58" s="62"/>
      <c r="U58" s="62"/>
      <c r="V58" s="62"/>
      <c r="W58" s="62"/>
      <c r="X58" s="62"/>
      <c r="Y58" s="62"/>
      <c r="Z58" s="62"/>
      <c r="AA58" s="25"/>
      <c r="AB58" s="25"/>
      <c r="AC58" s="62"/>
      <c r="AD58" s="62"/>
      <c r="AE58" s="62"/>
      <c r="AF58" s="62"/>
      <c r="AG58" s="62"/>
      <c r="AH58" s="62"/>
      <c r="AI58" s="62"/>
      <c r="AJ58" s="25"/>
      <c r="AK58" s="25"/>
      <c r="AL58" s="62"/>
      <c r="AM58" s="62"/>
      <c r="AN58" s="62"/>
      <c r="AO58" s="62"/>
      <c r="AP58" s="62"/>
      <c r="AQ58" s="62"/>
      <c r="AR58" s="62"/>
      <c r="AS58" s="25"/>
      <c r="AT58" s="25"/>
      <c r="AU58" s="62"/>
      <c r="AV58" s="62"/>
      <c r="AW58" s="62"/>
      <c r="AX58" s="62"/>
      <c r="AY58" s="62"/>
      <c r="AZ58" s="62"/>
      <c r="BA58" s="62"/>
      <c r="BB58" s="25"/>
      <c r="BC58" s="25"/>
      <c r="BD58" s="25"/>
      <c r="BE58" s="62"/>
      <c r="BF58" s="62"/>
      <c r="BG58" s="62"/>
      <c r="BH58" s="62"/>
      <c r="BI58" s="62"/>
      <c r="BJ58" s="62"/>
      <c r="BK58" s="62"/>
      <c r="BL58" s="62"/>
      <c r="BM58" s="25"/>
      <c r="BN58" s="62"/>
      <c r="BO58" s="62"/>
      <c r="BP58" s="62"/>
      <c r="BQ58" s="62"/>
      <c r="BR58" s="62"/>
      <c r="BS58" s="62"/>
      <c r="BT58" s="62"/>
      <c r="BU58" s="62"/>
      <c r="BV58" s="25"/>
      <c r="BW58" s="62"/>
      <c r="BX58" s="62"/>
      <c r="BY58" s="62"/>
      <c r="BZ58" s="62"/>
      <c r="CA58" s="62"/>
      <c r="CB58" s="62"/>
      <c r="CC58" s="62"/>
      <c r="CD58" s="62"/>
      <c r="CE58" s="25"/>
      <c r="CF58" s="62"/>
      <c r="CG58" s="62"/>
      <c r="CH58" s="62"/>
      <c r="CI58" s="62"/>
      <c r="CJ58" s="62"/>
      <c r="CK58" s="62"/>
      <c r="CL58" s="62"/>
      <c r="CM58" s="62"/>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row>
    <row r="59" spans="1:157">
      <c r="A59" s="25"/>
      <c r="B59" s="25"/>
      <c r="C59" s="25"/>
      <c r="D59" s="25"/>
      <c r="E59" s="25"/>
      <c r="F59" s="25"/>
      <c r="G59" s="25"/>
      <c r="H59" s="25"/>
      <c r="I59" s="62"/>
      <c r="J59" s="25"/>
      <c r="K59" s="25"/>
      <c r="L59" s="25"/>
      <c r="M59" s="25"/>
      <c r="N59" s="25"/>
      <c r="O59" s="62"/>
      <c r="P59" s="25"/>
      <c r="Q59" s="25"/>
      <c r="R59" s="25"/>
      <c r="S59" s="25"/>
      <c r="T59" s="62"/>
      <c r="U59" s="62"/>
      <c r="V59" s="62"/>
      <c r="W59" s="62"/>
      <c r="X59" s="62"/>
      <c r="Y59" s="62"/>
      <c r="Z59" s="62"/>
      <c r="AA59" s="25"/>
      <c r="AB59" s="25"/>
      <c r="AC59" s="62"/>
      <c r="AD59" s="62"/>
      <c r="AE59" s="62"/>
      <c r="AF59" s="62"/>
      <c r="AG59" s="62"/>
      <c r="AH59" s="62"/>
      <c r="AI59" s="62"/>
      <c r="AJ59" s="25"/>
      <c r="AK59" s="25"/>
      <c r="AL59" s="62"/>
      <c r="AM59" s="62"/>
      <c r="AN59" s="62"/>
      <c r="AO59" s="62"/>
      <c r="AP59" s="62"/>
      <c r="AQ59" s="62"/>
      <c r="AR59" s="62"/>
      <c r="AS59" s="25"/>
      <c r="AT59" s="25"/>
      <c r="AU59" s="62"/>
      <c r="AV59" s="62"/>
      <c r="AW59" s="62"/>
      <c r="AX59" s="62"/>
      <c r="AY59" s="62"/>
      <c r="AZ59" s="62"/>
      <c r="BA59" s="62"/>
      <c r="BB59" s="25"/>
      <c r="BC59" s="25"/>
      <c r="BD59" s="25"/>
      <c r="BE59" s="62"/>
      <c r="BF59" s="62"/>
      <c r="BG59" s="62"/>
      <c r="BH59" s="62"/>
      <c r="BI59" s="62"/>
      <c r="BJ59" s="62"/>
      <c r="BK59" s="62"/>
      <c r="BL59" s="62"/>
      <c r="BM59" s="25"/>
      <c r="BN59" s="62"/>
      <c r="BO59" s="62"/>
      <c r="BP59" s="62"/>
      <c r="BQ59" s="62"/>
      <c r="BR59" s="62"/>
      <c r="BS59" s="62"/>
      <c r="BT59" s="62"/>
      <c r="BU59" s="62"/>
      <c r="BV59" s="25"/>
      <c r="BW59" s="62"/>
      <c r="BX59" s="62"/>
      <c r="BY59" s="62"/>
      <c r="BZ59" s="62"/>
      <c r="CA59" s="62"/>
      <c r="CB59" s="62"/>
      <c r="CC59" s="62"/>
      <c r="CD59" s="62"/>
      <c r="CE59" s="25"/>
      <c r="CF59" s="62"/>
      <c r="CG59" s="62"/>
      <c r="CH59" s="62"/>
      <c r="CI59" s="62"/>
      <c r="CJ59" s="62"/>
      <c r="CK59" s="62"/>
      <c r="CL59" s="62"/>
      <c r="CM59" s="62"/>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row>
    <row r="60" spans="1:157">
      <c r="A60" s="25"/>
      <c r="B60" s="25"/>
      <c r="C60" s="25"/>
      <c r="D60" s="25"/>
      <c r="E60" s="25"/>
      <c r="F60" s="25"/>
      <c r="G60" s="25"/>
      <c r="H60" s="25"/>
      <c r="I60" s="62"/>
      <c r="J60" s="25"/>
      <c r="K60" s="25"/>
      <c r="L60" s="25"/>
      <c r="M60" s="25"/>
      <c r="N60" s="25"/>
      <c r="O60" s="62"/>
      <c r="P60" s="25"/>
      <c r="Q60" s="25"/>
      <c r="R60" s="25"/>
      <c r="S60" s="25"/>
      <c r="T60" s="62"/>
      <c r="U60" s="62"/>
      <c r="V60" s="62"/>
      <c r="W60" s="62"/>
      <c r="X60" s="62"/>
      <c r="Y60" s="62"/>
      <c r="Z60" s="62"/>
      <c r="AA60" s="25"/>
      <c r="AB60" s="25"/>
      <c r="AC60" s="62"/>
      <c r="AD60" s="62"/>
      <c r="AE60" s="62"/>
      <c r="AF60" s="62"/>
      <c r="AG60" s="62"/>
      <c r="AH60" s="62"/>
      <c r="AI60" s="62"/>
      <c r="AJ60" s="25"/>
      <c r="AK60" s="25"/>
      <c r="AL60" s="62"/>
      <c r="AM60" s="62"/>
      <c r="AN60" s="62"/>
      <c r="AO60" s="62"/>
      <c r="AP60" s="62"/>
      <c r="AQ60" s="62"/>
      <c r="AR60" s="62"/>
      <c r="AS60" s="25"/>
      <c r="AT60" s="25"/>
      <c r="AU60" s="62"/>
      <c r="AV60" s="62"/>
      <c r="AW60" s="62"/>
      <c r="AX60" s="62"/>
      <c r="AY60" s="62"/>
      <c r="AZ60" s="62"/>
      <c r="BA60" s="62"/>
      <c r="BB60" s="25"/>
      <c r="BC60" s="25"/>
      <c r="BD60" s="25"/>
      <c r="BE60" s="62"/>
      <c r="BF60" s="62"/>
      <c r="BG60" s="62"/>
      <c r="BH60" s="62"/>
      <c r="BI60" s="62"/>
      <c r="BJ60" s="62"/>
      <c r="BK60" s="62"/>
      <c r="BL60" s="62"/>
      <c r="BM60" s="25"/>
      <c r="BN60" s="62"/>
      <c r="BO60" s="62"/>
      <c r="BP60" s="62"/>
      <c r="BQ60" s="62"/>
      <c r="BR60" s="62"/>
      <c r="BS60" s="62"/>
      <c r="BT60" s="62"/>
      <c r="BU60" s="62"/>
      <c r="BV60" s="25"/>
      <c r="BW60" s="62"/>
      <c r="BX60" s="62"/>
      <c r="BY60" s="62"/>
      <c r="BZ60" s="62"/>
      <c r="CA60" s="62"/>
      <c r="CB60" s="62"/>
      <c r="CC60" s="62"/>
      <c r="CD60" s="62"/>
      <c r="CE60" s="25"/>
      <c r="CF60" s="62"/>
      <c r="CG60" s="62"/>
      <c r="CH60" s="62"/>
      <c r="CI60" s="62"/>
      <c r="CJ60" s="62"/>
      <c r="CK60" s="62"/>
      <c r="CL60" s="62"/>
      <c r="CM60" s="62"/>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row>
    <row r="61" spans="1:15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row>
    <row r="62" spans="1:15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row>
    <row r="63" spans="1:15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row>
    <row r="64" spans="1:15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row>
    <row r="65" spans="1:15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row>
    <row r="66" spans="1:15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row>
    <row r="67" spans="1:15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row>
    <row r="68" spans="1:15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row>
    <row r="69" spans="1:15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row>
    <row r="70" spans="1:15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row>
    <row r="71" spans="1:15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row>
    <row r="72" spans="1:15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row>
  </sheetData>
  <sheetProtection password="C0BF" sheet="1" formatColumns="0" formatRows="0" insertColumns="0" insertHyperlinks="0" deleteColumns="0" deleteRows="0" autoFilter="0" pivotTables="0"/>
  <mergeCells count="107">
    <mergeCell ref="BN9:BO9"/>
    <mergeCell ref="AC9:AK9"/>
    <mergeCell ref="AL9:AT9"/>
    <mergeCell ref="BI9:BJ9"/>
    <mergeCell ref="BK9:BL9"/>
    <mergeCell ref="BM9:BM10"/>
    <mergeCell ref="BY9:BZ9"/>
    <mergeCell ref="CA9:CB9"/>
    <mergeCell ref="CC9:CD9"/>
    <mergeCell ref="T7:BC7"/>
    <mergeCell ref="AL8:BC8"/>
    <mergeCell ref="BE9:BF9"/>
    <mergeCell ref="Q8:R8"/>
    <mergeCell ref="E9:F9"/>
    <mergeCell ref="BE3:CN3"/>
    <mergeCell ref="CF8:CN8"/>
    <mergeCell ref="CF9:CG9"/>
    <mergeCell ref="CH9:CI9"/>
    <mergeCell ref="CJ9:CK9"/>
    <mergeCell ref="CL9:CM9"/>
    <mergeCell ref="CN9:CN10"/>
    <mergeCell ref="BW8:CE8"/>
    <mergeCell ref="BW9:BX9"/>
    <mergeCell ref="BG9:BH9"/>
    <mergeCell ref="BE8:BM8"/>
    <mergeCell ref="T3:BC4"/>
    <mergeCell ref="BE4:CN4"/>
    <mergeCell ref="BN8:BV8"/>
    <mergeCell ref="AU9:BC9"/>
    <mergeCell ref="T9:AB9"/>
    <mergeCell ref="T8:AK8"/>
    <mergeCell ref="BE7:BV7"/>
    <mergeCell ref="BW7:CN7"/>
    <mergeCell ref="A8:A10"/>
    <mergeCell ref="B8:B10"/>
    <mergeCell ref="C8:C10"/>
    <mergeCell ref="C1:S1"/>
    <mergeCell ref="E7:R7"/>
    <mergeCell ref="K9:L9"/>
    <mergeCell ref="Q9:Q10"/>
    <mergeCell ref="R9:R10"/>
    <mergeCell ref="K8:P8"/>
    <mergeCell ref="E8:J8"/>
    <mergeCell ref="G9:J9"/>
    <mergeCell ref="M9:P9"/>
    <mergeCell ref="CE9:CE10"/>
    <mergeCell ref="BP9:BQ9"/>
    <mergeCell ref="BR9:BS9"/>
    <mergeCell ref="BT9:BU9"/>
    <mergeCell ref="BV9:BV10"/>
    <mergeCell ref="DH10:DP10"/>
    <mergeCell ref="DQ10:DY10"/>
    <mergeCell ref="FG15:FG16"/>
    <mergeCell ref="FH13:FH14"/>
    <mergeCell ref="CP10:CX10"/>
    <mergeCell ref="CY10:DG10"/>
    <mergeCell ref="FI13:FI14"/>
    <mergeCell ref="FH15:FH16"/>
    <mergeCell ref="FI15:FI16"/>
    <mergeCell ref="FG11:FI11"/>
    <mergeCell ref="FG13:FG14"/>
    <mergeCell ref="FC11:FE11"/>
    <mergeCell ref="FG31:FG32"/>
    <mergeCell ref="FH31:FH32"/>
    <mergeCell ref="FI31:FI32"/>
    <mergeCell ref="FG25:FG26"/>
    <mergeCell ref="FH25:FH26"/>
    <mergeCell ref="FI25:FI26"/>
    <mergeCell ref="FG27:FG28"/>
    <mergeCell ref="FH27:FH28"/>
    <mergeCell ref="FI27:FI28"/>
    <mergeCell ref="FC25:FE25"/>
    <mergeCell ref="FJ13:FJ14"/>
    <mergeCell ref="FK13:FK14"/>
    <mergeCell ref="FJ15:FJ16"/>
    <mergeCell ref="FK15:FK16"/>
    <mergeCell ref="FJ17:FJ18"/>
    <mergeCell ref="FK17:FK18"/>
    <mergeCell ref="FG29:FG30"/>
    <mergeCell ref="FH29:FH30"/>
    <mergeCell ref="FI29:FI30"/>
    <mergeCell ref="FG21:FG22"/>
    <mergeCell ref="FH21:FH22"/>
    <mergeCell ref="FI21:FI22"/>
    <mergeCell ref="FG23:FG24"/>
    <mergeCell ref="FH23:FH24"/>
    <mergeCell ref="FI23:FI24"/>
    <mergeCell ref="FG17:FG18"/>
    <mergeCell ref="FH17:FH18"/>
    <mergeCell ref="FI17:FI18"/>
    <mergeCell ref="FG19:FG20"/>
    <mergeCell ref="FH19:FH20"/>
    <mergeCell ref="FI19:FI20"/>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6098" priority="7" operator="between">
      <formula>($C$4-1)</formula>
      <formula>1</formula>
    </cfRule>
  </conditionalFormatting>
  <conditionalFormatting sqref="E12">
    <cfRule type="cellIs" dxfId="6097" priority="8" operator="between">
      <formula>($C$4-1)</formula>
      <formula>1</formula>
    </cfRule>
  </conditionalFormatting>
  <conditionalFormatting sqref="E13">
    <cfRule type="cellIs" dxfId="6096" priority="9" operator="between">
      <formula>($C$4-1)</formula>
      <formula>1</formula>
    </cfRule>
  </conditionalFormatting>
  <conditionalFormatting sqref="E14">
    <cfRule type="cellIs" dxfId="6095" priority="10" operator="between">
      <formula>($C$4-1)</formula>
      <formula>1</formula>
    </cfRule>
  </conditionalFormatting>
  <conditionalFormatting sqref="E15">
    <cfRule type="cellIs" dxfId="6094" priority="11" operator="between">
      <formula>($C$4-1)</formula>
      <formula>1</formula>
    </cfRule>
  </conditionalFormatting>
  <conditionalFormatting sqref="E16">
    <cfRule type="cellIs" dxfId="6093" priority="12" operator="between">
      <formula>($C$4-1)</formula>
      <formula>1</formula>
    </cfRule>
  </conditionalFormatting>
  <conditionalFormatting sqref="E17">
    <cfRule type="cellIs" dxfId="6092" priority="13" operator="between">
      <formula>($C$4-1)</formula>
      <formula>1</formula>
    </cfRule>
  </conditionalFormatting>
  <conditionalFormatting sqref="E18">
    <cfRule type="cellIs" dxfId="6091" priority="14" operator="between">
      <formula>($C$4-1)</formula>
      <formula>1</formula>
    </cfRule>
  </conditionalFormatting>
  <conditionalFormatting sqref="E19">
    <cfRule type="cellIs" dxfId="6090" priority="15" operator="between">
      <formula>($C$4-1)</formula>
      <formula>1</formula>
    </cfRule>
  </conditionalFormatting>
  <conditionalFormatting sqref="E20">
    <cfRule type="cellIs" dxfId="6089" priority="16" operator="between">
      <formula>($C$4-1)</formula>
      <formula>1</formula>
    </cfRule>
  </conditionalFormatting>
  <conditionalFormatting sqref="E21">
    <cfRule type="cellIs" dxfId="6088" priority="17" operator="between">
      <formula>($C$4-1)</formula>
      <formula>1</formula>
    </cfRule>
  </conditionalFormatting>
  <conditionalFormatting sqref="E22">
    <cfRule type="cellIs" dxfId="6087" priority="18" operator="between">
      <formula>($C$4-1)</formula>
      <formula>1</formula>
    </cfRule>
  </conditionalFormatting>
  <conditionalFormatting sqref="E23">
    <cfRule type="cellIs" dxfId="6086" priority="19" operator="between">
      <formula>($C$4-1)</formula>
      <formula>1</formula>
    </cfRule>
  </conditionalFormatting>
  <conditionalFormatting sqref="E24">
    <cfRule type="cellIs" dxfId="6085" priority="20" operator="between">
      <formula>($C$4-1)</formula>
      <formula>1</formula>
    </cfRule>
  </conditionalFormatting>
  <conditionalFormatting sqref="E25">
    <cfRule type="cellIs" dxfId="6084" priority="21" operator="between">
      <formula>($C$4-1)</formula>
      <formula>1</formula>
    </cfRule>
  </conditionalFormatting>
  <conditionalFormatting sqref="E26">
    <cfRule type="cellIs" dxfId="6083" priority="22" operator="between">
      <formula>($C$4-1)</formula>
      <formula>1</formula>
    </cfRule>
  </conditionalFormatting>
  <conditionalFormatting sqref="E27">
    <cfRule type="cellIs" dxfId="6082" priority="23" operator="between">
      <formula>($C$4-1)</formula>
      <formula>1</formula>
    </cfRule>
  </conditionalFormatting>
  <conditionalFormatting sqref="E28">
    <cfRule type="cellIs" dxfId="6081" priority="24" operator="between">
      <formula>($C$4-1)</formula>
      <formula>1</formula>
    </cfRule>
  </conditionalFormatting>
  <conditionalFormatting sqref="E29">
    <cfRule type="cellIs" dxfId="6080" priority="25" operator="between">
      <formula>($C$4-1)</formula>
      <formula>1</formula>
    </cfRule>
  </conditionalFormatting>
  <conditionalFormatting sqref="E30">
    <cfRule type="cellIs" dxfId="6079" priority="26" operator="between">
      <formula>($C$4-1)</formula>
      <formula>1</formula>
    </cfRule>
  </conditionalFormatting>
  <conditionalFormatting sqref="E31">
    <cfRule type="cellIs" dxfId="6078" priority="27" operator="between">
      <formula>($C$4-1)</formula>
      <formula>1</formula>
    </cfRule>
  </conditionalFormatting>
  <conditionalFormatting sqref="E32">
    <cfRule type="cellIs" dxfId="6077" priority="28" operator="between">
      <formula>($C$4-1)</formula>
      <formula>1</formula>
    </cfRule>
  </conditionalFormatting>
  <conditionalFormatting sqref="E33">
    <cfRule type="cellIs" dxfId="6076" priority="29" operator="between">
      <formula>($C$4-1)</formula>
      <formula>1</formula>
    </cfRule>
  </conditionalFormatting>
  <conditionalFormatting sqref="E34">
    <cfRule type="cellIs" dxfId="6075" priority="30" operator="between">
      <formula>($C$4-1)</formula>
      <formula>1</formula>
    </cfRule>
  </conditionalFormatting>
  <conditionalFormatting sqref="E35">
    <cfRule type="cellIs" dxfId="6074" priority="31" operator="between">
      <formula>($C$4-1)</formula>
      <formula>1</formula>
    </cfRule>
  </conditionalFormatting>
  <conditionalFormatting sqref="E36">
    <cfRule type="cellIs" dxfId="6073" priority="32" operator="between">
      <formula>($C$4-1)</formula>
      <formula>1</formula>
    </cfRule>
  </conditionalFormatting>
  <conditionalFormatting sqref="E37">
    <cfRule type="cellIs" dxfId="6072" priority="33" operator="between">
      <formula>($C$4-1)</formula>
      <formula>1</formula>
    </cfRule>
  </conditionalFormatting>
  <conditionalFormatting sqref="E38">
    <cfRule type="cellIs" dxfId="6071" priority="34" operator="between">
      <formula>($C$4-1)</formula>
      <formula>1</formula>
    </cfRule>
  </conditionalFormatting>
  <conditionalFormatting sqref="E39">
    <cfRule type="cellIs" dxfId="6070" priority="35" operator="between">
      <formula>($C$4-1)</formula>
      <formula>1</formula>
    </cfRule>
  </conditionalFormatting>
  <conditionalFormatting sqref="E40">
    <cfRule type="cellIs" dxfId="6069" priority="36" operator="between">
      <formula>($C$4-1)</formula>
      <formula>1</formula>
    </cfRule>
  </conditionalFormatting>
  <conditionalFormatting sqref="E41">
    <cfRule type="cellIs" dxfId="6068" priority="37" operator="between">
      <formula>($C$4-1)</formula>
      <formula>1</formula>
    </cfRule>
  </conditionalFormatting>
  <conditionalFormatting sqref="E42">
    <cfRule type="cellIs" dxfId="6067" priority="38" operator="between">
      <formula>($C$4-1)</formula>
      <formula>1</formula>
    </cfRule>
  </conditionalFormatting>
  <conditionalFormatting sqref="E43">
    <cfRule type="cellIs" dxfId="6066" priority="39" operator="between">
      <formula>($C$4-1)</formula>
      <formula>1</formula>
    </cfRule>
  </conditionalFormatting>
  <conditionalFormatting sqref="E44">
    <cfRule type="cellIs" dxfId="6065" priority="40" operator="between">
      <formula>($C$4-1)</formula>
      <formula>1</formula>
    </cfRule>
  </conditionalFormatting>
  <conditionalFormatting sqref="E45">
    <cfRule type="cellIs" dxfId="6064" priority="41" operator="between">
      <formula>($C$4-1)</formula>
      <formula>1</formula>
    </cfRule>
  </conditionalFormatting>
  <conditionalFormatting sqref="E46">
    <cfRule type="cellIs" dxfId="6063" priority="42" operator="between">
      <formula>($C$4-1)</formula>
      <formula>1</formula>
    </cfRule>
  </conditionalFormatting>
  <conditionalFormatting sqref="E47">
    <cfRule type="cellIs" dxfId="6062" priority="43" operator="between">
      <formula>($C$4-1)</formula>
      <formula>1</formula>
    </cfRule>
  </conditionalFormatting>
  <conditionalFormatting sqref="E48">
    <cfRule type="cellIs" dxfId="6061" priority="44" operator="between">
      <formula>($C$4-1)</formula>
      <formula>1</formula>
    </cfRule>
  </conditionalFormatting>
  <conditionalFormatting sqref="E49">
    <cfRule type="cellIs" dxfId="6060" priority="45" operator="between">
      <formula>($C$4-1)</formula>
      <formula>1</formula>
    </cfRule>
  </conditionalFormatting>
  <conditionalFormatting sqref="E50">
    <cfRule type="cellIs" dxfId="6059" priority="46" operator="between">
      <formula>($C$4-1)</formula>
      <formula>1</formula>
    </cfRule>
  </conditionalFormatting>
  <conditionalFormatting sqref="G11">
    <cfRule type="cellIs" dxfId="6058" priority="47" operator="between">
      <formula>($C$4-1)</formula>
      <formula>1</formula>
    </cfRule>
  </conditionalFormatting>
  <conditionalFormatting sqref="G12">
    <cfRule type="cellIs" dxfId="6057" priority="48" operator="between">
      <formula>($C$4-1)</formula>
      <formula>1</formula>
    </cfRule>
  </conditionalFormatting>
  <conditionalFormatting sqref="G13">
    <cfRule type="cellIs" dxfId="6056" priority="49" operator="between">
      <formula>($C$4-1)</formula>
      <formula>1</formula>
    </cfRule>
  </conditionalFormatting>
  <conditionalFormatting sqref="G14">
    <cfRule type="cellIs" dxfId="6055" priority="50" operator="between">
      <formula>($C$4-1)</formula>
      <formula>1</formula>
    </cfRule>
  </conditionalFormatting>
  <conditionalFormatting sqref="G15">
    <cfRule type="cellIs" dxfId="6054" priority="51" operator="between">
      <formula>($C$4-1)</formula>
      <formula>1</formula>
    </cfRule>
  </conditionalFormatting>
  <conditionalFormatting sqref="G16">
    <cfRule type="cellIs" dxfId="6053" priority="52" operator="between">
      <formula>($C$4-1)</formula>
      <formula>1</formula>
    </cfRule>
  </conditionalFormatting>
  <conditionalFormatting sqref="G17">
    <cfRule type="cellIs" dxfId="6052" priority="53" operator="between">
      <formula>($C$4-1)</formula>
      <formula>1</formula>
    </cfRule>
  </conditionalFormatting>
  <conditionalFormatting sqref="G18">
    <cfRule type="cellIs" dxfId="6051" priority="54" operator="between">
      <formula>($C$4-1)</formula>
      <formula>1</formula>
    </cfRule>
  </conditionalFormatting>
  <conditionalFormatting sqref="G19">
    <cfRule type="cellIs" dxfId="6050" priority="55" operator="between">
      <formula>($C$4-1)</formula>
      <formula>1</formula>
    </cfRule>
  </conditionalFormatting>
  <conditionalFormatting sqref="G20">
    <cfRule type="cellIs" dxfId="6049" priority="56" operator="between">
      <formula>($C$4-1)</formula>
      <formula>1</formula>
    </cfRule>
  </conditionalFormatting>
  <conditionalFormatting sqref="G21">
    <cfRule type="cellIs" dxfId="6048" priority="57" operator="between">
      <formula>($C$4-1)</formula>
      <formula>1</formula>
    </cfRule>
  </conditionalFormatting>
  <conditionalFormatting sqref="G22">
    <cfRule type="cellIs" dxfId="6047" priority="58" operator="between">
      <formula>($C$4-1)</formula>
      <formula>1</formula>
    </cfRule>
  </conditionalFormatting>
  <conditionalFormatting sqref="G23">
    <cfRule type="cellIs" dxfId="6046" priority="59" operator="between">
      <formula>($C$4-1)</formula>
      <formula>1</formula>
    </cfRule>
  </conditionalFormatting>
  <conditionalFormatting sqref="G24">
    <cfRule type="cellIs" dxfId="6045" priority="60" operator="between">
      <formula>($C$4-1)</formula>
      <formula>1</formula>
    </cfRule>
  </conditionalFormatting>
  <conditionalFormatting sqref="G25">
    <cfRule type="cellIs" dxfId="6044" priority="61" operator="between">
      <formula>($C$4-1)</formula>
      <formula>1</formula>
    </cfRule>
  </conditionalFormatting>
  <conditionalFormatting sqref="G26">
    <cfRule type="cellIs" dxfId="6043" priority="62" operator="between">
      <formula>($C$4-1)</formula>
      <formula>1</formula>
    </cfRule>
  </conditionalFormatting>
  <conditionalFormatting sqref="G27">
    <cfRule type="cellIs" dxfId="6042" priority="63" operator="between">
      <formula>($C$4-1)</formula>
      <formula>1</formula>
    </cfRule>
  </conditionalFormatting>
  <conditionalFormatting sqref="G28">
    <cfRule type="cellIs" dxfId="6041" priority="64" operator="between">
      <formula>($C$4-1)</formula>
      <formula>1</formula>
    </cfRule>
  </conditionalFormatting>
  <conditionalFormatting sqref="G29">
    <cfRule type="cellIs" dxfId="6040" priority="65" operator="between">
      <formula>($C$4-1)</formula>
      <formula>1</formula>
    </cfRule>
  </conditionalFormatting>
  <conditionalFormatting sqref="G30">
    <cfRule type="cellIs" dxfId="6039" priority="66" operator="between">
      <formula>($C$4-1)</formula>
      <formula>1</formula>
    </cfRule>
  </conditionalFormatting>
  <conditionalFormatting sqref="G31">
    <cfRule type="cellIs" dxfId="6038" priority="67" operator="between">
      <formula>($C$4-1)</formula>
      <formula>1</formula>
    </cfRule>
  </conditionalFormatting>
  <conditionalFormatting sqref="G32">
    <cfRule type="cellIs" dxfId="6037" priority="68" operator="between">
      <formula>($C$4-1)</formula>
      <formula>1</formula>
    </cfRule>
  </conditionalFormatting>
  <conditionalFormatting sqref="G33">
    <cfRule type="cellIs" dxfId="6036" priority="69" operator="between">
      <formula>($C$4-1)</formula>
      <formula>1</formula>
    </cfRule>
  </conditionalFormatting>
  <conditionalFormatting sqref="G34">
    <cfRule type="cellIs" dxfId="6035" priority="70" operator="between">
      <formula>($C$4-1)</formula>
      <formula>1</formula>
    </cfRule>
  </conditionalFormatting>
  <conditionalFormatting sqref="G35">
    <cfRule type="cellIs" dxfId="6034" priority="71" operator="between">
      <formula>($C$4-1)</formula>
      <formula>1</formula>
    </cfRule>
  </conditionalFormatting>
  <conditionalFormatting sqref="G36">
    <cfRule type="cellIs" dxfId="6033" priority="72" operator="between">
      <formula>($C$4-1)</formula>
      <formula>1</formula>
    </cfRule>
  </conditionalFormatting>
  <conditionalFormatting sqref="G37">
    <cfRule type="cellIs" dxfId="6032" priority="73" operator="between">
      <formula>($C$4-1)</formula>
      <formula>1</formula>
    </cfRule>
  </conditionalFormatting>
  <conditionalFormatting sqref="G38">
    <cfRule type="cellIs" dxfId="6031" priority="74" operator="between">
      <formula>($C$4-1)</formula>
      <formula>1</formula>
    </cfRule>
  </conditionalFormatting>
  <conditionalFormatting sqref="G39">
    <cfRule type="cellIs" dxfId="6030" priority="75" operator="between">
      <formula>($C$4-1)</formula>
      <formula>1</formula>
    </cfRule>
  </conditionalFormatting>
  <conditionalFormatting sqref="G40">
    <cfRule type="cellIs" dxfId="6029" priority="76" operator="between">
      <formula>($C$4-1)</formula>
      <formula>1</formula>
    </cfRule>
  </conditionalFormatting>
  <conditionalFormatting sqref="G41">
    <cfRule type="cellIs" dxfId="6028" priority="77" operator="between">
      <formula>($C$4-1)</formula>
      <formula>1</formula>
    </cfRule>
  </conditionalFormatting>
  <conditionalFormatting sqref="G42">
    <cfRule type="cellIs" dxfId="6027" priority="78" operator="between">
      <formula>($C$4-1)</formula>
      <formula>1</formula>
    </cfRule>
  </conditionalFormatting>
  <conditionalFormatting sqref="G43">
    <cfRule type="cellIs" dxfId="6026" priority="79" operator="between">
      <formula>($C$4-1)</formula>
      <formula>1</formula>
    </cfRule>
  </conditionalFormatting>
  <conditionalFormatting sqref="G44">
    <cfRule type="cellIs" dxfId="6025" priority="80" operator="between">
      <formula>($C$4-1)</formula>
      <formula>1</formula>
    </cfRule>
  </conditionalFormatting>
  <conditionalFormatting sqref="G45">
    <cfRule type="cellIs" dxfId="6024" priority="81" operator="between">
      <formula>($C$4-1)</formula>
      <formula>1</formula>
    </cfRule>
  </conditionalFormatting>
  <conditionalFormatting sqref="G46">
    <cfRule type="cellIs" dxfId="6023" priority="82" operator="between">
      <formula>($C$4-1)</formula>
      <formula>1</formula>
    </cfRule>
  </conditionalFormatting>
  <conditionalFormatting sqref="G47">
    <cfRule type="cellIs" dxfId="6022" priority="83" operator="between">
      <formula>($C$4-1)</formula>
      <formula>1</formula>
    </cfRule>
  </conditionalFormatting>
  <conditionalFormatting sqref="G48">
    <cfRule type="cellIs" dxfId="6021" priority="84" operator="between">
      <formula>($C$4-1)</formula>
      <formula>1</formula>
    </cfRule>
  </conditionalFormatting>
  <conditionalFormatting sqref="G49">
    <cfRule type="cellIs" dxfId="6020" priority="85" operator="between">
      <formula>($C$4-1)</formula>
      <formula>1</formula>
    </cfRule>
  </conditionalFormatting>
  <conditionalFormatting sqref="G50">
    <cfRule type="cellIs" dxfId="6019" priority="86" operator="between">
      <formula>($C$4-1)</formula>
      <formula>1</formula>
    </cfRule>
  </conditionalFormatting>
  <conditionalFormatting sqref="K11">
    <cfRule type="cellIs" dxfId="6018" priority="87" operator="between">
      <formula>($C$4-1)</formula>
      <formula>1</formula>
    </cfRule>
  </conditionalFormatting>
  <conditionalFormatting sqref="K12">
    <cfRule type="cellIs" dxfId="6017" priority="88" operator="between">
      <formula>($C$4-1)</formula>
      <formula>1</formula>
    </cfRule>
  </conditionalFormatting>
  <conditionalFormatting sqref="K13">
    <cfRule type="cellIs" dxfId="6016" priority="89" operator="between">
      <formula>($C$4-1)</formula>
      <formula>1</formula>
    </cfRule>
  </conditionalFormatting>
  <conditionalFormatting sqref="K14">
    <cfRule type="cellIs" dxfId="6015" priority="90" operator="between">
      <formula>($C$4-1)</formula>
      <formula>1</formula>
    </cfRule>
  </conditionalFormatting>
  <conditionalFormatting sqref="K15">
    <cfRule type="cellIs" dxfId="6014" priority="91" operator="between">
      <formula>($C$4-1)</formula>
      <formula>1</formula>
    </cfRule>
  </conditionalFormatting>
  <conditionalFormatting sqref="K16">
    <cfRule type="cellIs" dxfId="6013" priority="92" operator="between">
      <formula>($C$4-1)</formula>
      <formula>1</formula>
    </cfRule>
  </conditionalFormatting>
  <conditionalFormatting sqref="K17">
    <cfRule type="cellIs" dxfId="6012" priority="93" operator="between">
      <formula>($C$4-1)</formula>
      <formula>1</formula>
    </cfRule>
  </conditionalFormatting>
  <conditionalFormatting sqref="K18">
    <cfRule type="cellIs" dxfId="6011" priority="94" operator="between">
      <formula>($C$4-1)</formula>
      <formula>1</formula>
    </cfRule>
  </conditionalFormatting>
  <conditionalFormatting sqref="K19">
    <cfRule type="cellIs" dxfId="6010" priority="95" operator="between">
      <formula>($C$4-1)</formula>
      <formula>1</formula>
    </cfRule>
  </conditionalFormatting>
  <conditionalFormatting sqref="K20">
    <cfRule type="cellIs" dxfId="6009" priority="96" operator="between">
      <formula>($C$4-1)</formula>
      <formula>1</formula>
    </cfRule>
  </conditionalFormatting>
  <conditionalFormatting sqref="K21">
    <cfRule type="cellIs" dxfId="6008" priority="97" operator="between">
      <formula>($C$4-1)</formula>
      <formula>1</formula>
    </cfRule>
  </conditionalFormatting>
  <conditionalFormatting sqref="K22">
    <cfRule type="cellIs" dxfId="6007" priority="98" operator="between">
      <formula>($C$4-1)</formula>
      <formula>1</formula>
    </cfRule>
  </conditionalFormatting>
  <conditionalFormatting sqref="K23">
    <cfRule type="cellIs" dxfId="6006" priority="99" operator="between">
      <formula>($C$4-1)</formula>
      <formula>1</formula>
    </cfRule>
  </conditionalFormatting>
  <conditionalFormatting sqref="K24">
    <cfRule type="cellIs" dxfId="6005" priority="100" operator="between">
      <formula>($C$4-1)</formula>
      <formula>1</formula>
    </cfRule>
  </conditionalFormatting>
  <conditionalFormatting sqref="K25">
    <cfRule type="cellIs" dxfId="6004" priority="101" operator="between">
      <formula>($C$4-1)</formula>
      <formula>1</formula>
    </cfRule>
  </conditionalFormatting>
  <conditionalFormatting sqref="K26">
    <cfRule type="cellIs" dxfId="6003" priority="102" operator="between">
      <formula>($C$4-1)</formula>
      <formula>1</formula>
    </cfRule>
  </conditionalFormatting>
  <conditionalFormatting sqref="K27">
    <cfRule type="cellIs" dxfId="6002" priority="103" operator="between">
      <formula>($C$4-1)</formula>
      <formula>1</formula>
    </cfRule>
  </conditionalFormatting>
  <conditionalFormatting sqref="K28">
    <cfRule type="cellIs" dxfId="6001" priority="104" operator="between">
      <formula>($C$4-1)</formula>
      <formula>1</formula>
    </cfRule>
  </conditionalFormatting>
  <conditionalFormatting sqref="K29">
    <cfRule type="cellIs" dxfId="6000" priority="105" operator="between">
      <formula>($C$4-1)</formula>
      <formula>1</formula>
    </cfRule>
  </conditionalFormatting>
  <conditionalFormatting sqref="K30">
    <cfRule type="cellIs" dxfId="5999" priority="106" operator="between">
      <formula>($C$4-1)</formula>
      <formula>1</formula>
    </cfRule>
  </conditionalFormatting>
  <conditionalFormatting sqref="K31">
    <cfRule type="cellIs" dxfId="5998" priority="107" operator="between">
      <formula>($C$4-1)</formula>
      <formula>1</formula>
    </cfRule>
  </conditionalFormatting>
  <conditionalFormatting sqref="K32">
    <cfRule type="cellIs" dxfId="5997" priority="108" operator="between">
      <formula>($C$4-1)</formula>
      <formula>1</formula>
    </cfRule>
  </conditionalFormatting>
  <conditionalFormatting sqref="K33">
    <cfRule type="cellIs" dxfId="5996" priority="109" operator="between">
      <formula>($C$4-1)</formula>
      <formula>1</formula>
    </cfRule>
  </conditionalFormatting>
  <conditionalFormatting sqref="K34">
    <cfRule type="cellIs" dxfId="5995" priority="110" operator="between">
      <formula>($C$4-1)</formula>
      <formula>1</formula>
    </cfRule>
  </conditionalFormatting>
  <conditionalFormatting sqref="K35">
    <cfRule type="cellIs" dxfId="5994" priority="111" operator="between">
      <formula>($C$4-1)</formula>
      <formula>1</formula>
    </cfRule>
  </conditionalFormatting>
  <conditionalFormatting sqref="K36">
    <cfRule type="cellIs" dxfId="5993" priority="112" operator="between">
      <formula>($C$4-1)</formula>
      <formula>1</formula>
    </cfRule>
  </conditionalFormatting>
  <conditionalFormatting sqref="K37">
    <cfRule type="cellIs" dxfId="5992" priority="113" operator="between">
      <formula>($C$4-1)</formula>
      <formula>1</formula>
    </cfRule>
  </conditionalFormatting>
  <conditionalFormatting sqref="K38">
    <cfRule type="cellIs" dxfId="5991" priority="114" operator="between">
      <formula>($C$4-1)</formula>
      <formula>1</formula>
    </cfRule>
  </conditionalFormatting>
  <conditionalFormatting sqref="K39">
    <cfRule type="cellIs" dxfId="5990" priority="115" operator="between">
      <formula>($C$4-1)</formula>
      <formula>1</formula>
    </cfRule>
  </conditionalFormatting>
  <conditionalFormatting sqref="K40">
    <cfRule type="cellIs" dxfId="5989" priority="116" operator="between">
      <formula>($C$4-1)</formula>
      <formula>1</formula>
    </cfRule>
  </conditionalFormatting>
  <conditionalFormatting sqref="K41">
    <cfRule type="cellIs" dxfId="5988" priority="117" operator="between">
      <formula>($C$4-1)</formula>
      <formula>1</formula>
    </cfRule>
  </conditionalFormatting>
  <conditionalFormatting sqref="K42">
    <cfRule type="cellIs" dxfId="5987" priority="118" operator="between">
      <formula>($C$4-1)</formula>
      <formula>1</formula>
    </cfRule>
  </conditionalFormatting>
  <conditionalFormatting sqref="K43">
    <cfRule type="cellIs" dxfId="5986" priority="119" operator="between">
      <formula>($C$4-1)</formula>
      <formula>1</formula>
    </cfRule>
  </conditionalFormatting>
  <conditionalFormatting sqref="K44">
    <cfRule type="cellIs" dxfId="5985" priority="120" operator="between">
      <formula>($C$4-1)</formula>
      <formula>1</formula>
    </cfRule>
  </conditionalFormatting>
  <conditionalFormatting sqref="K45">
    <cfRule type="cellIs" dxfId="5984" priority="121" operator="between">
      <formula>($C$4-1)</formula>
      <formula>1</formula>
    </cfRule>
  </conditionalFormatting>
  <conditionalFormatting sqref="K46">
    <cfRule type="cellIs" dxfId="5983" priority="122" operator="between">
      <formula>($C$4-1)</formula>
      <formula>1</formula>
    </cfRule>
  </conditionalFormatting>
  <conditionalFormatting sqref="K47">
    <cfRule type="cellIs" dxfId="5982" priority="123" operator="between">
      <formula>($C$4-1)</formula>
      <formula>1</formula>
    </cfRule>
  </conditionalFormatting>
  <conditionalFormatting sqref="K48">
    <cfRule type="cellIs" dxfId="5981" priority="124" operator="between">
      <formula>($C$4-1)</formula>
      <formula>1</formula>
    </cfRule>
  </conditionalFormatting>
  <conditionalFormatting sqref="K49">
    <cfRule type="cellIs" dxfId="5980" priority="125" operator="between">
      <formula>($C$4-1)</formula>
      <formula>1</formula>
    </cfRule>
  </conditionalFormatting>
  <conditionalFormatting sqref="K50">
    <cfRule type="cellIs" dxfId="5979" priority="126" operator="between">
      <formula>($C$4-1)</formula>
      <formula>1</formula>
    </cfRule>
  </conditionalFormatting>
  <conditionalFormatting sqref="M11">
    <cfRule type="cellIs" dxfId="5978" priority="127" operator="between">
      <formula>($C$4-1)</formula>
      <formula>1</formula>
    </cfRule>
  </conditionalFormatting>
  <conditionalFormatting sqref="M12">
    <cfRule type="cellIs" dxfId="5977" priority="128" operator="between">
      <formula>($C$4-1)</formula>
      <formula>1</formula>
    </cfRule>
  </conditionalFormatting>
  <conditionalFormatting sqref="M13">
    <cfRule type="cellIs" dxfId="5976" priority="129" operator="between">
      <formula>($C$4-1)</formula>
      <formula>1</formula>
    </cfRule>
  </conditionalFormatting>
  <conditionalFormatting sqref="M14">
    <cfRule type="cellIs" dxfId="5975" priority="130" operator="between">
      <formula>($C$4-1)</formula>
      <formula>1</formula>
    </cfRule>
  </conditionalFormatting>
  <conditionalFormatting sqref="M15">
    <cfRule type="cellIs" dxfId="5974" priority="131" operator="between">
      <formula>($C$4-1)</formula>
      <formula>1</formula>
    </cfRule>
  </conditionalFormatting>
  <conditionalFormatting sqref="M16">
    <cfRule type="cellIs" dxfId="5973" priority="132" operator="between">
      <formula>($C$4-1)</formula>
      <formula>1</formula>
    </cfRule>
  </conditionalFormatting>
  <conditionalFormatting sqref="M17">
    <cfRule type="cellIs" dxfId="5972" priority="133" operator="between">
      <formula>($C$4-1)</formula>
      <formula>1</formula>
    </cfRule>
  </conditionalFormatting>
  <conditionalFormatting sqref="M18">
    <cfRule type="cellIs" dxfId="5971" priority="134" operator="between">
      <formula>($C$4-1)</formula>
      <formula>1</formula>
    </cfRule>
  </conditionalFormatting>
  <conditionalFormatting sqref="M19">
    <cfRule type="cellIs" dxfId="5970" priority="135" operator="between">
      <formula>($C$4-1)</formula>
      <formula>1</formula>
    </cfRule>
  </conditionalFormatting>
  <conditionalFormatting sqref="M20">
    <cfRule type="cellIs" dxfId="5969" priority="136" operator="between">
      <formula>($C$4-1)</formula>
      <formula>1</formula>
    </cfRule>
  </conditionalFormatting>
  <conditionalFormatting sqref="M21">
    <cfRule type="cellIs" dxfId="5968" priority="137" operator="between">
      <formula>($C$4-1)</formula>
      <formula>1</formula>
    </cfRule>
  </conditionalFormatting>
  <conditionalFormatting sqref="M22">
    <cfRule type="cellIs" dxfId="5967" priority="138" operator="between">
      <formula>($C$4-1)</formula>
      <formula>1</formula>
    </cfRule>
  </conditionalFormatting>
  <conditionalFormatting sqref="M23">
    <cfRule type="cellIs" dxfId="5966" priority="139" operator="between">
      <formula>($C$4-1)</formula>
      <formula>1</formula>
    </cfRule>
  </conditionalFormatting>
  <conditionalFormatting sqref="M24">
    <cfRule type="cellIs" dxfId="5965" priority="140" operator="between">
      <formula>($C$4-1)</formula>
      <formula>1</formula>
    </cfRule>
  </conditionalFormatting>
  <conditionalFormatting sqref="M25">
    <cfRule type="cellIs" dxfId="5964" priority="141" operator="between">
      <formula>($C$4-1)</formula>
      <formula>1</formula>
    </cfRule>
  </conditionalFormatting>
  <conditionalFormatting sqref="M26">
    <cfRule type="cellIs" dxfId="5963" priority="142" operator="between">
      <formula>($C$4-1)</formula>
      <formula>1</formula>
    </cfRule>
  </conditionalFormatting>
  <conditionalFormatting sqref="M27">
    <cfRule type="cellIs" dxfId="5962" priority="143" operator="between">
      <formula>($C$4-1)</formula>
      <formula>1</formula>
    </cfRule>
  </conditionalFormatting>
  <conditionalFormatting sqref="M28">
    <cfRule type="cellIs" dxfId="5961" priority="144" operator="between">
      <formula>($C$4-1)</formula>
      <formula>1</formula>
    </cfRule>
  </conditionalFormatting>
  <conditionalFormatting sqref="M29">
    <cfRule type="cellIs" dxfId="5960" priority="145" operator="between">
      <formula>($C$4-1)</formula>
      <formula>1</formula>
    </cfRule>
  </conditionalFormatting>
  <conditionalFormatting sqref="M30">
    <cfRule type="cellIs" dxfId="5959" priority="146" operator="between">
      <formula>($C$4-1)</formula>
      <formula>1</formula>
    </cfRule>
  </conditionalFormatting>
  <conditionalFormatting sqref="M31">
    <cfRule type="cellIs" dxfId="5958" priority="147" operator="between">
      <formula>($C$4-1)</formula>
      <formula>1</formula>
    </cfRule>
  </conditionalFormatting>
  <conditionalFormatting sqref="M32">
    <cfRule type="cellIs" dxfId="5957" priority="148" operator="between">
      <formula>($C$4-1)</formula>
      <formula>1</formula>
    </cfRule>
  </conditionalFormatting>
  <conditionalFormatting sqref="M33">
    <cfRule type="cellIs" dxfId="5956" priority="149" operator="between">
      <formula>($C$4-1)</formula>
      <formula>1</formula>
    </cfRule>
  </conditionalFormatting>
  <conditionalFormatting sqref="M34">
    <cfRule type="cellIs" dxfId="5955" priority="150" operator="between">
      <formula>($C$4-1)</formula>
      <formula>1</formula>
    </cfRule>
  </conditionalFormatting>
  <conditionalFormatting sqref="M35">
    <cfRule type="cellIs" dxfId="5954" priority="151" operator="between">
      <formula>($C$4-1)</formula>
      <formula>1</formula>
    </cfRule>
  </conditionalFormatting>
  <conditionalFormatting sqref="M36">
    <cfRule type="cellIs" dxfId="5953" priority="152" operator="between">
      <formula>($C$4-1)</formula>
      <formula>1</formula>
    </cfRule>
  </conditionalFormatting>
  <conditionalFormatting sqref="M37">
    <cfRule type="cellIs" dxfId="5952" priority="153" operator="between">
      <formula>($C$4-1)</formula>
      <formula>1</formula>
    </cfRule>
  </conditionalFormatting>
  <conditionalFormatting sqref="M38">
    <cfRule type="cellIs" dxfId="5951" priority="154" operator="between">
      <formula>($C$4-1)</formula>
      <formula>1</formula>
    </cfRule>
  </conditionalFormatting>
  <conditionalFormatting sqref="M39">
    <cfRule type="cellIs" dxfId="5950" priority="155" operator="between">
      <formula>($C$4-1)</formula>
      <formula>1</formula>
    </cfRule>
  </conditionalFormatting>
  <conditionalFormatting sqref="M40">
    <cfRule type="cellIs" dxfId="5949" priority="156" operator="between">
      <formula>($C$4-1)</formula>
      <formula>1</formula>
    </cfRule>
  </conditionalFormatting>
  <conditionalFormatting sqref="M41">
    <cfRule type="cellIs" dxfId="5948" priority="157" operator="between">
      <formula>($C$4-1)</formula>
      <formula>1</formula>
    </cfRule>
  </conditionalFormatting>
  <conditionalFormatting sqref="M42">
    <cfRule type="cellIs" dxfId="5947" priority="158" operator="between">
      <formula>($C$4-1)</formula>
      <formula>1</formula>
    </cfRule>
  </conditionalFormatting>
  <conditionalFormatting sqref="M43">
    <cfRule type="cellIs" dxfId="5946" priority="159" operator="between">
      <formula>($C$4-1)</formula>
      <formula>1</formula>
    </cfRule>
  </conditionalFormatting>
  <conditionalFormatting sqref="M44">
    <cfRule type="cellIs" dxfId="5945" priority="160" operator="between">
      <formula>($C$4-1)</formula>
      <formula>1</formula>
    </cfRule>
  </conditionalFormatting>
  <conditionalFormatting sqref="M45">
    <cfRule type="cellIs" dxfId="5944" priority="161" operator="between">
      <formula>($C$4-1)</formula>
      <formula>1</formula>
    </cfRule>
  </conditionalFormatting>
  <conditionalFormatting sqref="M46">
    <cfRule type="cellIs" dxfId="5943" priority="162" operator="between">
      <formula>($C$4-1)</formula>
      <formula>1</formula>
    </cfRule>
  </conditionalFormatting>
  <conditionalFormatting sqref="M47">
    <cfRule type="cellIs" dxfId="5942" priority="163" operator="between">
      <formula>($C$4-1)</formula>
      <formula>1</formula>
    </cfRule>
  </conditionalFormatting>
  <conditionalFormatting sqref="M48">
    <cfRule type="cellIs" dxfId="5941" priority="164" operator="between">
      <formula>($C$4-1)</formula>
      <formula>1</formula>
    </cfRule>
  </conditionalFormatting>
  <conditionalFormatting sqref="M49">
    <cfRule type="cellIs" dxfId="5940" priority="165" operator="between">
      <formula>($C$4-1)</formula>
      <formula>1</formula>
    </cfRule>
  </conditionalFormatting>
  <conditionalFormatting sqref="M50">
    <cfRule type="cellIs" dxfId="5939" priority="166" operator="between">
      <formula>($C$4-1)</formula>
      <formula>1</formula>
    </cfRule>
  </conditionalFormatting>
  <conditionalFormatting sqref="K52">
    <cfRule type="cellIs" dxfId="5938" priority="167" operator="lessThan">
      <formula>$C$4</formula>
    </cfRule>
  </conditionalFormatting>
  <conditionalFormatting sqref="K53">
    <cfRule type="cellIs" dxfId="5937" priority="168" operator="lessThan">
      <formula>$C$4</formula>
    </cfRule>
  </conditionalFormatting>
  <conditionalFormatting sqref="K54">
    <cfRule type="cellIs" dxfId="5936" priority="169" operator="lessThan">
      <formula>$C$4</formula>
    </cfRule>
  </conditionalFormatting>
  <conditionalFormatting sqref="K55">
    <cfRule type="cellIs" dxfId="5935" priority="170" operator="lessThan">
      <formula>$C$4</formula>
    </cfRule>
  </conditionalFormatting>
  <conditionalFormatting sqref="AA11">
    <cfRule type="cellIs" dxfId="5934" priority="171" operator="lessThan">
      <formula>$C$4</formula>
    </cfRule>
  </conditionalFormatting>
  <conditionalFormatting sqref="AA12">
    <cfRule type="cellIs" dxfId="5933" priority="172" operator="lessThan">
      <formula>$C$4</formula>
    </cfRule>
  </conditionalFormatting>
  <conditionalFormatting sqref="AA13">
    <cfRule type="cellIs" dxfId="5932" priority="173" operator="lessThan">
      <formula>$C$4</formula>
    </cfRule>
  </conditionalFormatting>
  <conditionalFormatting sqref="AA14">
    <cfRule type="cellIs" dxfId="5931" priority="174" operator="lessThan">
      <formula>$C$4</formula>
    </cfRule>
  </conditionalFormatting>
  <conditionalFormatting sqref="AA15">
    <cfRule type="cellIs" dxfId="5930" priority="175" operator="lessThan">
      <formula>$C$4</formula>
    </cfRule>
  </conditionalFormatting>
  <conditionalFormatting sqref="AA16">
    <cfRule type="cellIs" dxfId="5929" priority="176" operator="lessThan">
      <formula>$C$4</formula>
    </cfRule>
  </conditionalFormatting>
  <conditionalFormatting sqref="AA17">
    <cfRule type="cellIs" dxfId="5928" priority="177" operator="lessThan">
      <formula>$C$4</formula>
    </cfRule>
  </conditionalFormatting>
  <conditionalFormatting sqref="AA18">
    <cfRule type="cellIs" dxfId="5927" priority="178" operator="lessThan">
      <formula>$C$4</formula>
    </cfRule>
  </conditionalFormatting>
  <conditionalFormatting sqref="AA19">
    <cfRule type="cellIs" dxfId="5926" priority="179" operator="lessThan">
      <formula>$C$4</formula>
    </cfRule>
  </conditionalFormatting>
  <conditionalFormatting sqref="AA20">
    <cfRule type="cellIs" dxfId="5925" priority="180" operator="lessThan">
      <formula>$C$4</formula>
    </cfRule>
  </conditionalFormatting>
  <conditionalFormatting sqref="AA21">
    <cfRule type="cellIs" dxfId="5924" priority="181" operator="lessThan">
      <formula>$C$4</formula>
    </cfRule>
  </conditionalFormatting>
  <conditionalFormatting sqref="AA22">
    <cfRule type="cellIs" dxfId="5923" priority="182" operator="lessThan">
      <formula>$C$4</formula>
    </cfRule>
  </conditionalFormatting>
  <conditionalFormatting sqref="AA23">
    <cfRule type="cellIs" dxfId="5922" priority="183" operator="lessThan">
      <formula>$C$4</formula>
    </cfRule>
  </conditionalFormatting>
  <conditionalFormatting sqref="AA24">
    <cfRule type="cellIs" dxfId="5921" priority="184" operator="lessThan">
      <formula>$C$4</formula>
    </cfRule>
  </conditionalFormatting>
  <conditionalFormatting sqref="AA25">
    <cfRule type="cellIs" dxfId="5920" priority="185" operator="lessThan">
      <formula>$C$4</formula>
    </cfRule>
  </conditionalFormatting>
  <conditionalFormatting sqref="AA26">
    <cfRule type="cellIs" dxfId="5919" priority="186" operator="lessThan">
      <formula>$C$4</formula>
    </cfRule>
  </conditionalFormatting>
  <conditionalFormatting sqref="AA27">
    <cfRule type="cellIs" dxfId="5918" priority="187" operator="lessThan">
      <formula>$C$4</formula>
    </cfRule>
  </conditionalFormatting>
  <conditionalFormatting sqref="AA28">
    <cfRule type="cellIs" dxfId="5917" priority="188" operator="lessThan">
      <formula>$C$4</formula>
    </cfRule>
  </conditionalFormatting>
  <conditionalFormatting sqref="AA29">
    <cfRule type="cellIs" dxfId="5916" priority="189" operator="lessThan">
      <formula>$C$4</formula>
    </cfRule>
  </conditionalFormatting>
  <conditionalFormatting sqref="AA30">
    <cfRule type="cellIs" dxfId="5915" priority="190" operator="lessThan">
      <formula>$C$4</formula>
    </cfRule>
  </conditionalFormatting>
  <conditionalFormatting sqref="AA31">
    <cfRule type="cellIs" dxfId="5914" priority="191" operator="lessThan">
      <formula>$C$4</formula>
    </cfRule>
  </conditionalFormatting>
  <conditionalFormatting sqref="AA32">
    <cfRule type="cellIs" dxfId="5913" priority="192" operator="lessThan">
      <formula>$C$4</formula>
    </cfRule>
  </conditionalFormatting>
  <conditionalFormatting sqref="AA33">
    <cfRule type="cellIs" dxfId="5912" priority="193" operator="lessThan">
      <formula>$C$4</formula>
    </cfRule>
  </conditionalFormatting>
  <conditionalFormatting sqref="AA34">
    <cfRule type="cellIs" dxfId="5911" priority="194" operator="lessThan">
      <formula>$C$4</formula>
    </cfRule>
  </conditionalFormatting>
  <conditionalFormatting sqref="AA35">
    <cfRule type="cellIs" dxfId="5910" priority="195" operator="lessThan">
      <formula>$C$4</formula>
    </cfRule>
  </conditionalFormatting>
  <conditionalFormatting sqref="AA36">
    <cfRule type="cellIs" dxfId="5909" priority="196" operator="lessThan">
      <formula>$C$4</formula>
    </cfRule>
  </conditionalFormatting>
  <conditionalFormatting sqref="AA37">
    <cfRule type="cellIs" dxfId="5908" priority="197" operator="lessThan">
      <formula>$C$4</formula>
    </cfRule>
  </conditionalFormatting>
  <conditionalFormatting sqref="AA38">
    <cfRule type="cellIs" dxfId="5907" priority="198" operator="lessThan">
      <formula>$C$4</formula>
    </cfRule>
  </conditionalFormatting>
  <conditionalFormatting sqref="AA39">
    <cfRule type="cellIs" dxfId="5906" priority="199" operator="lessThan">
      <formula>$C$4</formula>
    </cfRule>
  </conditionalFormatting>
  <conditionalFormatting sqref="AA40">
    <cfRule type="cellIs" dxfId="5905" priority="200" operator="lessThan">
      <formula>$C$4</formula>
    </cfRule>
  </conditionalFormatting>
  <conditionalFormatting sqref="AA41">
    <cfRule type="cellIs" dxfId="5904" priority="201" operator="lessThan">
      <formula>$C$4</formula>
    </cfRule>
  </conditionalFormatting>
  <conditionalFormatting sqref="AA42">
    <cfRule type="cellIs" dxfId="5903" priority="202" operator="lessThan">
      <formula>$C$4</formula>
    </cfRule>
  </conditionalFormatting>
  <conditionalFormatting sqref="AA43">
    <cfRule type="cellIs" dxfId="5902" priority="203" operator="lessThan">
      <formula>$C$4</formula>
    </cfRule>
  </conditionalFormatting>
  <conditionalFormatting sqref="AA44">
    <cfRule type="cellIs" dxfId="5901" priority="204" operator="lessThan">
      <formula>$C$4</formula>
    </cfRule>
  </conditionalFormatting>
  <conditionalFormatting sqref="AA45">
    <cfRule type="cellIs" dxfId="5900" priority="205" operator="lessThan">
      <formula>$C$4</formula>
    </cfRule>
  </conditionalFormatting>
  <conditionalFormatting sqref="AA46">
    <cfRule type="cellIs" dxfId="5899" priority="206" operator="lessThan">
      <formula>$C$4</formula>
    </cfRule>
  </conditionalFormatting>
  <conditionalFormatting sqref="AA47">
    <cfRule type="cellIs" dxfId="5898" priority="207" operator="lessThan">
      <formula>$C$4</formula>
    </cfRule>
  </conditionalFormatting>
  <conditionalFormatting sqref="AA48">
    <cfRule type="cellIs" dxfId="5897" priority="208" operator="lessThan">
      <formula>$C$4</formula>
    </cfRule>
  </conditionalFormatting>
  <conditionalFormatting sqref="AA49">
    <cfRule type="cellIs" dxfId="5896" priority="209" operator="lessThan">
      <formula>$C$4</formula>
    </cfRule>
  </conditionalFormatting>
  <conditionalFormatting sqref="AA50">
    <cfRule type="cellIs" dxfId="5895" priority="210" operator="lessThan">
      <formula>$C$4</formula>
    </cfRule>
  </conditionalFormatting>
  <conditionalFormatting sqref="AB11">
    <cfRule type="cellIs" dxfId="5894" priority="211" operator="lessThan">
      <formula>$C$4</formula>
    </cfRule>
  </conditionalFormatting>
  <conditionalFormatting sqref="AB12">
    <cfRule type="cellIs" dxfId="5893" priority="212" operator="lessThan">
      <formula>$C$4</formula>
    </cfRule>
  </conditionalFormatting>
  <conditionalFormatting sqref="AB13">
    <cfRule type="cellIs" dxfId="5892" priority="213" operator="lessThan">
      <formula>$C$4</formula>
    </cfRule>
  </conditionalFormatting>
  <conditionalFormatting sqref="AB14">
    <cfRule type="cellIs" dxfId="5891" priority="214" operator="lessThan">
      <formula>$C$4</formula>
    </cfRule>
  </conditionalFormatting>
  <conditionalFormatting sqref="AB15">
    <cfRule type="cellIs" dxfId="5890" priority="215" operator="lessThan">
      <formula>$C$4</formula>
    </cfRule>
  </conditionalFormatting>
  <conditionalFormatting sqref="AB16">
    <cfRule type="cellIs" dxfId="5889" priority="216" operator="lessThan">
      <formula>$C$4</formula>
    </cfRule>
  </conditionalFormatting>
  <conditionalFormatting sqref="AB17">
    <cfRule type="cellIs" dxfId="5888" priority="217" operator="lessThan">
      <formula>$C$4</formula>
    </cfRule>
  </conditionalFormatting>
  <conditionalFormatting sqref="AB18">
    <cfRule type="cellIs" dxfId="5887" priority="218" operator="lessThan">
      <formula>$C$4</formula>
    </cfRule>
  </conditionalFormatting>
  <conditionalFormatting sqref="AB19">
    <cfRule type="cellIs" dxfId="5886" priority="219" operator="lessThan">
      <formula>$C$4</formula>
    </cfRule>
  </conditionalFormatting>
  <conditionalFormatting sqref="AB20">
    <cfRule type="cellIs" dxfId="5885" priority="220" operator="lessThan">
      <formula>$C$4</formula>
    </cfRule>
  </conditionalFormatting>
  <conditionalFormatting sqref="AB21">
    <cfRule type="cellIs" dxfId="5884" priority="221" operator="lessThan">
      <formula>$C$4</formula>
    </cfRule>
  </conditionalFormatting>
  <conditionalFormatting sqref="AB22">
    <cfRule type="cellIs" dxfId="5883" priority="222" operator="lessThan">
      <formula>$C$4</formula>
    </cfRule>
  </conditionalFormatting>
  <conditionalFormatting sqref="AB23">
    <cfRule type="cellIs" dxfId="5882" priority="223" operator="lessThan">
      <formula>$C$4</formula>
    </cfRule>
  </conditionalFormatting>
  <conditionalFormatting sqref="AB24">
    <cfRule type="cellIs" dxfId="5881" priority="224" operator="lessThan">
      <formula>$C$4</formula>
    </cfRule>
  </conditionalFormatting>
  <conditionalFormatting sqref="AB25">
    <cfRule type="cellIs" dxfId="5880" priority="225" operator="lessThan">
      <formula>$C$4</formula>
    </cfRule>
  </conditionalFormatting>
  <conditionalFormatting sqref="AB26">
    <cfRule type="cellIs" dxfId="5879" priority="226" operator="lessThan">
      <formula>$C$4</formula>
    </cfRule>
  </conditionalFormatting>
  <conditionalFormatting sqref="AB27">
    <cfRule type="cellIs" dxfId="5878" priority="227" operator="lessThan">
      <formula>$C$4</formula>
    </cfRule>
  </conditionalFormatting>
  <conditionalFormatting sqref="AB28">
    <cfRule type="cellIs" dxfId="5877" priority="228" operator="lessThan">
      <formula>$C$4</formula>
    </cfRule>
  </conditionalFormatting>
  <conditionalFormatting sqref="AB29">
    <cfRule type="cellIs" dxfId="5876" priority="229" operator="lessThan">
      <formula>$C$4</formula>
    </cfRule>
  </conditionalFormatting>
  <conditionalFormatting sqref="AB30">
    <cfRule type="cellIs" dxfId="5875" priority="230" operator="lessThan">
      <formula>$C$4</formula>
    </cfRule>
  </conditionalFormatting>
  <conditionalFormatting sqref="AB31">
    <cfRule type="cellIs" dxfId="5874" priority="231" operator="lessThan">
      <formula>$C$4</formula>
    </cfRule>
  </conditionalFormatting>
  <conditionalFormatting sqref="AB32">
    <cfRule type="cellIs" dxfId="5873" priority="232" operator="lessThan">
      <formula>$C$4</formula>
    </cfRule>
  </conditionalFormatting>
  <conditionalFormatting sqref="AB33">
    <cfRule type="cellIs" dxfId="5872" priority="233" operator="lessThan">
      <formula>$C$4</formula>
    </cfRule>
  </conditionalFormatting>
  <conditionalFormatting sqref="AB34">
    <cfRule type="cellIs" dxfId="5871" priority="234" operator="lessThan">
      <formula>$C$4</formula>
    </cfRule>
  </conditionalFormatting>
  <conditionalFormatting sqref="AB35">
    <cfRule type="cellIs" dxfId="5870" priority="235" operator="lessThan">
      <formula>$C$4</formula>
    </cfRule>
  </conditionalFormatting>
  <conditionalFormatting sqref="AB36">
    <cfRule type="cellIs" dxfId="5869" priority="236" operator="lessThan">
      <formula>$C$4</formula>
    </cfRule>
  </conditionalFormatting>
  <conditionalFormatting sqref="AB37">
    <cfRule type="cellIs" dxfId="5868" priority="237" operator="lessThan">
      <formula>$C$4</formula>
    </cfRule>
  </conditionalFormatting>
  <conditionalFormatting sqref="AB38">
    <cfRule type="cellIs" dxfId="5867" priority="238" operator="lessThan">
      <formula>$C$4</formula>
    </cfRule>
  </conditionalFormatting>
  <conditionalFormatting sqref="AB39">
    <cfRule type="cellIs" dxfId="5866" priority="239" operator="lessThan">
      <formula>$C$4</formula>
    </cfRule>
  </conditionalFormatting>
  <conditionalFormatting sqref="AB40">
    <cfRule type="cellIs" dxfId="5865" priority="240" operator="lessThan">
      <formula>$C$4</formula>
    </cfRule>
  </conditionalFormatting>
  <conditionalFormatting sqref="AB41">
    <cfRule type="cellIs" dxfId="5864" priority="241" operator="lessThan">
      <formula>$C$4</formula>
    </cfRule>
  </conditionalFormatting>
  <conditionalFormatting sqref="AB42">
    <cfRule type="cellIs" dxfId="5863" priority="242" operator="lessThan">
      <formula>$C$4</formula>
    </cfRule>
  </conditionalFormatting>
  <conditionalFormatting sqref="AB43">
    <cfRule type="cellIs" dxfId="5862" priority="243" operator="lessThan">
      <formula>$C$4</formula>
    </cfRule>
  </conditionalFormatting>
  <conditionalFormatting sqref="AB44">
    <cfRule type="cellIs" dxfId="5861" priority="244" operator="lessThan">
      <formula>$C$4</formula>
    </cfRule>
  </conditionalFormatting>
  <conditionalFormatting sqref="AB45">
    <cfRule type="cellIs" dxfId="5860" priority="245" operator="lessThan">
      <formula>$C$4</formula>
    </cfRule>
  </conditionalFormatting>
  <conditionalFormatting sqref="AB46">
    <cfRule type="cellIs" dxfId="5859" priority="246" operator="lessThan">
      <formula>$C$4</formula>
    </cfRule>
  </conditionalFormatting>
  <conditionalFormatting sqref="AB47">
    <cfRule type="cellIs" dxfId="5858" priority="247" operator="lessThan">
      <formula>$C$4</formula>
    </cfRule>
  </conditionalFormatting>
  <conditionalFormatting sqref="AB48">
    <cfRule type="cellIs" dxfId="5857" priority="248" operator="lessThan">
      <formula>$C$4</formula>
    </cfRule>
  </conditionalFormatting>
  <conditionalFormatting sqref="AB49">
    <cfRule type="cellIs" dxfId="5856" priority="249" operator="lessThan">
      <formula>$C$4</formula>
    </cfRule>
  </conditionalFormatting>
  <conditionalFormatting sqref="AB50">
    <cfRule type="cellIs" dxfId="5855" priority="250" operator="lessThan">
      <formula>$C$4</formula>
    </cfRule>
  </conditionalFormatting>
  <conditionalFormatting sqref="T11">
    <cfRule type="cellIs" dxfId="5854" priority="251" operator="lessThan">
      <formula>$C$4</formula>
    </cfRule>
  </conditionalFormatting>
  <conditionalFormatting sqref="T12">
    <cfRule type="cellIs" dxfId="5853" priority="252" operator="lessThan">
      <formula>$C$4</formula>
    </cfRule>
  </conditionalFormatting>
  <conditionalFormatting sqref="T13">
    <cfRule type="cellIs" dxfId="5852" priority="253" operator="lessThan">
      <formula>$C$4</formula>
    </cfRule>
  </conditionalFormatting>
  <conditionalFormatting sqref="T14">
    <cfRule type="cellIs" dxfId="5851" priority="254" operator="lessThan">
      <formula>$C$4</formula>
    </cfRule>
  </conditionalFormatting>
  <conditionalFormatting sqref="T15">
    <cfRule type="cellIs" dxfId="5850" priority="255" operator="lessThan">
      <formula>$C$4</formula>
    </cfRule>
  </conditionalFormatting>
  <conditionalFormatting sqref="T16">
    <cfRule type="cellIs" dxfId="5849" priority="256" operator="lessThan">
      <formula>$C$4</formula>
    </cfRule>
  </conditionalFormatting>
  <conditionalFormatting sqref="T17">
    <cfRule type="cellIs" dxfId="5848" priority="257" operator="lessThan">
      <formula>$C$4</formula>
    </cfRule>
  </conditionalFormatting>
  <conditionalFormatting sqref="T18">
    <cfRule type="cellIs" dxfId="5847" priority="258" operator="lessThan">
      <formula>$C$4</formula>
    </cfRule>
  </conditionalFormatting>
  <conditionalFormatting sqref="T19">
    <cfRule type="cellIs" dxfId="5846" priority="259" operator="lessThan">
      <formula>$C$4</formula>
    </cfRule>
  </conditionalFormatting>
  <conditionalFormatting sqref="T20">
    <cfRule type="cellIs" dxfId="5845" priority="260" operator="lessThan">
      <formula>$C$4</formula>
    </cfRule>
  </conditionalFormatting>
  <conditionalFormatting sqref="T21">
    <cfRule type="cellIs" dxfId="5844" priority="261" operator="lessThan">
      <formula>$C$4</formula>
    </cfRule>
  </conditionalFormatting>
  <conditionalFormatting sqref="T22">
    <cfRule type="cellIs" dxfId="5843" priority="262" operator="lessThan">
      <formula>$C$4</formula>
    </cfRule>
  </conditionalFormatting>
  <conditionalFormatting sqref="T23">
    <cfRule type="cellIs" dxfId="5842" priority="263" operator="lessThan">
      <formula>$C$4</formula>
    </cfRule>
  </conditionalFormatting>
  <conditionalFormatting sqref="T24">
    <cfRule type="cellIs" dxfId="5841" priority="264" operator="lessThan">
      <formula>$C$4</formula>
    </cfRule>
  </conditionalFormatting>
  <conditionalFormatting sqref="T25">
    <cfRule type="cellIs" dxfId="5840" priority="265" operator="lessThan">
      <formula>$C$4</formula>
    </cfRule>
  </conditionalFormatting>
  <conditionalFormatting sqref="T26">
    <cfRule type="cellIs" dxfId="5839" priority="266" operator="lessThan">
      <formula>$C$4</formula>
    </cfRule>
  </conditionalFormatting>
  <conditionalFormatting sqref="T27">
    <cfRule type="cellIs" dxfId="5838" priority="267" operator="lessThan">
      <formula>$C$4</formula>
    </cfRule>
  </conditionalFormatting>
  <conditionalFormatting sqref="T28">
    <cfRule type="cellIs" dxfId="5837" priority="268" operator="lessThan">
      <formula>$C$4</formula>
    </cfRule>
  </conditionalFormatting>
  <conditionalFormatting sqref="T29">
    <cfRule type="cellIs" dxfId="5836" priority="269" operator="lessThan">
      <formula>$C$4</formula>
    </cfRule>
  </conditionalFormatting>
  <conditionalFormatting sqref="T30">
    <cfRule type="cellIs" dxfId="5835" priority="270" operator="lessThan">
      <formula>$C$4</formula>
    </cfRule>
  </conditionalFormatting>
  <conditionalFormatting sqref="T31">
    <cfRule type="cellIs" dxfId="5834" priority="271" operator="lessThan">
      <formula>$C$4</formula>
    </cfRule>
  </conditionalFormatting>
  <conditionalFormatting sqref="T32">
    <cfRule type="cellIs" dxfId="5833" priority="272" operator="lessThan">
      <formula>$C$4</formula>
    </cfRule>
  </conditionalFormatting>
  <conditionalFormatting sqref="T33">
    <cfRule type="cellIs" dxfId="5832" priority="273" operator="lessThan">
      <formula>$C$4</formula>
    </cfRule>
  </conditionalFormatting>
  <conditionalFormatting sqref="T34">
    <cfRule type="cellIs" dxfId="5831" priority="274" operator="lessThan">
      <formula>$C$4</formula>
    </cfRule>
  </conditionalFormatting>
  <conditionalFormatting sqref="T35">
    <cfRule type="cellIs" dxfId="5830" priority="275" operator="lessThan">
      <formula>$C$4</formula>
    </cfRule>
  </conditionalFormatting>
  <conditionalFormatting sqref="T36">
    <cfRule type="cellIs" dxfId="5829" priority="276" operator="lessThan">
      <formula>$C$4</formula>
    </cfRule>
  </conditionalFormatting>
  <conditionalFormatting sqref="T37">
    <cfRule type="cellIs" dxfId="5828" priority="277" operator="lessThan">
      <formula>$C$4</formula>
    </cfRule>
  </conditionalFormatting>
  <conditionalFormatting sqref="T38">
    <cfRule type="cellIs" dxfId="5827" priority="278" operator="lessThan">
      <formula>$C$4</formula>
    </cfRule>
  </conditionalFormatting>
  <conditionalFormatting sqref="T39">
    <cfRule type="cellIs" dxfId="5826" priority="279" operator="lessThan">
      <formula>$C$4</formula>
    </cfRule>
  </conditionalFormatting>
  <conditionalFormatting sqref="T40">
    <cfRule type="cellIs" dxfId="5825" priority="280" operator="lessThan">
      <formula>$C$4</formula>
    </cfRule>
  </conditionalFormatting>
  <conditionalFormatting sqref="T41">
    <cfRule type="cellIs" dxfId="5824" priority="281" operator="lessThan">
      <formula>$C$4</formula>
    </cfRule>
  </conditionalFormatting>
  <conditionalFormatting sqref="T42">
    <cfRule type="cellIs" dxfId="5823" priority="282" operator="lessThan">
      <formula>$C$4</formula>
    </cfRule>
  </conditionalFormatting>
  <conditionalFormatting sqref="T43">
    <cfRule type="cellIs" dxfId="5822" priority="283" operator="lessThan">
      <formula>$C$4</formula>
    </cfRule>
  </conditionalFormatting>
  <conditionalFormatting sqref="T44">
    <cfRule type="cellIs" dxfId="5821" priority="284" operator="lessThan">
      <formula>$C$4</formula>
    </cfRule>
  </conditionalFormatting>
  <conditionalFormatting sqref="T45">
    <cfRule type="cellIs" dxfId="5820" priority="285" operator="lessThan">
      <formula>$C$4</formula>
    </cfRule>
  </conditionalFormatting>
  <conditionalFormatting sqref="T46">
    <cfRule type="cellIs" dxfId="5819" priority="286" operator="lessThan">
      <formula>$C$4</formula>
    </cfRule>
  </conditionalFormatting>
  <conditionalFormatting sqref="T47">
    <cfRule type="cellIs" dxfId="5818" priority="287" operator="lessThan">
      <formula>$C$4</formula>
    </cfRule>
  </conditionalFormatting>
  <conditionalFormatting sqref="T48">
    <cfRule type="cellIs" dxfId="5817" priority="288" operator="lessThan">
      <formula>$C$4</formula>
    </cfRule>
  </conditionalFormatting>
  <conditionalFormatting sqref="T49">
    <cfRule type="cellIs" dxfId="5816" priority="289" operator="lessThan">
      <formula>$C$4</formula>
    </cfRule>
  </conditionalFormatting>
  <conditionalFormatting sqref="T50">
    <cfRule type="cellIs" dxfId="5815" priority="290" operator="lessThan">
      <formula>$C$4</formula>
    </cfRule>
  </conditionalFormatting>
  <conditionalFormatting sqref="U11">
    <cfRule type="cellIs" dxfId="5814" priority="291" operator="lessThan">
      <formula>$C$4</formula>
    </cfRule>
  </conditionalFormatting>
  <conditionalFormatting sqref="U12">
    <cfRule type="cellIs" dxfId="5813" priority="292" operator="lessThan">
      <formula>$C$4</formula>
    </cfRule>
  </conditionalFormatting>
  <conditionalFormatting sqref="U13">
    <cfRule type="cellIs" dxfId="5812" priority="293" operator="lessThan">
      <formula>$C$4</formula>
    </cfRule>
  </conditionalFormatting>
  <conditionalFormatting sqref="U14">
    <cfRule type="cellIs" dxfId="5811" priority="294" operator="lessThan">
      <formula>$C$4</formula>
    </cfRule>
  </conditionalFormatting>
  <conditionalFormatting sqref="U15">
    <cfRule type="cellIs" dxfId="5810" priority="295" operator="lessThan">
      <formula>$C$4</formula>
    </cfRule>
  </conditionalFormatting>
  <conditionalFormatting sqref="U16">
    <cfRule type="cellIs" dxfId="5809" priority="296" operator="lessThan">
      <formula>$C$4</formula>
    </cfRule>
  </conditionalFormatting>
  <conditionalFormatting sqref="U17">
    <cfRule type="cellIs" dxfId="5808" priority="297" operator="lessThan">
      <formula>$C$4</formula>
    </cfRule>
  </conditionalFormatting>
  <conditionalFormatting sqref="U18">
    <cfRule type="cellIs" dxfId="5807" priority="298" operator="lessThan">
      <formula>$C$4</formula>
    </cfRule>
  </conditionalFormatting>
  <conditionalFormatting sqref="U19">
    <cfRule type="cellIs" dxfId="5806" priority="299" operator="lessThan">
      <formula>$C$4</formula>
    </cfRule>
  </conditionalFormatting>
  <conditionalFormatting sqref="U20">
    <cfRule type="cellIs" dxfId="5805" priority="300" operator="lessThan">
      <formula>$C$4</formula>
    </cfRule>
  </conditionalFormatting>
  <conditionalFormatting sqref="U21">
    <cfRule type="cellIs" dxfId="5804" priority="301" operator="lessThan">
      <formula>$C$4</formula>
    </cfRule>
  </conditionalFormatting>
  <conditionalFormatting sqref="U22">
    <cfRule type="cellIs" dxfId="5803" priority="302" operator="lessThan">
      <formula>$C$4</formula>
    </cfRule>
  </conditionalFormatting>
  <conditionalFormatting sqref="U23">
    <cfRule type="cellIs" dxfId="5802" priority="303" operator="lessThan">
      <formula>$C$4</formula>
    </cfRule>
  </conditionalFormatting>
  <conditionalFormatting sqref="U24">
    <cfRule type="cellIs" dxfId="5801" priority="304" operator="lessThan">
      <formula>$C$4</formula>
    </cfRule>
  </conditionalFormatting>
  <conditionalFormatting sqref="U25">
    <cfRule type="cellIs" dxfId="5800" priority="305" operator="lessThan">
      <formula>$C$4</formula>
    </cfRule>
  </conditionalFormatting>
  <conditionalFormatting sqref="U26">
    <cfRule type="cellIs" dxfId="5799" priority="306" operator="lessThan">
      <formula>$C$4</formula>
    </cfRule>
  </conditionalFormatting>
  <conditionalFormatting sqref="U27">
    <cfRule type="cellIs" dxfId="5798" priority="307" operator="lessThan">
      <formula>$C$4</formula>
    </cfRule>
  </conditionalFormatting>
  <conditionalFormatting sqref="U28">
    <cfRule type="cellIs" dxfId="5797" priority="308" operator="lessThan">
      <formula>$C$4</formula>
    </cfRule>
  </conditionalFormatting>
  <conditionalFormatting sqref="U29">
    <cfRule type="cellIs" dxfId="5796" priority="309" operator="lessThan">
      <formula>$C$4</formula>
    </cfRule>
  </conditionalFormatting>
  <conditionalFormatting sqref="U30">
    <cfRule type="cellIs" dxfId="5795" priority="310" operator="lessThan">
      <formula>$C$4</formula>
    </cfRule>
  </conditionalFormatting>
  <conditionalFormatting sqref="U31">
    <cfRule type="cellIs" dxfId="5794" priority="311" operator="lessThan">
      <formula>$C$4</formula>
    </cfRule>
  </conditionalFormatting>
  <conditionalFormatting sqref="U32">
    <cfRule type="cellIs" dxfId="5793" priority="312" operator="lessThan">
      <formula>$C$4</formula>
    </cfRule>
  </conditionalFormatting>
  <conditionalFormatting sqref="U33">
    <cfRule type="cellIs" dxfId="5792" priority="313" operator="lessThan">
      <formula>$C$4</formula>
    </cfRule>
  </conditionalFormatting>
  <conditionalFormatting sqref="U34">
    <cfRule type="cellIs" dxfId="5791" priority="314" operator="lessThan">
      <formula>$C$4</formula>
    </cfRule>
  </conditionalFormatting>
  <conditionalFormatting sqref="U35">
    <cfRule type="cellIs" dxfId="5790" priority="315" operator="lessThan">
      <formula>$C$4</formula>
    </cfRule>
  </conditionalFormatting>
  <conditionalFormatting sqref="U36">
    <cfRule type="cellIs" dxfId="5789" priority="316" operator="lessThan">
      <formula>$C$4</formula>
    </cfRule>
  </conditionalFormatting>
  <conditionalFormatting sqref="U37">
    <cfRule type="cellIs" dxfId="5788" priority="317" operator="lessThan">
      <formula>$C$4</formula>
    </cfRule>
  </conditionalFormatting>
  <conditionalFormatting sqref="U38">
    <cfRule type="cellIs" dxfId="5787" priority="318" operator="lessThan">
      <formula>$C$4</formula>
    </cfRule>
  </conditionalFormatting>
  <conditionalFormatting sqref="U39">
    <cfRule type="cellIs" dxfId="5786" priority="319" operator="lessThan">
      <formula>$C$4</formula>
    </cfRule>
  </conditionalFormatting>
  <conditionalFormatting sqref="U40">
    <cfRule type="cellIs" dxfId="5785" priority="320" operator="lessThan">
      <formula>$C$4</formula>
    </cfRule>
  </conditionalFormatting>
  <conditionalFormatting sqref="U41">
    <cfRule type="cellIs" dxfId="5784" priority="321" operator="lessThan">
      <formula>$C$4</formula>
    </cfRule>
  </conditionalFormatting>
  <conditionalFormatting sqref="U42">
    <cfRule type="cellIs" dxfId="5783" priority="322" operator="lessThan">
      <formula>$C$4</formula>
    </cfRule>
  </conditionalFormatting>
  <conditionalFormatting sqref="U43">
    <cfRule type="cellIs" dxfId="5782" priority="323" operator="lessThan">
      <formula>$C$4</formula>
    </cfRule>
  </conditionalFormatting>
  <conditionalFormatting sqref="U44">
    <cfRule type="cellIs" dxfId="5781" priority="324" operator="lessThan">
      <formula>$C$4</formula>
    </cfRule>
  </conditionalFormatting>
  <conditionalFormatting sqref="U45">
    <cfRule type="cellIs" dxfId="5780" priority="325" operator="lessThan">
      <formula>$C$4</formula>
    </cfRule>
  </conditionalFormatting>
  <conditionalFormatting sqref="U46">
    <cfRule type="cellIs" dxfId="5779" priority="326" operator="lessThan">
      <formula>$C$4</formula>
    </cfRule>
  </conditionalFormatting>
  <conditionalFormatting sqref="U47">
    <cfRule type="cellIs" dxfId="5778" priority="327" operator="lessThan">
      <formula>$C$4</formula>
    </cfRule>
  </conditionalFormatting>
  <conditionalFormatting sqref="U48">
    <cfRule type="cellIs" dxfId="5777" priority="328" operator="lessThan">
      <formula>$C$4</formula>
    </cfRule>
  </conditionalFormatting>
  <conditionalFormatting sqref="U49">
    <cfRule type="cellIs" dxfId="5776" priority="329" operator="lessThan">
      <formula>$C$4</formula>
    </cfRule>
  </conditionalFormatting>
  <conditionalFormatting sqref="U50">
    <cfRule type="cellIs" dxfId="5775" priority="330" operator="lessThan">
      <formula>$C$4</formula>
    </cfRule>
  </conditionalFormatting>
  <conditionalFormatting sqref="V11">
    <cfRule type="cellIs" dxfId="5774" priority="331" operator="lessThan">
      <formula>$C$4</formula>
    </cfRule>
  </conditionalFormatting>
  <conditionalFormatting sqref="V12">
    <cfRule type="cellIs" dxfId="5773" priority="332" operator="lessThan">
      <formula>$C$4</formula>
    </cfRule>
  </conditionalFormatting>
  <conditionalFormatting sqref="V13">
    <cfRule type="cellIs" dxfId="5772" priority="333" operator="lessThan">
      <formula>$C$4</formula>
    </cfRule>
  </conditionalFormatting>
  <conditionalFormatting sqref="V14">
    <cfRule type="cellIs" dxfId="5771" priority="334" operator="lessThan">
      <formula>$C$4</formula>
    </cfRule>
  </conditionalFormatting>
  <conditionalFormatting sqref="V15">
    <cfRule type="cellIs" dxfId="5770" priority="335" operator="lessThan">
      <formula>$C$4</formula>
    </cfRule>
  </conditionalFormatting>
  <conditionalFormatting sqref="V16">
    <cfRule type="cellIs" dxfId="5769" priority="336" operator="lessThan">
      <formula>$C$4</formula>
    </cfRule>
  </conditionalFormatting>
  <conditionalFormatting sqref="V17">
    <cfRule type="cellIs" dxfId="5768" priority="337" operator="lessThan">
      <formula>$C$4</formula>
    </cfRule>
  </conditionalFormatting>
  <conditionalFormatting sqref="V18">
    <cfRule type="cellIs" dxfId="5767" priority="338" operator="lessThan">
      <formula>$C$4</formula>
    </cfRule>
  </conditionalFormatting>
  <conditionalFormatting sqref="V19">
    <cfRule type="cellIs" dxfId="5766" priority="339" operator="lessThan">
      <formula>$C$4</formula>
    </cfRule>
  </conditionalFormatting>
  <conditionalFormatting sqref="V20">
    <cfRule type="cellIs" dxfId="5765" priority="340" operator="lessThan">
      <formula>$C$4</formula>
    </cfRule>
  </conditionalFormatting>
  <conditionalFormatting sqref="V21">
    <cfRule type="cellIs" dxfId="5764" priority="341" operator="lessThan">
      <formula>$C$4</formula>
    </cfRule>
  </conditionalFormatting>
  <conditionalFormatting sqref="V22">
    <cfRule type="cellIs" dxfId="5763" priority="342" operator="lessThan">
      <formula>$C$4</formula>
    </cfRule>
  </conditionalFormatting>
  <conditionalFormatting sqref="V23">
    <cfRule type="cellIs" dxfId="5762" priority="343" operator="lessThan">
      <formula>$C$4</formula>
    </cfRule>
  </conditionalFormatting>
  <conditionalFormatting sqref="V24">
    <cfRule type="cellIs" dxfId="5761" priority="344" operator="lessThan">
      <formula>$C$4</formula>
    </cfRule>
  </conditionalFormatting>
  <conditionalFormatting sqref="V25">
    <cfRule type="cellIs" dxfId="5760" priority="345" operator="lessThan">
      <formula>$C$4</formula>
    </cfRule>
  </conditionalFormatting>
  <conditionalFormatting sqref="V26">
    <cfRule type="cellIs" dxfId="5759" priority="346" operator="lessThan">
      <formula>$C$4</formula>
    </cfRule>
  </conditionalFormatting>
  <conditionalFormatting sqref="V27">
    <cfRule type="cellIs" dxfId="5758" priority="347" operator="lessThan">
      <formula>$C$4</formula>
    </cfRule>
  </conditionalFormatting>
  <conditionalFormatting sqref="V28">
    <cfRule type="cellIs" dxfId="5757" priority="348" operator="lessThan">
      <formula>$C$4</formula>
    </cfRule>
  </conditionalFormatting>
  <conditionalFormatting sqref="V29">
    <cfRule type="cellIs" dxfId="5756" priority="349" operator="lessThan">
      <formula>$C$4</formula>
    </cfRule>
  </conditionalFormatting>
  <conditionalFormatting sqref="V30">
    <cfRule type="cellIs" dxfId="5755" priority="350" operator="lessThan">
      <formula>$C$4</formula>
    </cfRule>
  </conditionalFormatting>
  <conditionalFormatting sqref="V31">
    <cfRule type="cellIs" dxfId="5754" priority="351" operator="lessThan">
      <formula>$C$4</formula>
    </cfRule>
  </conditionalFormatting>
  <conditionalFormatting sqref="V32">
    <cfRule type="cellIs" dxfId="5753" priority="352" operator="lessThan">
      <formula>$C$4</formula>
    </cfRule>
  </conditionalFormatting>
  <conditionalFormatting sqref="V33">
    <cfRule type="cellIs" dxfId="5752" priority="353" operator="lessThan">
      <formula>$C$4</formula>
    </cfRule>
  </conditionalFormatting>
  <conditionalFormatting sqref="V34">
    <cfRule type="cellIs" dxfId="5751" priority="354" operator="lessThan">
      <formula>$C$4</formula>
    </cfRule>
  </conditionalFormatting>
  <conditionalFormatting sqref="V35">
    <cfRule type="cellIs" dxfId="5750" priority="355" operator="lessThan">
      <formula>$C$4</formula>
    </cfRule>
  </conditionalFormatting>
  <conditionalFormatting sqref="V36">
    <cfRule type="cellIs" dxfId="5749" priority="356" operator="lessThan">
      <formula>$C$4</formula>
    </cfRule>
  </conditionalFormatting>
  <conditionalFormatting sqref="V37">
    <cfRule type="cellIs" dxfId="5748" priority="357" operator="lessThan">
      <formula>$C$4</formula>
    </cfRule>
  </conditionalFormatting>
  <conditionalFormatting sqref="V38">
    <cfRule type="cellIs" dxfId="5747" priority="358" operator="lessThan">
      <formula>$C$4</formula>
    </cfRule>
  </conditionalFormatting>
  <conditionalFormatting sqref="V39">
    <cfRule type="cellIs" dxfId="5746" priority="359" operator="lessThan">
      <formula>$C$4</formula>
    </cfRule>
  </conditionalFormatting>
  <conditionalFormatting sqref="V40">
    <cfRule type="cellIs" dxfId="5745" priority="360" operator="lessThan">
      <formula>$C$4</formula>
    </cfRule>
  </conditionalFormatting>
  <conditionalFormatting sqref="V41">
    <cfRule type="cellIs" dxfId="5744" priority="361" operator="lessThan">
      <formula>$C$4</formula>
    </cfRule>
  </conditionalFormatting>
  <conditionalFormatting sqref="V42">
    <cfRule type="cellIs" dxfId="5743" priority="362" operator="lessThan">
      <formula>$C$4</formula>
    </cfRule>
  </conditionalFormatting>
  <conditionalFormatting sqref="V43">
    <cfRule type="cellIs" dxfId="5742" priority="363" operator="lessThan">
      <formula>$C$4</formula>
    </cfRule>
  </conditionalFormatting>
  <conditionalFormatting sqref="V44">
    <cfRule type="cellIs" dxfId="5741" priority="364" operator="lessThan">
      <formula>$C$4</formula>
    </cfRule>
  </conditionalFormatting>
  <conditionalFormatting sqref="V45">
    <cfRule type="cellIs" dxfId="5740" priority="365" operator="lessThan">
      <formula>$C$4</formula>
    </cfRule>
  </conditionalFormatting>
  <conditionalFormatting sqref="V46">
    <cfRule type="cellIs" dxfId="5739" priority="366" operator="lessThan">
      <formula>$C$4</formula>
    </cfRule>
  </conditionalFormatting>
  <conditionalFormatting sqref="V47">
    <cfRule type="cellIs" dxfId="5738" priority="367" operator="lessThan">
      <formula>$C$4</formula>
    </cfRule>
  </conditionalFormatting>
  <conditionalFormatting sqref="V48">
    <cfRule type="cellIs" dxfId="5737" priority="368" operator="lessThan">
      <formula>$C$4</formula>
    </cfRule>
  </conditionalFormatting>
  <conditionalFormatting sqref="V49">
    <cfRule type="cellIs" dxfId="5736" priority="369" operator="lessThan">
      <formula>$C$4</formula>
    </cfRule>
  </conditionalFormatting>
  <conditionalFormatting sqref="V50">
    <cfRule type="cellIs" dxfId="5735" priority="370" operator="lessThan">
      <formula>$C$4</formula>
    </cfRule>
  </conditionalFormatting>
  <conditionalFormatting sqref="W11">
    <cfRule type="cellIs" dxfId="5734" priority="371" operator="lessThan">
      <formula>$C$4</formula>
    </cfRule>
  </conditionalFormatting>
  <conditionalFormatting sqref="W12">
    <cfRule type="cellIs" dxfId="5733" priority="372" operator="lessThan">
      <formula>$C$4</formula>
    </cfRule>
  </conditionalFormatting>
  <conditionalFormatting sqref="W13">
    <cfRule type="cellIs" dxfId="5732" priority="373" operator="lessThan">
      <formula>$C$4</formula>
    </cfRule>
  </conditionalFormatting>
  <conditionalFormatting sqref="W14">
    <cfRule type="cellIs" dxfId="5731" priority="374" operator="lessThan">
      <formula>$C$4</formula>
    </cfRule>
  </conditionalFormatting>
  <conditionalFormatting sqref="W15">
    <cfRule type="cellIs" dxfId="5730" priority="375" operator="lessThan">
      <formula>$C$4</formula>
    </cfRule>
  </conditionalFormatting>
  <conditionalFormatting sqref="W16">
    <cfRule type="cellIs" dxfId="5729" priority="376" operator="lessThan">
      <formula>$C$4</formula>
    </cfRule>
  </conditionalFormatting>
  <conditionalFormatting sqref="W17">
    <cfRule type="cellIs" dxfId="5728" priority="377" operator="lessThan">
      <formula>$C$4</formula>
    </cfRule>
  </conditionalFormatting>
  <conditionalFormatting sqref="W18">
    <cfRule type="cellIs" dxfId="5727" priority="378" operator="lessThan">
      <formula>$C$4</formula>
    </cfRule>
  </conditionalFormatting>
  <conditionalFormatting sqref="W19">
    <cfRule type="cellIs" dxfId="5726" priority="379" operator="lessThan">
      <formula>$C$4</formula>
    </cfRule>
  </conditionalFormatting>
  <conditionalFormatting sqref="W20">
    <cfRule type="cellIs" dxfId="5725" priority="380" operator="lessThan">
      <formula>$C$4</formula>
    </cfRule>
  </conditionalFormatting>
  <conditionalFormatting sqref="W21">
    <cfRule type="cellIs" dxfId="5724" priority="381" operator="lessThan">
      <formula>$C$4</formula>
    </cfRule>
  </conditionalFormatting>
  <conditionalFormatting sqref="W22">
    <cfRule type="cellIs" dxfId="5723" priority="382" operator="lessThan">
      <formula>$C$4</formula>
    </cfRule>
  </conditionalFormatting>
  <conditionalFormatting sqref="W23">
    <cfRule type="cellIs" dxfId="5722" priority="383" operator="lessThan">
      <formula>$C$4</formula>
    </cfRule>
  </conditionalFormatting>
  <conditionalFormatting sqref="W24">
    <cfRule type="cellIs" dxfId="5721" priority="384" operator="lessThan">
      <formula>$C$4</formula>
    </cfRule>
  </conditionalFormatting>
  <conditionalFormatting sqref="W25">
    <cfRule type="cellIs" dxfId="5720" priority="385" operator="lessThan">
      <formula>$C$4</formula>
    </cfRule>
  </conditionalFormatting>
  <conditionalFormatting sqref="W26">
    <cfRule type="cellIs" dxfId="5719" priority="386" operator="lessThan">
      <formula>$C$4</formula>
    </cfRule>
  </conditionalFormatting>
  <conditionalFormatting sqref="W27">
    <cfRule type="cellIs" dxfId="5718" priority="387" operator="lessThan">
      <formula>$C$4</formula>
    </cfRule>
  </conditionalFormatting>
  <conditionalFormatting sqref="W28">
    <cfRule type="cellIs" dxfId="5717" priority="388" operator="lessThan">
      <formula>$C$4</formula>
    </cfRule>
  </conditionalFormatting>
  <conditionalFormatting sqref="W29">
    <cfRule type="cellIs" dxfId="5716" priority="389" operator="lessThan">
      <formula>$C$4</formula>
    </cfRule>
  </conditionalFormatting>
  <conditionalFormatting sqref="W30">
    <cfRule type="cellIs" dxfId="5715" priority="390" operator="lessThan">
      <formula>$C$4</formula>
    </cfRule>
  </conditionalFormatting>
  <conditionalFormatting sqref="W31">
    <cfRule type="cellIs" dxfId="5714" priority="391" operator="lessThan">
      <formula>$C$4</formula>
    </cfRule>
  </conditionalFormatting>
  <conditionalFormatting sqref="W32">
    <cfRule type="cellIs" dxfId="5713" priority="392" operator="lessThan">
      <formula>$C$4</formula>
    </cfRule>
  </conditionalFormatting>
  <conditionalFormatting sqref="W33">
    <cfRule type="cellIs" dxfId="5712" priority="393" operator="lessThan">
      <formula>$C$4</formula>
    </cfRule>
  </conditionalFormatting>
  <conditionalFormatting sqref="W34">
    <cfRule type="cellIs" dxfId="5711" priority="394" operator="lessThan">
      <formula>$C$4</formula>
    </cfRule>
  </conditionalFormatting>
  <conditionalFormatting sqref="W35">
    <cfRule type="cellIs" dxfId="5710" priority="395" operator="lessThan">
      <formula>$C$4</formula>
    </cfRule>
  </conditionalFormatting>
  <conditionalFormatting sqref="W36">
    <cfRule type="cellIs" dxfId="5709" priority="396" operator="lessThan">
      <formula>$C$4</formula>
    </cfRule>
  </conditionalFormatting>
  <conditionalFormatting sqref="W37">
    <cfRule type="cellIs" dxfId="5708" priority="397" operator="lessThan">
      <formula>$C$4</formula>
    </cfRule>
  </conditionalFormatting>
  <conditionalFormatting sqref="W38">
    <cfRule type="cellIs" dxfId="5707" priority="398" operator="lessThan">
      <formula>$C$4</formula>
    </cfRule>
  </conditionalFormatting>
  <conditionalFormatting sqref="W39">
    <cfRule type="cellIs" dxfId="5706" priority="399" operator="lessThan">
      <formula>$C$4</formula>
    </cfRule>
  </conditionalFormatting>
  <conditionalFormatting sqref="W40">
    <cfRule type="cellIs" dxfId="5705" priority="400" operator="lessThan">
      <formula>$C$4</formula>
    </cfRule>
  </conditionalFormatting>
  <conditionalFormatting sqref="W41">
    <cfRule type="cellIs" dxfId="5704" priority="401" operator="lessThan">
      <formula>$C$4</formula>
    </cfRule>
  </conditionalFormatting>
  <conditionalFormatting sqref="W42">
    <cfRule type="cellIs" dxfId="5703" priority="402" operator="lessThan">
      <formula>$C$4</formula>
    </cfRule>
  </conditionalFormatting>
  <conditionalFormatting sqref="W43">
    <cfRule type="cellIs" dxfId="5702" priority="403" operator="lessThan">
      <formula>$C$4</formula>
    </cfRule>
  </conditionalFormatting>
  <conditionalFormatting sqref="W44">
    <cfRule type="cellIs" dxfId="5701" priority="404" operator="lessThan">
      <formula>$C$4</formula>
    </cfRule>
  </conditionalFormatting>
  <conditionalFormatting sqref="W45">
    <cfRule type="cellIs" dxfId="5700" priority="405" operator="lessThan">
      <formula>$C$4</formula>
    </cfRule>
  </conditionalFormatting>
  <conditionalFormatting sqref="W46">
    <cfRule type="cellIs" dxfId="5699" priority="406" operator="lessThan">
      <formula>$C$4</formula>
    </cfRule>
  </conditionalFormatting>
  <conditionalFormatting sqref="W47">
    <cfRule type="cellIs" dxfId="5698" priority="407" operator="lessThan">
      <formula>$C$4</formula>
    </cfRule>
  </conditionalFormatting>
  <conditionalFormatting sqref="W48">
    <cfRule type="cellIs" dxfId="5697" priority="408" operator="lessThan">
      <formula>$C$4</formula>
    </cfRule>
  </conditionalFormatting>
  <conditionalFormatting sqref="W49">
    <cfRule type="cellIs" dxfId="5696" priority="409" operator="lessThan">
      <formula>$C$4</formula>
    </cfRule>
  </conditionalFormatting>
  <conditionalFormatting sqref="W50">
    <cfRule type="cellIs" dxfId="5695" priority="410" operator="lessThan">
      <formula>$C$4</formula>
    </cfRule>
  </conditionalFormatting>
  <conditionalFormatting sqref="X11">
    <cfRule type="cellIs" dxfId="5694" priority="411" operator="lessThan">
      <formula>$C$4</formula>
    </cfRule>
  </conditionalFormatting>
  <conditionalFormatting sqref="X12">
    <cfRule type="cellIs" dxfId="5693" priority="412" operator="lessThan">
      <formula>$C$4</formula>
    </cfRule>
  </conditionalFormatting>
  <conditionalFormatting sqref="X13">
    <cfRule type="cellIs" dxfId="5692" priority="413" operator="lessThan">
      <formula>$C$4</formula>
    </cfRule>
  </conditionalFormatting>
  <conditionalFormatting sqref="X14">
    <cfRule type="cellIs" dxfId="5691" priority="414" operator="lessThan">
      <formula>$C$4</formula>
    </cfRule>
  </conditionalFormatting>
  <conditionalFormatting sqref="X15">
    <cfRule type="cellIs" dxfId="5690" priority="415" operator="lessThan">
      <formula>$C$4</formula>
    </cfRule>
  </conditionalFormatting>
  <conditionalFormatting sqref="X16">
    <cfRule type="cellIs" dxfId="5689" priority="416" operator="lessThan">
      <formula>$C$4</formula>
    </cfRule>
  </conditionalFormatting>
  <conditionalFormatting sqref="X17">
    <cfRule type="cellIs" dxfId="5688" priority="417" operator="lessThan">
      <formula>$C$4</formula>
    </cfRule>
  </conditionalFormatting>
  <conditionalFormatting sqref="X18">
    <cfRule type="cellIs" dxfId="5687" priority="418" operator="lessThan">
      <formula>$C$4</formula>
    </cfRule>
  </conditionalFormatting>
  <conditionalFormatting sqref="X19">
    <cfRule type="cellIs" dxfId="5686" priority="419" operator="lessThan">
      <formula>$C$4</formula>
    </cfRule>
  </conditionalFormatting>
  <conditionalFormatting sqref="X20">
    <cfRule type="cellIs" dxfId="5685" priority="420" operator="lessThan">
      <formula>$C$4</formula>
    </cfRule>
  </conditionalFormatting>
  <conditionalFormatting sqref="X21">
    <cfRule type="cellIs" dxfId="5684" priority="421" operator="lessThan">
      <formula>$C$4</formula>
    </cfRule>
  </conditionalFormatting>
  <conditionalFormatting sqref="X22">
    <cfRule type="cellIs" dxfId="5683" priority="422" operator="lessThan">
      <formula>$C$4</formula>
    </cfRule>
  </conditionalFormatting>
  <conditionalFormatting sqref="X23">
    <cfRule type="cellIs" dxfId="5682" priority="423" operator="lessThan">
      <formula>$C$4</formula>
    </cfRule>
  </conditionalFormatting>
  <conditionalFormatting sqref="X24">
    <cfRule type="cellIs" dxfId="5681" priority="424" operator="lessThan">
      <formula>$C$4</formula>
    </cfRule>
  </conditionalFormatting>
  <conditionalFormatting sqref="X25">
    <cfRule type="cellIs" dxfId="5680" priority="425" operator="lessThan">
      <formula>$C$4</formula>
    </cfRule>
  </conditionalFormatting>
  <conditionalFormatting sqref="X26">
    <cfRule type="cellIs" dxfId="5679" priority="426" operator="lessThan">
      <formula>$C$4</formula>
    </cfRule>
  </conditionalFormatting>
  <conditionalFormatting sqref="X27">
    <cfRule type="cellIs" dxfId="5678" priority="427" operator="lessThan">
      <formula>$C$4</formula>
    </cfRule>
  </conditionalFormatting>
  <conditionalFormatting sqref="X28">
    <cfRule type="cellIs" dxfId="5677" priority="428" operator="lessThan">
      <formula>$C$4</formula>
    </cfRule>
  </conditionalFormatting>
  <conditionalFormatting sqref="X29">
    <cfRule type="cellIs" dxfId="5676" priority="429" operator="lessThan">
      <formula>$C$4</formula>
    </cfRule>
  </conditionalFormatting>
  <conditionalFormatting sqref="X30">
    <cfRule type="cellIs" dxfId="5675" priority="430" operator="lessThan">
      <formula>$C$4</formula>
    </cfRule>
  </conditionalFormatting>
  <conditionalFormatting sqref="X31">
    <cfRule type="cellIs" dxfId="5674" priority="431" operator="lessThan">
      <formula>$C$4</formula>
    </cfRule>
  </conditionalFormatting>
  <conditionalFormatting sqref="X32">
    <cfRule type="cellIs" dxfId="5673" priority="432" operator="lessThan">
      <formula>$C$4</formula>
    </cfRule>
  </conditionalFormatting>
  <conditionalFormatting sqref="X33">
    <cfRule type="cellIs" dxfId="5672" priority="433" operator="lessThan">
      <formula>$C$4</formula>
    </cfRule>
  </conditionalFormatting>
  <conditionalFormatting sqref="X34">
    <cfRule type="cellIs" dxfId="5671" priority="434" operator="lessThan">
      <formula>$C$4</formula>
    </cfRule>
  </conditionalFormatting>
  <conditionalFormatting sqref="X35">
    <cfRule type="cellIs" dxfId="5670" priority="435" operator="lessThan">
      <formula>$C$4</formula>
    </cfRule>
  </conditionalFormatting>
  <conditionalFormatting sqref="X36">
    <cfRule type="cellIs" dxfId="5669" priority="436" operator="lessThan">
      <formula>$C$4</formula>
    </cfRule>
  </conditionalFormatting>
  <conditionalFormatting sqref="X37">
    <cfRule type="cellIs" dxfId="5668" priority="437" operator="lessThan">
      <formula>$C$4</formula>
    </cfRule>
  </conditionalFormatting>
  <conditionalFormatting sqref="X38">
    <cfRule type="cellIs" dxfId="5667" priority="438" operator="lessThan">
      <formula>$C$4</formula>
    </cfRule>
  </conditionalFormatting>
  <conditionalFormatting sqref="X39">
    <cfRule type="cellIs" dxfId="5666" priority="439" operator="lessThan">
      <formula>$C$4</formula>
    </cfRule>
  </conditionalFormatting>
  <conditionalFormatting sqref="X40">
    <cfRule type="cellIs" dxfId="5665" priority="440" operator="lessThan">
      <formula>$C$4</formula>
    </cfRule>
  </conditionalFormatting>
  <conditionalFormatting sqref="X41">
    <cfRule type="cellIs" dxfId="5664" priority="441" operator="lessThan">
      <formula>$C$4</formula>
    </cfRule>
  </conditionalFormatting>
  <conditionalFormatting sqref="X42">
    <cfRule type="cellIs" dxfId="5663" priority="442" operator="lessThan">
      <formula>$C$4</formula>
    </cfRule>
  </conditionalFormatting>
  <conditionalFormatting sqref="X43">
    <cfRule type="cellIs" dxfId="5662" priority="443" operator="lessThan">
      <formula>$C$4</formula>
    </cfRule>
  </conditionalFormatting>
  <conditionalFormatting sqref="X44">
    <cfRule type="cellIs" dxfId="5661" priority="444" operator="lessThan">
      <formula>$C$4</formula>
    </cfRule>
  </conditionalFormatting>
  <conditionalFormatting sqref="X45">
    <cfRule type="cellIs" dxfId="5660" priority="445" operator="lessThan">
      <formula>$C$4</formula>
    </cfRule>
  </conditionalFormatting>
  <conditionalFormatting sqref="X46">
    <cfRule type="cellIs" dxfId="5659" priority="446" operator="lessThan">
      <formula>$C$4</formula>
    </cfRule>
  </conditionalFormatting>
  <conditionalFormatting sqref="X47">
    <cfRule type="cellIs" dxfId="5658" priority="447" operator="lessThan">
      <formula>$C$4</formula>
    </cfRule>
  </conditionalFormatting>
  <conditionalFormatting sqref="X48">
    <cfRule type="cellIs" dxfId="5657" priority="448" operator="lessThan">
      <formula>$C$4</formula>
    </cfRule>
  </conditionalFormatting>
  <conditionalFormatting sqref="X49">
    <cfRule type="cellIs" dxfId="5656" priority="449" operator="lessThan">
      <formula>$C$4</formula>
    </cfRule>
  </conditionalFormatting>
  <conditionalFormatting sqref="X50">
    <cfRule type="cellIs" dxfId="5655" priority="450" operator="lessThan">
      <formula>$C$4</formula>
    </cfRule>
  </conditionalFormatting>
  <conditionalFormatting sqref="Y11">
    <cfRule type="cellIs" dxfId="5654" priority="451" operator="lessThan">
      <formula>$C$4</formula>
    </cfRule>
  </conditionalFormatting>
  <conditionalFormatting sqref="Y12">
    <cfRule type="cellIs" dxfId="5653" priority="452" operator="lessThan">
      <formula>$C$4</formula>
    </cfRule>
  </conditionalFormatting>
  <conditionalFormatting sqref="Y13">
    <cfRule type="cellIs" dxfId="5652" priority="453" operator="lessThan">
      <formula>$C$4</formula>
    </cfRule>
  </conditionalFormatting>
  <conditionalFormatting sqref="Y14">
    <cfRule type="cellIs" dxfId="5651" priority="454" operator="lessThan">
      <formula>$C$4</formula>
    </cfRule>
  </conditionalFormatting>
  <conditionalFormatting sqref="Y15">
    <cfRule type="cellIs" dxfId="5650" priority="455" operator="lessThan">
      <formula>$C$4</formula>
    </cfRule>
  </conditionalFormatting>
  <conditionalFormatting sqref="Y16">
    <cfRule type="cellIs" dxfId="5649" priority="456" operator="lessThan">
      <formula>$C$4</formula>
    </cfRule>
  </conditionalFormatting>
  <conditionalFormatting sqref="Y17">
    <cfRule type="cellIs" dxfId="5648" priority="457" operator="lessThan">
      <formula>$C$4</formula>
    </cfRule>
  </conditionalFormatting>
  <conditionalFormatting sqref="Y18">
    <cfRule type="cellIs" dxfId="5647" priority="458" operator="lessThan">
      <formula>$C$4</formula>
    </cfRule>
  </conditionalFormatting>
  <conditionalFormatting sqref="Y19">
    <cfRule type="cellIs" dxfId="5646" priority="459" operator="lessThan">
      <formula>$C$4</formula>
    </cfRule>
  </conditionalFormatting>
  <conditionalFormatting sqref="Y20">
    <cfRule type="cellIs" dxfId="5645" priority="460" operator="lessThan">
      <formula>$C$4</formula>
    </cfRule>
  </conditionalFormatting>
  <conditionalFormatting sqref="Y21">
    <cfRule type="cellIs" dxfId="5644" priority="461" operator="lessThan">
      <formula>$C$4</formula>
    </cfRule>
  </conditionalFormatting>
  <conditionalFormatting sqref="Y22">
    <cfRule type="cellIs" dxfId="5643" priority="462" operator="lessThan">
      <formula>$C$4</formula>
    </cfRule>
  </conditionalFormatting>
  <conditionalFormatting sqref="Y23">
    <cfRule type="cellIs" dxfId="5642" priority="463" operator="lessThan">
      <formula>$C$4</formula>
    </cfRule>
  </conditionalFormatting>
  <conditionalFormatting sqref="Y24">
    <cfRule type="cellIs" dxfId="5641" priority="464" operator="lessThan">
      <formula>$C$4</formula>
    </cfRule>
  </conditionalFormatting>
  <conditionalFormatting sqref="Y25">
    <cfRule type="cellIs" dxfId="5640" priority="465" operator="lessThan">
      <formula>$C$4</formula>
    </cfRule>
  </conditionalFormatting>
  <conditionalFormatting sqref="Y26">
    <cfRule type="cellIs" dxfId="5639" priority="466" operator="lessThan">
      <formula>$C$4</formula>
    </cfRule>
  </conditionalFormatting>
  <conditionalFormatting sqref="Y27">
    <cfRule type="cellIs" dxfId="5638" priority="467" operator="lessThan">
      <formula>$C$4</formula>
    </cfRule>
  </conditionalFormatting>
  <conditionalFormatting sqref="Y28">
    <cfRule type="cellIs" dxfId="5637" priority="468" operator="lessThan">
      <formula>$C$4</formula>
    </cfRule>
  </conditionalFormatting>
  <conditionalFormatting sqref="Y29">
    <cfRule type="cellIs" dxfId="5636" priority="469" operator="lessThan">
      <formula>$C$4</formula>
    </cfRule>
  </conditionalFormatting>
  <conditionalFormatting sqref="Y30">
    <cfRule type="cellIs" dxfId="5635" priority="470" operator="lessThan">
      <formula>$C$4</formula>
    </cfRule>
  </conditionalFormatting>
  <conditionalFormatting sqref="Y31">
    <cfRule type="cellIs" dxfId="5634" priority="471" operator="lessThan">
      <formula>$C$4</formula>
    </cfRule>
  </conditionalFormatting>
  <conditionalFormatting sqref="Y32">
    <cfRule type="cellIs" dxfId="5633" priority="472" operator="lessThan">
      <formula>$C$4</formula>
    </cfRule>
  </conditionalFormatting>
  <conditionalFormatting sqref="Y33">
    <cfRule type="cellIs" dxfId="5632" priority="473" operator="lessThan">
      <formula>$C$4</formula>
    </cfRule>
  </conditionalFormatting>
  <conditionalFormatting sqref="Y34">
    <cfRule type="cellIs" dxfId="5631" priority="474" operator="lessThan">
      <formula>$C$4</formula>
    </cfRule>
  </conditionalFormatting>
  <conditionalFormatting sqref="Y35">
    <cfRule type="cellIs" dxfId="5630" priority="475" operator="lessThan">
      <formula>$C$4</formula>
    </cfRule>
  </conditionalFormatting>
  <conditionalFormatting sqref="Y36">
    <cfRule type="cellIs" dxfId="5629" priority="476" operator="lessThan">
      <formula>$C$4</formula>
    </cfRule>
  </conditionalFormatting>
  <conditionalFormatting sqref="Y37">
    <cfRule type="cellIs" dxfId="5628" priority="477" operator="lessThan">
      <formula>$C$4</formula>
    </cfRule>
  </conditionalFormatting>
  <conditionalFormatting sqref="Y38">
    <cfRule type="cellIs" dxfId="5627" priority="478" operator="lessThan">
      <formula>$C$4</formula>
    </cfRule>
  </conditionalFormatting>
  <conditionalFormatting sqref="Y39">
    <cfRule type="cellIs" dxfId="5626" priority="479" operator="lessThan">
      <formula>$C$4</formula>
    </cfRule>
  </conditionalFormatting>
  <conditionalFormatting sqref="Y40">
    <cfRule type="cellIs" dxfId="5625" priority="480" operator="lessThan">
      <formula>$C$4</formula>
    </cfRule>
  </conditionalFormatting>
  <conditionalFormatting sqref="Y41">
    <cfRule type="cellIs" dxfId="5624" priority="481" operator="lessThan">
      <formula>$C$4</formula>
    </cfRule>
  </conditionalFormatting>
  <conditionalFormatting sqref="Y42">
    <cfRule type="cellIs" dxfId="5623" priority="482" operator="lessThan">
      <formula>$C$4</formula>
    </cfRule>
  </conditionalFormatting>
  <conditionalFormatting sqref="Y43">
    <cfRule type="cellIs" dxfId="5622" priority="483" operator="lessThan">
      <formula>$C$4</formula>
    </cfRule>
  </conditionalFormatting>
  <conditionalFormatting sqref="Y44">
    <cfRule type="cellIs" dxfId="5621" priority="484" operator="lessThan">
      <formula>$C$4</formula>
    </cfRule>
  </conditionalFormatting>
  <conditionalFormatting sqref="Y45">
    <cfRule type="cellIs" dxfId="5620" priority="485" operator="lessThan">
      <formula>$C$4</formula>
    </cfRule>
  </conditionalFormatting>
  <conditionalFormatting sqref="Y46">
    <cfRule type="cellIs" dxfId="5619" priority="486" operator="lessThan">
      <formula>$C$4</formula>
    </cfRule>
  </conditionalFormatting>
  <conditionalFormatting sqref="Y47">
    <cfRule type="cellIs" dxfId="5618" priority="487" operator="lessThan">
      <formula>$C$4</formula>
    </cfRule>
  </conditionalFormatting>
  <conditionalFormatting sqref="Y48">
    <cfRule type="cellIs" dxfId="5617" priority="488" operator="lessThan">
      <formula>$C$4</formula>
    </cfRule>
  </conditionalFormatting>
  <conditionalFormatting sqref="Y49">
    <cfRule type="cellIs" dxfId="5616" priority="489" operator="lessThan">
      <formula>$C$4</formula>
    </cfRule>
  </conditionalFormatting>
  <conditionalFormatting sqref="Y50">
    <cfRule type="cellIs" dxfId="5615" priority="490" operator="lessThan">
      <formula>$C$4</formula>
    </cfRule>
  </conditionalFormatting>
  <conditionalFormatting sqref="Z11">
    <cfRule type="cellIs" dxfId="5614" priority="491" operator="lessThan">
      <formula>$C$4</formula>
    </cfRule>
  </conditionalFormatting>
  <conditionalFormatting sqref="Z12">
    <cfRule type="cellIs" dxfId="5613" priority="492" operator="lessThan">
      <formula>$C$4</formula>
    </cfRule>
  </conditionalFormatting>
  <conditionalFormatting sqref="Z13">
    <cfRule type="cellIs" dxfId="5612" priority="493" operator="lessThan">
      <formula>$C$4</formula>
    </cfRule>
  </conditionalFormatting>
  <conditionalFormatting sqref="Z14">
    <cfRule type="cellIs" dxfId="5611" priority="494" operator="lessThan">
      <formula>$C$4</formula>
    </cfRule>
  </conditionalFormatting>
  <conditionalFormatting sqref="Z15">
    <cfRule type="cellIs" dxfId="5610" priority="495" operator="lessThan">
      <formula>$C$4</formula>
    </cfRule>
  </conditionalFormatting>
  <conditionalFormatting sqref="Z16">
    <cfRule type="cellIs" dxfId="5609" priority="496" operator="lessThan">
      <formula>$C$4</formula>
    </cfRule>
  </conditionalFormatting>
  <conditionalFormatting sqref="Z17">
    <cfRule type="cellIs" dxfId="5608" priority="497" operator="lessThan">
      <formula>$C$4</formula>
    </cfRule>
  </conditionalFormatting>
  <conditionalFormatting sqref="Z18">
    <cfRule type="cellIs" dxfId="5607" priority="498" operator="lessThan">
      <formula>$C$4</formula>
    </cfRule>
  </conditionalFormatting>
  <conditionalFormatting sqref="Z19">
    <cfRule type="cellIs" dxfId="5606" priority="499" operator="lessThan">
      <formula>$C$4</formula>
    </cfRule>
  </conditionalFormatting>
  <conditionalFormatting sqref="Z20">
    <cfRule type="cellIs" dxfId="5605" priority="500" operator="lessThan">
      <formula>$C$4</formula>
    </cfRule>
  </conditionalFormatting>
  <conditionalFormatting sqref="Z21">
    <cfRule type="cellIs" dxfId="5604" priority="501" operator="lessThan">
      <formula>$C$4</formula>
    </cfRule>
  </conditionalFormatting>
  <conditionalFormatting sqref="Z22">
    <cfRule type="cellIs" dxfId="5603" priority="502" operator="lessThan">
      <formula>$C$4</formula>
    </cfRule>
  </conditionalFormatting>
  <conditionalFormatting sqref="Z23">
    <cfRule type="cellIs" dxfId="5602" priority="503" operator="lessThan">
      <formula>$C$4</formula>
    </cfRule>
  </conditionalFormatting>
  <conditionalFormatting sqref="Z24">
    <cfRule type="cellIs" dxfId="5601" priority="504" operator="lessThan">
      <formula>$C$4</formula>
    </cfRule>
  </conditionalFormatting>
  <conditionalFormatting sqref="Z25">
    <cfRule type="cellIs" dxfId="5600" priority="505" operator="lessThan">
      <formula>$C$4</formula>
    </cfRule>
  </conditionalFormatting>
  <conditionalFormatting sqref="Z26">
    <cfRule type="cellIs" dxfId="5599" priority="506" operator="lessThan">
      <formula>$C$4</formula>
    </cfRule>
  </conditionalFormatting>
  <conditionalFormatting sqref="Z27">
    <cfRule type="cellIs" dxfId="5598" priority="507" operator="lessThan">
      <formula>$C$4</formula>
    </cfRule>
  </conditionalFormatting>
  <conditionalFormatting sqref="Z28">
    <cfRule type="cellIs" dxfId="5597" priority="508" operator="lessThan">
      <formula>$C$4</formula>
    </cfRule>
  </conditionalFormatting>
  <conditionalFormatting sqref="Z29">
    <cfRule type="cellIs" dxfId="5596" priority="509" operator="lessThan">
      <formula>$C$4</formula>
    </cfRule>
  </conditionalFormatting>
  <conditionalFormatting sqref="Z30">
    <cfRule type="cellIs" dxfId="5595" priority="510" operator="lessThan">
      <formula>$C$4</formula>
    </cfRule>
  </conditionalFormatting>
  <conditionalFormatting sqref="Z31">
    <cfRule type="cellIs" dxfId="5594" priority="511" operator="lessThan">
      <formula>$C$4</formula>
    </cfRule>
  </conditionalFormatting>
  <conditionalFormatting sqref="Z32">
    <cfRule type="cellIs" dxfId="5593" priority="512" operator="lessThan">
      <formula>$C$4</formula>
    </cfRule>
  </conditionalFormatting>
  <conditionalFormatting sqref="Z33">
    <cfRule type="cellIs" dxfId="5592" priority="513" operator="lessThan">
      <formula>$C$4</formula>
    </cfRule>
  </conditionalFormatting>
  <conditionalFormatting sqref="Z34">
    <cfRule type="cellIs" dxfId="5591" priority="514" operator="lessThan">
      <formula>$C$4</formula>
    </cfRule>
  </conditionalFormatting>
  <conditionalFormatting sqref="Z35">
    <cfRule type="cellIs" dxfId="5590" priority="515" operator="lessThan">
      <formula>$C$4</formula>
    </cfRule>
  </conditionalFormatting>
  <conditionalFormatting sqref="Z36">
    <cfRule type="cellIs" dxfId="5589" priority="516" operator="lessThan">
      <formula>$C$4</formula>
    </cfRule>
  </conditionalFormatting>
  <conditionalFormatting sqref="Z37">
    <cfRule type="cellIs" dxfId="5588" priority="517" operator="lessThan">
      <formula>$C$4</formula>
    </cfRule>
  </conditionalFormatting>
  <conditionalFormatting sqref="Z38">
    <cfRule type="cellIs" dxfId="5587" priority="518" operator="lessThan">
      <formula>$C$4</formula>
    </cfRule>
  </conditionalFormatting>
  <conditionalFormatting sqref="Z39">
    <cfRule type="cellIs" dxfId="5586" priority="519" operator="lessThan">
      <formula>$C$4</formula>
    </cfRule>
  </conditionalFormatting>
  <conditionalFormatting sqref="Z40">
    <cfRule type="cellIs" dxfId="5585" priority="520" operator="lessThan">
      <formula>$C$4</formula>
    </cfRule>
  </conditionalFormatting>
  <conditionalFormatting sqref="Z41">
    <cfRule type="cellIs" dxfId="5584" priority="521" operator="lessThan">
      <formula>$C$4</formula>
    </cfRule>
  </conditionalFormatting>
  <conditionalFormatting sqref="Z42">
    <cfRule type="cellIs" dxfId="5583" priority="522" operator="lessThan">
      <formula>$C$4</formula>
    </cfRule>
  </conditionalFormatting>
  <conditionalFormatting sqref="Z43">
    <cfRule type="cellIs" dxfId="5582" priority="523" operator="lessThan">
      <formula>$C$4</formula>
    </cfRule>
  </conditionalFormatting>
  <conditionalFormatting sqref="Z44">
    <cfRule type="cellIs" dxfId="5581" priority="524" operator="lessThan">
      <formula>$C$4</formula>
    </cfRule>
  </conditionalFormatting>
  <conditionalFormatting sqref="Z45">
    <cfRule type="cellIs" dxfId="5580" priority="525" operator="lessThan">
      <formula>$C$4</formula>
    </cfRule>
  </conditionalFormatting>
  <conditionalFormatting sqref="Z46">
    <cfRule type="cellIs" dxfId="5579" priority="526" operator="lessThan">
      <formula>$C$4</formula>
    </cfRule>
  </conditionalFormatting>
  <conditionalFormatting sqref="Z47">
    <cfRule type="cellIs" dxfId="5578" priority="527" operator="lessThan">
      <formula>$C$4</formula>
    </cfRule>
  </conditionalFormatting>
  <conditionalFormatting sqref="Z48">
    <cfRule type="cellIs" dxfId="5577" priority="528" operator="lessThan">
      <formula>$C$4</formula>
    </cfRule>
  </conditionalFormatting>
  <conditionalFormatting sqref="Z49">
    <cfRule type="cellIs" dxfId="5576" priority="529" operator="lessThan">
      <formula>$C$4</formula>
    </cfRule>
  </conditionalFormatting>
  <conditionalFormatting sqref="Z50">
    <cfRule type="cellIs" dxfId="5575" priority="530" operator="lessThan">
      <formula>$C$4</formula>
    </cfRule>
  </conditionalFormatting>
  <conditionalFormatting sqref="AJ11">
    <cfRule type="cellIs" dxfId="5574" priority="531" operator="lessThan">
      <formula>$C$4</formula>
    </cfRule>
  </conditionalFormatting>
  <conditionalFormatting sqref="AJ12">
    <cfRule type="cellIs" dxfId="5573" priority="532" operator="lessThan">
      <formula>$C$4</formula>
    </cfRule>
  </conditionalFormatting>
  <conditionalFormatting sqref="AJ13">
    <cfRule type="cellIs" dxfId="5572" priority="533" operator="lessThan">
      <formula>$C$4</formula>
    </cfRule>
  </conditionalFormatting>
  <conditionalFormatting sqref="AJ14">
    <cfRule type="cellIs" dxfId="5571" priority="534" operator="lessThan">
      <formula>$C$4</formula>
    </cfRule>
  </conditionalFormatting>
  <conditionalFormatting sqref="AJ15">
    <cfRule type="cellIs" dxfId="5570" priority="535" operator="lessThan">
      <formula>$C$4</formula>
    </cfRule>
  </conditionalFormatting>
  <conditionalFormatting sqref="AJ16">
    <cfRule type="cellIs" dxfId="5569" priority="536" operator="lessThan">
      <formula>$C$4</formula>
    </cfRule>
  </conditionalFormatting>
  <conditionalFormatting sqref="AJ17">
    <cfRule type="cellIs" dxfId="5568" priority="537" operator="lessThan">
      <formula>$C$4</formula>
    </cfRule>
  </conditionalFormatting>
  <conditionalFormatting sqref="AJ18">
    <cfRule type="cellIs" dxfId="5567" priority="538" operator="lessThan">
      <formula>$C$4</formula>
    </cfRule>
  </conditionalFormatting>
  <conditionalFormatting sqref="AJ19">
    <cfRule type="cellIs" dxfId="5566" priority="539" operator="lessThan">
      <formula>$C$4</formula>
    </cfRule>
  </conditionalFormatting>
  <conditionalFormatting sqref="AJ20">
    <cfRule type="cellIs" dxfId="5565" priority="540" operator="lessThan">
      <formula>$C$4</formula>
    </cfRule>
  </conditionalFormatting>
  <conditionalFormatting sqref="AJ21">
    <cfRule type="cellIs" dxfId="5564" priority="541" operator="lessThan">
      <formula>$C$4</formula>
    </cfRule>
  </conditionalFormatting>
  <conditionalFormatting sqref="AJ22">
    <cfRule type="cellIs" dxfId="5563" priority="542" operator="lessThan">
      <formula>$C$4</formula>
    </cfRule>
  </conditionalFormatting>
  <conditionalFormatting sqref="AJ23">
    <cfRule type="cellIs" dxfId="5562" priority="543" operator="lessThan">
      <formula>$C$4</formula>
    </cfRule>
  </conditionalFormatting>
  <conditionalFormatting sqref="AJ24">
    <cfRule type="cellIs" dxfId="5561" priority="544" operator="lessThan">
      <formula>$C$4</formula>
    </cfRule>
  </conditionalFormatting>
  <conditionalFormatting sqref="AJ25">
    <cfRule type="cellIs" dxfId="5560" priority="545" operator="lessThan">
      <formula>$C$4</formula>
    </cfRule>
  </conditionalFormatting>
  <conditionalFormatting sqref="AJ26">
    <cfRule type="cellIs" dxfId="5559" priority="546" operator="lessThan">
      <formula>$C$4</formula>
    </cfRule>
  </conditionalFormatting>
  <conditionalFormatting sqref="AJ27">
    <cfRule type="cellIs" dxfId="5558" priority="547" operator="lessThan">
      <formula>$C$4</formula>
    </cfRule>
  </conditionalFormatting>
  <conditionalFormatting sqref="AJ28">
    <cfRule type="cellIs" dxfId="5557" priority="548" operator="lessThan">
      <formula>$C$4</formula>
    </cfRule>
  </conditionalFormatting>
  <conditionalFormatting sqref="AJ29">
    <cfRule type="cellIs" dxfId="5556" priority="549" operator="lessThan">
      <formula>$C$4</formula>
    </cfRule>
  </conditionalFormatting>
  <conditionalFormatting sqref="AJ30">
    <cfRule type="cellIs" dxfId="5555" priority="550" operator="lessThan">
      <formula>$C$4</formula>
    </cfRule>
  </conditionalFormatting>
  <conditionalFormatting sqref="AJ31">
    <cfRule type="cellIs" dxfId="5554" priority="551" operator="lessThan">
      <formula>$C$4</formula>
    </cfRule>
  </conditionalFormatting>
  <conditionalFormatting sqref="AJ32">
    <cfRule type="cellIs" dxfId="5553" priority="552" operator="lessThan">
      <formula>$C$4</formula>
    </cfRule>
  </conditionalFormatting>
  <conditionalFormatting sqref="AJ33">
    <cfRule type="cellIs" dxfId="5552" priority="553" operator="lessThan">
      <formula>$C$4</formula>
    </cfRule>
  </conditionalFormatting>
  <conditionalFormatting sqref="AJ34">
    <cfRule type="cellIs" dxfId="5551" priority="554" operator="lessThan">
      <formula>$C$4</formula>
    </cfRule>
  </conditionalFormatting>
  <conditionalFormatting sqref="AJ35">
    <cfRule type="cellIs" dxfId="5550" priority="555" operator="lessThan">
      <formula>$C$4</formula>
    </cfRule>
  </conditionalFormatting>
  <conditionalFormatting sqref="AJ36">
    <cfRule type="cellIs" dxfId="5549" priority="556" operator="lessThan">
      <formula>$C$4</formula>
    </cfRule>
  </conditionalFormatting>
  <conditionalFormatting sqref="AJ37">
    <cfRule type="cellIs" dxfId="5548" priority="557" operator="lessThan">
      <formula>$C$4</formula>
    </cfRule>
  </conditionalFormatting>
  <conditionalFormatting sqref="AJ38">
    <cfRule type="cellIs" dxfId="5547" priority="558" operator="lessThan">
      <formula>$C$4</formula>
    </cfRule>
  </conditionalFormatting>
  <conditionalFormatting sqref="AJ39">
    <cfRule type="cellIs" dxfId="5546" priority="559" operator="lessThan">
      <formula>$C$4</formula>
    </cfRule>
  </conditionalFormatting>
  <conditionalFormatting sqref="AJ40">
    <cfRule type="cellIs" dxfId="5545" priority="560" operator="lessThan">
      <formula>$C$4</formula>
    </cfRule>
  </conditionalFormatting>
  <conditionalFormatting sqref="AJ41">
    <cfRule type="cellIs" dxfId="5544" priority="561" operator="lessThan">
      <formula>$C$4</formula>
    </cfRule>
  </conditionalFormatting>
  <conditionalFormatting sqref="AJ42">
    <cfRule type="cellIs" dxfId="5543" priority="562" operator="lessThan">
      <formula>$C$4</formula>
    </cfRule>
  </conditionalFormatting>
  <conditionalFormatting sqref="AJ43">
    <cfRule type="cellIs" dxfId="5542" priority="563" operator="lessThan">
      <formula>$C$4</formula>
    </cfRule>
  </conditionalFormatting>
  <conditionalFormatting sqref="AJ44">
    <cfRule type="cellIs" dxfId="5541" priority="564" operator="lessThan">
      <formula>$C$4</formula>
    </cfRule>
  </conditionalFormatting>
  <conditionalFormatting sqref="AJ45">
    <cfRule type="cellIs" dxfId="5540" priority="565" operator="lessThan">
      <formula>$C$4</formula>
    </cfRule>
  </conditionalFormatting>
  <conditionalFormatting sqref="AJ46">
    <cfRule type="cellIs" dxfId="5539" priority="566" operator="lessThan">
      <formula>$C$4</formula>
    </cfRule>
  </conditionalFormatting>
  <conditionalFormatting sqref="AJ47">
    <cfRule type="cellIs" dxfId="5538" priority="567" operator="lessThan">
      <formula>$C$4</formula>
    </cfRule>
  </conditionalFormatting>
  <conditionalFormatting sqref="AJ48">
    <cfRule type="cellIs" dxfId="5537" priority="568" operator="lessThan">
      <formula>$C$4</formula>
    </cfRule>
  </conditionalFormatting>
  <conditionalFormatting sqref="AJ49">
    <cfRule type="cellIs" dxfId="5536" priority="569" operator="lessThan">
      <formula>$C$4</formula>
    </cfRule>
  </conditionalFormatting>
  <conditionalFormatting sqref="AJ50">
    <cfRule type="cellIs" dxfId="5535" priority="570" operator="lessThan">
      <formula>$C$4</formula>
    </cfRule>
  </conditionalFormatting>
  <conditionalFormatting sqref="AK11">
    <cfRule type="cellIs" dxfId="5534" priority="571" operator="lessThan">
      <formula>$C$4</formula>
    </cfRule>
  </conditionalFormatting>
  <conditionalFormatting sqref="AK12">
    <cfRule type="cellIs" dxfId="5533" priority="572" operator="lessThan">
      <formula>$C$4</formula>
    </cfRule>
  </conditionalFormatting>
  <conditionalFormatting sqref="AK13">
    <cfRule type="cellIs" dxfId="5532" priority="573" operator="lessThan">
      <formula>$C$4</formula>
    </cfRule>
  </conditionalFormatting>
  <conditionalFormatting sqref="AK14">
    <cfRule type="cellIs" dxfId="5531" priority="574" operator="lessThan">
      <formula>$C$4</formula>
    </cfRule>
  </conditionalFormatting>
  <conditionalFormatting sqref="AK15">
    <cfRule type="cellIs" dxfId="5530" priority="575" operator="lessThan">
      <formula>$C$4</formula>
    </cfRule>
  </conditionalFormatting>
  <conditionalFormatting sqref="AK16">
    <cfRule type="cellIs" dxfId="5529" priority="576" operator="lessThan">
      <formula>$C$4</formula>
    </cfRule>
  </conditionalFormatting>
  <conditionalFormatting sqref="AK17">
    <cfRule type="cellIs" dxfId="5528" priority="577" operator="lessThan">
      <formula>$C$4</formula>
    </cfRule>
  </conditionalFormatting>
  <conditionalFormatting sqref="AK18">
    <cfRule type="cellIs" dxfId="5527" priority="578" operator="lessThan">
      <formula>$C$4</formula>
    </cfRule>
  </conditionalFormatting>
  <conditionalFormatting sqref="AK19">
    <cfRule type="cellIs" dxfId="5526" priority="579" operator="lessThan">
      <formula>$C$4</formula>
    </cfRule>
  </conditionalFormatting>
  <conditionalFormatting sqref="AK20">
    <cfRule type="cellIs" dxfId="5525" priority="580" operator="lessThan">
      <formula>$C$4</formula>
    </cfRule>
  </conditionalFormatting>
  <conditionalFormatting sqref="AK21">
    <cfRule type="cellIs" dxfId="5524" priority="581" operator="lessThan">
      <formula>$C$4</formula>
    </cfRule>
  </conditionalFormatting>
  <conditionalFormatting sqref="AK22">
    <cfRule type="cellIs" dxfId="5523" priority="582" operator="lessThan">
      <formula>$C$4</formula>
    </cfRule>
  </conditionalFormatting>
  <conditionalFormatting sqref="AK23">
    <cfRule type="cellIs" dxfId="5522" priority="583" operator="lessThan">
      <formula>$C$4</formula>
    </cfRule>
  </conditionalFormatting>
  <conditionalFormatting sqref="AK24">
    <cfRule type="cellIs" dxfId="5521" priority="584" operator="lessThan">
      <formula>$C$4</formula>
    </cfRule>
  </conditionalFormatting>
  <conditionalFormatting sqref="AK25">
    <cfRule type="cellIs" dxfId="5520" priority="585" operator="lessThan">
      <formula>$C$4</formula>
    </cfRule>
  </conditionalFormatting>
  <conditionalFormatting sqref="AK26">
    <cfRule type="cellIs" dxfId="5519" priority="586" operator="lessThan">
      <formula>$C$4</formula>
    </cfRule>
  </conditionalFormatting>
  <conditionalFormatting sqref="AK27">
    <cfRule type="cellIs" dxfId="5518" priority="587" operator="lessThan">
      <formula>$C$4</formula>
    </cfRule>
  </conditionalFormatting>
  <conditionalFormatting sqref="AK28">
    <cfRule type="cellIs" dxfId="5517" priority="588" operator="lessThan">
      <formula>$C$4</formula>
    </cfRule>
  </conditionalFormatting>
  <conditionalFormatting sqref="AK29">
    <cfRule type="cellIs" dxfId="5516" priority="589" operator="lessThan">
      <formula>$C$4</formula>
    </cfRule>
  </conditionalFormatting>
  <conditionalFormatting sqref="AK30">
    <cfRule type="cellIs" dxfId="5515" priority="590" operator="lessThan">
      <formula>$C$4</formula>
    </cfRule>
  </conditionalFormatting>
  <conditionalFormatting sqref="AK31">
    <cfRule type="cellIs" dxfId="5514" priority="591" operator="lessThan">
      <formula>$C$4</formula>
    </cfRule>
  </conditionalFormatting>
  <conditionalFormatting sqref="AK32">
    <cfRule type="cellIs" dxfId="5513" priority="592" operator="lessThan">
      <formula>$C$4</formula>
    </cfRule>
  </conditionalFormatting>
  <conditionalFormatting sqref="AK33">
    <cfRule type="cellIs" dxfId="5512" priority="593" operator="lessThan">
      <formula>$C$4</formula>
    </cfRule>
  </conditionalFormatting>
  <conditionalFormatting sqref="AK34">
    <cfRule type="cellIs" dxfId="5511" priority="594" operator="lessThan">
      <formula>$C$4</formula>
    </cfRule>
  </conditionalFormatting>
  <conditionalFormatting sqref="AK35">
    <cfRule type="cellIs" dxfId="5510" priority="595" operator="lessThan">
      <formula>$C$4</formula>
    </cfRule>
  </conditionalFormatting>
  <conditionalFormatting sqref="AK36">
    <cfRule type="cellIs" dxfId="5509" priority="596" operator="lessThan">
      <formula>$C$4</formula>
    </cfRule>
  </conditionalFormatting>
  <conditionalFormatting sqref="AK37">
    <cfRule type="cellIs" dxfId="5508" priority="597" operator="lessThan">
      <formula>$C$4</formula>
    </cfRule>
  </conditionalFormatting>
  <conditionalFormatting sqref="AK38">
    <cfRule type="cellIs" dxfId="5507" priority="598" operator="lessThan">
      <formula>$C$4</formula>
    </cfRule>
  </conditionalFormatting>
  <conditionalFormatting sqref="AK39">
    <cfRule type="cellIs" dxfId="5506" priority="599" operator="lessThan">
      <formula>$C$4</formula>
    </cfRule>
  </conditionalFormatting>
  <conditionalFormatting sqref="AK40">
    <cfRule type="cellIs" dxfId="5505" priority="600" operator="lessThan">
      <formula>$C$4</formula>
    </cfRule>
  </conditionalFormatting>
  <conditionalFormatting sqref="AK41">
    <cfRule type="cellIs" dxfId="5504" priority="601" operator="lessThan">
      <formula>$C$4</formula>
    </cfRule>
  </conditionalFormatting>
  <conditionalFormatting sqref="AK42">
    <cfRule type="cellIs" dxfId="5503" priority="602" operator="lessThan">
      <formula>$C$4</formula>
    </cfRule>
  </conditionalFormatting>
  <conditionalFormatting sqref="AK43">
    <cfRule type="cellIs" dxfId="5502" priority="603" operator="lessThan">
      <formula>$C$4</formula>
    </cfRule>
  </conditionalFormatting>
  <conditionalFormatting sqref="AK44">
    <cfRule type="cellIs" dxfId="5501" priority="604" operator="lessThan">
      <formula>$C$4</formula>
    </cfRule>
  </conditionalFormatting>
  <conditionalFormatting sqref="AK45">
    <cfRule type="cellIs" dxfId="5500" priority="605" operator="lessThan">
      <formula>$C$4</formula>
    </cfRule>
  </conditionalFormatting>
  <conditionalFormatting sqref="AK46">
    <cfRule type="cellIs" dxfId="5499" priority="606" operator="lessThan">
      <formula>$C$4</formula>
    </cfRule>
  </conditionalFormatting>
  <conditionalFormatting sqref="AK47">
    <cfRule type="cellIs" dxfId="5498" priority="607" operator="lessThan">
      <formula>$C$4</formula>
    </cfRule>
  </conditionalFormatting>
  <conditionalFormatting sqref="AK48">
    <cfRule type="cellIs" dxfId="5497" priority="608" operator="lessThan">
      <formula>$C$4</formula>
    </cfRule>
  </conditionalFormatting>
  <conditionalFormatting sqref="AK49">
    <cfRule type="cellIs" dxfId="5496" priority="609" operator="lessThan">
      <formula>$C$4</formula>
    </cfRule>
  </conditionalFormatting>
  <conditionalFormatting sqref="AK50">
    <cfRule type="cellIs" dxfId="5495" priority="610" operator="lessThan">
      <formula>$C$4</formula>
    </cfRule>
  </conditionalFormatting>
  <conditionalFormatting sqref="AC11">
    <cfRule type="cellIs" dxfId="5494" priority="611" operator="lessThan">
      <formula>$C$4</formula>
    </cfRule>
  </conditionalFormatting>
  <conditionalFormatting sqref="AC12">
    <cfRule type="cellIs" dxfId="5493" priority="612" operator="lessThan">
      <formula>$C$4</formula>
    </cfRule>
  </conditionalFormatting>
  <conditionalFormatting sqref="AC13">
    <cfRule type="cellIs" dxfId="5492" priority="613" operator="lessThan">
      <formula>$C$4</formula>
    </cfRule>
  </conditionalFormatting>
  <conditionalFormatting sqref="AC14">
    <cfRule type="cellIs" dxfId="5491" priority="614" operator="lessThan">
      <formula>$C$4</formula>
    </cfRule>
  </conditionalFormatting>
  <conditionalFormatting sqref="AC15">
    <cfRule type="cellIs" dxfId="5490" priority="615" operator="lessThan">
      <formula>$C$4</formula>
    </cfRule>
  </conditionalFormatting>
  <conditionalFormatting sqref="AC16">
    <cfRule type="cellIs" dxfId="5489" priority="616" operator="lessThan">
      <formula>$C$4</formula>
    </cfRule>
  </conditionalFormatting>
  <conditionalFormatting sqref="AC17">
    <cfRule type="cellIs" dxfId="5488" priority="617" operator="lessThan">
      <formula>$C$4</formula>
    </cfRule>
  </conditionalFormatting>
  <conditionalFormatting sqref="AC18">
    <cfRule type="cellIs" dxfId="5487" priority="618" operator="lessThan">
      <formula>$C$4</formula>
    </cfRule>
  </conditionalFormatting>
  <conditionalFormatting sqref="AC19">
    <cfRule type="cellIs" dxfId="5486" priority="619" operator="lessThan">
      <formula>$C$4</formula>
    </cfRule>
  </conditionalFormatting>
  <conditionalFormatting sqref="AC20">
    <cfRule type="cellIs" dxfId="5485" priority="620" operator="lessThan">
      <formula>$C$4</formula>
    </cfRule>
  </conditionalFormatting>
  <conditionalFormatting sqref="AC21">
    <cfRule type="cellIs" dxfId="5484" priority="621" operator="lessThan">
      <formula>$C$4</formula>
    </cfRule>
  </conditionalFormatting>
  <conditionalFormatting sqref="AC22">
    <cfRule type="cellIs" dxfId="5483" priority="622" operator="lessThan">
      <formula>$C$4</formula>
    </cfRule>
  </conditionalFormatting>
  <conditionalFormatting sqref="AC23">
    <cfRule type="cellIs" dxfId="5482" priority="623" operator="lessThan">
      <formula>$C$4</formula>
    </cfRule>
  </conditionalFormatting>
  <conditionalFormatting sqref="AC24">
    <cfRule type="cellIs" dxfId="5481" priority="624" operator="lessThan">
      <formula>$C$4</formula>
    </cfRule>
  </conditionalFormatting>
  <conditionalFormatting sqref="AC25">
    <cfRule type="cellIs" dxfId="5480" priority="625" operator="lessThan">
      <formula>$C$4</formula>
    </cfRule>
  </conditionalFormatting>
  <conditionalFormatting sqref="AC26">
    <cfRule type="cellIs" dxfId="5479" priority="626" operator="lessThan">
      <formula>$C$4</formula>
    </cfRule>
  </conditionalFormatting>
  <conditionalFormatting sqref="AC27">
    <cfRule type="cellIs" dxfId="5478" priority="627" operator="lessThan">
      <formula>$C$4</formula>
    </cfRule>
  </conditionalFormatting>
  <conditionalFormatting sqref="AC28">
    <cfRule type="cellIs" dxfId="5477" priority="628" operator="lessThan">
      <formula>$C$4</formula>
    </cfRule>
  </conditionalFormatting>
  <conditionalFormatting sqref="AC29">
    <cfRule type="cellIs" dxfId="5476" priority="629" operator="lessThan">
      <formula>$C$4</formula>
    </cfRule>
  </conditionalFormatting>
  <conditionalFormatting sqref="AC30">
    <cfRule type="cellIs" dxfId="5475" priority="630" operator="lessThan">
      <formula>$C$4</formula>
    </cfRule>
  </conditionalFormatting>
  <conditionalFormatting sqref="AC31">
    <cfRule type="cellIs" dxfId="5474" priority="631" operator="lessThan">
      <formula>$C$4</formula>
    </cfRule>
  </conditionalFormatting>
  <conditionalFormatting sqref="AC32">
    <cfRule type="cellIs" dxfId="5473" priority="632" operator="lessThan">
      <formula>$C$4</formula>
    </cfRule>
  </conditionalFormatting>
  <conditionalFormatting sqref="AC33">
    <cfRule type="cellIs" dxfId="5472" priority="633" operator="lessThan">
      <formula>$C$4</formula>
    </cfRule>
  </conditionalFormatting>
  <conditionalFormatting sqref="AC34">
    <cfRule type="cellIs" dxfId="5471" priority="634" operator="lessThan">
      <formula>$C$4</formula>
    </cfRule>
  </conditionalFormatting>
  <conditionalFormatting sqref="AC35">
    <cfRule type="cellIs" dxfId="5470" priority="635" operator="lessThan">
      <formula>$C$4</formula>
    </cfRule>
  </conditionalFormatting>
  <conditionalFormatting sqref="AC36">
    <cfRule type="cellIs" dxfId="5469" priority="636" operator="lessThan">
      <formula>$C$4</formula>
    </cfRule>
  </conditionalFormatting>
  <conditionalFormatting sqref="AC37">
    <cfRule type="cellIs" dxfId="5468" priority="637" operator="lessThan">
      <formula>$C$4</formula>
    </cfRule>
  </conditionalFormatting>
  <conditionalFormatting sqref="AC38">
    <cfRule type="cellIs" dxfId="5467" priority="638" operator="lessThan">
      <formula>$C$4</formula>
    </cfRule>
  </conditionalFormatting>
  <conditionalFormatting sqref="AC39">
    <cfRule type="cellIs" dxfId="5466" priority="639" operator="lessThan">
      <formula>$C$4</formula>
    </cfRule>
  </conditionalFormatting>
  <conditionalFormatting sqref="AC40">
    <cfRule type="cellIs" dxfId="5465" priority="640" operator="lessThan">
      <formula>$C$4</formula>
    </cfRule>
  </conditionalFormatting>
  <conditionalFormatting sqref="AC41">
    <cfRule type="cellIs" dxfId="5464" priority="641" operator="lessThan">
      <formula>$C$4</formula>
    </cfRule>
  </conditionalFormatting>
  <conditionalFormatting sqref="AC42">
    <cfRule type="cellIs" dxfId="5463" priority="642" operator="lessThan">
      <formula>$C$4</formula>
    </cfRule>
  </conditionalFormatting>
  <conditionalFormatting sqref="AC43">
    <cfRule type="cellIs" dxfId="5462" priority="643" operator="lessThan">
      <formula>$C$4</formula>
    </cfRule>
  </conditionalFormatting>
  <conditionalFormatting sqref="AC44">
    <cfRule type="cellIs" dxfId="5461" priority="644" operator="lessThan">
      <formula>$C$4</formula>
    </cfRule>
  </conditionalFormatting>
  <conditionalFormatting sqref="AC45">
    <cfRule type="cellIs" dxfId="5460" priority="645" operator="lessThan">
      <formula>$C$4</formula>
    </cfRule>
  </conditionalFormatting>
  <conditionalFormatting sqref="AC46">
    <cfRule type="cellIs" dxfId="5459" priority="646" operator="lessThan">
      <formula>$C$4</formula>
    </cfRule>
  </conditionalFormatting>
  <conditionalFormatting sqref="AC47">
    <cfRule type="cellIs" dxfId="5458" priority="647" operator="lessThan">
      <formula>$C$4</formula>
    </cfRule>
  </conditionalFormatting>
  <conditionalFormatting sqref="AC48">
    <cfRule type="cellIs" dxfId="5457" priority="648" operator="lessThan">
      <formula>$C$4</formula>
    </cfRule>
  </conditionalFormatting>
  <conditionalFormatting sqref="AC49">
    <cfRule type="cellIs" dxfId="5456" priority="649" operator="lessThan">
      <formula>$C$4</formula>
    </cfRule>
  </conditionalFormatting>
  <conditionalFormatting sqref="AC50">
    <cfRule type="cellIs" dxfId="5455" priority="650" operator="lessThan">
      <formula>$C$4</formula>
    </cfRule>
  </conditionalFormatting>
  <conditionalFormatting sqref="AD11">
    <cfRule type="cellIs" dxfId="5454" priority="651" operator="lessThan">
      <formula>$C$4</formula>
    </cfRule>
  </conditionalFormatting>
  <conditionalFormatting sqref="AD12">
    <cfRule type="cellIs" dxfId="5453" priority="652" operator="lessThan">
      <formula>$C$4</formula>
    </cfRule>
  </conditionalFormatting>
  <conditionalFormatting sqref="AD13">
    <cfRule type="cellIs" dxfId="5452" priority="653" operator="lessThan">
      <formula>$C$4</formula>
    </cfRule>
  </conditionalFormatting>
  <conditionalFormatting sqref="AD14">
    <cfRule type="cellIs" dxfId="5451" priority="654" operator="lessThan">
      <formula>$C$4</formula>
    </cfRule>
  </conditionalFormatting>
  <conditionalFormatting sqref="AD15">
    <cfRule type="cellIs" dxfId="5450" priority="655" operator="lessThan">
      <formula>$C$4</formula>
    </cfRule>
  </conditionalFormatting>
  <conditionalFormatting sqref="AD16">
    <cfRule type="cellIs" dxfId="5449" priority="656" operator="lessThan">
      <formula>$C$4</formula>
    </cfRule>
  </conditionalFormatting>
  <conditionalFormatting sqref="AD17">
    <cfRule type="cellIs" dxfId="5448" priority="657" operator="lessThan">
      <formula>$C$4</formula>
    </cfRule>
  </conditionalFormatting>
  <conditionalFormatting sqref="AD18">
    <cfRule type="cellIs" dxfId="5447" priority="658" operator="lessThan">
      <formula>$C$4</formula>
    </cfRule>
  </conditionalFormatting>
  <conditionalFormatting sqref="AD19">
    <cfRule type="cellIs" dxfId="5446" priority="659" operator="lessThan">
      <formula>$C$4</formula>
    </cfRule>
  </conditionalFormatting>
  <conditionalFormatting sqref="AD20">
    <cfRule type="cellIs" dxfId="5445" priority="660" operator="lessThan">
      <formula>$C$4</formula>
    </cfRule>
  </conditionalFormatting>
  <conditionalFormatting sqref="AD21">
    <cfRule type="cellIs" dxfId="5444" priority="661" operator="lessThan">
      <formula>$C$4</formula>
    </cfRule>
  </conditionalFormatting>
  <conditionalFormatting sqref="AD22">
    <cfRule type="cellIs" dxfId="5443" priority="662" operator="lessThan">
      <formula>$C$4</formula>
    </cfRule>
  </conditionalFormatting>
  <conditionalFormatting sqref="AD23">
    <cfRule type="cellIs" dxfId="5442" priority="663" operator="lessThan">
      <formula>$C$4</formula>
    </cfRule>
  </conditionalFormatting>
  <conditionalFormatting sqref="AD24">
    <cfRule type="cellIs" dxfId="5441" priority="664" operator="lessThan">
      <formula>$C$4</formula>
    </cfRule>
  </conditionalFormatting>
  <conditionalFormatting sqref="AD25">
    <cfRule type="cellIs" dxfId="5440" priority="665" operator="lessThan">
      <formula>$C$4</formula>
    </cfRule>
  </conditionalFormatting>
  <conditionalFormatting sqref="AD26">
    <cfRule type="cellIs" dxfId="5439" priority="666" operator="lessThan">
      <formula>$C$4</formula>
    </cfRule>
  </conditionalFormatting>
  <conditionalFormatting sqref="AD27">
    <cfRule type="cellIs" dxfId="5438" priority="667" operator="lessThan">
      <formula>$C$4</formula>
    </cfRule>
  </conditionalFormatting>
  <conditionalFormatting sqref="AD28">
    <cfRule type="cellIs" dxfId="5437" priority="668" operator="lessThan">
      <formula>$C$4</formula>
    </cfRule>
  </conditionalFormatting>
  <conditionalFormatting sqref="AD29">
    <cfRule type="cellIs" dxfId="5436" priority="669" operator="lessThan">
      <formula>$C$4</formula>
    </cfRule>
  </conditionalFormatting>
  <conditionalFormatting sqref="AD30">
    <cfRule type="cellIs" dxfId="5435" priority="670" operator="lessThan">
      <formula>$C$4</formula>
    </cfRule>
  </conditionalFormatting>
  <conditionalFormatting sqref="AD31">
    <cfRule type="cellIs" dxfId="5434" priority="671" operator="lessThan">
      <formula>$C$4</formula>
    </cfRule>
  </conditionalFormatting>
  <conditionalFormatting sqref="AD32">
    <cfRule type="cellIs" dxfId="5433" priority="672" operator="lessThan">
      <formula>$C$4</formula>
    </cfRule>
  </conditionalFormatting>
  <conditionalFormatting sqref="AD33">
    <cfRule type="cellIs" dxfId="5432" priority="673" operator="lessThan">
      <formula>$C$4</formula>
    </cfRule>
  </conditionalFormatting>
  <conditionalFormatting sqref="AD34">
    <cfRule type="cellIs" dxfId="5431" priority="674" operator="lessThan">
      <formula>$C$4</formula>
    </cfRule>
  </conditionalFormatting>
  <conditionalFormatting sqref="AD35">
    <cfRule type="cellIs" dxfId="5430" priority="675" operator="lessThan">
      <formula>$C$4</formula>
    </cfRule>
  </conditionalFormatting>
  <conditionalFormatting sqref="AD36">
    <cfRule type="cellIs" dxfId="5429" priority="676" operator="lessThan">
      <formula>$C$4</formula>
    </cfRule>
  </conditionalFormatting>
  <conditionalFormatting sqref="AD37">
    <cfRule type="cellIs" dxfId="5428" priority="677" operator="lessThan">
      <formula>$C$4</formula>
    </cfRule>
  </conditionalFormatting>
  <conditionalFormatting sqref="AD38">
    <cfRule type="cellIs" dxfId="5427" priority="678" operator="lessThan">
      <formula>$C$4</formula>
    </cfRule>
  </conditionalFormatting>
  <conditionalFormatting sqref="AD39">
    <cfRule type="cellIs" dxfId="5426" priority="679" operator="lessThan">
      <formula>$C$4</formula>
    </cfRule>
  </conditionalFormatting>
  <conditionalFormatting sqref="AD40">
    <cfRule type="cellIs" dxfId="5425" priority="680" operator="lessThan">
      <formula>$C$4</formula>
    </cfRule>
  </conditionalFormatting>
  <conditionalFormatting sqref="AD41">
    <cfRule type="cellIs" dxfId="5424" priority="681" operator="lessThan">
      <formula>$C$4</formula>
    </cfRule>
  </conditionalFormatting>
  <conditionalFormatting sqref="AD42">
    <cfRule type="cellIs" dxfId="5423" priority="682" operator="lessThan">
      <formula>$C$4</formula>
    </cfRule>
  </conditionalFormatting>
  <conditionalFormatting sqref="AD43">
    <cfRule type="cellIs" dxfId="5422" priority="683" operator="lessThan">
      <formula>$C$4</formula>
    </cfRule>
  </conditionalFormatting>
  <conditionalFormatting sqref="AD44">
    <cfRule type="cellIs" dxfId="5421" priority="684" operator="lessThan">
      <formula>$C$4</formula>
    </cfRule>
  </conditionalFormatting>
  <conditionalFormatting sqref="AD45">
    <cfRule type="cellIs" dxfId="5420" priority="685" operator="lessThan">
      <formula>$C$4</formula>
    </cfRule>
  </conditionalFormatting>
  <conditionalFormatting sqref="AD46">
    <cfRule type="cellIs" dxfId="5419" priority="686" operator="lessThan">
      <formula>$C$4</formula>
    </cfRule>
  </conditionalFormatting>
  <conditionalFormatting sqref="AD47">
    <cfRule type="cellIs" dxfId="5418" priority="687" operator="lessThan">
      <formula>$C$4</formula>
    </cfRule>
  </conditionalFormatting>
  <conditionalFormatting sqref="AD48">
    <cfRule type="cellIs" dxfId="5417" priority="688" operator="lessThan">
      <formula>$C$4</formula>
    </cfRule>
  </conditionalFormatting>
  <conditionalFormatting sqref="AD49">
    <cfRule type="cellIs" dxfId="5416" priority="689" operator="lessThan">
      <formula>$C$4</formula>
    </cfRule>
  </conditionalFormatting>
  <conditionalFormatting sqref="AD50">
    <cfRule type="cellIs" dxfId="5415" priority="690" operator="lessThan">
      <formula>$C$4</formula>
    </cfRule>
  </conditionalFormatting>
  <conditionalFormatting sqref="AE11">
    <cfRule type="cellIs" dxfId="5414" priority="691" operator="lessThan">
      <formula>$C$4</formula>
    </cfRule>
  </conditionalFormatting>
  <conditionalFormatting sqref="AE12">
    <cfRule type="cellIs" dxfId="5413" priority="692" operator="lessThan">
      <formula>$C$4</formula>
    </cfRule>
  </conditionalFormatting>
  <conditionalFormatting sqref="AE13">
    <cfRule type="cellIs" dxfId="5412" priority="693" operator="lessThan">
      <formula>$C$4</formula>
    </cfRule>
  </conditionalFormatting>
  <conditionalFormatting sqref="AE14">
    <cfRule type="cellIs" dxfId="5411" priority="694" operator="lessThan">
      <formula>$C$4</formula>
    </cfRule>
  </conditionalFormatting>
  <conditionalFormatting sqref="AE15">
    <cfRule type="cellIs" dxfId="5410" priority="695" operator="lessThan">
      <formula>$C$4</formula>
    </cfRule>
  </conditionalFormatting>
  <conditionalFormatting sqref="AE16">
    <cfRule type="cellIs" dxfId="5409" priority="696" operator="lessThan">
      <formula>$C$4</formula>
    </cfRule>
  </conditionalFormatting>
  <conditionalFormatting sqref="AE17">
    <cfRule type="cellIs" dxfId="5408" priority="697" operator="lessThan">
      <formula>$C$4</formula>
    </cfRule>
  </conditionalFormatting>
  <conditionalFormatting sqref="AE18">
    <cfRule type="cellIs" dxfId="5407" priority="698" operator="lessThan">
      <formula>$C$4</formula>
    </cfRule>
  </conditionalFormatting>
  <conditionalFormatting sqref="AE19">
    <cfRule type="cellIs" dxfId="5406" priority="699" operator="lessThan">
      <formula>$C$4</formula>
    </cfRule>
  </conditionalFormatting>
  <conditionalFormatting sqref="AE20">
    <cfRule type="cellIs" dxfId="5405" priority="700" operator="lessThan">
      <formula>$C$4</formula>
    </cfRule>
  </conditionalFormatting>
  <conditionalFormatting sqref="AE21">
    <cfRule type="cellIs" dxfId="5404" priority="701" operator="lessThan">
      <formula>$C$4</formula>
    </cfRule>
  </conditionalFormatting>
  <conditionalFormatting sqref="AE22">
    <cfRule type="cellIs" dxfId="5403" priority="702" operator="lessThan">
      <formula>$C$4</formula>
    </cfRule>
  </conditionalFormatting>
  <conditionalFormatting sqref="AE23">
    <cfRule type="cellIs" dxfId="5402" priority="703" operator="lessThan">
      <formula>$C$4</formula>
    </cfRule>
  </conditionalFormatting>
  <conditionalFormatting sqref="AE24">
    <cfRule type="cellIs" dxfId="5401" priority="704" operator="lessThan">
      <formula>$C$4</formula>
    </cfRule>
  </conditionalFormatting>
  <conditionalFormatting sqref="AE25">
    <cfRule type="cellIs" dxfId="5400" priority="705" operator="lessThan">
      <formula>$C$4</formula>
    </cfRule>
  </conditionalFormatting>
  <conditionalFormatting sqref="AE26">
    <cfRule type="cellIs" dxfId="5399" priority="706" operator="lessThan">
      <formula>$C$4</formula>
    </cfRule>
  </conditionalFormatting>
  <conditionalFormatting sqref="AE27">
    <cfRule type="cellIs" dxfId="5398" priority="707" operator="lessThan">
      <formula>$C$4</formula>
    </cfRule>
  </conditionalFormatting>
  <conditionalFormatting sqref="AE28">
    <cfRule type="cellIs" dxfId="5397" priority="708" operator="lessThan">
      <formula>$C$4</formula>
    </cfRule>
  </conditionalFormatting>
  <conditionalFormatting sqref="AE29">
    <cfRule type="cellIs" dxfId="5396" priority="709" operator="lessThan">
      <formula>$C$4</formula>
    </cfRule>
  </conditionalFormatting>
  <conditionalFormatting sqref="AE30">
    <cfRule type="cellIs" dxfId="5395" priority="710" operator="lessThan">
      <formula>$C$4</formula>
    </cfRule>
  </conditionalFormatting>
  <conditionalFormatting sqref="AE31">
    <cfRule type="cellIs" dxfId="5394" priority="711" operator="lessThan">
      <formula>$C$4</formula>
    </cfRule>
  </conditionalFormatting>
  <conditionalFormatting sqref="AE32">
    <cfRule type="cellIs" dxfId="5393" priority="712" operator="lessThan">
      <formula>$C$4</formula>
    </cfRule>
  </conditionalFormatting>
  <conditionalFormatting sqref="AE33">
    <cfRule type="cellIs" dxfId="5392" priority="713" operator="lessThan">
      <formula>$C$4</formula>
    </cfRule>
  </conditionalFormatting>
  <conditionalFormatting sqref="AE34">
    <cfRule type="cellIs" dxfId="5391" priority="714" operator="lessThan">
      <formula>$C$4</formula>
    </cfRule>
  </conditionalFormatting>
  <conditionalFormatting sqref="AE35">
    <cfRule type="cellIs" dxfId="5390" priority="715" operator="lessThan">
      <formula>$C$4</formula>
    </cfRule>
  </conditionalFormatting>
  <conditionalFormatting sqref="AE36">
    <cfRule type="cellIs" dxfId="5389" priority="716" operator="lessThan">
      <formula>$C$4</formula>
    </cfRule>
  </conditionalFormatting>
  <conditionalFormatting sqref="AE37">
    <cfRule type="cellIs" dxfId="5388" priority="717" operator="lessThan">
      <formula>$C$4</formula>
    </cfRule>
  </conditionalFormatting>
  <conditionalFormatting sqref="AE38">
    <cfRule type="cellIs" dxfId="5387" priority="718" operator="lessThan">
      <formula>$C$4</formula>
    </cfRule>
  </conditionalFormatting>
  <conditionalFormatting sqref="AE39">
    <cfRule type="cellIs" dxfId="5386" priority="719" operator="lessThan">
      <formula>$C$4</formula>
    </cfRule>
  </conditionalFormatting>
  <conditionalFormatting sqref="AE40">
    <cfRule type="cellIs" dxfId="5385" priority="720" operator="lessThan">
      <formula>$C$4</formula>
    </cfRule>
  </conditionalFormatting>
  <conditionalFormatting sqref="AE41">
    <cfRule type="cellIs" dxfId="5384" priority="721" operator="lessThan">
      <formula>$C$4</formula>
    </cfRule>
  </conditionalFormatting>
  <conditionalFormatting sqref="AE42">
    <cfRule type="cellIs" dxfId="5383" priority="722" operator="lessThan">
      <formula>$C$4</formula>
    </cfRule>
  </conditionalFormatting>
  <conditionalFormatting sqref="AE43">
    <cfRule type="cellIs" dxfId="5382" priority="723" operator="lessThan">
      <formula>$C$4</formula>
    </cfRule>
  </conditionalFormatting>
  <conditionalFormatting sqref="AE44">
    <cfRule type="cellIs" dxfId="5381" priority="724" operator="lessThan">
      <formula>$C$4</formula>
    </cfRule>
  </conditionalFormatting>
  <conditionalFormatting sqref="AE45">
    <cfRule type="cellIs" dxfId="5380" priority="725" operator="lessThan">
      <formula>$C$4</formula>
    </cfRule>
  </conditionalFormatting>
  <conditionalFormatting sqref="AE46">
    <cfRule type="cellIs" dxfId="5379" priority="726" operator="lessThan">
      <formula>$C$4</formula>
    </cfRule>
  </conditionalFormatting>
  <conditionalFormatting sqref="AE47">
    <cfRule type="cellIs" dxfId="5378" priority="727" operator="lessThan">
      <formula>$C$4</formula>
    </cfRule>
  </conditionalFormatting>
  <conditionalFormatting sqref="AE48">
    <cfRule type="cellIs" dxfId="5377" priority="728" operator="lessThan">
      <formula>$C$4</formula>
    </cfRule>
  </conditionalFormatting>
  <conditionalFormatting sqref="AE49">
    <cfRule type="cellIs" dxfId="5376" priority="729" operator="lessThan">
      <formula>$C$4</formula>
    </cfRule>
  </conditionalFormatting>
  <conditionalFormatting sqref="AE50">
    <cfRule type="cellIs" dxfId="5375" priority="730" operator="lessThan">
      <formula>$C$4</formula>
    </cfRule>
  </conditionalFormatting>
  <conditionalFormatting sqref="AF11">
    <cfRule type="cellIs" dxfId="5374" priority="731" operator="lessThan">
      <formula>$C$4</formula>
    </cfRule>
  </conditionalFormatting>
  <conditionalFormatting sqref="AF12">
    <cfRule type="cellIs" dxfId="5373" priority="732" operator="lessThan">
      <formula>$C$4</formula>
    </cfRule>
  </conditionalFormatting>
  <conditionalFormatting sqref="AF13">
    <cfRule type="cellIs" dxfId="5372" priority="733" operator="lessThan">
      <formula>$C$4</formula>
    </cfRule>
  </conditionalFormatting>
  <conditionalFormatting sqref="AF14">
    <cfRule type="cellIs" dxfId="5371" priority="734" operator="lessThan">
      <formula>$C$4</formula>
    </cfRule>
  </conditionalFormatting>
  <conditionalFormatting sqref="AF15">
    <cfRule type="cellIs" dxfId="5370" priority="735" operator="lessThan">
      <formula>$C$4</formula>
    </cfRule>
  </conditionalFormatting>
  <conditionalFormatting sqref="AF16">
    <cfRule type="cellIs" dxfId="5369" priority="736" operator="lessThan">
      <formula>$C$4</formula>
    </cfRule>
  </conditionalFormatting>
  <conditionalFormatting sqref="AF17">
    <cfRule type="cellIs" dxfId="5368" priority="737" operator="lessThan">
      <formula>$C$4</formula>
    </cfRule>
  </conditionalFormatting>
  <conditionalFormatting sqref="AF18">
    <cfRule type="cellIs" dxfId="5367" priority="738" operator="lessThan">
      <formula>$C$4</formula>
    </cfRule>
  </conditionalFormatting>
  <conditionalFormatting sqref="AF19">
    <cfRule type="cellIs" dxfId="5366" priority="739" operator="lessThan">
      <formula>$C$4</formula>
    </cfRule>
  </conditionalFormatting>
  <conditionalFormatting sqref="AF20">
    <cfRule type="cellIs" dxfId="5365" priority="740" operator="lessThan">
      <formula>$C$4</formula>
    </cfRule>
  </conditionalFormatting>
  <conditionalFormatting sqref="AF21">
    <cfRule type="cellIs" dxfId="5364" priority="741" operator="lessThan">
      <formula>$C$4</formula>
    </cfRule>
  </conditionalFormatting>
  <conditionalFormatting sqref="AF22">
    <cfRule type="cellIs" dxfId="5363" priority="742" operator="lessThan">
      <formula>$C$4</formula>
    </cfRule>
  </conditionalFormatting>
  <conditionalFormatting sqref="AF23">
    <cfRule type="cellIs" dxfId="5362" priority="743" operator="lessThan">
      <formula>$C$4</formula>
    </cfRule>
  </conditionalFormatting>
  <conditionalFormatting sqref="AF24">
    <cfRule type="cellIs" dxfId="5361" priority="744" operator="lessThan">
      <formula>$C$4</formula>
    </cfRule>
  </conditionalFormatting>
  <conditionalFormatting sqref="AF25">
    <cfRule type="cellIs" dxfId="5360" priority="745" operator="lessThan">
      <formula>$C$4</formula>
    </cfRule>
  </conditionalFormatting>
  <conditionalFormatting sqref="AF26">
    <cfRule type="cellIs" dxfId="5359" priority="746" operator="lessThan">
      <formula>$C$4</formula>
    </cfRule>
  </conditionalFormatting>
  <conditionalFormatting sqref="AF27">
    <cfRule type="cellIs" dxfId="5358" priority="747" operator="lessThan">
      <formula>$C$4</formula>
    </cfRule>
  </conditionalFormatting>
  <conditionalFormatting sqref="AF28">
    <cfRule type="cellIs" dxfId="5357" priority="748" operator="lessThan">
      <formula>$C$4</formula>
    </cfRule>
  </conditionalFormatting>
  <conditionalFormatting sqref="AF29">
    <cfRule type="cellIs" dxfId="5356" priority="749" operator="lessThan">
      <formula>$C$4</formula>
    </cfRule>
  </conditionalFormatting>
  <conditionalFormatting sqref="AF30">
    <cfRule type="cellIs" dxfId="5355" priority="750" operator="lessThan">
      <formula>$C$4</formula>
    </cfRule>
  </conditionalFormatting>
  <conditionalFormatting sqref="AF31">
    <cfRule type="cellIs" dxfId="5354" priority="751" operator="lessThan">
      <formula>$C$4</formula>
    </cfRule>
  </conditionalFormatting>
  <conditionalFormatting sqref="AF32">
    <cfRule type="cellIs" dxfId="5353" priority="752" operator="lessThan">
      <formula>$C$4</formula>
    </cfRule>
  </conditionalFormatting>
  <conditionalFormatting sqref="AF33">
    <cfRule type="cellIs" dxfId="5352" priority="753" operator="lessThan">
      <formula>$C$4</formula>
    </cfRule>
  </conditionalFormatting>
  <conditionalFormatting sqref="AF34">
    <cfRule type="cellIs" dxfId="5351" priority="754" operator="lessThan">
      <formula>$C$4</formula>
    </cfRule>
  </conditionalFormatting>
  <conditionalFormatting sqref="AF35">
    <cfRule type="cellIs" dxfId="5350" priority="755" operator="lessThan">
      <formula>$C$4</formula>
    </cfRule>
  </conditionalFormatting>
  <conditionalFormatting sqref="AF36">
    <cfRule type="cellIs" dxfId="5349" priority="756" operator="lessThan">
      <formula>$C$4</formula>
    </cfRule>
  </conditionalFormatting>
  <conditionalFormatting sqref="AF37">
    <cfRule type="cellIs" dxfId="5348" priority="757" operator="lessThan">
      <formula>$C$4</formula>
    </cfRule>
  </conditionalFormatting>
  <conditionalFormatting sqref="AF38">
    <cfRule type="cellIs" dxfId="5347" priority="758" operator="lessThan">
      <formula>$C$4</formula>
    </cfRule>
  </conditionalFormatting>
  <conditionalFormatting sqref="AF39">
    <cfRule type="cellIs" dxfId="5346" priority="759" operator="lessThan">
      <formula>$C$4</formula>
    </cfRule>
  </conditionalFormatting>
  <conditionalFormatting sqref="AF40">
    <cfRule type="cellIs" dxfId="5345" priority="760" operator="lessThan">
      <formula>$C$4</formula>
    </cfRule>
  </conditionalFormatting>
  <conditionalFormatting sqref="AF41">
    <cfRule type="cellIs" dxfId="5344" priority="761" operator="lessThan">
      <formula>$C$4</formula>
    </cfRule>
  </conditionalFormatting>
  <conditionalFormatting sqref="AF42">
    <cfRule type="cellIs" dxfId="5343" priority="762" operator="lessThan">
      <formula>$C$4</formula>
    </cfRule>
  </conditionalFormatting>
  <conditionalFormatting sqref="AF43">
    <cfRule type="cellIs" dxfId="5342" priority="763" operator="lessThan">
      <formula>$C$4</formula>
    </cfRule>
  </conditionalFormatting>
  <conditionalFormatting sqref="AF44">
    <cfRule type="cellIs" dxfId="5341" priority="764" operator="lessThan">
      <formula>$C$4</formula>
    </cfRule>
  </conditionalFormatting>
  <conditionalFormatting sqref="AF45">
    <cfRule type="cellIs" dxfId="5340" priority="765" operator="lessThan">
      <formula>$C$4</formula>
    </cfRule>
  </conditionalFormatting>
  <conditionalFormatting sqref="AF46">
    <cfRule type="cellIs" dxfId="5339" priority="766" operator="lessThan">
      <formula>$C$4</formula>
    </cfRule>
  </conditionalFormatting>
  <conditionalFormatting sqref="AF47">
    <cfRule type="cellIs" dxfId="5338" priority="767" operator="lessThan">
      <formula>$C$4</formula>
    </cfRule>
  </conditionalFormatting>
  <conditionalFormatting sqref="AF48">
    <cfRule type="cellIs" dxfId="5337" priority="768" operator="lessThan">
      <formula>$C$4</formula>
    </cfRule>
  </conditionalFormatting>
  <conditionalFormatting sqref="AF49">
    <cfRule type="cellIs" dxfId="5336" priority="769" operator="lessThan">
      <formula>$C$4</formula>
    </cfRule>
  </conditionalFormatting>
  <conditionalFormatting sqref="AF50">
    <cfRule type="cellIs" dxfId="5335" priority="770" operator="lessThan">
      <formula>$C$4</formula>
    </cfRule>
  </conditionalFormatting>
  <conditionalFormatting sqref="AG11">
    <cfRule type="cellIs" dxfId="5334" priority="771" operator="lessThan">
      <formula>$C$4</formula>
    </cfRule>
  </conditionalFormatting>
  <conditionalFormatting sqref="AG12">
    <cfRule type="cellIs" dxfId="5333" priority="772" operator="lessThan">
      <formula>$C$4</formula>
    </cfRule>
  </conditionalFormatting>
  <conditionalFormatting sqref="AG13">
    <cfRule type="cellIs" dxfId="5332" priority="773" operator="lessThan">
      <formula>$C$4</formula>
    </cfRule>
  </conditionalFormatting>
  <conditionalFormatting sqref="AG14">
    <cfRule type="cellIs" dxfId="5331" priority="774" operator="lessThan">
      <formula>$C$4</formula>
    </cfRule>
  </conditionalFormatting>
  <conditionalFormatting sqref="AG15">
    <cfRule type="cellIs" dxfId="5330" priority="775" operator="lessThan">
      <formula>$C$4</formula>
    </cfRule>
  </conditionalFormatting>
  <conditionalFormatting sqref="AG16">
    <cfRule type="cellIs" dxfId="5329" priority="776" operator="lessThan">
      <formula>$C$4</formula>
    </cfRule>
  </conditionalFormatting>
  <conditionalFormatting sqref="AG17">
    <cfRule type="cellIs" dxfId="5328" priority="777" operator="lessThan">
      <formula>$C$4</formula>
    </cfRule>
  </conditionalFormatting>
  <conditionalFormatting sqref="AG18">
    <cfRule type="cellIs" dxfId="5327" priority="778" operator="lessThan">
      <formula>$C$4</formula>
    </cfRule>
  </conditionalFormatting>
  <conditionalFormatting sqref="AG19">
    <cfRule type="cellIs" dxfId="5326" priority="779" operator="lessThan">
      <formula>$C$4</formula>
    </cfRule>
  </conditionalFormatting>
  <conditionalFormatting sqref="AG20">
    <cfRule type="cellIs" dxfId="5325" priority="780" operator="lessThan">
      <formula>$C$4</formula>
    </cfRule>
  </conditionalFormatting>
  <conditionalFormatting sqref="AG21">
    <cfRule type="cellIs" dxfId="5324" priority="781" operator="lessThan">
      <formula>$C$4</formula>
    </cfRule>
  </conditionalFormatting>
  <conditionalFormatting sqref="AG22">
    <cfRule type="cellIs" dxfId="5323" priority="782" operator="lessThan">
      <formula>$C$4</formula>
    </cfRule>
  </conditionalFormatting>
  <conditionalFormatting sqref="AG23">
    <cfRule type="cellIs" dxfId="5322" priority="783" operator="lessThan">
      <formula>$C$4</formula>
    </cfRule>
  </conditionalFormatting>
  <conditionalFormatting sqref="AG24">
    <cfRule type="cellIs" dxfId="5321" priority="784" operator="lessThan">
      <formula>$C$4</formula>
    </cfRule>
  </conditionalFormatting>
  <conditionalFormatting sqref="AG25">
    <cfRule type="cellIs" dxfId="5320" priority="785" operator="lessThan">
      <formula>$C$4</formula>
    </cfRule>
  </conditionalFormatting>
  <conditionalFormatting sqref="AG26">
    <cfRule type="cellIs" dxfId="5319" priority="786" operator="lessThan">
      <formula>$C$4</formula>
    </cfRule>
  </conditionalFormatting>
  <conditionalFormatting sqref="AG27">
    <cfRule type="cellIs" dxfId="5318" priority="787" operator="lessThan">
      <formula>$C$4</formula>
    </cfRule>
  </conditionalFormatting>
  <conditionalFormatting sqref="AG28">
    <cfRule type="cellIs" dxfId="5317" priority="788" operator="lessThan">
      <formula>$C$4</formula>
    </cfRule>
  </conditionalFormatting>
  <conditionalFormatting sqref="AG29">
    <cfRule type="cellIs" dxfId="5316" priority="789" operator="lessThan">
      <formula>$C$4</formula>
    </cfRule>
  </conditionalFormatting>
  <conditionalFormatting sqref="AG30">
    <cfRule type="cellIs" dxfId="5315" priority="790" operator="lessThan">
      <formula>$C$4</formula>
    </cfRule>
  </conditionalFormatting>
  <conditionalFormatting sqref="AG31">
    <cfRule type="cellIs" dxfId="5314" priority="791" operator="lessThan">
      <formula>$C$4</formula>
    </cfRule>
  </conditionalFormatting>
  <conditionalFormatting sqref="AG32">
    <cfRule type="cellIs" dxfId="5313" priority="792" operator="lessThan">
      <formula>$C$4</formula>
    </cfRule>
  </conditionalFormatting>
  <conditionalFormatting sqref="AG33">
    <cfRule type="cellIs" dxfId="5312" priority="793" operator="lessThan">
      <formula>$C$4</formula>
    </cfRule>
  </conditionalFormatting>
  <conditionalFormatting sqref="AG34">
    <cfRule type="cellIs" dxfId="5311" priority="794" operator="lessThan">
      <formula>$C$4</formula>
    </cfRule>
  </conditionalFormatting>
  <conditionalFormatting sqref="AG35">
    <cfRule type="cellIs" dxfId="5310" priority="795" operator="lessThan">
      <formula>$C$4</formula>
    </cfRule>
  </conditionalFormatting>
  <conditionalFormatting sqref="AG36">
    <cfRule type="cellIs" dxfId="5309" priority="796" operator="lessThan">
      <formula>$C$4</formula>
    </cfRule>
  </conditionalFormatting>
  <conditionalFormatting sqref="AG37">
    <cfRule type="cellIs" dxfId="5308" priority="797" operator="lessThan">
      <formula>$C$4</formula>
    </cfRule>
  </conditionalFormatting>
  <conditionalFormatting sqref="AG38">
    <cfRule type="cellIs" dxfId="5307" priority="798" operator="lessThan">
      <formula>$C$4</formula>
    </cfRule>
  </conditionalFormatting>
  <conditionalFormatting sqref="AG39">
    <cfRule type="cellIs" dxfId="5306" priority="799" operator="lessThan">
      <formula>$C$4</formula>
    </cfRule>
  </conditionalFormatting>
  <conditionalFormatting sqref="AG40">
    <cfRule type="cellIs" dxfId="5305" priority="800" operator="lessThan">
      <formula>$C$4</formula>
    </cfRule>
  </conditionalFormatting>
  <conditionalFormatting sqref="AG41">
    <cfRule type="cellIs" dxfId="5304" priority="801" operator="lessThan">
      <formula>$C$4</formula>
    </cfRule>
  </conditionalFormatting>
  <conditionalFormatting sqref="AG42">
    <cfRule type="cellIs" dxfId="5303" priority="802" operator="lessThan">
      <formula>$C$4</formula>
    </cfRule>
  </conditionalFormatting>
  <conditionalFormatting sqref="AG43">
    <cfRule type="cellIs" dxfId="5302" priority="803" operator="lessThan">
      <formula>$C$4</formula>
    </cfRule>
  </conditionalFormatting>
  <conditionalFormatting sqref="AG44">
    <cfRule type="cellIs" dxfId="5301" priority="804" operator="lessThan">
      <formula>$C$4</formula>
    </cfRule>
  </conditionalFormatting>
  <conditionalFormatting sqref="AG45">
    <cfRule type="cellIs" dxfId="5300" priority="805" operator="lessThan">
      <formula>$C$4</formula>
    </cfRule>
  </conditionalFormatting>
  <conditionalFormatting sqref="AG46">
    <cfRule type="cellIs" dxfId="5299" priority="806" operator="lessThan">
      <formula>$C$4</formula>
    </cfRule>
  </conditionalFormatting>
  <conditionalFormatting sqref="AG47">
    <cfRule type="cellIs" dxfId="5298" priority="807" operator="lessThan">
      <formula>$C$4</formula>
    </cfRule>
  </conditionalFormatting>
  <conditionalFormatting sqref="AG48">
    <cfRule type="cellIs" dxfId="5297" priority="808" operator="lessThan">
      <formula>$C$4</formula>
    </cfRule>
  </conditionalFormatting>
  <conditionalFormatting sqref="AG49">
    <cfRule type="cellIs" dxfId="5296" priority="809" operator="lessThan">
      <formula>$C$4</formula>
    </cfRule>
  </conditionalFormatting>
  <conditionalFormatting sqref="AG50">
    <cfRule type="cellIs" dxfId="5295" priority="810" operator="lessThan">
      <formula>$C$4</formula>
    </cfRule>
  </conditionalFormatting>
  <conditionalFormatting sqref="AH11">
    <cfRule type="cellIs" dxfId="5294" priority="811" operator="lessThan">
      <formula>$C$4</formula>
    </cfRule>
  </conditionalFormatting>
  <conditionalFormatting sqref="AH12">
    <cfRule type="cellIs" dxfId="5293" priority="812" operator="lessThan">
      <formula>$C$4</formula>
    </cfRule>
  </conditionalFormatting>
  <conditionalFormatting sqref="AH13">
    <cfRule type="cellIs" dxfId="5292" priority="813" operator="lessThan">
      <formula>$C$4</formula>
    </cfRule>
  </conditionalFormatting>
  <conditionalFormatting sqref="AH14">
    <cfRule type="cellIs" dxfId="5291" priority="814" operator="lessThan">
      <formula>$C$4</formula>
    </cfRule>
  </conditionalFormatting>
  <conditionalFormatting sqref="AH15">
    <cfRule type="cellIs" dxfId="5290" priority="815" operator="lessThan">
      <formula>$C$4</formula>
    </cfRule>
  </conditionalFormatting>
  <conditionalFormatting sqref="AH16">
    <cfRule type="cellIs" dxfId="5289" priority="816" operator="lessThan">
      <formula>$C$4</formula>
    </cfRule>
  </conditionalFormatting>
  <conditionalFormatting sqref="AH17">
    <cfRule type="cellIs" dxfId="5288" priority="817" operator="lessThan">
      <formula>$C$4</formula>
    </cfRule>
  </conditionalFormatting>
  <conditionalFormatting sqref="AH18">
    <cfRule type="cellIs" dxfId="5287" priority="818" operator="lessThan">
      <formula>$C$4</formula>
    </cfRule>
  </conditionalFormatting>
  <conditionalFormatting sqref="AH19">
    <cfRule type="cellIs" dxfId="5286" priority="819" operator="lessThan">
      <formula>$C$4</formula>
    </cfRule>
  </conditionalFormatting>
  <conditionalFormatting sqref="AH20">
    <cfRule type="cellIs" dxfId="5285" priority="820" operator="lessThan">
      <formula>$C$4</formula>
    </cfRule>
  </conditionalFormatting>
  <conditionalFormatting sqref="AH21">
    <cfRule type="cellIs" dxfId="5284" priority="821" operator="lessThan">
      <formula>$C$4</formula>
    </cfRule>
  </conditionalFormatting>
  <conditionalFormatting sqref="AH22">
    <cfRule type="cellIs" dxfId="5283" priority="822" operator="lessThan">
      <formula>$C$4</formula>
    </cfRule>
  </conditionalFormatting>
  <conditionalFormatting sqref="AH23">
    <cfRule type="cellIs" dxfId="5282" priority="823" operator="lessThan">
      <formula>$C$4</formula>
    </cfRule>
  </conditionalFormatting>
  <conditionalFormatting sqref="AH24">
    <cfRule type="cellIs" dxfId="5281" priority="824" operator="lessThan">
      <formula>$C$4</formula>
    </cfRule>
  </conditionalFormatting>
  <conditionalFormatting sqref="AH25">
    <cfRule type="cellIs" dxfId="5280" priority="825" operator="lessThan">
      <formula>$C$4</formula>
    </cfRule>
  </conditionalFormatting>
  <conditionalFormatting sqref="AH26">
    <cfRule type="cellIs" dxfId="5279" priority="826" operator="lessThan">
      <formula>$C$4</formula>
    </cfRule>
  </conditionalFormatting>
  <conditionalFormatting sqref="AH27">
    <cfRule type="cellIs" dxfId="5278" priority="827" operator="lessThan">
      <formula>$C$4</formula>
    </cfRule>
  </conditionalFormatting>
  <conditionalFormatting sqref="AH28">
    <cfRule type="cellIs" dxfId="5277" priority="828" operator="lessThan">
      <formula>$C$4</formula>
    </cfRule>
  </conditionalFormatting>
  <conditionalFormatting sqref="AH29">
    <cfRule type="cellIs" dxfId="5276" priority="829" operator="lessThan">
      <formula>$C$4</formula>
    </cfRule>
  </conditionalFormatting>
  <conditionalFormatting sqref="AH30">
    <cfRule type="cellIs" dxfId="5275" priority="830" operator="lessThan">
      <formula>$C$4</formula>
    </cfRule>
  </conditionalFormatting>
  <conditionalFormatting sqref="AH31">
    <cfRule type="cellIs" dxfId="5274" priority="831" operator="lessThan">
      <formula>$C$4</formula>
    </cfRule>
  </conditionalFormatting>
  <conditionalFormatting sqref="AH32">
    <cfRule type="cellIs" dxfId="5273" priority="832" operator="lessThan">
      <formula>$C$4</formula>
    </cfRule>
  </conditionalFormatting>
  <conditionalFormatting sqref="AH33">
    <cfRule type="cellIs" dxfId="5272" priority="833" operator="lessThan">
      <formula>$C$4</formula>
    </cfRule>
  </conditionalFormatting>
  <conditionalFormatting sqref="AH34">
    <cfRule type="cellIs" dxfId="5271" priority="834" operator="lessThan">
      <formula>$C$4</formula>
    </cfRule>
  </conditionalFormatting>
  <conditionalFormatting sqref="AH35">
    <cfRule type="cellIs" dxfId="5270" priority="835" operator="lessThan">
      <formula>$C$4</formula>
    </cfRule>
  </conditionalFormatting>
  <conditionalFormatting sqref="AH36">
    <cfRule type="cellIs" dxfId="5269" priority="836" operator="lessThan">
      <formula>$C$4</formula>
    </cfRule>
  </conditionalFormatting>
  <conditionalFormatting sqref="AH37">
    <cfRule type="cellIs" dxfId="5268" priority="837" operator="lessThan">
      <formula>$C$4</formula>
    </cfRule>
  </conditionalFormatting>
  <conditionalFormatting sqref="AH38">
    <cfRule type="cellIs" dxfId="5267" priority="838" operator="lessThan">
      <formula>$C$4</formula>
    </cfRule>
  </conditionalFormatting>
  <conditionalFormatting sqref="AH39">
    <cfRule type="cellIs" dxfId="5266" priority="839" operator="lessThan">
      <formula>$C$4</formula>
    </cfRule>
  </conditionalFormatting>
  <conditionalFormatting sqref="AH40">
    <cfRule type="cellIs" dxfId="5265" priority="840" operator="lessThan">
      <formula>$C$4</formula>
    </cfRule>
  </conditionalFormatting>
  <conditionalFormatting sqref="AH41">
    <cfRule type="cellIs" dxfId="5264" priority="841" operator="lessThan">
      <formula>$C$4</formula>
    </cfRule>
  </conditionalFormatting>
  <conditionalFormatting sqref="AH42">
    <cfRule type="cellIs" dxfId="5263" priority="842" operator="lessThan">
      <formula>$C$4</formula>
    </cfRule>
  </conditionalFormatting>
  <conditionalFormatting sqref="AH43">
    <cfRule type="cellIs" dxfId="5262" priority="843" operator="lessThan">
      <formula>$C$4</formula>
    </cfRule>
  </conditionalFormatting>
  <conditionalFormatting sqref="AH44">
    <cfRule type="cellIs" dxfId="5261" priority="844" operator="lessThan">
      <formula>$C$4</formula>
    </cfRule>
  </conditionalFormatting>
  <conditionalFormatting sqref="AH45">
    <cfRule type="cellIs" dxfId="5260" priority="845" operator="lessThan">
      <formula>$C$4</formula>
    </cfRule>
  </conditionalFormatting>
  <conditionalFormatting sqref="AH46">
    <cfRule type="cellIs" dxfId="5259" priority="846" operator="lessThan">
      <formula>$C$4</formula>
    </cfRule>
  </conditionalFormatting>
  <conditionalFormatting sqref="AH47">
    <cfRule type="cellIs" dxfId="5258" priority="847" operator="lessThan">
      <formula>$C$4</formula>
    </cfRule>
  </conditionalFormatting>
  <conditionalFormatting sqref="AH48">
    <cfRule type="cellIs" dxfId="5257" priority="848" operator="lessThan">
      <formula>$C$4</formula>
    </cfRule>
  </conditionalFormatting>
  <conditionalFormatting sqref="AH49">
    <cfRule type="cellIs" dxfId="5256" priority="849" operator="lessThan">
      <formula>$C$4</formula>
    </cfRule>
  </conditionalFormatting>
  <conditionalFormatting sqref="AH50">
    <cfRule type="cellIs" dxfId="5255" priority="850" operator="lessThan">
      <formula>$C$4</formula>
    </cfRule>
  </conditionalFormatting>
  <conditionalFormatting sqref="AI11">
    <cfRule type="cellIs" dxfId="5254" priority="851" operator="lessThan">
      <formula>$C$4</formula>
    </cfRule>
  </conditionalFormatting>
  <conditionalFormatting sqref="AI12">
    <cfRule type="cellIs" dxfId="5253" priority="852" operator="lessThan">
      <formula>$C$4</formula>
    </cfRule>
  </conditionalFormatting>
  <conditionalFormatting sqref="AI13">
    <cfRule type="cellIs" dxfId="5252" priority="853" operator="lessThan">
      <formula>$C$4</formula>
    </cfRule>
  </conditionalFormatting>
  <conditionalFormatting sqref="AI14">
    <cfRule type="cellIs" dxfId="5251" priority="854" operator="lessThan">
      <formula>$C$4</formula>
    </cfRule>
  </conditionalFormatting>
  <conditionalFormatting sqref="AI15">
    <cfRule type="cellIs" dxfId="5250" priority="855" operator="lessThan">
      <formula>$C$4</formula>
    </cfRule>
  </conditionalFormatting>
  <conditionalFormatting sqref="AI16">
    <cfRule type="cellIs" dxfId="5249" priority="856" operator="lessThan">
      <formula>$C$4</formula>
    </cfRule>
  </conditionalFormatting>
  <conditionalFormatting sqref="AI17">
    <cfRule type="cellIs" dxfId="5248" priority="857" operator="lessThan">
      <formula>$C$4</formula>
    </cfRule>
  </conditionalFormatting>
  <conditionalFormatting sqref="AI18">
    <cfRule type="cellIs" dxfId="5247" priority="858" operator="lessThan">
      <formula>$C$4</formula>
    </cfRule>
  </conditionalFormatting>
  <conditionalFormatting sqref="AI19">
    <cfRule type="cellIs" dxfId="5246" priority="859" operator="lessThan">
      <formula>$C$4</formula>
    </cfRule>
  </conditionalFormatting>
  <conditionalFormatting sqref="AI20">
    <cfRule type="cellIs" dxfId="5245" priority="860" operator="lessThan">
      <formula>$C$4</formula>
    </cfRule>
  </conditionalFormatting>
  <conditionalFormatting sqref="AI21">
    <cfRule type="cellIs" dxfId="5244" priority="861" operator="lessThan">
      <formula>$C$4</formula>
    </cfRule>
  </conditionalFormatting>
  <conditionalFormatting sqref="AI22">
    <cfRule type="cellIs" dxfId="5243" priority="862" operator="lessThan">
      <formula>$C$4</formula>
    </cfRule>
  </conditionalFormatting>
  <conditionalFormatting sqref="AI23">
    <cfRule type="cellIs" dxfId="5242" priority="863" operator="lessThan">
      <formula>$C$4</formula>
    </cfRule>
  </conditionalFormatting>
  <conditionalFormatting sqref="AI24">
    <cfRule type="cellIs" dxfId="5241" priority="864" operator="lessThan">
      <formula>$C$4</formula>
    </cfRule>
  </conditionalFormatting>
  <conditionalFormatting sqref="AI25">
    <cfRule type="cellIs" dxfId="5240" priority="865" operator="lessThan">
      <formula>$C$4</formula>
    </cfRule>
  </conditionalFormatting>
  <conditionalFormatting sqref="AI26">
    <cfRule type="cellIs" dxfId="5239" priority="866" operator="lessThan">
      <formula>$C$4</formula>
    </cfRule>
  </conditionalFormatting>
  <conditionalFormatting sqref="AI27">
    <cfRule type="cellIs" dxfId="5238" priority="867" operator="lessThan">
      <formula>$C$4</formula>
    </cfRule>
  </conditionalFormatting>
  <conditionalFormatting sqref="AI28">
    <cfRule type="cellIs" dxfId="5237" priority="868" operator="lessThan">
      <formula>$C$4</formula>
    </cfRule>
  </conditionalFormatting>
  <conditionalFormatting sqref="AI29">
    <cfRule type="cellIs" dxfId="5236" priority="869" operator="lessThan">
      <formula>$C$4</formula>
    </cfRule>
  </conditionalFormatting>
  <conditionalFormatting sqref="AI30">
    <cfRule type="cellIs" dxfId="5235" priority="870" operator="lessThan">
      <formula>$C$4</formula>
    </cfRule>
  </conditionalFormatting>
  <conditionalFormatting sqref="AI31">
    <cfRule type="cellIs" dxfId="5234" priority="871" operator="lessThan">
      <formula>$C$4</formula>
    </cfRule>
  </conditionalFormatting>
  <conditionalFormatting sqref="AI32">
    <cfRule type="cellIs" dxfId="5233" priority="872" operator="lessThan">
      <formula>$C$4</formula>
    </cfRule>
  </conditionalFormatting>
  <conditionalFormatting sqref="AI33">
    <cfRule type="cellIs" dxfId="5232" priority="873" operator="lessThan">
      <formula>$C$4</formula>
    </cfRule>
  </conditionalFormatting>
  <conditionalFormatting sqref="AI34">
    <cfRule type="cellIs" dxfId="5231" priority="874" operator="lessThan">
      <formula>$C$4</formula>
    </cfRule>
  </conditionalFormatting>
  <conditionalFormatting sqref="AI35">
    <cfRule type="cellIs" dxfId="5230" priority="875" operator="lessThan">
      <formula>$C$4</formula>
    </cfRule>
  </conditionalFormatting>
  <conditionalFormatting sqref="AI36">
    <cfRule type="cellIs" dxfId="5229" priority="876" operator="lessThan">
      <formula>$C$4</formula>
    </cfRule>
  </conditionalFormatting>
  <conditionalFormatting sqref="AI37">
    <cfRule type="cellIs" dxfId="5228" priority="877" operator="lessThan">
      <formula>$C$4</formula>
    </cfRule>
  </conditionalFormatting>
  <conditionalFormatting sqref="AI38">
    <cfRule type="cellIs" dxfId="5227" priority="878" operator="lessThan">
      <formula>$C$4</formula>
    </cfRule>
  </conditionalFormatting>
  <conditionalFormatting sqref="AI39">
    <cfRule type="cellIs" dxfId="5226" priority="879" operator="lessThan">
      <formula>$C$4</formula>
    </cfRule>
  </conditionalFormatting>
  <conditionalFormatting sqref="AI40">
    <cfRule type="cellIs" dxfId="5225" priority="880" operator="lessThan">
      <formula>$C$4</formula>
    </cfRule>
  </conditionalFormatting>
  <conditionalFormatting sqref="AI41">
    <cfRule type="cellIs" dxfId="5224" priority="881" operator="lessThan">
      <formula>$C$4</formula>
    </cfRule>
  </conditionalFormatting>
  <conditionalFormatting sqref="AI42">
    <cfRule type="cellIs" dxfId="5223" priority="882" operator="lessThan">
      <formula>$C$4</formula>
    </cfRule>
  </conditionalFormatting>
  <conditionalFormatting sqref="AI43">
    <cfRule type="cellIs" dxfId="5222" priority="883" operator="lessThan">
      <formula>$C$4</formula>
    </cfRule>
  </conditionalFormatting>
  <conditionalFormatting sqref="AI44">
    <cfRule type="cellIs" dxfId="5221" priority="884" operator="lessThan">
      <formula>$C$4</formula>
    </cfRule>
  </conditionalFormatting>
  <conditionalFormatting sqref="AI45">
    <cfRule type="cellIs" dxfId="5220" priority="885" operator="lessThan">
      <formula>$C$4</formula>
    </cfRule>
  </conditionalFormatting>
  <conditionalFormatting sqref="AI46">
    <cfRule type="cellIs" dxfId="5219" priority="886" operator="lessThan">
      <formula>$C$4</formula>
    </cfRule>
  </conditionalFormatting>
  <conditionalFormatting sqref="AI47">
    <cfRule type="cellIs" dxfId="5218" priority="887" operator="lessThan">
      <formula>$C$4</formula>
    </cfRule>
  </conditionalFormatting>
  <conditionalFormatting sqref="AI48">
    <cfRule type="cellIs" dxfId="5217" priority="888" operator="lessThan">
      <formula>$C$4</formula>
    </cfRule>
  </conditionalFormatting>
  <conditionalFormatting sqref="AI49">
    <cfRule type="cellIs" dxfId="5216" priority="889" operator="lessThan">
      <formula>$C$4</formula>
    </cfRule>
  </conditionalFormatting>
  <conditionalFormatting sqref="AI50">
    <cfRule type="cellIs" dxfId="5215" priority="890" operator="lessThan">
      <formula>$C$4</formula>
    </cfRule>
  </conditionalFormatting>
  <conditionalFormatting sqref="AS11">
    <cfRule type="cellIs" dxfId="5214" priority="891" operator="lessThan">
      <formula>$C$4</formula>
    </cfRule>
  </conditionalFormatting>
  <conditionalFormatting sqref="AS12">
    <cfRule type="cellIs" dxfId="5213" priority="892" operator="lessThan">
      <formula>$C$4</formula>
    </cfRule>
  </conditionalFormatting>
  <conditionalFormatting sqref="AS13">
    <cfRule type="cellIs" dxfId="5212" priority="893" operator="lessThan">
      <formula>$C$4</formula>
    </cfRule>
  </conditionalFormatting>
  <conditionalFormatting sqref="AS14">
    <cfRule type="cellIs" dxfId="5211" priority="894" operator="lessThan">
      <formula>$C$4</formula>
    </cfRule>
  </conditionalFormatting>
  <conditionalFormatting sqref="AS15">
    <cfRule type="cellIs" dxfId="5210" priority="895" operator="lessThan">
      <formula>$C$4</formula>
    </cfRule>
  </conditionalFormatting>
  <conditionalFormatting sqref="AS16">
    <cfRule type="cellIs" dxfId="5209" priority="896" operator="lessThan">
      <formula>$C$4</formula>
    </cfRule>
  </conditionalFormatting>
  <conditionalFormatting sqref="AS17">
    <cfRule type="cellIs" dxfId="5208" priority="897" operator="lessThan">
      <formula>$C$4</formula>
    </cfRule>
  </conditionalFormatting>
  <conditionalFormatting sqref="AS18">
    <cfRule type="cellIs" dxfId="5207" priority="898" operator="lessThan">
      <formula>$C$4</formula>
    </cfRule>
  </conditionalFormatting>
  <conditionalFormatting sqref="AS19">
    <cfRule type="cellIs" dxfId="5206" priority="899" operator="lessThan">
      <formula>$C$4</formula>
    </cfRule>
  </conditionalFormatting>
  <conditionalFormatting sqref="AS20">
    <cfRule type="cellIs" dxfId="5205" priority="900" operator="lessThan">
      <formula>$C$4</formula>
    </cfRule>
  </conditionalFormatting>
  <conditionalFormatting sqref="AS21">
    <cfRule type="cellIs" dxfId="5204" priority="901" operator="lessThan">
      <formula>$C$4</formula>
    </cfRule>
  </conditionalFormatting>
  <conditionalFormatting sqref="AS22">
    <cfRule type="cellIs" dxfId="5203" priority="902" operator="lessThan">
      <formula>$C$4</formula>
    </cfRule>
  </conditionalFormatting>
  <conditionalFormatting sqref="AS23">
    <cfRule type="cellIs" dxfId="5202" priority="903" operator="lessThan">
      <formula>$C$4</formula>
    </cfRule>
  </conditionalFormatting>
  <conditionalFormatting sqref="AS24">
    <cfRule type="cellIs" dxfId="5201" priority="904" operator="lessThan">
      <formula>$C$4</formula>
    </cfRule>
  </conditionalFormatting>
  <conditionalFormatting sqref="AS25">
    <cfRule type="cellIs" dxfId="5200" priority="905" operator="lessThan">
      <formula>$C$4</formula>
    </cfRule>
  </conditionalFormatting>
  <conditionalFormatting sqref="AS26">
    <cfRule type="cellIs" dxfId="5199" priority="906" operator="lessThan">
      <formula>$C$4</formula>
    </cfRule>
  </conditionalFormatting>
  <conditionalFormatting sqref="AS27">
    <cfRule type="cellIs" dxfId="5198" priority="907" operator="lessThan">
      <formula>$C$4</formula>
    </cfRule>
  </conditionalFormatting>
  <conditionalFormatting sqref="AS28">
    <cfRule type="cellIs" dxfId="5197" priority="908" operator="lessThan">
      <formula>$C$4</formula>
    </cfRule>
  </conditionalFormatting>
  <conditionalFormatting sqref="AS29">
    <cfRule type="cellIs" dxfId="5196" priority="909" operator="lessThan">
      <formula>$C$4</formula>
    </cfRule>
  </conditionalFormatting>
  <conditionalFormatting sqref="AS30">
    <cfRule type="cellIs" dxfId="5195" priority="910" operator="lessThan">
      <formula>$C$4</formula>
    </cfRule>
  </conditionalFormatting>
  <conditionalFormatting sqref="AS31">
    <cfRule type="cellIs" dxfId="5194" priority="911" operator="lessThan">
      <formula>$C$4</formula>
    </cfRule>
  </conditionalFormatting>
  <conditionalFormatting sqref="AS32">
    <cfRule type="cellIs" dxfId="5193" priority="912" operator="lessThan">
      <formula>$C$4</formula>
    </cfRule>
  </conditionalFormatting>
  <conditionalFormatting sqref="AS33">
    <cfRule type="cellIs" dxfId="5192" priority="913" operator="lessThan">
      <formula>$C$4</formula>
    </cfRule>
  </conditionalFormatting>
  <conditionalFormatting sqref="AS34">
    <cfRule type="cellIs" dxfId="5191" priority="914" operator="lessThan">
      <formula>$C$4</formula>
    </cfRule>
  </conditionalFormatting>
  <conditionalFormatting sqref="AS35">
    <cfRule type="cellIs" dxfId="5190" priority="915" operator="lessThan">
      <formula>$C$4</formula>
    </cfRule>
  </conditionalFormatting>
  <conditionalFormatting sqref="AS36">
    <cfRule type="cellIs" dxfId="5189" priority="916" operator="lessThan">
      <formula>$C$4</formula>
    </cfRule>
  </conditionalFormatting>
  <conditionalFormatting sqref="AS37">
    <cfRule type="cellIs" dxfId="5188" priority="917" operator="lessThan">
      <formula>$C$4</formula>
    </cfRule>
  </conditionalFormatting>
  <conditionalFormatting sqref="AS38">
    <cfRule type="cellIs" dxfId="5187" priority="918" operator="lessThan">
      <formula>$C$4</formula>
    </cfRule>
  </conditionalFormatting>
  <conditionalFormatting sqref="AS39">
    <cfRule type="cellIs" dxfId="5186" priority="919" operator="lessThan">
      <formula>$C$4</formula>
    </cfRule>
  </conditionalFormatting>
  <conditionalFormatting sqref="AS40">
    <cfRule type="cellIs" dxfId="5185" priority="920" operator="lessThan">
      <formula>$C$4</formula>
    </cfRule>
  </conditionalFormatting>
  <conditionalFormatting sqref="AS41">
    <cfRule type="cellIs" dxfId="5184" priority="921" operator="lessThan">
      <formula>$C$4</formula>
    </cfRule>
  </conditionalFormatting>
  <conditionalFormatting sqref="AS42">
    <cfRule type="cellIs" dxfId="5183" priority="922" operator="lessThan">
      <formula>$C$4</formula>
    </cfRule>
  </conditionalFormatting>
  <conditionalFormatting sqref="AS43">
    <cfRule type="cellIs" dxfId="5182" priority="923" operator="lessThan">
      <formula>$C$4</formula>
    </cfRule>
  </conditionalFormatting>
  <conditionalFormatting sqref="AS44">
    <cfRule type="cellIs" dxfId="5181" priority="924" operator="lessThan">
      <formula>$C$4</formula>
    </cfRule>
  </conditionalFormatting>
  <conditionalFormatting sqref="AS45">
    <cfRule type="cellIs" dxfId="5180" priority="925" operator="lessThan">
      <formula>$C$4</formula>
    </cfRule>
  </conditionalFormatting>
  <conditionalFormatting sqref="AS46">
    <cfRule type="cellIs" dxfId="5179" priority="926" operator="lessThan">
      <formula>$C$4</formula>
    </cfRule>
  </conditionalFormatting>
  <conditionalFormatting sqref="AS47">
    <cfRule type="cellIs" dxfId="5178" priority="927" operator="lessThan">
      <formula>$C$4</formula>
    </cfRule>
  </conditionalFormatting>
  <conditionalFormatting sqref="AS48">
    <cfRule type="cellIs" dxfId="5177" priority="928" operator="lessThan">
      <formula>$C$4</formula>
    </cfRule>
  </conditionalFormatting>
  <conditionalFormatting sqref="AS49">
    <cfRule type="cellIs" dxfId="5176" priority="929" operator="lessThan">
      <formula>$C$4</formula>
    </cfRule>
  </conditionalFormatting>
  <conditionalFormatting sqref="AS50">
    <cfRule type="cellIs" dxfId="5175" priority="930" operator="lessThan">
      <formula>$C$4</formula>
    </cfRule>
  </conditionalFormatting>
  <conditionalFormatting sqref="AT11">
    <cfRule type="cellIs" dxfId="5174" priority="931" operator="lessThan">
      <formula>$C$4</formula>
    </cfRule>
  </conditionalFormatting>
  <conditionalFormatting sqref="AT12">
    <cfRule type="cellIs" dxfId="5173" priority="932" operator="lessThan">
      <formula>$C$4</formula>
    </cfRule>
  </conditionalFormatting>
  <conditionalFormatting sqref="AT13">
    <cfRule type="cellIs" dxfId="5172" priority="933" operator="lessThan">
      <formula>$C$4</formula>
    </cfRule>
  </conditionalFormatting>
  <conditionalFormatting sqref="AT14">
    <cfRule type="cellIs" dxfId="5171" priority="934" operator="lessThan">
      <formula>$C$4</formula>
    </cfRule>
  </conditionalFormatting>
  <conditionalFormatting sqref="AT15">
    <cfRule type="cellIs" dxfId="5170" priority="935" operator="lessThan">
      <formula>$C$4</formula>
    </cfRule>
  </conditionalFormatting>
  <conditionalFormatting sqref="AT16">
    <cfRule type="cellIs" dxfId="5169" priority="936" operator="lessThan">
      <formula>$C$4</formula>
    </cfRule>
  </conditionalFormatting>
  <conditionalFormatting sqref="AT17">
    <cfRule type="cellIs" dxfId="5168" priority="937" operator="lessThan">
      <formula>$C$4</formula>
    </cfRule>
  </conditionalFormatting>
  <conditionalFormatting sqref="AT18">
    <cfRule type="cellIs" dxfId="5167" priority="938" operator="lessThan">
      <formula>$C$4</formula>
    </cfRule>
  </conditionalFormatting>
  <conditionalFormatting sqref="AT19">
    <cfRule type="cellIs" dxfId="5166" priority="939" operator="lessThan">
      <formula>$C$4</formula>
    </cfRule>
  </conditionalFormatting>
  <conditionalFormatting sqref="AT20">
    <cfRule type="cellIs" dxfId="5165" priority="940" operator="lessThan">
      <formula>$C$4</formula>
    </cfRule>
  </conditionalFormatting>
  <conditionalFormatting sqref="AT21">
    <cfRule type="cellIs" dxfId="5164" priority="941" operator="lessThan">
      <formula>$C$4</formula>
    </cfRule>
  </conditionalFormatting>
  <conditionalFormatting sqref="AT22">
    <cfRule type="cellIs" dxfId="5163" priority="942" operator="lessThan">
      <formula>$C$4</formula>
    </cfRule>
  </conditionalFormatting>
  <conditionalFormatting sqref="AT23">
    <cfRule type="cellIs" dxfId="5162" priority="943" operator="lessThan">
      <formula>$C$4</formula>
    </cfRule>
  </conditionalFormatting>
  <conditionalFormatting sqref="AT24">
    <cfRule type="cellIs" dxfId="5161" priority="944" operator="lessThan">
      <formula>$C$4</formula>
    </cfRule>
  </conditionalFormatting>
  <conditionalFormatting sqref="AT25">
    <cfRule type="cellIs" dxfId="5160" priority="945" operator="lessThan">
      <formula>$C$4</formula>
    </cfRule>
  </conditionalFormatting>
  <conditionalFormatting sqref="AT26">
    <cfRule type="cellIs" dxfId="5159" priority="946" operator="lessThan">
      <formula>$C$4</formula>
    </cfRule>
  </conditionalFormatting>
  <conditionalFormatting sqref="AT27">
    <cfRule type="cellIs" dxfId="5158" priority="947" operator="lessThan">
      <formula>$C$4</formula>
    </cfRule>
  </conditionalFormatting>
  <conditionalFormatting sqref="AT28">
    <cfRule type="cellIs" dxfId="5157" priority="948" operator="lessThan">
      <formula>$C$4</formula>
    </cfRule>
  </conditionalFormatting>
  <conditionalFormatting sqref="AT29">
    <cfRule type="cellIs" dxfId="5156" priority="949" operator="lessThan">
      <formula>$C$4</formula>
    </cfRule>
  </conditionalFormatting>
  <conditionalFormatting sqref="AT30">
    <cfRule type="cellIs" dxfId="5155" priority="950" operator="lessThan">
      <formula>$C$4</formula>
    </cfRule>
  </conditionalFormatting>
  <conditionalFormatting sqref="AT31">
    <cfRule type="cellIs" dxfId="5154" priority="951" operator="lessThan">
      <formula>$C$4</formula>
    </cfRule>
  </conditionalFormatting>
  <conditionalFormatting sqref="AT32">
    <cfRule type="cellIs" dxfId="5153" priority="952" operator="lessThan">
      <formula>$C$4</formula>
    </cfRule>
  </conditionalFormatting>
  <conditionalFormatting sqref="AT33">
    <cfRule type="cellIs" dxfId="5152" priority="953" operator="lessThan">
      <formula>$C$4</formula>
    </cfRule>
  </conditionalFormatting>
  <conditionalFormatting sqref="AT34">
    <cfRule type="cellIs" dxfId="5151" priority="954" operator="lessThan">
      <formula>$C$4</formula>
    </cfRule>
  </conditionalFormatting>
  <conditionalFormatting sqref="AT35">
    <cfRule type="cellIs" dxfId="5150" priority="955" operator="lessThan">
      <formula>$C$4</formula>
    </cfRule>
  </conditionalFormatting>
  <conditionalFormatting sqref="AT36">
    <cfRule type="cellIs" dxfId="5149" priority="956" operator="lessThan">
      <formula>$C$4</formula>
    </cfRule>
  </conditionalFormatting>
  <conditionalFormatting sqref="AT37">
    <cfRule type="cellIs" dxfId="5148" priority="957" operator="lessThan">
      <formula>$C$4</formula>
    </cfRule>
  </conditionalFormatting>
  <conditionalFormatting sqref="AT38">
    <cfRule type="cellIs" dxfId="5147" priority="958" operator="lessThan">
      <formula>$C$4</formula>
    </cfRule>
  </conditionalFormatting>
  <conditionalFormatting sqref="AT39">
    <cfRule type="cellIs" dxfId="5146" priority="959" operator="lessThan">
      <formula>$C$4</formula>
    </cfRule>
  </conditionalFormatting>
  <conditionalFormatting sqref="AT40">
    <cfRule type="cellIs" dxfId="5145" priority="960" operator="lessThan">
      <formula>$C$4</formula>
    </cfRule>
  </conditionalFormatting>
  <conditionalFormatting sqref="AT41">
    <cfRule type="cellIs" dxfId="5144" priority="961" operator="lessThan">
      <formula>$C$4</formula>
    </cfRule>
  </conditionalFormatting>
  <conditionalFormatting sqref="AT42">
    <cfRule type="cellIs" dxfId="5143" priority="962" operator="lessThan">
      <formula>$C$4</formula>
    </cfRule>
  </conditionalFormatting>
  <conditionalFormatting sqref="AT43">
    <cfRule type="cellIs" dxfId="5142" priority="963" operator="lessThan">
      <formula>$C$4</formula>
    </cfRule>
  </conditionalFormatting>
  <conditionalFormatting sqref="AT44">
    <cfRule type="cellIs" dxfId="5141" priority="964" operator="lessThan">
      <formula>$C$4</formula>
    </cfRule>
  </conditionalFormatting>
  <conditionalFormatting sqref="AT45">
    <cfRule type="cellIs" dxfId="5140" priority="965" operator="lessThan">
      <formula>$C$4</formula>
    </cfRule>
  </conditionalFormatting>
  <conditionalFormatting sqref="AT46">
    <cfRule type="cellIs" dxfId="5139" priority="966" operator="lessThan">
      <formula>$C$4</formula>
    </cfRule>
  </conditionalFormatting>
  <conditionalFormatting sqref="AT47">
    <cfRule type="cellIs" dxfId="5138" priority="967" operator="lessThan">
      <formula>$C$4</formula>
    </cfRule>
  </conditionalFormatting>
  <conditionalFormatting sqref="AT48">
    <cfRule type="cellIs" dxfId="5137" priority="968" operator="lessThan">
      <formula>$C$4</formula>
    </cfRule>
  </conditionalFormatting>
  <conditionalFormatting sqref="AT49">
    <cfRule type="cellIs" dxfId="5136" priority="969" operator="lessThan">
      <formula>$C$4</formula>
    </cfRule>
  </conditionalFormatting>
  <conditionalFormatting sqref="AT50">
    <cfRule type="cellIs" dxfId="5135" priority="970" operator="lessThan">
      <formula>$C$4</formula>
    </cfRule>
  </conditionalFormatting>
  <conditionalFormatting sqref="AL11">
    <cfRule type="cellIs" dxfId="5134" priority="971" operator="lessThan">
      <formula>$C$4</formula>
    </cfRule>
  </conditionalFormatting>
  <conditionalFormatting sqref="AL12">
    <cfRule type="cellIs" dxfId="5133" priority="972" operator="lessThan">
      <formula>$C$4</formula>
    </cfRule>
  </conditionalFormatting>
  <conditionalFormatting sqref="AL13">
    <cfRule type="cellIs" dxfId="5132" priority="973" operator="lessThan">
      <formula>$C$4</formula>
    </cfRule>
  </conditionalFormatting>
  <conditionalFormatting sqref="AL14">
    <cfRule type="cellIs" dxfId="5131" priority="974" operator="lessThan">
      <formula>$C$4</formula>
    </cfRule>
  </conditionalFormatting>
  <conditionalFormatting sqref="AL15">
    <cfRule type="cellIs" dxfId="5130" priority="975" operator="lessThan">
      <formula>$C$4</formula>
    </cfRule>
  </conditionalFormatting>
  <conditionalFormatting sqref="AL16">
    <cfRule type="cellIs" dxfId="5129" priority="976" operator="lessThan">
      <formula>$C$4</formula>
    </cfRule>
  </conditionalFormatting>
  <conditionalFormatting sqref="AL17">
    <cfRule type="cellIs" dxfId="5128" priority="977" operator="lessThan">
      <formula>$C$4</formula>
    </cfRule>
  </conditionalFormatting>
  <conditionalFormatting sqref="AL18">
    <cfRule type="cellIs" dxfId="5127" priority="978" operator="lessThan">
      <formula>$C$4</formula>
    </cfRule>
  </conditionalFormatting>
  <conditionalFormatting sqref="AL19">
    <cfRule type="cellIs" dxfId="5126" priority="979" operator="lessThan">
      <formula>$C$4</formula>
    </cfRule>
  </conditionalFormatting>
  <conditionalFormatting sqref="AL20">
    <cfRule type="cellIs" dxfId="5125" priority="980" operator="lessThan">
      <formula>$C$4</formula>
    </cfRule>
  </conditionalFormatting>
  <conditionalFormatting sqref="AL21">
    <cfRule type="cellIs" dxfId="5124" priority="981" operator="lessThan">
      <formula>$C$4</formula>
    </cfRule>
  </conditionalFormatting>
  <conditionalFormatting sqref="AL22">
    <cfRule type="cellIs" dxfId="5123" priority="982" operator="lessThan">
      <formula>$C$4</formula>
    </cfRule>
  </conditionalFormatting>
  <conditionalFormatting sqref="AL23">
    <cfRule type="cellIs" dxfId="5122" priority="983" operator="lessThan">
      <formula>$C$4</formula>
    </cfRule>
  </conditionalFormatting>
  <conditionalFormatting sqref="AL24">
    <cfRule type="cellIs" dxfId="5121" priority="984" operator="lessThan">
      <formula>$C$4</formula>
    </cfRule>
  </conditionalFormatting>
  <conditionalFormatting sqref="AL25">
    <cfRule type="cellIs" dxfId="5120" priority="985" operator="lessThan">
      <formula>$C$4</formula>
    </cfRule>
  </conditionalFormatting>
  <conditionalFormatting sqref="AL26">
    <cfRule type="cellIs" dxfId="5119" priority="986" operator="lessThan">
      <formula>$C$4</formula>
    </cfRule>
  </conditionalFormatting>
  <conditionalFormatting sqref="AL27">
    <cfRule type="cellIs" dxfId="5118" priority="987" operator="lessThan">
      <formula>$C$4</formula>
    </cfRule>
  </conditionalFormatting>
  <conditionalFormatting sqref="AL28">
    <cfRule type="cellIs" dxfId="5117" priority="988" operator="lessThan">
      <formula>$C$4</formula>
    </cfRule>
  </conditionalFormatting>
  <conditionalFormatting sqref="AL29">
    <cfRule type="cellIs" dxfId="5116" priority="989" operator="lessThan">
      <formula>$C$4</formula>
    </cfRule>
  </conditionalFormatting>
  <conditionalFormatting sqref="AL30">
    <cfRule type="cellIs" dxfId="5115" priority="990" operator="lessThan">
      <formula>$C$4</formula>
    </cfRule>
  </conditionalFormatting>
  <conditionalFormatting sqref="AL31">
    <cfRule type="cellIs" dxfId="5114" priority="991" operator="lessThan">
      <formula>$C$4</formula>
    </cfRule>
  </conditionalFormatting>
  <conditionalFormatting sqref="AL32">
    <cfRule type="cellIs" dxfId="5113" priority="992" operator="lessThan">
      <formula>$C$4</formula>
    </cfRule>
  </conditionalFormatting>
  <conditionalFormatting sqref="AL33">
    <cfRule type="cellIs" dxfId="5112" priority="993" operator="lessThan">
      <formula>$C$4</formula>
    </cfRule>
  </conditionalFormatting>
  <conditionalFormatting sqref="AL34">
    <cfRule type="cellIs" dxfId="5111" priority="994" operator="lessThan">
      <formula>$C$4</formula>
    </cfRule>
  </conditionalFormatting>
  <conditionalFormatting sqref="AL35">
    <cfRule type="cellIs" dxfId="5110" priority="995" operator="lessThan">
      <formula>$C$4</formula>
    </cfRule>
  </conditionalFormatting>
  <conditionalFormatting sqref="AL36">
    <cfRule type="cellIs" dxfId="5109" priority="996" operator="lessThan">
      <formula>$C$4</formula>
    </cfRule>
  </conditionalFormatting>
  <conditionalFormatting sqref="AL37">
    <cfRule type="cellIs" dxfId="5108" priority="997" operator="lessThan">
      <formula>$C$4</formula>
    </cfRule>
  </conditionalFormatting>
  <conditionalFormatting sqref="AL38">
    <cfRule type="cellIs" dxfId="5107" priority="998" operator="lessThan">
      <formula>$C$4</formula>
    </cfRule>
  </conditionalFormatting>
  <conditionalFormatting sqref="AL39">
    <cfRule type="cellIs" dxfId="5106" priority="999" operator="lessThan">
      <formula>$C$4</formula>
    </cfRule>
  </conditionalFormatting>
  <conditionalFormatting sqref="AL40">
    <cfRule type="cellIs" dxfId="5105" priority="1000" operator="lessThan">
      <formula>$C$4</formula>
    </cfRule>
  </conditionalFormatting>
  <conditionalFormatting sqref="AL41">
    <cfRule type="cellIs" dxfId="5104" priority="1001" operator="lessThan">
      <formula>$C$4</formula>
    </cfRule>
  </conditionalFormatting>
  <conditionalFormatting sqref="AL42">
    <cfRule type="cellIs" dxfId="5103" priority="1002" operator="lessThan">
      <formula>$C$4</formula>
    </cfRule>
  </conditionalFormatting>
  <conditionalFormatting sqref="AL43">
    <cfRule type="cellIs" dxfId="5102" priority="1003" operator="lessThan">
      <formula>$C$4</formula>
    </cfRule>
  </conditionalFormatting>
  <conditionalFormatting sqref="AL44">
    <cfRule type="cellIs" dxfId="5101" priority="1004" operator="lessThan">
      <formula>$C$4</formula>
    </cfRule>
  </conditionalFormatting>
  <conditionalFormatting sqref="AL45">
    <cfRule type="cellIs" dxfId="5100" priority="1005" operator="lessThan">
      <formula>$C$4</formula>
    </cfRule>
  </conditionalFormatting>
  <conditionalFormatting sqref="AL46">
    <cfRule type="cellIs" dxfId="5099" priority="1006" operator="lessThan">
      <formula>$C$4</formula>
    </cfRule>
  </conditionalFormatting>
  <conditionalFormatting sqref="AL47">
    <cfRule type="cellIs" dxfId="5098" priority="1007" operator="lessThan">
      <formula>$C$4</formula>
    </cfRule>
  </conditionalFormatting>
  <conditionalFormatting sqref="AL48">
    <cfRule type="cellIs" dxfId="5097" priority="1008" operator="lessThan">
      <formula>$C$4</formula>
    </cfRule>
  </conditionalFormatting>
  <conditionalFormatting sqref="AL49">
    <cfRule type="cellIs" dxfId="5096" priority="1009" operator="lessThan">
      <formula>$C$4</formula>
    </cfRule>
  </conditionalFormatting>
  <conditionalFormatting sqref="AL50">
    <cfRule type="cellIs" dxfId="5095" priority="1010" operator="lessThan">
      <formula>$C$4</formula>
    </cfRule>
  </conditionalFormatting>
  <conditionalFormatting sqref="AM11">
    <cfRule type="cellIs" dxfId="5094" priority="1011" operator="lessThan">
      <formula>$C$4</formula>
    </cfRule>
  </conditionalFormatting>
  <conditionalFormatting sqref="AM12">
    <cfRule type="cellIs" dxfId="5093" priority="1012" operator="lessThan">
      <formula>$C$4</formula>
    </cfRule>
  </conditionalFormatting>
  <conditionalFormatting sqref="AM13">
    <cfRule type="cellIs" dxfId="5092" priority="1013" operator="lessThan">
      <formula>$C$4</formula>
    </cfRule>
  </conditionalFormatting>
  <conditionalFormatting sqref="AM14">
    <cfRule type="cellIs" dxfId="5091" priority="1014" operator="lessThan">
      <formula>$C$4</formula>
    </cfRule>
  </conditionalFormatting>
  <conditionalFormatting sqref="AM15">
    <cfRule type="cellIs" dxfId="5090" priority="1015" operator="lessThan">
      <formula>$C$4</formula>
    </cfRule>
  </conditionalFormatting>
  <conditionalFormatting sqref="AM16">
    <cfRule type="cellIs" dxfId="5089" priority="1016" operator="lessThan">
      <formula>$C$4</formula>
    </cfRule>
  </conditionalFormatting>
  <conditionalFormatting sqref="AM17">
    <cfRule type="cellIs" dxfId="5088" priority="1017" operator="lessThan">
      <formula>$C$4</formula>
    </cfRule>
  </conditionalFormatting>
  <conditionalFormatting sqref="AM18">
    <cfRule type="cellIs" dxfId="5087" priority="1018" operator="lessThan">
      <formula>$C$4</formula>
    </cfRule>
  </conditionalFormatting>
  <conditionalFormatting sqref="AM19">
    <cfRule type="cellIs" dxfId="5086" priority="1019" operator="lessThan">
      <formula>$C$4</formula>
    </cfRule>
  </conditionalFormatting>
  <conditionalFormatting sqref="AM20">
    <cfRule type="cellIs" dxfId="5085" priority="1020" operator="lessThan">
      <formula>$C$4</formula>
    </cfRule>
  </conditionalFormatting>
  <conditionalFormatting sqref="AM21">
    <cfRule type="cellIs" dxfId="5084" priority="1021" operator="lessThan">
      <formula>$C$4</formula>
    </cfRule>
  </conditionalFormatting>
  <conditionalFormatting sqref="AM22">
    <cfRule type="cellIs" dxfId="5083" priority="1022" operator="lessThan">
      <formula>$C$4</formula>
    </cfRule>
  </conditionalFormatting>
  <conditionalFormatting sqref="AM23">
    <cfRule type="cellIs" dxfId="5082" priority="1023" operator="lessThan">
      <formula>$C$4</formula>
    </cfRule>
  </conditionalFormatting>
  <conditionalFormatting sqref="AM24">
    <cfRule type="cellIs" dxfId="5081" priority="1024" operator="lessThan">
      <formula>$C$4</formula>
    </cfRule>
  </conditionalFormatting>
  <conditionalFormatting sqref="AM25">
    <cfRule type="cellIs" dxfId="5080" priority="1025" operator="lessThan">
      <formula>$C$4</formula>
    </cfRule>
  </conditionalFormatting>
  <conditionalFormatting sqref="AM26">
    <cfRule type="cellIs" dxfId="5079" priority="1026" operator="lessThan">
      <formula>$C$4</formula>
    </cfRule>
  </conditionalFormatting>
  <conditionalFormatting sqref="AM27">
    <cfRule type="cellIs" dxfId="5078" priority="1027" operator="lessThan">
      <formula>$C$4</formula>
    </cfRule>
  </conditionalFormatting>
  <conditionalFormatting sqref="AM28">
    <cfRule type="cellIs" dxfId="5077" priority="1028" operator="lessThan">
      <formula>$C$4</formula>
    </cfRule>
  </conditionalFormatting>
  <conditionalFormatting sqref="AM29">
    <cfRule type="cellIs" dxfId="5076" priority="1029" operator="lessThan">
      <formula>$C$4</formula>
    </cfRule>
  </conditionalFormatting>
  <conditionalFormatting sqref="AM30">
    <cfRule type="cellIs" dxfId="5075" priority="1030" operator="lessThan">
      <formula>$C$4</formula>
    </cfRule>
  </conditionalFormatting>
  <conditionalFormatting sqref="AM31">
    <cfRule type="cellIs" dxfId="5074" priority="1031" operator="lessThan">
      <formula>$C$4</formula>
    </cfRule>
  </conditionalFormatting>
  <conditionalFormatting sqref="AM32">
    <cfRule type="cellIs" dxfId="5073" priority="1032" operator="lessThan">
      <formula>$C$4</formula>
    </cfRule>
  </conditionalFormatting>
  <conditionalFormatting sqref="AM33">
    <cfRule type="cellIs" dxfId="5072" priority="1033" operator="lessThan">
      <formula>$C$4</formula>
    </cfRule>
  </conditionalFormatting>
  <conditionalFormatting sqref="AM34">
    <cfRule type="cellIs" dxfId="5071" priority="1034" operator="lessThan">
      <formula>$C$4</formula>
    </cfRule>
  </conditionalFormatting>
  <conditionalFormatting sqref="AM35">
    <cfRule type="cellIs" dxfId="5070" priority="1035" operator="lessThan">
      <formula>$C$4</formula>
    </cfRule>
  </conditionalFormatting>
  <conditionalFormatting sqref="AM36">
    <cfRule type="cellIs" dxfId="5069" priority="1036" operator="lessThan">
      <formula>$C$4</formula>
    </cfRule>
  </conditionalFormatting>
  <conditionalFormatting sqref="AM37">
    <cfRule type="cellIs" dxfId="5068" priority="1037" operator="lessThan">
      <formula>$C$4</formula>
    </cfRule>
  </conditionalFormatting>
  <conditionalFormatting sqref="AM38">
    <cfRule type="cellIs" dxfId="5067" priority="1038" operator="lessThan">
      <formula>$C$4</formula>
    </cfRule>
  </conditionalFormatting>
  <conditionalFormatting sqref="AM39">
    <cfRule type="cellIs" dxfId="5066" priority="1039" operator="lessThan">
      <formula>$C$4</formula>
    </cfRule>
  </conditionalFormatting>
  <conditionalFormatting sqref="AM40">
    <cfRule type="cellIs" dxfId="5065" priority="1040" operator="lessThan">
      <formula>$C$4</formula>
    </cfRule>
  </conditionalFormatting>
  <conditionalFormatting sqref="AM41">
    <cfRule type="cellIs" dxfId="5064" priority="1041" operator="lessThan">
      <formula>$C$4</formula>
    </cfRule>
  </conditionalFormatting>
  <conditionalFormatting sqref="AM42">
    <cfRule type="cellIs" dxfId="5063" priority="1042" operator="lessThan">
      <formula>$C$4</formula>
    </cfRule>
  </conditionalFormatting>
  <conditionalFormatting sqref="AM43">
    <cfRule type="cellIs" dxfId="5062" priority="1043" operator="lessThan">
      <formula>$C$4</formula>
    </cfRule>
  </conditionalFormatting>
  <conditionalFormatting sqref="AM44">
    <cfRule type="cellIs" dxfId="5061" priority="1044" operator="lessThan">
      <formula>$C$4</formula>
    </cfRule>
  </conditionalFormatting>
  <conditionalFormatting sqref="AM45">
    <cfRule type="cellIs" dxfId="5060" priority="1045" operator="lessThan">
      <formula>$C$4</formula>
    </cfRule>
  </conditionalFormatting>
  <conditionalFormatting sqref="AM46">
    <cfRule type="cellIs" dxfId="5059" priority="1046" operator="lessThan">
      <formula>$C$4</formula>
    </cfRule>
  </conditionalFormatting>
  <conditionalFormatting sqref="AM47">
    <cfRule type="cellIs" dxfId="5058" priority="1047" operator="lessThan">
      <formula>$C$4</formula>
    </cfRule>
  </conditionalFormatting>
  <conditionalFormatting sqref="AM48">
    <cfRule type="cellIs" dxfId="5057" priority="1048" operator="lessThan">
      <formula>$C$4</formula>
    </cfRule>
  </conditionalFormatting>
  <conditionalFormatting sqref="AM49">
    <cfRule type="cellIs" dxfId="5056" priority="1049" operator="lessThan">
      <formula>$C$4</formula>
    </cfRule>
  </conditionalFormatting>
  <conditionalFormatting sqref="AM50">
    <cfRule type="cellIs" dxfId="5055" priority="1050" operator="lessThan">
      <formula>$C$4</formula>
    </cfRule>
  </conditionalFormatting>
  <conditionalFormatting sqref="AN11">
    <cfRule type="cellIs" dxfId="5054" priority="1051" operator="lessThan">
      <formula>$C$4</formula>
    </cfRule>
  </conditionalFormatting>
  <conditionalFormatting sqref="AN12">
    <cfRule type="cellIs" dxfId="5053" priority="1052" operator="lessThan">
      <formula>$C$4</formula>
    </cfRule>
  </conditionalFormatting>
  <conditionalFormatting sqref="AN13">
    <cfRule type="cellIs" dxfId="5052" priority="1053" operator="lessThan">
      <formula>$C$4</formula>
    </cfRule>
  </conditionalFormatting>
  <conditionalFormatting sqref="AN14">
    <cfRule type="cellIs" dxfId="5051" priority="1054" operator="lessThan">
      <formula>$C$4</formula>
    </cfRule>
  </conditionalFormatting>
  <conditionalFormatting sqref="AN15">
    <cfRule type="cellIs" dxfId="5050" priority="1055" operator="lessThan">
      <formula>$C$4</formula>
    </cfRule>
  </conditionalFormatting>
  <conditionalFormatting sqref="AN16">
    <cfRule type="cellIs" dxfId="5049" priority="1056" operator="lessThan">
      <formula>$C$4</formula>
    </cfRule>
  </conditionalFormatting>
  <conditionalFormatting sqref="AN17">
    <cfRule type="cellIs" dxfId="5048" priority="1057" operator="lessThan">
      <formula>$C$4</formula>
    </cfRule>
  </conditionalFormatting>
  <conditionalFormatting sqref="AN18">
    <cfRule type="cellIs" dxfId="5047" priority="1058" operator="lessThan">
      <formula>$C$4</formula>
    </cfRule>
  </conditionalFormatting>
  <conditionalFormatting sqref="AN19">
    <cfRule type="cellIs" dxfId="5046" priority="1059" operator="lessThan">
      <formula>$C$4</formula>
    </cfRule>
  </conditionalFormatting>
  <conditionalFormatting sqref="AN20">
    <cfRule type="cellIs" dxfId="5045" priority="1060" operator="lessThan">
      <formula>$C$4</formula>
    </cfRule>
  </conditionalFormatting>
  <conditionalFormatting sqref="AN21">
    <cfRule type="cellIs" dxfId="5044" priority="1061" operator="lessThan">
      <formula>$C$4</formula>
    </cfRule>
  </conditionalFormatting>
  <conditionalFormatting sqref="AN22">
    <cfRule type="cellIs" dxfId="5043" priority="1062" operator="lessThan">
      <formula>$C$4</formula>
    </cfRule>
  </conditionalFormatting>
  <conditionalFormatting sqref="AN23">
    <cfRule type="cellIs" dxfId="5042" priority="1063" operator="lessThan">
      <formula>$C$4</formula>
    </cfRule>
  </conditionalFormatting>
  <conditionalFormatting sqref="AN24">
    <cfRule type="cellIs" dxfId="5041" priority="1064" operator="lessThan">
      <formula>$C$4</formula>
    </cfRule>
  </conditionalFormatting>
  <conditionalFormatting sqref="AN25">
    <cfRule type="cellIs" dxfId="5040" priority="1065" operator="lessThan">
      <formula>$C$4</formula>
    </cfRule>
  </conditionalFormatting>
  <conditionalFormatting sqref="AN26">
    <cfRule type="cellIs" dxfId="5039" priority="1066" operator="lessThan">
      <formula>$C$4</formula>
    </cfRule>
  </conditionalFormatting>
  <conditionalFormatting sqref="AN27">
    <cfRule type="cellIs" dxfId="5038" priority="1067" operator="lessThan">
      <formula>$C$4</formula>
    </cfRule>
  </conditionalFormatting>
  <conditionalFormatting sqref="AN28">
    <cfRule type="cellIs" dxfId="5037" priority="1068" operator="lessThan">
      <formula>$C$4</formula>
    </cfRule>
  </conditionalFormatting>
  <conditionalFormatting sqref="AN29">
    <cfRule type="cellIs" dxfId="5036" priority="1069" operator="lessThan">
      <formula>$C$4</formula>
    </cfRule>
  </conditionalFormatting>
  <conditionalFormatting sqref="AN30">
    <cfRule type="cellIs" dxfId="5035" priority="1070" operator="lessThan">
      <formula>$C$4</formula>
    </cfRule>
  </conditionalFormatting>
  <conditionalFormatting sqref="AN31">
    <cfRule type="cellIs" dxfId="5034" priority="1071" operator="lessThan">
      <formula>$C$4</formula>
    </cfRule>
  </conditionalFormatting>
  <conditionalFormatting sqref="AN32">
    <cfRule type="cellIs" dxfId="5033" priority="1072" operator="lessThan">
      <formula>$C$4</formula>
    </cfRule>
  </conditionalFormatting>
  <conditionalFormatting sqref="AN33">
    <cfRule type="cellIs" dxfId="5032" priority="1073" operator="lessThan">
      <formula>$C$4</formula>
    </cfRule>
  </conditionalFormatting>
  <conditionalFormatting sqref="AN34">
    <cfRule type="cellIs" dxfId="5031" priority="1074" operator="lessThan">
      <formula>$C$4</formula>
    </cfRule>
  </conditionalFormatting>
  <conditionalFormatting sqref="AN35">
    <cfRule type="cellIs" dxfId="5030" priority="1075" operator="lessThan">
      <formula>$C$4</formula>
    </cfRule>
  </conditionalFormatting>
  <conditionalFormatting sqref="AN36">
    <cfRule type="cellIs" dxfId="5029" priority="1076" operator="lessThan">
      <formula>$C$4</formula>
    </cfRule>
  </conditionalFormatting>
  <conditionalFormatting sqref="AN37">
    <cfRule type="cellIs" dxfId="5028" priority="1077" operator="lessThan">
      <formula>$C$4</formula>
    </cfRule>
  </conditionalFormatting>
  <conditionalFormatting sqref="AN38">
    <cfRule type="cellIs" dxfId="5027" priority="1078" operator="lessThan">
      <formula>$C$4</formula>
    </cfRule>
  </conditionalFormatting>
  <conditionalFormatting sqref="AN39">
    <cfRule type="cellIs" dxfId="5026" priority="1079" operator="lessThan">
      <formula>$C$4</formula>
    </cfRule>
  </conditionalFormatting>
  <conditionalFormatting sqref="AN40">
    <cfRule type="cellIs" dxfId="5025" priority="1080" operator="lessThan">
      <formula>$C$4</formula>
    </cfRule>
  </conditionalFormatting>
  <conditionalFormatting sqref="AN41">
    <cfRule type="cellIs" dxfId="5024" priority="1081" operator="lessThan">
      <formula>$C$4</formula>
    </cfRule>
  </conditionalFormatting>
  <conditionalFormatting sqref="AN42">
    <cfRule type="cellIs" dxfId="5023" priority="1082" operator="lessThan">
      <formula>$C$4</formula>
    </cfRule>
  </conditionalFormatting>
  <conditionalFormatting sqref="AN43">
    <cfRule type="cellIs" dxfId="5022" priority="1083" operator="lessThan">
      <formula>$C$4</formula>
    </cfRule>
  </conditionalFormatting>
  <conditionalFormatting sqref="AN44">
    <cfRule type="cellIs" dxfId="5021" priority="1084" operator="lessThan">
      <formula>$C$4</formula>
    </cfRule>
  </conditionalFormatting>
  <conditionalFormatting sqref="AN45">
    <cfRule type="cellIs" dxfId="5020" priority="1085" operator="lessThan">
      <formula>$C$4</formula>
    </cfRule>
  </conditionalFormatting>
  <conditionalFormatting sqref="AN46">
    <cfRule type="cellIs" dxfId="5019" priority="1086" operator="lessThan">
      <formula>$C$4</formula>
    </cfRule>
  </conditionalFormatting>
  <conditionalFormatting sqref="AN47">
    <cfRule type="cellIs" dxfId="5018" priority="1087" operator="lessThan">
      <formula>$C$4</formula>
    </cfRule>
  </conditionalFormatting>
  <conditionalFormatting sqref="AN48">
    <cfRule type="cellIs" dxfId="5017" priority="1088" operator="lessThan">
      <formula>$C$4</formula>
    </cfRule>
  </conditionalFormatting>
  <conditionalFormatting sqref="AN49">
    <cfRule type="cellIs" dxfId="5016" priority="1089" operator="lessThan">
      <formula>$C$4</formula>
    </cfRule>
  </conditionalFormatting>
  <conditionalFormatting sqref="AN50">
    <cfRule type="cellIs" dxfId="5015" priority="1090" operator="lessThan">
      <formula>$C$4</formula>
    </cfRule>
  </conditionalFormatting>
  <conditionalFormatting sqref="AO11">
    <cfRule type="cellIs" dxfId="5014" priority="1091" operator="lessThan">
      <formula>$C$4</formula>
    </cfRule>
  </conditionalFormatting>
  <conditionalFormatting sqref="AO12">
    <cfRule type="cellIs" dxfId="5013" priority="1092" operator="lessThan">
      <formula>$C$4</formula>
    </cfRule>
  </conditionalFormatting>
  <conditionalFormatting sqref="AO13">
    <cfRule type="cellIs" dxfId="5012" priority="1093" operator="lessThan">
      <formula>$C$4</formula>
    </cfRule>
  </conditionalFormatting>
  <conditionalFormatting sqref="AO14">
    <cfRule type="cellIs" dxfId="5011" priority="1094" operator="lessThan">
      <formula>$C$4</formula>
    </cfRule>
  </conditionalFormatting>
  <conditionalFormatting sqref="AO15">
    <cfRule type="cellIs" dxfId="5010" priority="1095" operator="lessThan">
      <formula>$C$4</formula>
    </cfRule>
  </conditionalFormatting>
  <conditionalFormatting sqref="AO16">
    <cfRule type="cellIs" dxfId="5009" priority="1096" operator="lessThan">
      <formula>$C$4</formula>
    </cfRule>
  </conditionalFormatting>
  <conditionalFormatting sqref="AO17">
    <cfRule type="cellIs" dxfId="5008" priority="1097" operator="lessThan">
      <formula>$C$4</formula>
    </cfRule>
  </conditionalFormatting>
  <conditionalFormatting sqref="AO18">
    <cfRule type="cellIs" dxfId="5007" priority="1098" operator="lessThan">
      <formula>$C$4</formula>
    </cfRule>
  </conditionalFormatting>
  <conditionalFormatting sqref="AO19">
    <cfRule type="cellIs" dxfId="5006" priority="1099" operator="lessThan">
      <formula>$C$4</formula>
    </cfRule>
  </conditionalFormatting>
  <conditionalFormatting sqref="AO20">
    <cfRule type="cellIs" dxfId="5005" priority="1100" operator="lessThan">
      <formula>$C$4</formula>
    </cfRule>
  </conditionalFormatting>
  <conditionalFormatting sqref="AO21">
    <cfRule type="cellIs" dxfId="5004" priority="1101" operator="lessThan">
      <formula>$C$4</formula>
    </cfRule>
  </conditionalFormatting>
  <conditionalFormatting sqref="AO22">
    <cfRule type="cellIs" dxfId="5003" priority="1102" operator="lessThan">
      <formula>$C$4</formula>
    </cfRule>
  </conditionalFormatting>
  <conditionalFormatting sqref="AO23">
    <cfRule type="cellIs" dxfId="5002" priority="1103" operator="lessThan">
      <formula>$C$4</formula>
    </cfRule>
  </conditionalFormatting>
  <conditionalFormatting sqref="AO24">
    <cfRule type="cellIs" dxfId="5001" priority="1104" operator="lessThan">
      <formula>$C$4</formula>
    </cfRule>
  </conditionalFormatting>
  <conditionalFormatting sqref="AO25">
    <cfRule type="cellIs" dxfId="5000" priority="1105" operator="lessThan">
      <formula>$C$4</formula>
    </cfRule>
  </conditionalFormatting>
  <conditionalFormatting sqref="AO26">
    <cfRule type="cellIs" dxfId="4999" priority="1106" operator="lessThan">
      <formula>$C$4</formula>
    </cfRule>
  </conditionalFormatting>
  <conditionalFormatting sqref="AO27">
    <cfRule type="cellIs" dxfId="4998" priority="1107" operator="lessThan">
      <formula>$C$4</formula>
    </cfRule>
  </conditionalFormatting>
  <conditionalFormatting sqref="AO28">
    <cfRule type="cellIs" dxfId="4997" priority="1108" operator="lessThan">
      <formula>$C$4</formula>
    </cfRule>
  </conditionalFormatting>
  <conditionalFormatting sqref="AO29">
    <cfRule type="cellIs" dxfId="4996" priority="1109" operator="lessThan">
      <formula>$C$4</formula>
    </cfRule>
  </conditionalFormatting>
  <conditionalFormatting sqref="AO30">
    <cfRule type="cellIs" dxfId="4995" priority="1110" operator="lessThan">
      <formula>$C$4</formula>
    </cfRule>
  </conditionalFormatting>
  <conditionalFormatting sqref="AO31">
    <cfRule type="cellIs" dxfId="4994" priority="1111" operator="lessThan">
      <formula>$C$4</formula>
    </cfRule>
  </conditionalFormatting>
  <conditionalFormatting sqref="AO32">
    <cfRule type="cellIs" dxfId="4993" priority="1112" operator="lessThan">
      <formula>$C$4</formula>
    </cfRule>
  </conditionalFormatting>
  <conditionalFormatting sqref="AO33">
    <cfRule type="cellIs" dxfId="4992" priority="1113" operator="lessThan">
      <formula>$C$4</formula>
    </cfRule>
  </conditionalFormatting>
  <conditionalFormatting sqref="AO34">
    <cfRule type="cellIs" dxfId="4991" priority="1114" operator="lessThan">
      <formula>$C$4</formula>
    </cfRule>
  </conditionalFormatting>
  <conditionalFormatting sqref="AO35">
    <cfRule type="cellIs" dxfId="4990" priority="1115" operator="lessThan">
      <formula>$C$4</formula>
    </cfRule>
  </conditionalFormatting>
  <conditionalFormatting sqref="AO36">
    <cfRule type="cellIs" dxfId="4989" priority="1116" operator="lessThan">
      <formula>$C$4</formula>
    </cfRule>
  </conditionalFormatting>
  <conditionalFormatting sqref="AO37">
    <cfRule type="cellIs" dxfId="4988" priority="1117" operator="lessThan">
      <formula>$C$4</formula>
    </cfRule>
  </conditionalFormatting>
  <conditionalFormatting sqref="AO38">
    <cfRule type="cellIs" dxfId="4987" priority="1118" operator="lessThan">
      <formula>$C$4</formula>
    </cfRule>
  </conditionalFormatting>
  <conditionalFormatting sqref="AO39">
    <cfRule type="cellIs" dxfId="4986" priority="1119" operator="lessThan">
      <formula>$C$4</formula>
    </cfRule>
  </conditionalFormatting>
  <conditionalFormatting sqref="AO40">
    <cfRule type="cellIs" dxfId="4985" priority="1120" operator="lessThan">
      <formula>$C$4</formula>
    </cfRule>
  </conditionalFormatting>
  <conditionalFormatting sqref="AO41">
    <cfRule type="cellIs" dxfId="4984" priority="1121" operator="lessThan">
      <formula>$C$4</formula>
    </cfRule>
  </conditionalFormatting>
  <conditionalFormatting sqref="AO42">
    <cfRule type="cellIs" dxfId="4983" priority="1122" operator="lessThan">
      <formula>$C$4</formula>
    </cfRule>
  </conditionalFormatting>
  <conditionalFormatting sqref="AO43">
    <cfRule type="cellIs" dxfId="4982" priority="1123" operator="lessThan">
      <formula>$C$4</formula>
    </cfRule>
  </conditionalFormatting>
  <conditionalFormatting sqref="AO44">
    <cfRule type="cellIs" dxfId="4981" priority="1124" operator="lessThan">
      <formula>$C$4</formula>
    </cfRule>
  </conditionalFormatting>
  <conditionalFormatting sqref="AO45">
    <cfRule type="cellIs" dxfId="4980" priority="1125" operator="lessThan">
      <formula>$C$4</formula>
    </cfRule>
  </conditionalFormatting>
  <conditionalFormatting sqref="AO46">
    <cfRule type="cellIs" dxfId="4979" priority="1126" operator="lessThan">
      <formula>$C$4</formula>
    </cfRule>
  </conditionalFormatting>
  <conditionalFormatting sqref="AO47">
    <cfRule type="cellIs" dxfId="4978" priority="1127" operator="lessThan">
      <formula>$C$4</formula>
    </cfRule>
  </conditionalFormatting>
  <conditionalFormatting sqref="AO48">
    <cfRule type="cellIs" dxfId="4977" priority="1128" operator="lessThan">
      <formula>$C$4</formula>
    </cfRule>
  </conditionalFormatting>
  <conditionalFormatting sqref="AO49">
    <cfRule type="cellIs" dxfId="4976" priority="1129" operator="lessThan">
      <formula>$C$4</formula>
    </cfRule>
  </conditionalFormatting>
  <conditionalFormatting sqref="AO50">
    <cfRule type="cellIs" dxfId="4975" priority="1130" operator="lessThan">
      <formula>$C$4</formula>
    </cfRule>
  </conditionalFormatting>
  <conditionalFormatting sqref="AP11">
    <cfRule type="cellIs" dxfId="4974" priority="1131" operator="lessThan">
      <formula>$C$4</formula>
    </cfRule>
  </conditionalFormatting>
  <conditionalFormatting sqref="AP12">
    <cfRule type="cellIs" dxfId="4973" priority="1132" operator="lessThan">
      <formula>$C$4</formula>
    </cfRule>
  </conditionalFormatting>
  <conditionalFormatting sqref="AP13">
    <cfRule type="cellIs" dxfId="4972" priority="1133" operator="lessThan">
      <formula>$C$4</formula>
    </cfRule>
  </conditionalFormatting>
  <conditionalFormatting sqref="AP14">
    <cfRule type="cellIs" dxfId="4971" priority="1134" operator="lessThan">
      <formula>$C$4</formula>
    </cfRule>
  </conditionalFormatting>
  <conditionalFormatting sqref="AP15">
    <cfRule type="cellIs" dxfId="4970" priority="1135" operator="lessThan">
      <formula>$C$4</formula>
    </cfRule>
  </conditionalFormatting>
  <conditionalFormatting sqref="AP16">
    <cfRule type="cellIs" dxfId="4969" priority="1136" operator="lessThan">
      <formula>$C$4</formula>
    </cfRule>
  </conditionalFormatting>
  <conditionalFormatting sqref="AP17">
    <cfRule type="cellIs" dxfId="4968" priority="1137" operator="lessThan">
      <formula>$C$4</formula>
    </cfRule>
  </conditionalFormatting>
  <conditionalFormatting sqref="AP18">
    <cfRule type="cellIs" dxfId="4967" priority="1138" operator="lessThan">
      <formula>$C$4</formula>
    </cfRule>
  </conditionalFormatting>
  <conditionalFormatting sqref="AP19">
    <cfRule type="cellIs" dxfId="4966" priority="1139" operator="lessThan">
      <formula>$C$4</formula>
    </cfRule>
  </conditionalFormatting>
  <conditionalFormatting sqref="AP20">
    <cfRule type="cellIs" dxfId="4965" priority="1140" operator="lessThan">
      <formula>$C$4</formula>
    </cfRule>
  </conditionalFormatting>
  <conditionalFormatting sqref="AP21">
    <cfRule type="cellIs" dxfId="4964" priority="1141" operator="lessThan">
      <formula>$C$4</formula>
    </cfRule>
  </conditionalFormatting>
  <conditionalFormatting sqref="AP22">
    <cfRule type="cellIs" dxfId="4963" priority="1142" operator="lessThan">
      <formula>$C$4</formula>
    </cfRule>
  </conditionalFormatting>
  <conditionalFormatting sqref="AP23">
    <cfRule type="cellIs" dxfId="4962" priority="1143" operator="lessThan">
      <formula>$C$4</formula>
    </cfRule>
  </conditionalFormatting>
  <conditionalFormatting sqref="AP24">
    <cfRule type="cellIs" dxfId="4961" priority="1144" operator="lessThan">
      <formula>$C$4</formula>
    </cfRule>
  </conditionalFormatting>
  <conditionalFormatting sqref="AP25">
    <cfRule type="cellIs" dxfId="4960" priority="1145" operator="lessThan">
      <formula>$C$4</formula>
    </cfRule>
  </conditionalFormatting>
  <conditionalFormatting sqref="AP26">
    <cfRule type="cellIs" dxfId="4959" priority="1146" operator="lessThan">
      <formula>$C$4</formula>
    </cfRule>
  </conditionalFormatting>
  <conditionalFormatting sqref="AP27">
    <cfRule type="cellIs" dxfId="4958" priority="1147" operator="lessThan">
      <formula>$C$4</formula>
    </cfRule>
  </conditionalFormatting>
  <conditionalFormatting sqref="AP28">
    <cfRule type="cellIs" dxfId="4957" priority="1148" operator="lessThan">
      <formula>$C$4</formula>
    </cfRule>
  </conditionalFormatting>
  <conditionalFormatting sqref="AP29">
    <cfRule type="cellIs" dxfId="4956" priority="1149" operator="lessThan">
      <formula>$C$4</formula>
    </cfRule>
  </conditionalFormatting>
  <conditionalFormatting sqref="AP30">
    <cfRule type="cellIs" dxfId="4955" priority="1150" operator="lessThan">
      <formula>$C$4</formula>
    </cfRule>
  </conditionalFormatting>
  <conditionalFormatting sqref="AP31">
    <cfRule type="cellIs" dxfId="4954" priority="1151" operator="lessThan">
      <formula>$C$4</formula>
    </cfRule>
  </conditionalFormatting>
  <conditionalFormatting sqref="AP32">
    <cfRule type="cellIs" dxfId="4953" priority="1152" operator="lessThan">
      <formula>$C$4</formula>
    </cfRule>
  </conditionalFormatting>
  <conditionalFormatting sqref="AP33">
    <cfRule type="cellIs" dxfId="4952" priority="1153" operator="lessThan">
      <formula>$C$4</formula>
    </cfRule>
  </conditionalFormatting>
  <conditionalFormatting sqref="AP34">
    <cfRule type="cellIs" dxfId="4951" priority="1154" operator="lessThan">
      <formula>$C$4</formula>
    </cfRule>
  </conditionalFormatting>
  <conditionalFormatting sqref="AP35">
    <cfRule type="cellIs" dxfId="4950" priority="1155" operator="lessThan">
      <formula>$C$4</formula>
    </cfRule>
  </conditionalFormatting>
  <conditionalFormatting sqref="AP36">
    <cfRule type="cellIs" dxfId="4949" priority="1156" operator="lessThan">
      <formula>$C$4</formula>
    </cfRule>
  </conditionalFormatting>
  <conditionalFormatting sqref="AP37">
    <cfRule type="cellIs" dxfId="4948" priority="1157" operator="lessThan">
      <formula>$C$4</formula>
    </cfRule>
  </conditionalFormatting>
  <conditionalFormatting sqref="AP38">
    <cfRule type="cellIs" dxfId="4947" priority="1158" operator="lessThan">
      <formula>$C$4</formula>
    </cfRule>
  </conditionalFormatting>
  <conditionalFormatting sqref="AP39">
    <cfRule type="cellIs" dxfId="4946" priority="1159" operator="lessThan">
      <formula>$C$4</formula>
    </cfRule>
  </conditionalFormatting>
  <conditionalFormatting sqref="AP40">
    <cfRule type="cellIs" dxfId="4945" priority="1160" operator="lessThan">
      <formula>$C$4</formula>
    </cfRule>
  </conditionalFormatting>
  <conditionalFormatting sqref="AP41">
    <cfRule type="cellIs" dxfId="4944" priority="1161" operator="lessThan">
      <formula>$C$4</formula>
    </cfRule>
  </conditionalFormatting>
  <conditionalFormatting sqref="AP42">
    <cfRule type="cellIs" dxfId="4943" priority="1162" operator="lessThan">
      <formula>$C$4</formula>
    </cfRule>
  </conditionalFormatting>
  <conditionalFormatting sqref="AP43">
    <cfRule type="cellIs" dxfId="4942" priority="1163" operator="lessThan">
      <formula>$C$4</formula>
    </cfRule>
  </conditionalFormatting>
  <conditionalFormatting sqref="AP44">
    <cfRule type="cellIs" dxfId="4941" priority="1164" operator="lessThan">
      <formula>$C$4</formula>
    </cfRule>
  </conditionalFormatting>
  <conditionalFormatting sqref="AP45">
    <cfRule type="cellIs" dxfId="4940" priority="1165" operator="lessThan">
      <formula>$C$4</formula>
    </cfRule>
  </conditionalFormatting>
  <conditionalFormatting sqref="AP46">
    <cfRule type="cellIs" dxfId="4939" priority="1166" operator="lessThan">
      <formula>$C$4</formula>
    </cfRule>
  </conditionalFormatting>
  <conditionalFormatting sqref="AP47">
    <cfRule type="cellIs" dxfId="4938" priority="1167" operator="lessThan">
      <formula>$C$4</formula>
    </cfRule>
  </conditionalFormatting>
  <conditionalFormatting sqref="AP48">
    <cfRule type="cellIs" dxfId="4937" priority="1168" operator="lessThan">
      <formula>$C$4</formula>
    </cfRule>
  </conditionalFormatting>
  <conditionalFormatting sqref="AP49">
    <cfRule type="cellIs" dxfId="4936" priority="1169" operator="lessThan">
      <formula>$C$4</formula>
    </cfRule>
  </conditionalFormatting>
  <conditionalFormatting sqref="AP50">
    <cfRule type="cellIs" dxfId="4935" priority="1170" operator="lessThan">
      <formula>$C$4</formula>
    </cfRule>
  </conditionalFormatting>
  <conditionalFormatting sqref="AQ11">
    <cfRule type="cellIs" dxfId="4934" priority="1171" operator="lessThan">
      <formula>$C$4</formula>
    </cfRule>
  </conditionalFormatting>
  <conditionalFormatting sqref="AQ12">
    <cfRule type="cellIs" dxfId="4933" priority="1172" operator="lessThan">
      <formula>$C$4</formula>
    </cfRule>
  </conditionalFormatting>
  <conditionalFormatting sqref="AQ13">
    <cfRule type="cellIs" dxfId="4932" priority="1173" operator="lessThan">
      <formula>$C$4</formula>
    </cfRule>
  </conditionalFormatting>
  <conditionalFormatting sqref="AQ14">
    <cfRule type="cellIs" dxfId="4931" priority="1174" operator="lessThan">
      <formula>$C$4</formula>
    </cfRule>
  </conditionalFormatting>
  <conditionalFormatting sqref="AQ15">
    <cfRule type="cellIs" dxfId="4930" priority="1175" operator="lessThan">
      <formula>$C$4</formula>
    </cfRule>
  </conditionalFormatting>
  <conditionalFormatting sqref="AQ16">
    <cfRule type="cellIs" dxfId="4929" priority="1176" operator="lessThan">
      <formula>$C$4</formula>
    </cfRule>
  </conditionalFormatting>
  <conditionalFormatting sqref="AQ17">
    <cfRule type="cellIs" dxfId="4928" priority="1177" operator="lessThan">
      <formula>$C$4</formula>
    </cfRule>
  </conditionalFormatting>
  <conditionalFormatting sqref="AQ18">
    <cfRule type="cellIs" dxfId="4927" priority="1178" operator="lessThan">
      <formula>$C$4</formula>
    </cfRule>
  </conditionalFormatting>
  <conditionalFormatting sqref="AQ19">
    <cfRule type="cellIs" dxfId="4926" priority="1179" operator="lessThan">
      <formula>$C$4</formula>
    </cfRule>
  </conditionalFormatting>
  <conditionalFormatting sqref="AQ20">
    <cfRule type="cellIs" dxfId="4925" priority="1180" operator="lessThan">
      <formula>$C$4</formula>
    </cfRule>
  </conditionalFormatting>
  <conditionalFormatting sqref="AQ21">
    <cfRule type="cellIs" dxfId="4924" priority="1181" operator="lessThan">
      <formula>$C$4</formula>
    </cfRule>
  </conditionalFormatting>
  <conditionalFormatting sqref="AQ22">
    <cfRule type="cellIs" dxfId="4923" priority="1182" operator="lessThan">
      <formula>$C$4</formula>
    </cfRule>
  </conditionalFormatting>
  <conditionalFormatting sqref="AQ23">
    <cfRule type="cellIs" dxfId="4922" priority="1183" operator="lessThan">
      <formula>$C$4</formula>
    </cfRule>
  </conditionalFormatting>
  <conditionalFormatting sqref="AQ24">
    <cfRule type="cellIs" dxfId="4921" priority="1184" operator="lessThan">
      <formula>$C$4</formula>
    </cfRule>
  </conditionalFormatting>
  <conditionalFormatting sqref="AQ25">
    <cfRule type="cellIs" dxfId="4920" priority="1185" operator="lessThan">
      <formula>$C$4</formula>
    </cfRule>
  </conditionalFormatting>
  <conditionalFormatting sqref="AQ26">
    <cfRule type="cellIs" dxfId="4919" priority="1186" operator="lessThan">
      <formula>$C$4</formula>
    </cfRule>
  </conditionalFormatting>
  <conditionalFormatting sqref="AQ27">
    <cfRule type="cellIs" dxfId="4918" priority="1187" operator="lessThan">
      <formula>$C$4</formula>
    </cfRule>
  </conditionalFormatting>
  <conditionalFormatting sqref="AQ28">
    <cfRule type="cellIs" dxfId="4917" priority="1188" operator="lessThan">
      <formula>$C$4</formula>
    </cfRule>
  </conditionalFormatting>
  <conditionalFormatting sqref="AQ29">
    <cfRule type="cellIs" dxfId="4916" priority="1189" operator="lessThan">
      <formula>$C$4</formula>
    </cfRule>
  </conditionalFormatting>
  <conditionalFormatting sqref="AQ30">
    <cfRule type="cellIs" dxfId="4915" priority="1190" operator="lessThan">
      <formula>$C$4</formula>
    </cfRule>
  </conditionalFormatting>
  <conditionalFormatting sqref="AQ31">
    <cfRule type="cellIs" dxfId="4914" priority="1191" operator="lessThan">
      <formula>$C$4</formula>
    </cfRule>
  </conditionalFormatting>
  <conditionalFormatting sqref="AQ32">
    <cfRule type="cellIs" dxfId="4913" priority="1192" operator="lessThan">
      <formula>$C$4</formula>
    </cfRule>
  </conditionalFormatting>
  <conditionalFormatting sqref="AQ33">
    <cfRule type="cellIs" dxfId="4912" priority="1193" operator="lessThan">
      <formula>$C$4</formula>
    </cfRule>
  </conditionalFormatting>
  <conditionalFormatting sqref="AQ34">
    <cfRule type="cellIs" dxfId="4911" priority="1194" operator="lessThan">
      <formula>$C$4</formula>
    </cfRule>
  </conditionalFormatting>
  <conditionalFormatting sqref="AQ35">
    <cfRule type="cellIs" dxfId="4910" priority="1195" operator="lessThan">
      <formula>$C$4</formula>
    </cfRule>
  </conditionalFormatting>
  <conditionalFormatting sqref="AQ36">
    <cfRule type="cellIs" dxfId="4909" priority="1196" operator="lessThan">
      <formula>$C$4</formula>
    </cfRule>
  </conditionalFormatting>
  <conditionalFormatting sqref="AQ37">
    <cfRule type="cellIs" dxfId="4908" priority="1197" operator="lessThan">
      <formula>$C$4</formula>
    </cfRule>
  </conditionalFormatting>
  <conditionalFormatting sqref="AQ38">
    <cfRule type="cellIs" dxfId="4907" priority="1198" operator="lessThan">
      <formula>$C$4</formula>
    </cfRule>
  </conditionalFormatting>
  <conditionalFormatting sqref="AQ39">
    <cfRule type="cellIs" dxfId="4906" priority="1199" operator="lessThan">
      <formula>$C$4</formula>
    </cfRule>
  </conditionalFormatting>
  <conditionalFormatting sqref="AQ40">
    <cfRule type="cellIs" dxfId="4905" priority="1200" operator="lessThan">
      <formula>$C$4</formula>
    </cfRule>
  </conditionalFormatting>
  <conditionalFormatting sqref="AQ41">
    <cfRule type="cellIs" dxfId="4904" priority="1201" operator="lessThan">
      <formula>$C$4</formula>
    </cfRule>
  </conditionalFormatting>
  <conditionalFormatting sqref="AQ42">
    <cfRule type="cellIs" dxfId="4903" priority="1202" operator="lessThan">
      <formula>$C$4</formula>
    </cfRule>
  </conditionalFormatting>
  <conditionalFormatting sqref="AQ43">
    <cfRule type="cellIs" dxfId="4902" priority="1203" operator="lessThan">
      <formula>$C$4</formula>
    </cfRule>
  </conditionalFormatting>
  <conditionalFormatting sqref="AQ44">
    <cfRule type="cellIs" dxfId="4901" priority="1204" operator="lessThan">
      <formula>$C$4</formula>
    </cfRule>
  </conditionalFormatting>
  <conditionalFormatting sqref="AQ45">
    <cfRule type="cellIs" dxfId="4900" priority="1205" operator="lessThan">
      <formula>$C$4</formula>
    </cfRule>
  </conditionalFormatting>
  <conditionalFormatting sqref="AQ46">
    <cfRule type="cellIs" dxfId="4899" priority="1206" operator="lessThan">
      <formula>$C$4</formula>
    </cfRule>
  </conditionalFormatting>
  <conditionalFormatting sqref="AQ47">
    <cfRule type="cellIs" dxfId="4898" priority="1207" operator="lessThan">
      <formula>$C$4</formula>
    </cfRule>
  </conditionalFormatting>
  <conditionalFormatting sqref="AQ48">
    <cfRule type="cellIs" dxfId="4897" priority="1208" operator="lessThan">
      <formula>$C$4</formula>
    </cfRule>
  </conditionalFormatting>
  <conditionalFormatting sqref="AQ49">
    <cfRule type="cellIs" dxfId="4896" priority="1209" operator="lessThan">
      <formula>$C$4</formula>
    </cfRule>
  </conditionalFormatting>
  <conditionalFormatting sqref="AQ50">
    <cfRule type="cellIs" dxfId="4895" priority="1210" operator="lessThan">
      <formula>$C$4</formula>
    </cfRule>
  </conditionalFormatting>
  <conditionalFormatting sqref="AR11">
    <cfRule type="cellIs" dxfId="4894" priority="1211" operator="lessThan">
      <formula>$C$4</formula>
    </cfRule>
  </conditionalFormatting>
  <conditionalFormatting sqref="AR12">
    <cfRule type="cellIs" dxfId="4893" priority="1212" operator="lessThan">
      <formula>$C$4</formula>
    </cfRule>
  </conditionalFormatting>
  <conditionalFormatting sqref="AR13">
    <cfRule type="cellIs" dxfId="4892" priority="1213" operator="lessThan">
      <formula>$C$4</formula>
    </cfRule>
  </conditionalFormatting>
  <conditionalFormatting sqref="AR14">
    <cfRule type="cellIs" dxfId="4891" priority="1214" operator="lessThan">
      <formula>$C$4</formula>
    </cfRule>
  </conditionalFormatting>
  <conditionalFormatting sqref="AR15">
    <cfRule type="cellIs" dxfId="4890" priority="1215" operator="lessThan">
      <formula>$C$4</formula>
    </cfRule>
  </conditionalFormatting>
  <conditionalFormatting sqref="AR16">
    <cfRule type="cellIs" dxfId="4889" priority="1216" operator="lessThan">
      <formula>$C$4</formula>
    </cfRule>
  </conditionalFormatting>
  <conditionalFormatting sqref="AR17">
    <cfRule type="cellIs" dxfId="4888" priority="1217" operator="lessThan">
      <formula>$C$4</formula>
    </cfRule>
  </conditionalFormatting>
  <conditionalFormatting sqref="AR18">
    <cfRule type="cellIs" dxfId="4887" priority="1218" operator="lessThan">
      <formula>$C$4</formula>
    </cfRule>
  </conditionalFormatting>
  <conditionalFormatting sqref="AR19">
    <cfRule type="cellIs" dxfId="4886" priority="1219" operator="lessThan">
      <formula>$C$4</formula>
    </cfRule>
  </conditionalFormatting>
  <conditionalFormatting sqref="AR20">
    <cfRule type="cellIs" dxfId="4885" priority="1220" operator="lessThan">
      <formula>$C$4</formula>
    </cfRule>
  </conditionalFormatting>
  <conditionalFormatting sqref="AR21">
    <cfRule type="cellIs" dxfId="4884" priority="1221" operator="lessThan">
      <formula>$C$4</formula>
    </cfRule>
  </conditionalFormatting>
  <conditionalFormatting sqref="AR22">
    <cfRule type="cellIs" dxfId="4883" priority="1222" operator="lessThan">
      <formula>$C$4</formula>
    </cfRule>
  </conditionalFormatting>
  <conditionalFormatting sqref="AR23">
    <cfRule type="cellIs" dxfId="4882" priority="1223" operator="lessThan">
      <formula>$C$4</formula>
    </cfRule>
  </conditionalFormatting>
  <conditionalFormatting sqref="AR24">
    <cfRule type="cellIs" dxfId="4881" priority="1224" operator="lessThan">
      <formula>$C$4</formula>
    </cfRule>
  </conditionalFormatting>
  <conditionalFormatting sqref="AR25">
    <cfRule type="cellIs" dxfId="4880" priority="1225" operator="lessThan">
      <formula>$C$4</formula>
    </cfRule>
  </conditionalFormatting>
  <conditionalFormatting sqref="AR26">
    <cfRule type="cellIs" dxfId="4879" priority="1226" operator="lessThan">
      <formula>$C$4</formula>
    </cfRule>
  </conditionalFormatting>
  <conditionalFormatting sqref="AR27">
    <cfRule type="cellIs" dxfId="4878" priority="1227" operator="lessThan">
      <formula>$C$4</formula>
    </cfRule>
  </conditionalFormatting>
  <conditionalFormatting sqref="AR28">
    <cfRule type="cellIs" dxfId="4877" priority="1228" operator="lessThan">
      <formula>$C$4</formula>
    </cfRule>
  </conditionalFormatting>
  <conditionalFormatting sqref="AR29">
    <cfRule type="cellIs" dxfId="4876" priority="1229" operator="lessThan">
      <formula>$C$4</formula>
    </cfRule>
  </conditionalFormatting>
  <conditionalFormatting sqref="AR30">
    <cfRule type="cellIs" dxfId="4875" priority="1230" operator="lessThan">
      <formula>$C$4</formula>
    </cfRule>
  </conditionalFormatting>
  <conditionalFormatting sqref="AR31">
    <cfRule type="cellIs" dxfId="4874" priority="1231" operator="lessThan">
      <formula>$C$4</formula>
    </cfRule>
  </conditionalFormatting>
  <conditionalFormatting sqref="AR32">
    <cfRule type="cellIs" dxfId="4873" priority="1232" operator="lessThan">
      <formula>$C$4</formula>
    </cfRule>
  </conditionalFormatting>
  <conditionalFormatting sqref="AR33">
    <cfRule type="cellIs" dxfId="4872" priority="1233" operator="lessThan">
      <formula>$C$4</formula>
    </cfRule>
  </conditionalFormatting>
  <conditionalFormatting sqref="AR34">
    <cfRule type="cellIs" dxfId="4871" priority="1234" operator="lessThan">
      <formula>$C$4</formula>
    </cfRule>
  </conditionalFormatting>
  <conditionalFormatting sqref="AR35">
    <cfRule type="cellIs" dxfId="4870" priority="1235" operator="lessThan">
      <formula>$C$4</formula>
    </cfRule>
  </conditionalFormatting>
  <conditionalFormatting sqref="AR36">
    <cfRule type="cellIs" dxfId="4869" priority="1236" operator="lessThan">
      <formula>$C$4</formula>
    </cfRule>
  </conditionalFormatting>
  <conditionalFormatting sqref="AR37">
    <cfRule type="cellIs" dxfId="4868" priority="1237" operator="lessThan">
      <formula>$C$4</formula>
    </cfRule>
  </conditionalFormatting>
  <conditionalFormatting sqref="AR38">
    <cfRule type="cellIs" dxfId="4867" priority="1238" operator="lessThan">
      <formula>$C$4</formula>
    </cfRule>
  </conditionalFormatting>
  <conditionalFormatting sqref="AR39">
    <cfRule type="cellIs" dxfId="4866" priority="1239" operator="lessThan">
      <formula>$C$4</formula>
    </cfRule>
  </conditionalFormatting>
  <conditionalFormatting sqref="AR40">
    <cfRule type="cellIs" dxfId="4865" priority="1240" operator="lessThan">
      <formula>$C$4</formula>
    </cfRule>
  </conditionalFormatting>
  <conditionalFormatting sqref="AR41">
    <cfRule type="cellIs" dxfId="4864" priority="1241" operator="lessThan">
      <formula>$C$4</formula>
    </cfRule>
  </conditionalFormatting>
  <conditionalFormatting sqref="AR42">
    <cfRule type="cellIs" dxfId="4863" priority="1242" operator="lessThan">
      <formula>$C$4</formula>
    </cfRule>
  </conditionalFormatting>
  <conditionalFormatting sqref="AR43">
    <cfRule type="cellIs" dxfId="4862" priority="1243" operator="lessThan">
      <formula>$C$4</formula>
    </cfRule>
  </conditionalFormatting>
  <conditionalFormatting sqref="AR44">
    <cfRule type="cellIs" dxfId="4861" priority="1244" operator="lessThan">
      <formula>$C$4</formula>
    </cfRule>
  </conditionalFormatting>
  <conditionalFormatting sqref="AR45">
    <cfRule type="cellIs" dxfId="4860" priority="1245" operator="lessThan">
      <formula>$C$4</formula>
    </cfRule>
  </conditionalFormatting>
  <conditionalFormatting sqref="AR46">
    <cfRule type="cellIs" dxfId="4859" priority="1246" operator="lessThan">
      <formula>$C$4</formula>
    </cfRule>
  </conditionalFormatting>
  <conditionalFormatting sqref="AR47">
    <cfRule type="cellIs" dxfId="4858" priority="1247" operator="lessThan">
      <formula>$C$4</formula>
    </cfRule>
  </conditionalFormatting>
  <conditionalFormatting sqref="AR48">
    <cfRule type="cellIs" dxfId="4857" priority="1248" operator="lessThan">
      <formula>$C$4</formula>
    </cfRule>
  </conditionalFormatting>
  <conditionalFormatting sqref="AR49">
    <cfRule type="cellIs" dxfId="4856" priority="1249" operator="lessThan">
      <formula>$C$4</formula>
    </cfRule>
  </conditionalFormatting>
  <conditionalFormatting sqref="AR50">
    <cfRule type="cellIs" dxfId="4855" priority="1250" operator="lessThan">
      <formula>$C$4</formula>
    </cfRule>
  </conditionalFormatting>
  <conditionalFormatting sqref="BB11">
    <cfRule type="cellIs" dxfId="4854" priority="1251" operator="lessThan">
      <formula>$C$4</formula>
    </cfRule>
  </conditionalFormatting>
  <conditionalFormatting sqref="BB12">
    <cfRule type="cellIs" dxfId="4853" priority="1252" operator="lessThan">
      <formula>$C$4</formula>
    </cfRule>
  </conditionalFormatting>
  <conditionalFormatting sqref="BB13">
    <cfRule type="cellIs" dxfId="4852" priority="1253" operator="lessThan">
      <formula>$C$4</formula>
    </cfRule>
  </conditionalFormatting>
  <conditionalFormatting sqref="BB14">
    <cfRule type="cellIs" dxfId="4851" priority="1254" operator="lessThan">
      <formula>$C$4</formula>
    </cfRule>
  </conditionalFormatting>
  <conditionalFormatting sqref="BB15">
    <cfRule type="cellIs" dxfId="4850" priority="1255" operator="lessThan">
      <formula>$C$4</formula>
    </cfRule>
  </conditionalFormatting>
  <conditionalFormatting sqref="BB16">
    <cfRule type="cellIs" dxfId="4849" priority="1256" operator="lessThan">
      <formula>$C$4</formula>
    </cfRule>
  </conditionalFormatting>
  <conditionalFormatting sqref="BB17">
    <cfRule type="cellIs" dxfId="4848" priority="1257" operator="lessThan">
      <formula>$C$4</formula>
    </cfRule>
  </conditionalFormatting>
  <conditionalFormatting sqref="BB18">
    <cfRule type="cellIs" dxfId="4847" priority="1258" operator="lessThan">
      <formula>$C$4</formula>
    </cfRule>
  </conditionalFormatting>
  <conditionalFormatting sqref="BB19">
    <cfRule type="cellIs" dxfId="4846" priority="1259" operator="lessThan">
      <formula>$C$4</formula>
    </cfRule>
  </conditionalFormatting>
  <conditionalFormatting sqref="BB20">
    <cfRule type="cellIs" dxfId="4845" priority="1260" operator="lessThan">
      <formula>$C$4</formula>
    </cfRule>
  </conditionalFormatting>
  <conditionalFormatting sqref="BB21">
    <cfRule type="cellIs" dxfId="4844" priority="1261" operator="lessThan">
      <formula>$C$4</formula>
    </cfRule>
  </conditionalFormatting>
  <conditionalFormatting sqref="BB22">
    <cfRule type="cellIs" dxfId="4843" priority="1262" operator="lessThan">
      <formula>$C$4</formula>
    </cfRule>
  </conditionalFormatting>
  <conditionalFormatting sqref="BB23">
    <cfRule type="cellIs" dxfId="4842" priority="1263" operator="lessThan">
      <formula>$C$4</formula>
    </cfRule>
  </conditionalFormatting>
  <conditionalFormatting sqref="BB24">
    <cfRule type="cellIs" dxfId="4841" priority="1264" operator="lessThan">
      <formula>$C$4</formula>
    </cfRule>
  </conditionalFormatting>
  <conditionalFormatting sqref="BB25">
    <cfRule type="cellIs" dxfId="4840" priority="1265" operator="lessThan">
      <formula>$C$4</formula>
    </cfRule>
  </conditionalFormatting>
  <conditionalFormatting sqref="BB26">
    <cfRule type="cellIs" dxfId="4839" priority="1266" operator="lessThan">
      <formula>$C$4</formula>
    </cfRule>
  </conditionalFormatting>
  <conditionalFormatting sqref="BB27">
    <cfRule type="cellIs" dxfId="4838" priority="1267" operator="lessThan">
      <formula>$C$4</formula>
    </cfRule>
  </conditionalFormatting>
  <conditionalFormatting sqref="BB28">
    <cfRule type="cellIs" dxfId="4837" priority="1268" operator="lessThan">
      <formula>$C$4</formula>
    </cfRule>
  </conditionalFormatting>
  <conditionalFormatting sqref="BB29">
    <cfRule type="cellIs" dxfId="4836" priority="1269" operator="lessThan">
      <formula>$C$4</formula>
    </cfRule>
  </conditionalFormatting>
  <conditionalFormatting sqref="BB30">
    <cfRule type="cellIs" dxfId="4835" priority="1270" operator="lessThan">
      <formula>$C$4</formula>
    </cfRule>
  </conditionalFormatting>
  <conditionalFormatting sqref="BB31">
    <cfRule type="cellIs" dxfId="4834" priority="1271" operator="lessThan">
      <formula>$C$4</formula>
    </cfRule>
  </conditionalFormatting>
  <conditionalFormatting sqref="BB32">
    <cfRule type="cellIs" dxfId="4833" priority="1272" operator="lessThan">
      <formula>$C$4</formula>
    </cfRule>
  </conditionalFormatting>
  <conditionalFormatting sqref="BB33">
    <cfRule type="cellIs" dxfId="4832" priority="1273" operator="lessThan">
      <formula>$C$4</formula>
    </cfRule>
  </conditionalFormatting>
  <conditionalFormatting sqref="BB34">
    <cfRule type="cellIs" dxfId="4831" priority="1274" operator="lessThan">
      <formula>$C$4</formula>
    </cfRule>
  </conditionalFormatting>
  <conditionalFormatting sqref="BB35">
    <cfRule type="cellIs" dxfId="4830" priority="1275" operator="lessThan">
      <formula>$C$4</formula>
    </cfRule>
  </conditionalFormatting>
  <conditionalFormatting sqref="BB36">
    <cfRule type="cellIs" dxfId="4829" priority="1276" operator="lessThan">
      <formula>$C$4</formula>
    </cfRule>
  </conditionalFormatting>
  <conditionalFormatting sqref="BB37">
    <cfRule type="cellIs" dxfId="4828" priority="1277" operator="lessThan">
      <formula>$C$4</formula>
    </cfRule>
  </conditionalFormatting>
  <conditionalFormatting sqref="BB38">
    <cfRule type="cellIs" dxfId="4827" priority="1278" operator="lessThan">
      <formula>$C$4</formula>
    </cfRule>
  </conditionalFormatting>
  <conditionalFormatting sqref="BB39">
    <cfRule type="cellIs" dxfId="4826" priority="1279" operator="lessThan">
      <formula>$C$4</formula>
    </cfRule>
  </conditionalFormatting>
  <conditionalFormatting sqref="BB40">
    <cfRule type="cellIs" dxfId="4825" priority="1280" operator="lessThan">
      <formula>$C$4</formula>
    </cfRule>
  </conditionalFormatting>
  <conditionalFormatting sqref="BB41">
    <cfRule type="cellIs" dxfId="4824" priority="1281" operator="lessThan">
      <formula>$C$4</formula>
    </cfRule>
  </conditionalFormatting>
  <conditionalFormatting sqref="BB42">
    <cfRule type="cellIs" dxfId="4823" priority="1282" operator="lessThan">
      <formula>$C$4</formula>
    </cfRule>
  </conditionalFormatting>
  <conditionalFormatting sqref="BB43">
    <cfRule type="cellIs" dxfId="4822" priority="1283" operator="lessThan">
      <formula>$C$4</formula>
    </cfRule>
  </conditionalFormatting>
  <conditionalFormatting sqref="BB44">
    <cfRule type="cellIs" dxfId="4821" priority="1284" operator="lessThan">
      <formula>$C$4</formula>
    </cfRule>
  </conditionalFormatting>
  <conditionalFormatting sqref="BB45">
    <cfRule type="cellIs" dxfId="4820" priority="1285" operator="lessThan">
      <formula>$C$4</formula>
    </cfRule>
  </conditionalFormatting>
  <conditionalFormatting sqref="BB46">
    <cfRule type="cellIs" dxfId="4819" priority="1286" operator="lessThan">
      <formula>$C$4</formula>
    </cfRule>
  </conditionalFormatting>
  <conditionalFormatting sqref="BB47">
    <cfRule type="cellIs" dxfId="4818" priority="1287" operator="lessThan">
      <formula>$C$4</formula>
    </cfRule>
  </conditionalFormatting>
  <conditionalFormatting sqref="BB48">
    <cfRule type="cellIs" dxfId="4817" priority="1288" operator="lessThan">
      <formula>$C$4</formula>
    </cfRule>
  </conditionalFormatting>
  <conditionalFormatting sqref="BB49">
    <cfRule type="cellIs" dxfId="4816" priority="1289" operator="lessThan">
      <formula>$C$4</formula>
    </cfRule>
  </conditionalFormatting>
  <conditionalFormatting sqref="BB50">
    <cfRule type="cellIs" dxfId="4815" priority="1290" operator="lessThan">
      <formula>$C$4</formula>
    </cfRule>
  </conditionalFormatting>
  <conditionalFormatting sqref="BC11">
    <cfRule type="cellIs" dxfId="4814" priority="1291" operator="lessThan">
      <formula>$C$4</formula>
    </cfRule>
  </conditionalFormatting>
  <conditionalFormatting sqref="BC12">
    <cfRule type="cellIs" dxfId="4813" priority="1292" operator="lessThan">
      <formula>$C$4</formula>
    </cfRule>
  </conditionalFormatting>
  <conditionalFormatting sqref="BC13">
    <cfRule type="cellIs" dxfId="4812" priority="1293" operator="lessThan">
      <formula>$C$4</formula>
    </cfRule>
  </conditionalFormatting>
  <conditionalFormatting sqref="BC14">
    <cfRule type="cellIs" dxfId="4811" priority="1294" operator="lessThan">
      <formula>$C$4</formula>
    </cfRule>
  </conditionalFormatting>
  <conditionalFormatting sqref="BC15">
    <cfRule type="cellIs" dxfId="4810" priority="1295" operator="lessThan">
      <formula>$C$4</formula>
    </cfRule>
  </conditionalFormatting>
  <conditionalFormatting sqref="BC16">
    <cfRule type="cellIs" dxfId="4809" priority="1296" operator="lessThan">
      <formula>$C$4</formula>
    </cfRule>
  </conditionalFormatting>
  <conditionalFormatting sqref="BC17">
    <cfRule type="cellIs" dxfId="4808" priority="1297" operator="lessThan">
      <formula>$C$4</formula>
    </cfRule>
  </conditionalFormatting>
  <conditionalFormatting sqref="BC18">
    <cfRule type="cellIs" dxfId="4807" priority="1298" operator="lessThan">
      <formula>$C$4</formula>
    </cfRule>
  </conditionalFormatting>
  <conditionalFormatting sqref="BC19">
    <cfRule type="cellIs" dxfId="4806" priority="1299" operator="lessThan">
      <formula>$C$4</formula>
    </cfRule>
  </conditionalFormatting>
  <conditionalFormatting sqref="BC20">
    <cfRule type="cellIs" dxfId="4805" priority="1300" operator="lessThan">
      <formula>$C$4</formula>
    </cfRule>
  </conditionalFormatting>
  <conditionalFormatting sqref="BC21">
    <cfRule type="cellIs" dxfId="4804" priority="1301" operator="lessThan">
      <formula>$C$4</formula>
    </cfRule>
  </conditionalFormatting>
  <conditionalFormatting sqref="BC22">
    <cfRule type="cellIs" dxfId="4803" priority="1302" operator="lessThan">
      <formula>$C$4</formula>
    </cfRule>
  </conditionalFormatting>
  <conditionalFormatting sqref="BC23">
    <cfRule type="cellIs" dxfId="4802" priority="1303" operator="lessThan">
      <formula>$C$4</formula>
    </cfRule>
  </conditionalFormatting>
  <conditionalFormatting sqref="BC24">
    <cfRule type="cellIs" dxfId="4801" priority="1304" operator="lessThan">
      <formula>$C$4</formula>
    </cfRule>
  </conditionalFormatting>
  <conditionalFormatting sqref="BC25">
    <cfRule type="cellIs" dxfId="4800" priority="1305" operator="lessThan">
      <formula>$C$4</formula>
    </cfRule>
  </conditionalFormatting>
  <conditionalFormatting sqref="BC26">
    <cfRule type="cellIs" dxfId="4799" priority="1306" operator="lessThan">
      <formula>$C$4</formula>
    </cfRule>
  </conditionalFormatting>
  <conditionalFormatting sqref="BC27">
    <cfRule type="cellIs" dxfId="4798" priority="1307" operator="lessThan">
      <formula>$C$4</formula>
    </cfRule>
  </conditionalFormatting>
  <conditionalFormatting sqref="BC28">
    <cfRule type="cellIs" dxfId="4797" priority="1308" operator="lessThan">
      <formula>$C$4</formula>
    </cfRule>
  </conditionalFormatting>
  <conditionalFormatting sqref="BC29">
    <cfRule type="cellIs" dxfId="4796" priority="1309" operator="lessThan">
      <formula>$C$4</formula>
    </cfRule>
  </conditionalFormatting>
  <conditionalFormatting sqref="BC30">
    <cfRule type="cellIs" dxfId="4795" priority="1310" operator="lessThan">
      <formula>$C$4</formula>
    </cfRule>
  </conditionalFormatting>
  <conditionalFormatting sqref="BC31">
    <cfRule type="cellIs" dxfId="4794" priority="1311" operator="lessThan">
      <formula>$C$4</formula>
    </cfRule>
  </conditionalFormatting>
  <conditionalFormatting sqref="BC32">
    <cfRule type="cellIs" dxfId="4793" priority="1312" operator="lessThan">
      <formula>$C$4</formula>
    </cfRule>
  </conditionalFormatting>
  <conditionalFormatting sqref="BC33">
    <cfRule type="cellIs" dxfId="4792" priority="1313" operator="lessThan">
      <formula>$C$4</formula>
    </cfRule>
  </conditionalFormatting>
  <conditionalFormatting sqref="BC34">
    <cfRule type="cellIs" dxfId="4791" priority="1314" operator="lessThan">
      <formula>$C$4</formula>
    </cfRule>
  </conditionalFormatting>
  <conditionalFormatting sqref="BC35">
    <cfRule type="cellIs" dxfId="4790" priority="1315" operator="lessThan">
      <formula>$C$4</formula>
    </cfRule>
  </conditionalFormatting>
  <conditionalFormatting sqref="BC36">
    <cfRule type="cellIs" dxfId="4789" priority="1316" operator="lessThan">
      <formula>$C$4</formula>
    </cfRule>
  </conditionalFormatting>
  <conditionalFormatting sqref="BC37">
    <cfRule type="cellIs" dxfId="4788" priority="1317" operator="lessThan">
      <formula>$C$4</formula>
    </cfRule>
  </conditionalFormatting>
  <conditionalFormatting sqref="BC38">
    <cfRule type="cellIs" dxfId="4787" priority="1318" operator="lessThan">
      <formula>$C$4</formula>
    </cfRule>
  </conditionalFormatting>
  <conditionalFormatting sqref="BC39">
    <cfRule type="cellIs" dxfId="4786" priority="1319" operator="lessThan">
      <formula>$C$4</formula>
    </cfRule>
  </conditionalFormatting>
  <conditionalFormatting sqref="BC40">
    <cfRule type="cellIs" dxfId="4785" priority="1320" operator="lessThan">
      <formula>$C$4</formula>
    </cfRule>
  </conditionalFormatting>
  <conditionalFormatting sqref="BC41">
    <cfRule type="cellIs" dxfId="4784" priority="1321" operator="lessThan">
      <formula>$C$4</formula>
    </cfRule>
  </conditionalFormatting>
  <conditionalFormatting sqref="BC42">
    <cfRule type="cellIs" dxfId="4783" priority="1322" operator="lessThan">
      <formula>$C$4</formula>
    </cfRule>
  </conditionalFormatting>
  <conditionalFormatting sqref="BC43">
    <cfRule type="cellIs" dxfId="4782" priority="1323" operator="lessThan">
      <formula>$C$4</formula>
    </cfRule>
  </conditionalFormatting>
  <conditionalFormatting sqref="BC44">
    <cfRule type="cellIs" dxfId="4781" priority="1324" operator="lessThan">
      <formula>$C$4</formula>
    </cfRule>
  </conditionalFormatting>
  <conditionalFormatting sqref="BC45">
    <cfRule type="cellIs" dxfId="4780" priority="1325" operator="lessThan">
      <formula>$C$4</formula>
    </cfRule>
  </conditionalFormatting>
  <conditionalFormatting sqref="BC46">
    <cfRule type="cellIs" dxfId="4779" priority="1326" operator="lessThan">
      <formula>$C$4</formula>
    </cfRule>
  </conditionalFormatting>
  <conditionalFormatting sqref="BC47">
    <cfRule type="cellIs" dxfId="4778" priority="1327" operator="lessThan">
      <formula>$C$4</formula>
    </cfRule>
  </conditionalFormatting>
  <conditionalFormatting sqref="BC48">
    <cfRule type="cellIs" dxfId="4777" priority="1328" operator="lessThan">
      <formula>$C$4</formula>
    </cfRule>
  </conditionalFormatting>
  <conditionalFormatting sqref="BC49">
    <cfRule type="cellIs" dxfId="4776" priority="1329" operator="lessThan">
      <formula>$C$4</formula>
    </cfRule>
  </conditionalFormatting>
  <conditionalFormatting sqref="BC50">
    <cfRule type="cellIs" dxfId="4775" priority="1330" operator="lessThan">
      <formula>$C$4</formula>
    </cfRule>
  </conditionalFormatting>
  <conditionalFormatting sqref="AU11">
    <cfRule type="cellIs" dxfId="4774" priority="1331" operator="lessThan">
      <formula>$C$4</formula>
    </cfRule>
  </conditionalFormatting>
  <conditionalFormatting sqref="AU12">
    <cfRule type="cellIs" dxfId="4773" priority="1332" operator="lessThan">
      <formula>$C$4</formula>
    </cfRule>
  </conditionalFormatting>
  <conditionalFormatting sqref="AU13">
    <cfRule type="cellIs" dxfId="4772" priority="1333" operator="lessThan">
      <formula>$C$4</formula>
    </cfRule>
  </conditionalFormatting>
  <conditionalFormatting sqref="AU14">
    <cfRule type="cellIs" dxfId="4771" priority="1334" operator="lessThan">
      <formula>$C$4</formula>
    </cfRule>
  </conditionalFormatting>
  <conditionalFormatting sqref="AU15">
    <cfRule type="cellIs" dxfId="4770" priority="1335" operator="lessThan">
      <formula>$C$4</formula>
    </cfRule>
  </conditionalFormatting>
  <conditionalFormatting sqref="AU16">
    <cfRule type="cellIs" dxfId="4769" priority="1336" operator="lessThan">
      <formula>$C$4</formula>
    </cfRule>
  </conditionalFormatting>
  <conditionalFormatting sqref="AU17">
    <cfRule type="cellIs" dxfId="4768" priority="1337" operator="lessThan">
      <formula>$C$4</formula>
    </cfRule>
  </conditionalFormatting>
  <conditionalFormatting sqref="AU18">
    <cfRule type="cellIs" dxfId="4767" priority="1338" operator="lessThan">
      <formula>$C$4</formula>
    </cfRule>
  </conditionalFormatting>
  <conditionalFormatting sqref="AU19">
    <cfRule type="cellIs" dxfId="4766" priority="1339" operator="lessThan">
      <formula>$C$4</formula>
    </cfRule>
  </conditionalFormatting>
  <conditionalFormatting sqref="AU20">
    <cfRule type="cellIs" dxfId="4765" priority="1340" operator="lessThan">
      <formula>$C$4</formula>
    </cfRule>
  </conditionalFormatting>
  <conditionalFormatting sqref="AU21">
    <cfRule type="cellIs" dxfId="4764" priority="1341" operator="lessThan">
      <formula>$C$4</formula>
    </cfRule>
  </conditionalFormatting>
  <conditionalFormatting sqref="AU22">
    <cfRule type="cellIs" dxfId="4763" priority="1342" operator="lessThan">
      <formula>$C$4</formula>
    </cfRule>
  </conditionalFormatting>
  <conditionalFormatting sqref="AU23">
    <cfRule type="cellIs" dxfId="4762" priority="1343" operator="lessThan">
      <formula>$C$4</formula>
    </cfRule>
  </conditionalFormatting>
  <conditionalFormatting sqref="AU24">
    <cfRule type="cellIs" dxfId="4761" priority="1344" operator="lessThan">
      <formula>$C$4</formula>
    </cfRule>
  </conditionalFormatting>
  <conditionalFormatting sqref="AU25">
    <cfRule type="cellIs" dxfId="4760" priority="1345" operator="lessThan">
      <formula>$C$4</formula>
    </cfRule>
  </conditionalFormatting>
  <conditionalFormatting sqref="AU26">
    <cfRule type="cellIs" dxfId="4759" priority="1346" operator="lessThan">
      <formula>$C$4</formula>
    </cfRule>
  </conditionalFormatting>
  <conditionalFormatting sqref="AU27">
    <cfRule type="cellIs" dxfId="4758" priority="1347" operator="lessThan">
      <formula>$C$4</formula>
    </cfRule>
  </conditionalFormatting>
  <conditionalFormatting sqref="AU28">
    <cfRule type="cellIs" dxfId="4757" priority="1348" operator="lessThan">
      <formula>$C$4</formula>
    </cfRule>
  </conditionalFormatting>
  <conditionalFormatting sqref="AU29">
    <cfRule type="cellIs" dxfId="4756" priority="1349" operator="lessThan">
      <formula>$C$4</formula>
    </cfRule>
  </conditionalFormatting>
  <conditionalFormatting sqref="AU30">
    <cfRule type="cellIs" dxfId="4755" priority="1350" operator="lessThan">
      <formula>$C$4</formula>
    </cfRule>
  </conditionalFormatting>
  <conditionalFormatting sqref="AU31">
    <cfRule type="cellIs" dxfId="4754" priority="1351" operator="lessThan">
      <formula>$C$4</formula>
    </cfRule>
  </conditionalFormatting>
  <conditionalFormatting sqref="AU32">
    <cfRule type="cellIs" dxfId="4753" priority="1352" operator="lessThan">
      <formula>$C$4</formula>
    </cfRule>
  </conditionalFormatting>
  <conditionalFormatting sqref="AU33">
    <cfRule type="cellIs" dxfId="4752" priority="1353" operator="lessThan">
      <formula>$C$4</formula>
    </cfRule>
  </conditionalFormatting>
  <conditionalFormatting sqref="AU34">
    <cfRule type="cellIs" dxfId="4751" priority="1354" operator="lessThan">
      <formula>$C$4</formula>
    </cfRule>
  </conditionalFormatting>
  <conditionalFormatting sqref="AU35">
    <cfRule type="cellIs" dxfId="4750" priority="1355" operator="lessThan">
      <formula>$C$4</formula>
    </cfRule>
  </conditionalFormatting>
  <conditionalFormatting sqref="AU36">
    <cfRule type="cellIs" dxfId="4749" priority="1356" operator="lessThan">
      <formula>$C$4</formula>
    </cfRule>
  </conditionalFormatting>
  <conditionalFormatting sqref="AU37">
    <cfRule type="cellIs" dxfId="4748" priority="1357" operator="lessThan">
      <formula>$C$4</formula>
    </cfRule>
  </conditionalFormatting>
  <conditionalFormatting sqref="AU38">
    <cfRule type="cellIs" dxfId="4747" priority="1358" operator="lessThan">
      <formula>$C$4</formula>
    </cfRule>
  </conditionalFormatting>
  <conditionalFormatting sqref="AU39">
    <cfRule type="cellIs" dxfId="4746" priority="1359" operator="lessThan">
      <formula>$C$4</formula>
    </cfRule>
  </conditionalFormatting>
  <conditionalFormatting sqref="AU40">
    <cfRule type="cellIs" dxfId="4745" priority="1360" operator="lessThan">
      <formula>$C$4</formula>
    </cfRule>
  </conditionalFormatting>
  <conditionalFormatting sqref="AU41">
    <cfRule type="cellIs" dxfId="4744" priority="1361" operator="lessThan">
      <formula>$C$4</formula>
    </cfRule>
  </conditionalFormatting>
  <conditionalFormatting sqref="AU42">
    <cfRule type="cellIs" dxfId="4743" priority="1362" operator="lessThan">
      <formula>$C$4</formula>
    </cfRule>
  </conditionalFormatting>
  <conditionalFormatting sqref="AU43">
    <cfRule type="cellIs" dxfId="4742" priority="1363" operator="lessThan">
      <formula>$C$4</formula>
    </cfRule>
  </conditionalFormatting>
  <conditionalFormatting sqref="AU44">
    <cfRule type="cellIs" dxfId="4741" priority="1364" operator="lessThan">
      <formula>$C$4</formula>
    </cfRule>
  </conditionalFormatting>
  <conditionalFormatting sqref="AU45">
    <cfRule type="cellIs" dxfId="4740" priority="1365" operator="lessThan">
      <formula>$C$4</formula>
    </cfRule>
  </conditionalFormatting>
  <conditionalFormatting sqref="AU46">
    <cfRule type="cellIs" dxfId="4739" priority="1366" operator="lessThan">
      <formula>$C$4</formula>
    </cfRule>
  </conditionalFormatting>
  <conditionalFormatting sqref="AU47">
    <cfRule type="cellIs" dxfId="4738" priority="1367" operator="lessThan">
      <formula>$C$4</formula>
    </cfRule>
  </conditionalFormatting>
  <conditionalFormatting sqref="AU48">
    <cfRule type="cellIs" dxfId="4737" priority="1368" operator="lessThan">
      <formula>$C$4</formula>
    </cfRule>
  </conditionalFormatting>
  <conditionalFormatting sqref="AU49">
    <cfRule type="cellIs" dxfId="4736" priority="1369" operator="lessThan">
      <formula>$C$4</formula>
    </cfRule>
  </conditionalFormatting>
  <conditionalFormatting sqref="AU50">
    <cfRule type="cellIs" dxfId="4735" priority="1370" operator="lessThan">
      <formula>$C$4</formula>
    </cfRule>
  </conditionalFormatting>
  <conditionalFormatting sqref="AV11">
    <cfRule type="cellIs" dxfId="4734" priority="1371" operator="lessThan">
      <formula>$C$4</formula>
    </cfRule>
  </conditionalFormatting>
  <conditionalFormatting sqref="AV12">
    <cfRule type="cellIs" dxfId="4733" priority="1372" operator="lessThan">
      <formula>$C$4</formula>
    </cfRule>
  </conditionalFormatting>
  <conditionalFormatting sqref="AV13">
    <cfRule type="cellIs" dxfId="4732" priority="1373" operator="lessThan">
      <formula>$C$4</formula>
    </cfRule>
  </conditionalFormatting>
  <conditionalFormatting sqref="AV14">
    <cfRule type="cellIs" dxfId="4731" priority="1374" operator="lessThan">
      <formula>$C$4</formula>
    </cfRule>
  </conditionalFormatting>
  <conditionalFormatting sqref="AV15">
    <cfRule type="cellIs" dxfId="4730" priority="1375" operator="lessThan">
      <formula>$C$4</formula>
    </cfRule>
  </conditionalFormatting>
  <conditionalFormatting sqref="AV16">
    <cfRule type="cellIs" dxfId="4729" priority="1376" operator="lessThan">
      <formula>$C$4</formula>
    </cfRule>
  </conditionalFormatting>
  <conditionalFormatting sqref="AV17">
    <cfRule type="cellIs" dxfId="4728" priority="1377" operator="lessThan">
      <formula>$C$4</formula>
    </cfRule>
  </conditionalFormatting>
  <conditionalFormatting sqref="AV18">
    <cfRule type="cellIs" dxfId="4727" priority="1378" operator="lessThan">
      <formula>$C$4</formula>
    </cfRule>
  </conditionalFormatting>
  <conditionalFormatting sqref="AV19">
    <cfRule type="cellIs" dxfId="4726" priority="1379" operator="lessThan">
      <formula>$C$4</formula>
    </cfRule>
  </conditionalFormatting>
  <conditionalFormatting sqref="AV20">
    <cfRule type="cellIs" dxfId="4725" priority="1380" operator="lessThan">
      <formula>$C$4</formula>
    </cfRule>
  </conditionalFormatting>
  <conditionalFormatting sqref="AV21">
    <cfRule type="cellIs" dxfId="4724" priority="1381" operator="lessThan">
      <formula>$C$4</formula>
    </cfRule>
  </conditionalFormatting>
  <conditionalFormatting sqref="AV22">
    <cfRule type="cellIs" dxfId="4723" priority="1382" operator="lessThan">
      <formula>$C$4</formula>
    </cfRule>
  </conditionalFormatting>
  <conditionalFormatting sqref="AV23">
    <cfRule type="cellIs" dxfId="4722" priority="1383" operator="lessThan">
      <formula>$C$4</formula>
    </cfRule>
  </conditionalFormatting>
  <conditionalFormatting sqref="AV24">
    <cfRule type="cellIs" dxfId="4721" priority="1384" operator="lessThan">
      <formula>$C$4</formula>
    </cfRule>
  </conditionalFormatting>
  <conditionalFormatting sqref="AV25">
    <cfRule type="cellIs" dxfId="4720" priority="1385" operator="lessThan">
      <formula>$C$4</formula>
    </cfRule>
  </conditionalFormatting>
  <conditionalFormatting sqref="AV26">
    <cfRule type="cellIs" dxfId="4719" priority="1386" operator="lessThan">
      <formula>$C$4</formula>
    </cfRule>
  </conditionalFormatting>
  <conditionalFormatting sqref="AV27">
    <cfRule type="cellIs" dxfId="4718" priority="1387" operator="lessThan">
      <formula>$C$4</formula>
    </cfRule>
  </conditionalFormatting>
  <conditionalFormatting sqref="AV28">
    <cfRule type="cellIs" dxfId="4717" priority="1388" operator="lessThan">
      <formula>$C$4</formula>
    </cfRule>
  </conditionalFormatting>
  <conditionalFormatting sqref="AV29">
    <cfRule type="cellIs" dxfId="4716" priority="1389" operator="lessThan">
      <formula>$C$4</formula>
    </cfRule>
  </conditionalFormatting>
  <conditionalFormatting sqref="AV30">
    <cfRule type="cellIs" dxfId="4715" priority="1390" operator="lessThan">
      <formula>$C$4</formula>
    </cfRule>
  </conditionalFormatting>
  <conditionalFormatting sqref="AV31">
    <cfRule type="cellIs" dxfId="4714" priority="1391" operator="lessThan">
      <formula>$C$4</formula>
    </cfRule>
  </conditionalFormatting>
  <conditionalFormatting sqref="AV32">
    <cfRule type="cellIs" dxfId="4713" priority="1392" operator="lessThan">
      <formula>$C$4</formula>
    </cfRule>
  </conditionalFormatting>
  <conditionalFormatting sqref="AV33">
    <cfRule type="cellIs" dxfId="4712" priority="1393" operator="lessThan">
      <formula>$C$4</formula>
    </cfRule>
  </conditionalFormatting>
  <conditionalFormatting sqref="AV34">
    <cfRule type="cellIs" dxfId="4711" priority="1394" operator="lessThan">
      <formula>$C$4</formula>
    </cfRule>
  </conditionalFormatting>
  <conditionalFormatting sqref="AV35">
    <cfRule type="cellIs" dxfId="4710" priority="1395" operator="lessThan">
      <formula>$C$4</formula>
    </cfRule>
  </conditionalFormatting>
  <conditionalFormatting sqref="AV36">
    <cfRule type="cellIs" dxfId="4709" priority="1396" operator="lessThan">
      <formula>$C$4</formula>
    </cfRule>
  </conditionalFormatting>
  <conditionalFormatting sqref="AV37">
    <cfRule type="cellIs" dxfId="4708" priority="1397" operator="lessThan">
      <formula>$C$4</formula>
    </cfRule>
  </conditionalFormatting>
  <conditionalFormatting sqref="AV38">
    <cfRule type="cellIs" dxfId="4707" priority="1398" operator="lessThan">
      <formula>$C$4</formula>
    </cfRule>
  </conditionalFormatting>
  <conditionalFormatting sqref="AV39">
    <cfRule type="cellIs" dxfId="4706" priority="1399" operator="lessThan">
      <formula>$C$4</formula>
    </cfRule>
  </conditionalFormatting>
  <conditionalFormatting sqref="AV40">
    <cfRule type="cellIs" dxfId="4705" priority="1400" operator="lessThan">
      <formula>$C$4</formula>
    </cfRule>
  </conditionalFormatting>
  <conditionalFormatting sqref="AV41">
    <cfRule type="cellIs" dxfId="4704" priority="1401" operator="lessThan">
      <formula>$C$4</formula>
    </cfRule>
  </conditionalFormatting>
  <conditionalFormatting sqref="AV42">
    <cfRule type="cellIs" dxfId="4703" priority="1402" operator="lessThan">
      <formula>$C$4</formula>
    </cfRule>
  </conditionalFormatting>
  <conditionalFormatting sqref="AV43">
    <cfRule type="cellIs" dxfId="4702" priority="1403" operator="lessThan">
      <formula>$C$4</formula>
    </cfRule>
  </conditionalFormatting>
  <conditionalFormatting sqref="AV44">
    <cfRule type="cellIs" dxfId="4701" priority="1404" operator="lessThan">
      <formula>$C$4</formula>
    </cfRule>
  </conditionalFormatting>
  <conditionalFormatting sqref="AV45">
    <cfRule type="cellIs" dxfId="4700" priority="1405" operator="lessThan">
      <formula>$C$4</formula>
    </cfRule>
  </conditionalFormatting>
  <conditionalFormatting sqref="AV46">
    <cfRule type="cellIs" dxfId="4699" priority="1406" operator="lessThan">
      <formula>$C$4</formula>
    </cfRule>
  </conditionalFormatting>
  <conditionalFormatting sqref="AV47">
    <cfRule type="cellIs" dxfId="4698" priority="1407" operator="lessThan">
      <formula>$C$4</formula>
    </cfRule>
  </conditionalFormatting>
  <conditionalFormatting sqref="AV48">
    <cfRule type="cellIs" dxfId="4697" priority="1408" operator="lessThan">
      <formula>$C$4</formula>
    </cfRule>
  </conditionalFormatting>
  <conditionalFormatting sqref="AV49">
    <cfRule type="cellIs" dxfId="4696" priority="1409" operator="lessThan">
      <formula>$C$4</formula>
    </cfRule>
  </conditionalFormatting>
  <conditionalFormatting sqref="AV50">
    <cfRule type="cellIs" dxfId="4695" priority="1410" operator="lessThan">
      <formula>$C$4</formula>
    </cfRule>
  </conditionalFormatting>
  <conditionalFormatting sqref="AW11">
    <cfRule type="cellIs" dxfId="4694" priority="1411" operator="lessThan">
      <formula>$C$4</formula>
    </cfRule>
  </conditionalFormatting>
  <conditionalFormatting sqref="AW12">
    <cfRule type="cellIs" dxfId="4693" priority="1412" operator="lessThan">
      <formula>$C$4</formula>
    </cfRule>
  </conditionalFormatting>
  <conditionalFormatting sqref="AW13">
    <cfRule type="cellIs" dxfId="4692" priority="1413" operator="lessThan">
      <formula>$C$4</formula>
    </cfRule>
  </conditionalFormatting>
  <conditionalFormatting sqref="AW14">
    <cfRule type="cellIs" dxfId="4691" priority="1414" operator="lessThan">
      <formula>$C$4</formula>
    </cfRule>
  </conditionalFormatting>
  <conditionalFormatting sqref="AW15">
    <cfRule type="cellIs" dxfId="4690" priority="1415" operator="lessThan">
      <formula>$C$4</formula>
    </cfRule>
  </conditionalFormatting>
  <conditionalFormatting sqref="AW16">
    <cfRule type="cellIs" dxfId="4689" priority="1416" operator="lessThan">
      <formula>$C$4</formula>
    </cfRule>
  </conditionalFormatting>
  <conditionalFormatting sqref="AW17">
    <cfRule type="cellIs" dxfId="4688" priority="1417" operator="lessThan">
      <formula>$C$4</formula>
    </cfRule>
  </conditionalFormatting>
  <conditionalFormatting sqref="AW18">
    <cfRule type="cellIs" dxfId="4687" priority="1418" operator="lessThan">
      <formula>$C$4</formula>
    </cfRule>
  </conditionalFormatting>
  <conditionalFormatting sqref="AW19">
    <cfRule type="cellIs" dxfId="4686" priority="1419" operator="lessThan">
      <formula>$C$4</formula>
    </cfRule>
  </conditionalFormatting>
  <conditionalFormatting sqref="AW20">
    <cfRule type="cellIs" dxfId="4685" priority="1420" operator="lessThan">
      <formula>$C$4</formula>
    </cfRule>
  </conditionalFormatting>
  <conditionalFormatting sqref="AW21">
    <cfRule type="cellIs" dxfId="4684" priority="1421" operator="lessThan">
      <formula>$C$4</formula>
    </cfRule>
  </conditionalFormatting>
  <conditionalFormatting sqref="AW22">
    <cfRule type="cellIs" dxfId="4683" priority="1422" operator="lessThan">
      <formula>$C$4</formula>
    </cfRule>
  </conditionalFormatting>
  <conditionalFormatting sqref="AW23">
    <cfRule type="cellIs" dxfId="4682" priority="1423" operator="lessThan">
      <formula>$C$4</formula>
    </cfRule>
  </conditionalFormatting>
  <conditionalFormatting sqref="AW24">
    <cfRule type="cellIs" dxfId="4681" priority="1424" operator="lessThan">
      <formula>$C$4</formula>
    </cfRule>
  </conditionalFormatting>
  <conditionalFormatting sqref="AW25">
    <cfRule type="cellIs" dxfId="4680" priority="1425" operator="lessThan">
      <formula>$C$4</formula>
    </cfRule>
  </conditionalFormatting>
  <conditionalFormatting sqref="AW26">
    <cfRule type="cellIs" dxfId="4679" priority="1426" operator="lessThan">
      <formula>$C$4</formula>
    </cfRule>
  </conditionalFormatting>
  <conditionalFormatting sqref="AW27">
    <cfRule type="cellIs" dxfId="4678" priority="1427" operator="lessThan">
      <formula>$C$4</formula>
    </cfRule>
  </conditionalFormatting>
  <conditionalFormatting sqref="AW28">
    <cfRule type="cellIs" dxfId="4677" priority="1428" operator="lessThan">
      <formula>$C$4</formula>
    </cfRule>
  </conditionalFormatting>
  <conditionalFormatting sqref="AW29">
    <cfRule type="cellIs" dxfId="4676" priority="1429" operator="lessThan">
      <formula>$C$4</formula>
    </cfRule>
  </conditionalFormatting>
  <conditionalFormatting sqref="AW30">
    <cfRule type="cellIs" dxfId="4675" priority="1430" operator="lessThan">
      <formula>$C$4</formula>
    </cfRule>
  </conditionalFormatting>
  <conditionalFormatting sqref="AW31">
    <cfRule type="cellIs" dxfId="4674" priority="1431" operator="lessThan">
      <formula>$C$4</formula>
    </cfRule>
  </conditionalFormatting>
  <conditionalFormatting sqref="AW32">
    <cfRule type="cellIs" dxfId="4673" priority="1432" operator="lessThan">
      <formula>$C$4</formula>
    </cfRule>
  </conditionalFormatting>
  <conditionalFormatting sqref="AW33">
    <cfRule type="cellIs" dxfId="4672" priority="1433" operator="lessThan">
      <formula>$C$4</formula>
    </cfRule>
  </conditionalFormatting>
  <conditionalFormatting sqref="AW34">
    <cfRule type="cellIs" dxfId="4671" priority="1434" operator="lessThan">
      <formula>$C$4</formula>
    </cfRule>
  </conditionalFormatting>
  <conditionalFormatting sqref="AW35">
    <cfRule type="cellIs" dxfId="4670" priority="1435" operator="lessThan">
      <formula>$C$4</formula>
    </cfRule>
  </conditionalFormatting>
  <conditionalFormatting sqref="AW36">
    <cfRule type="cellIs" dxfId="4669" priority="1436" operator="lessThan">
      <formula>$C$4</formula>
    </cfRule>
  </conditionalFormatting>
  <conditionalFormatting sqref="AW37">
    <cfRule type="cellIs" dxfId="4668" priority="1437" operator="lessThan">
      <formula>$C$4</formula>
    </cfRule>
  </conditionalFormatting>
  <conditionalFormatting sqref="AW38">
    <cfRule type="cellIs" dxfId="4667" priority="1438" operator="lessThan">
      <formula>$C$4</formula>
    </cfRule>
  </conditionalFormatting>
  <conditionalFormatting sqref="AW39">
    <cfRule type="cellIs" dxfId="4666" priority="1439" operator="lessThan">
      <formula>$C$4</formula>
    </cfRule>
  </conditionalFormatting>
  <conditionalFormatting sqref="AW40">
    <cfRule type="cellIs" dxfId="4665" priority="1440" operator="lessThan">
      <formula>$C$4</formula>
    </cfRule>
  </conditionalFormatting>
  <conditionalFormatting sqref="AW41">
    <cfRule type="cellIs" dxfId="4664" priority="1441" operator="lessThan">
      <formula>$C$4</formula>
    </cfRule>
  </conditionalFormatting>
  <conditionalFormatting sqref="AW42">
    <cfRule type="cellIs" dxfId="4663" priority="1442" operator="lessThan">
      <formula>$C$4</formula>
    </cfRule>
  </conditionalFormatting>
  <conditionalFormatting sqref="AW43">
    <cfRule type="cellIs" dxfId="4662" priority="1443" operator="lessThan">
      <formula>$C$4</formula>
    </cfRule>
  </conditionalFormatting>
  <conditionalFormatting sqref="AW44">
    <cfRule type="cellIs" dxfId="4661" priority="1444" operator="lessThan">
      <formula>$C$4</formula>
    </cfRule>
  </conditionalFormatting>
  <conditionalFormatting sqref="AW45">
    <cfRule type="cellIs" dxfId="4660" priority="1445" operator="lessThan">
      <formula>$C$4</formula>
    </cfRule>
  </conditionalFormatting>
  <conditionalFormatting sqref="AW46">
    <cfRule type="cellIs" dxfId="4659" priority="1446" operator="lessThan">
      <formula>$C$4</formula>
    </cfRule>
  </conditionalFormatting>
  <conditionalFormatting sqref="AW47">
    <cfRule type="cellIs" dxfId="4658" priority="1447" operator="lessThan">
      <formula>$C$4</formula>
    </cfRule>
  </conditionalFormatting>
  <conditionalFormatting sqref="AW48">
    <cfRule type="cellIs" dxfId="4657" priority="1448" operator="lessThan">
      <formula>$C$4</formula>
    </cfRule>
  </conditionalFormatting>
  <conditionalFormatting sqref="AW49">
    <cfRule type="cellIs" dxfId="4656" priority="1449" operator="lessThan">
      <formula>$C$4</formula>
    </cfRule>
  </conditionalFormatting>
  <conditionalFormatting sqref="AW50">
    <cfRule type="cellIs" dxfId="4655" priority="1450" operator="lessThan">
      <formula>$C$4</formula>
    </cfRule>
  </conditionalFormatting>
  <conditionalFormatting sqref="AX11">
    <cfRule type="cellIs" dxfId="4654" priority="1451" operator="lessThan">
      <formula>$C$4</formula>
    </cfRule>
  </conditionalFormatting>
  <conditionalFormatting sqref="AX12">
    <cfRule type="cellIs" dxfId="4653" priority="1452" operator="lessThan">
      <formula>$C$4</formula>
    </cfRule>
  </conditionalFormatting>
  <conditionalFormatting sqref="AX13">
    <cfRule type="cellIs" dxfId="4652" priority="1453" operator="lessThan">
      <formula>$C$4</formula>
    </cfRule>
  </conditionalFormatting>
  <conditionalFormatting sqref="AX14">
    <cfRule type="cellIs" dxfId="4651" priority="1454" operator="lessThan">
      <formula>$C$4</formula>
    </cfRule>
  </conditionalFormatting>
  <conditionalFormatting sqref="AX15">
    <cfRule type="cellIs" dxfId="4650" priority="1455" operator="lessThan">
      <formula>$C$4</formula>
    </cfRule>
  </conditionalFormatting>
  <conditionalFormatting sqref="AX16">
    <cfRule type="cellIs" dxfId="4649" priority="1456" operator="lessThan">
      <formula>$C$4</formula>
    </cfRule>
  </conditionalFormatting>
  <conditionalFormatting sqref="AX17">
    <cfRule type="cellIs" dxfId="4648" priority="1457" operator="lessThan">
      <formula>$C$4</formula>
    </cfRule>
  </conditionalFormatting>
  <conditionalFormatting sqref="AX18">
    <cfRule type="cellIs" dxfId="4647" priority="1458" operator="lessThan">
      <formula>$C$4</formula>
    </cfRule>
  </conditionalFormatting>
  <conditionalFormatting sqref="AX19">
    <cfRule type="cellIs" dxfId="4646" priority="1459" operator="lessThan">
      <formula>$C$4</formula>
    </cfRule>
  </conditionalFormatting>
  <conditionalFormatting sqref="AX20">
    <cfRule type="cellIs" dxfId="4645" priority="1460" operator="lessThan">
      <formula>$C$4</formula>
    </cfRule>
  </conditionalFormatting>
  <conditionalFormatting sqref="AX21">
    <cfRule type="cellIs" dxfId="4644" priority="1461" operator="lessThan">
      <formula>$C$4</formula>
    </cfRule>
  </conditionalFormatting>
  <conditionalFormatting sqref="AX22">
    <cfRule type="cellIs" dxfId="4643" priority="1462" operator="lessThan">
      <formula>$C$4</formula>
    </cfRule>
  </conditionalFormatting>
  <conditionalFormatting sqref="AX23">
    <cfRule type="cellIs" dxfId="4642" priority="1463" operator="lessThan">
      <formula>$C$4</formula>
    </cfRule>
  </conditionalFormatting>
  <conditionalFormatting sqref="AX24">
    <cfRule type="cellIs" dxfId="4641" priority="1464" operator="lessThan">
      <formula>$C$4</formula>
    </cfRule>
  </conditionalFormatting>
  <conditionalFormatting sqref="AX25">
    <cfRule type="cellIs" dxfId="4640" priority="1465" operator="lessThan">
      <formula>$C$4</formula>
    </cfRule>
  </conditionalFormatting>
  <conditionalFormatting sqref="AX26">
    <cfRule type="cellIs" dxfId="4639" priority="1466" operator="lessThan">
      <formula>$C$4</formula>
    </cfRule>
  </conditionalFormatting>
  <conditionalFormatting sqref="AX27">
    <cfRule type="cellIs" dxfId="4638" priority="1467" operator="lessThan">
      <formula>$C$4</formula>
    </cfRule>
  </conditionalFormatting>
  <conditionalFormatting sqref="AX28">
    <cfRule type="cellIs" dxfId="4637" priority="1468" operator="lessThan">
      <formula>$C$4</formula>
    </cfRule>
  </conditionalFormatting>
  <conditionalFormatting sqref="AX29">
    <cfRule type="cellIs" dxfId="4636" priority="1469" operator="lessThan">
      <formula>$C$4</formula>
    </cfRule>
  </conditionalFormatting>
  <conditionalFormatting sqref="AX30">
    <cfRule type="cellIs" dxfId="4635" priority="1470" operator="lessThan">
      <formula>$C$4</formula>
    </cfRule>
  </conditionalFormatting>
  <conditionalFormatting sqref="AX31">
    <cfRule type="cellIs" dxfId="4634" priority="1471" operator="lessThan">
      <formula>$C$4</formula>
    </cfRule>
  </conditionalFormatting>
  <conditionalFormatting sqref="AX32">
    <cfRule type="cellIs" dxfId="4633" priority="1472" operator="lessThan">
      <formula>$C$4</formula>
    </cfRule>
  </conditionalFormatting>
  <conditionalFormatting sqref="AX33">
    <cfRule type="cellIs" dxfId="4632" priority="1473" operator="lessThan">
      <formula>$C$4</formula>
    </cfRule>
  </conditionalFormatting>
  <conditionalFormatting sqref="AX34">
    <cfRule type="cellIs" dxfId="4631" priority="1474" operator="lessThan">
      <formula>$C$4</formula>
    </cfRule>
  </conditionalFormatting>
  <conditionalFormatting sqref="AX35">
    <cfRule type="cellIs" dxfId="4630" priority="1475" operator="lessThan">
      <formula>$C$4</formula>
    </cfRule>
  </conditionalFormatting>
  <conditionalFormatting sqref="AX36">
    <cfRule type="cellIs" dxfId="4629" priority="1476" operator="lessThan">
      <formula>$C$4</formula>
    </cfRule>
  </conditionalFormatting>
  <conditionalFormatting sqref="AX37">
    <cfRule type="cellIs" dxfId="4628" priority="1477" operator="lessThan">
      <formula>$C$4</formula>
    </cfRule>
  </conditionalFormatting>
  <conditionalFormatting sqref="AX38">
    <cfRule type="cellIs" dxfId="4627" priority="1478" operator="lessThan">
      <formula>$C$4</formula>
    </cfRule>
  </conditionalFormatting>
  <conditionalFormatting sqref="AX39">
    <cfRule type="cellIs" dxfId="4626" priority="1479" operator="lessThan">
      <formula>$C$4</formula>
    </cfRule>
  </conditionalFormatting>
  <conditionalFormatting sqref="AX40">
    <cfRule type="cellIs" dxfId="4625" priority="1480" operator="lessThan">
      <formula>$C$4</formula>
    </cfRule>
  </conditionalFormatting>
  <conditionalFormatting sqref="AX41">
    <cfRule type="cellIs" dxfId="4624" priority="1481" operator="lessThan">
      <formula>$C$4</formula>
    </cfRule>
  </conditionalFormatting>
  <conditionalFormatting sqref="AX42">
    <cfRule type="cellIs" dxfId="4623" priority="1482" operator="lessThan">
      <formula>$C$4</formula>
    </cfRule>
  </conditionalFormatting>
  <conditionalFormatting sqref="AX43">
    <cfRule type="cellIs" dxfId="4622" priority="1483" operator="lessThan">
      <formula>$C$4</formula>
    </cfRule>
  </conditionalFormatting>
  <conditionalFormatting sqref="AX44">
    <cfRule type="cellIs" dxfId="4621" priority="1484" operator="lessThan">
      <formula>$C$4</formula>
    </cfRule>
  </conditionalFormatting>
  <conditionalFormatting sqref="AX45">
    <cfRule type="cellIs" dxfId="4620" priority="1485" operator="lessThan">
      <formula>$C$4</formula>
    </cfRule>
  </conditionalFormatting>
  <conditionalFormatting sqref="AX46">
    <cfRule type="cellIs" dxfId="4619" priority="1486" operator="lessThan">
      <formula>$C$4</formula>
    </cfRule>
  </conditionalFormatting>
  <conditionalFormatting sqref="AX47">
    <cfRule type="cellIs" dxfId="4618" priority="1487" operator="lessThan">
      <formula>$C$4</formula>
    </cfRule>
  </conditionalFormatting>
  <conditionalFormatting sqref="AX48">
    <cfRule type="cellIs" dxfId="4617" priority="1488" operator="lessThan">
      <formula>$C$4</formula>
    </cfRule>
  </conditionalFormatting>
  <conditionalFormatting sqref="AX49">
    <cfRule type="cellIs" dxfId="4616" priority="1489" operator="lessThan">
      <formula>$C$4</formula>
    </cfRule>
  </conditionalFormatting>
  <conditionalFormatting sqref="AX50">
    <cfRule type="cellIs" dxfId="4615" priority="1490" operator="lessThan">
      <formula>$C$4</formula>
    </cfRule>
  </conditionalFormatting>
  <conditionalFormatting sqref="AY11">
    <cfRule type="cellIs" dxfId="4614" priority="1491" operator="lessThan">
      <formula>$C$4</formula>
    </cfRule>
  </conditionalFormatting>
  <conditionalFormatting sqref="AY12">
    <cfRule type="cellIs" dxfId="4613" priority="1492" operator="lessThan">
      <formula>$C$4</formula>
    </cfRule>
  </conditionalFormatting>
  <conditionalFormatting sqref="AY13">
    <cfRule type="cellIs" dxfId="4612" priority="1493" operator="lessThan">
      <formula>$C$4</formula>
    </cfRule>
  </conditionalFormatting>
  <conditionalFormatting sqref="AY14">
    <cfRule type="cellIs" dxfId="4611" priority="1494" operator="lessThan">
      <formula>$C$4</formula>
    </cfRule>
  </conditionalFormatting>
  <conditionalFormatting sqref="AY15">
    <cfRule type="cellIs" dxfId="4610" priority="1495" operator="lessThan">
      <formula>$C$4</formula>
    </cfRule>
  </conditionalFormatting>
  <conditionalFormatting sqref="AY16">
    <cfRule type="cellIs" dxfId="4609" priority="1496" operator="lessThan">
      <formula>$C$4</formula>
    </cfRule>
  </conditionalFormatting>
  <conditionalFormatting sqref="AY17">
    <cfRule type="cellIs" dxfId="4608" priority="1497" operator="lessThan">
      <formula>$C$4</formula>
    </cfRule>
  </conditionalFormatting>
  <conditionalFormatting sqref="AY18">
    <cfRule type="cellIs" dxfId="4607" priority="1498" operator="lessThan">
      <formula>$C$4</formula>
    </cfRule>
  </conditionalFormatting>
  <conditionalFormatting sqref="AY19">
    <cfRule type="cellIs" dxfId="4606" priority="1499" operator="lessThan">
      <formula>$C$4</formula>
    </cfRule>
  </conditionalFormatting>
  <conditionalFormatting sqref="AY20">
    <cfRule type="cellIs" dxfId="4605" priority="1500" operator="lessThan">
      <formula>$C$4</formula>
    </cfRule>
  </conditionalFormatting>
  <conditionalFormatting sqref="AY21">
    <cfRule type="cellIs" dxfId="4604" priority="1501" operator="lessThan">
      <formula>$C$4</formula>
    </cfRule>
  </conditionalFormatting>
  <conditionalFormatting sqref="AY22">
    <cfRule type="cellIs" dxfId="4603" priority="1502" operator="lessThan">
      <formula>$C$4</formula>
    </cfRule>
  </conditionalFormatting>
  <conditionalFormatting sqref="AY23">
    <cfRule type="cellIs" dxfId="4602" priority="1503" operator="lessThan">
      <formula>$C$4</formula>
    </cfRule>
  </conditionalFormatting>
  <conditionalFormatting sqref="AY24">
    <cfRule type="cellIs" dxfId="4601" priority="1504" operator="lessThan">
      <formula>$C$4</formula>
    </cfRule>
  </conditionalFormatting>
  <conditionalFormatting sqref="AY25">
    <cfRule type="cellIs" dxfId="4600" priority="1505" operator="lessThan">
      <formula>$C$4</formula>
    </cfRule>
  </conditionalFormatting>
  <conditionalFormatting sqref="AY26">
    <cfRule type="cellIs" dxfId="4599" priority="1506" operator="lessThan">
      <formula>$C$4</formula>
    </cfRule>
  </conditionalFormatting>
  <conditionalFormatting sqref="AY27">
    <cfRule type="cellIs" dxfId="4598" priority="1507" operator="lessThan">
      <formula>$C$4</formula>
    </cfRule>
  </conditionalFormatting>
  <conditionalFormatting sqref="AY28">
    <cfRule type="cellIs" dxfId="4597" priority="1508" operator="lessThan">
      <formula>$C$4</formula>
    </cfRule>
  </conditionalFormatting>
  <conditionalFormatting sqref="AY29">
    <cfRule type="cellIs" dxfId="4596" priority="1509" operator="lessThan">
      <formula>$C$4</formula>
    </cfRule>
  </conditionalFormatting>
  <conditionalFormatting sqref="AY30">
    <cfRule type="cellIs" dxfId="4595" priority="1510" operator="lessThan">
      <formula>$C$4</formula>
    </cfRule>
  </conditionalFormatting>
  <conditionalFormatting sqref="AY31">
    <cfRule type="cellIs" dxfId="4594" priority="1511" operator="lessThan">
      <formula>$C$4</formula>
    </cfRule>
  </conditionalFormatting>
  <conditionalFormatting sqref="AY32">
    <cfRule type="cellIs" dxfId="4593" priority="1512" operator="lessThan">
      <formula>$C$4</formula>
    </cfRule>
  </conditionalFormatting>
  <conditionalFormatting sqref="AY33">
    <cfRule type="cellIs" dxfId="4592" priority="1513" operator="lessThan">
      <formula>$C$4</formula>
    </cfRule>
  </conditionalFormatting>
  <conditionalFormatting sqref="AY34">
    <cfRule type="cellIs" dxfId="4591" priority="1514" operator="lessThan">
      <formula>$C$4</formula>
    </cfRule>
  </conditionalFormatting>
  <conditionalFormatting sqref="AY35">
    <cfRule type="cellIs" dxfId="4590" priority="1515" operator="lessThan">
      <formula>$C$4</formula>
    </cfRule>
  </conditionalFormatting>
  <conditionalFormatting sqref="AY36">
    <cfRule type="cellIs" dxfId="4589" priority="1516" operator="lessThan">
      <formula>$C$4</formula>
    </cfRule>
  </conditionalFormatting>
  <conditionalFormatting sqref="AY37">
    <cfRule type="cellIs" dxfId="4588" priority="1517" operator="lessThan">
      <formula>$C$4</formula>
    </cfRule>
  </conditionalFormatting>
  <conditionalFormatting sqref="AY38">
    <cfRule type="cellIs" dxfId="4587" priority="1518" operator="lessThan">
      <formula>$C$4</formula>
    </cfRule>
  </conditionalFormatting>
  <conditionalFormatting sqref="AY39">
    <cfRule type="cellIs" dxfId="4586" priority="1519" operator="lessThan">
      <formula>$C$4</formula>
    </cfRule>
  </conditionalFormatting>
  <conditionalFormatting sqref="AY40">
    <cfRule type="cellIs" dxfId="4585" priority="1520" operator="lessThan">
      <formula>$C$4</formula>
    </cfRule>
  </conditionalFormatting>
  <conditionalFormatting sqref="AY41">
    <cfRule type="cellIs" dxfId="4584" priority="1521" operator="lessThan">
      <formula>$C$4</formula>
    </cfRule>
  </conditionalFormatting>
  <conditionalFormatting sqref="AY42">
    <cfRule type="cellIs" dxfId="4583" priority="1522" operator="lessThan">
      <formula>$C$4</formula>
    </cfRule>
  </conditionalFormatting>
  <conditionalFormatting sqref="AY43">
    <cfRule type="cellIs" dxfId="4582" priority="1523" operator="lessThan">
      <formula>$C$4</formula>
    </cfRule>
  </conditionalFormatting>
  <conditionalFormatting sqref="AY44">
    <cfRule type="cellIs" dxfId="4581" priority="1524" operator="lessThan">
      <formula>$C$4</formula>
    </cfRule>
  </conditionalFormatting>
  <conditionalFormatting sqref="AY45">
    <cfRule type="cellIs" dxfId="4580" priority="1525" operator="lessThan">
      <formula>$C$4</formula>
    </cfRule>
  </conditionalFormatting>
  <conditionalFormatting sqref="AY46">
    <cfRule type="cellIs" dxfId="4579" priority="1526" operator="lessThan">
      <formula>$C$4</formula>
    </cfRule>
  </conditionalFormatting>
  <conditionalFormatting sqref="AY47">
    <cfRule type="cellIs" dxfId="4578" priority="1527" operator="lessThan">
      <formula>$C$4</formula>
    </cfRule>
  </conditionalFormatting>
  <conditionalFormatting sqref="AY48">
    <cfRule type="cellIs" dxfId="4577" priority="1528" operator="lessThan">
      <formula>$C$4</formula>
    </cfRule>
  </conditionalFormatting>
  <conditionalFormatting sqref="AY49">
    <cfRule type="cellIs" dxfId="4576" priority="1529" operator="lessThan">
      <formula>$C$4</formula>
    </cfRule>
  </conditionalFormatting>
  <conditionalFormatting sqref="AY50">
    <cfRule type="cellIs" dxfId="4575" priority="1530" operator="lessThan">
      <formula>$C$4</formula>
    </cfRule>
  </conditionalFormatting>
  <conditionalFormatting sqref="AZ11">
    <cfRule type="cellIs" dxfId="4574" priority="1531" operator="lessThan">
      <formula>$C$4</formula>
    </cfRule>
  </conditionalFormatting>
  <conditionalFormatting sqref="AZ12">
    <cfRule type="cellIs" dxfId="4573" priority="1532" operator="lessThan">
      <formula>$C$4</formula>
    </cfRule>
  </conditionalFormatting>
  <conditionalFormatting sqref="AZ13">
    <cfRule type="cellIs" dxfId="4572" priority="1533" operator="lessThan">
      <formula>$C$4</formula>
    </cfRule>
  </conditionalFormatting>
  <conditionalFormatting sqref="AZ14">
    <cfRule type="cellIs" dxfId="4571" priority="1534" operator="lessThan">
      <formula>$C$4</formula>
    </cfRule>
  </conditionalFormatting>
  <conditionalFormatting sqref="AZ15">
    <cfRule type="cellIs" dxfId="4570" priority="1535" operator="lessThan">
      <formula>$C$4</formula>
    </cfRule>
  </conditionalFormatting>
  <conditionalFormatting sqref="AZ16">
    <cfRule type="cellIs" dxfId="4569" priority="1536" operator="lessThan">
      <formula>$C$4</formula>
    </cfRule>
  </conditionalFormatting>
  <conditionalFormatting sqref="AZ17">
    <cfRule type="cellIs" dxfId="4568" priority="1537" operator="lessThan">
      <formula>$C$4</formula>
    </cfRule>
  </conditionalFormatting>
  <conditionalFormatting sqref="AZ18">
    <cfRule type="cellIs" dxfId="4567" priority="1538" operator="lessThan">
      <formula>$C$4</formula>
    </cfRule>
  </conditionalFormatting>
  <conditionalFormatting sqref="AZ19">
    <cfRule type="cellIs" dxfId="4566" priority="1539" operator="lessThan">
      <formula>$C$4</formula>
    </cfRule>
  </conditionalFormatting>
  <conditionalFormatting sqref="AZ20">
    <cfRule type="cellIs" dxfId="4565" priority="1540" operator="lessThan">
      <formula>$C$4</formula>
    </cfRule>
  </conditionalFormatting>
  <conditionalFormatting sqref="AZ21">
    <cfRule type="cellIs" dxfId="4564" priority="1541" operator="lessThan">
      <formula>$C$4</formula>
    </cfRule>
  </conditionalFormatting>
  <conditionalFormatting sqref="AZ22">
    <cfRule type="cellIs" dxfId="4563" priority="1542" operator="lessThan">
      <formula>$C$4</formula>
    </cfRule>
  </conditionalFormatting>
  <conditionalFormatting sqref="AZ23">
    <cfRule type="cellIs" dxfId="4562" priority="1543" operator="lessThan">
      <formula>$C$4</formula>
    </cfRule>
  </conditionalFormatting>
  <conditionalFormatting sqref="AZ24">
    <cfRule type="cellIs" dxfId="4561" priority="1544" operator="lessThan">
      <formula>$C$4</formula>
    </cfRule>
  </conditionalFormatting>
  <conditionalFormatting sqref="AZ25">
    <cfRule type="cellIs" dxfId="4560" priority="1545" operator="lessThan">
      <formula>$C$4</formula>
    </cfRule>
  </conditionalFormatting>
  <conditionalFormatting sqref="AZ26">
    <cfRule type="cellIs" dxfId="4559" priority="1546" operator="lessThan">
      <formula>$C$4</formula>
    </cfRule>
  </conditionalFormatting>
  <conditionalFormatting sqref="AZ27">
    <cfRule type="cellIs" dxfId="4558" priority="1547" operator="lessThan">
      <formula>$C$4</formula>
    </cfRule>
  </conditionalFormatting>
  <conditionalFormatting sqref="AZ28">
    <cfRule type="cellIs" dxfId="4557" priority="1548" operator="lessThan">
      <formula>$C$4</formula>
    </cfRule>
  </conditionalFormatting>
  <conditionalFormatting sqref="AZ29">
    <cfRule type="cellIs" dxfId="4556" priority="1549" operator="lessThan">
      <formula>$C$4</formula>
    </cfRule>
  </conditionalFormatting>
  <conditionalFormatting sqref="AZ30">
    <cfRule type="cellIs" dxfId="4555" priority="1550" operator="lessThan">
      <formula>$C$4</formula>
    </cfRule>
  </conditionalFormatting>
  <conditionalFormatting sqref="AZ31">
    <cfRule type="cellIs" dxfId="4554" priority="1551" operator="lessThan">
      <formula>$C$4</formula>
    </cfRule>
  </conditionalFormatting>
  <conditionalFormatting sqref="AZ32">
    <cfRule type="cellIs" dxfId="4553" priority="1552" operator="lessThan">
      <formula>$C$4</formula>
    </cfRule>
  </conditionalFormatting>
  <conditionalFormatting sqref="AZ33">
    <cfRule type="cellIs" dxfId="4552" priority="1553" operator="lessThan">
      <formula>$C$4</formula>
    </cfRule>
  </conditionalFormatting>
  <conditionalFormatting sqref="AZ34">
    <cfRule type="cellIs" dxfId="4551" priority="1554" operator="lessThan">
      <formula>$C$4</formula>
    </cfRule>
  </conditionalFormatting>
  <conditionalFormatting sqref="AZ35">
    <cfRule type="cellIs" dxfId="4550" priority="1555" operator="lessThan">
      <formula>$C$4</formula>
    </cfRule>
  </conditionalFormatting>
  <conditionalFormatting sqref="AZ36">
    <cfRule type="cellIs" dxfId="4549" priority="1556" operator="lessThan">
      <formula>$C$4</formula>
    </cfRule>
  </conditionalFormatting>
  <conditionalFormatting sqref="AZ37">
    <cfRule type="cellIs" dxfId="4548" priority="1557" operator="lessThan">
      <formula>$C$4</formula>
    </cfRule>
  </conditionalFormatting>
  <conditionalFormatting sqref="AZ38">
    <cfRule type="cellIs" dxfId="4547" priority="1558" operator="lessThan">
      <formula>$C$4</formula>
    </cfRule>
  </conditionalFormatting>
  <conditionalFormatting sqref="AZ39">
    <cfRule type="cellIs" dxfId="4546" priority="1559" operator="lessThan">
      <formula>$C$4</formula>
    </cfRule>
  </conditionalFormatting>
  <conditionalFormatting sqref="AZ40">
    <cfRule type="cellIs" dxfId="4545" priority="1560" operator="lessThan">
      <formula>$C$4</formula>
    </cfRule>
  </conditionalFormatting>
  <conditionalFormatting sqref="AZ41">
    <cfRule type="cellIs" dxfId="4544" priority="1561" operator="lessThan">
      <formula>$C$4</formula>
    </cfRule>
  </conditionalFormatting>
  <conditionalFormatting sqref="AZ42">
    <cfRule type="cellIs" dxfId="4543" priority="1562" operator="lessThan">
      <formula>$C$4</formula>
    </cfRule>
  </conditionalFormatting>
  <conditionalFormatting sqref="AZ43">
    <cfRule type="cellIs" dxfId="4542" priority="1563" operator="lessThan">
      <formula>$C$4</formula>
    </cfRule>
  </conditionalFormatting>
  <conditionalFormatting sqref="AZ44">
    <cfRule type="cellIs" dxfId="4541" priority="1564" operator="lessThan">
      <formula>$C$4</formula>
    </cfRule>
  </conditionalFormatting>
  <conditionalFormatting sqref="AZ45">
    <cfRule type="cellIs" dxfId="4540" priority="1565" operator="lessThan">
      <formula>$C$4</formula>
    </cfRule>
  </conditionalFormatting>
  <conditionalFormatting sqref="AZ46">
    <cfRule type="cellIs" dxfId="4539" priority="1566" operator="lessThan">
      <formula>$C$4</formula>
    </cfRule>
  </conditionalFormatting>
  <conditionalFormatting sqref="AZ47">
    <cfRule type="cellIs" dxfId="4538" priority="1567" operator="lessThan">
      <formula>$C$4</formula>
    </cfRule>
  </conditionalFormatting>
  <conditionalFormatting sqref="AZ48">
    <cfRule type="cellIs" dxfId="4537" priority="1568" operator="lessThan">
      <formula>$C$4</formula>
    </cfRule>
  </conditionalFormatting>
  <conditionalFormatting sqref="AZ49">
    <cfRule type="cellIs" dxfId="4536" priority="1569" operator="lessThan">
      <formula>$C$4</formula>
    </cfRule>
  </conditionalFormatting>
  <conditionalFormatting sqref="AZ50">
    <cfRule type="cellIs" dxfId="4535" priority="1570" operator="lessThan">
      <formula>$C$4</formula>
    </cfRule>
  </conditionalFormatting>
  <conditionalFormatting sqref="BA11">
    <cfRule type="cellIs" dxfId="4534" priority="1571" operator="lessThan">
      <formula>$C$4</formula>
    </cfRule>
  </conditionalFormatting>
  <conditionalFormatting sqref="BA12">
    <cfRule type="cellIs" dxfId="4533" priority="1572" operator="lessThan">
      <formula>$C$4</formula>
    </cfRule>
  </conditionalFormatting>
  <conditionalFormatting sqref="BA13">
    <cfRule type="cellIs" dxfId="4532" priority="1573" operator="lessThan">
      <formula>$C$4</formula>
    </cfRule>
  </conditionalFormatting>
  <conditionalFormatting sqref="BA14">
    <cfRule type="cellIs" dxfId="4531" priority="1574" operator="lessThan">
      <formula>$C$4</formula>
    </cfRule>
  </conditionalFormatting>
  <conditionalFormatting sqref="BA15">
    <cfRule type="cellIs" dxfId="4530" priority="1575" operator="lessThan">
      <formula>$C$4</formula>
    </cfRule>
  </conditionalFormatting>
  <conditionalFormatting sqref="BA16">
    <cfRule type="cellIs" dxfId="4529" priority="1576" operator="lessThan">
      <formula>$C$4</formula>
    </cfRule>
  </conditionalFormatting>
  <conditionalFormatting sqref="BA17">
    <cfRule type="cellIs" dxfId="4528" priority="1577" operator="lessThan">
      <formula>$C$4</formula>
    </cfRule>
  </conditionalFormatting>
  <conditionalFormatting sqref="BA18">
    <cfRule type="cellIs" dxfId="4527" priority="1578" operator="lessThan">
      <formula>$C$4</formula>
    </cfRule>
  </conditionalFormatting>
  <conditionalFormatting sqref="BA19">
    <cfRule type="cellIs" dxfId="4526" priority="1579" operator="lessThan">
      <formula>$C$4</formula>
    </cfRule>
  </conditionalFormatting>
  <conditionalFormatting sqref="BA20">
    <cfRule type="cellIs" dxfId="4525" priority="1580" operator="lessThan">
      <formula>$C$4</formula>
    </cfRule>
  </conditionalFormatting>
  <conditionalFormatting sqref="BA21">
    <cfRule type="cellIs" dxfId="4524" priority="1581" operator="lessThan">
      <formula>$C$4</formula>
    </cfRule>
  </conditionalFormatting>
  <conditionalFormatting sqref="BA22">
    <cfRule type="cellIs" dxfId="4523" priority="1582" operator="lessThan">
      <formula>$C$4</formula>
    </cfRule>
  </conditionalFormatting>
  <conditionalFormatting sqref="BA23">
    <cfRule type="cellIs" dxfId="4522" priority="1583" operator="lessThan">
      <formula>$C$4</formula>
    </cfRule>
  </conditionalFormatting>
  <conditionalFormatting sqref="BA24">
    <cfRule type="cellIs" dxfId="4521" priority="1584" operator="lessThan">
      <formula>$C$4</formula>
    </cfRule>
  </conditionalFormatting>
  <conditionalFormatting sqref="BA25">
    <cfRule type="cellIs" dxfId="4520" priority="1585" operator="lessThan">
      <formula>$C$4</formula>
    </cfRule>
  </conditionalFormatting>
  <conditionalFormatting sqref="BA26">
    <cfRule type="cellIs" dxfId="4519" priority="1586" operator="lessThan">
      <formula>$C$4</formula>
    </cfRule>
  </conditionalFormatting>
  <conditionalFormatting sqref="BA27">
    <cfRule type="cellIs" dxfId="4518" priority="1587" operator="lessThan">
      <formula>$C$4</formula>
    </cfRule>
  </conditionalFormatting>
  <conditionalFormatting sqref="BA28">
    <cfRule type="cellIs" dxfId="4517" priority="1588" operator="lessThan">
      <formula>$C$4</formula>
    </cfRule>
  </conditionalFormatting>
  <conditionalFormatting sqref="BA29">
    <cfRule type="cellIs" dxfId="4516" priority="1589" operator="lessThan">
      <formula>$C$4</formula>
    </cfRule>
  </conditionalFormatting>
  <conditionalFormatting sqref="BA30">
    <cfRule type="cellIs" dxfId="4515" priority="1590" operator="lessThan">
      <formula>$C$4</formula>
    </cfRule>
  </conditionalFormatting>
  <conditionalFormatting sqref="BA31">
    <cfRule type="cellIs" dxfId="4514" priority="1591" operator="lessThan">
      <formula>$C$4</formula>
    </cfRule>
  </conditionalFormatting>
  <conditionalFormatting sqref="BA32">
    <cfRule type="cellIs" dxfId="4513" priority="1592" operator="lessThan">
      <formula>$C$4</formula>
    </cfRule>
  </conditionalFormatting>
  <conditionalFormatting sqref="BA33">
    <cfRule type="cellIs" dxfId="4512" priority="1593" operator="lessThan">
      <formula>$C$4</formula>
    </cfRule>
  </conditionalFormatting>
  <conditionalFormatting sqref="BA34">
    <cfRule type="cellIs" dxfId="4511" priority="1594" operator="lessThan">
      <formula>$C$4</formula>
    </cfRule>
  </conditionalFormatting>
  <conditionalFormatting sqref="BA35">
    <cfRule type="cellIs" dxfId="4510" priority="1595" operator="lessThan">
      <formula>$C$4</formula>
    </cfRule>
  </conditionalFormatting>
  <conditionalFormatting sqref="BA36">
    <cfRule type="cellIs" dxfId="4509" priority="1596" operator="lessThan">
      <formula>$C$4</formula>
    </cfRule>
  </conditionalFormatting>
  <conditionalFormatting sqref="BA37">
    <cfRule type="cellIs" dxfId="4508" priority="1597" operator="lessThan">
      <formula>$C$4</formula>
    </cfRule>
  </conditionalFormatting>
  <conditionalFormatting sqref="BA38">
    <cfRule type="cellIs" dxfId="4507" priority="1598" operator="lessThan">
      <formula>$C$4</formula>
    </cfRule>
  </conditionalFormatting>
  <conditionalFormatting sqref="BA39">
    <cfRule type="cellIs" dxfId="4506" priority="1599" operator="lessThan">
      <formula>$C$4</formula>
    </cfRule>
  </conditionalFormatting>
  <conditionalFormatting sqref="BA40">
    <cfRule type="cellIs" dxfId="4505" priority="1600" operator="lessThan">
      <formula>$C$4</formula>
    </cfRule>
  </conditionalFormatting>
  <conditionalFormatting sqref="BA41">
    <cfRule type="cellIs" dxfId="4504" priority="1601" operator="lessThan">
      <formula>$C$4</formula>
    </cfRule>
  </conditionalFormatting>
  <conditionalFormatting sqref="BA42">
    <cfRule type="cellIs" dxfId="4503" priority="1602" operator="lessThan">
      <formula>$C$4</formula>
    </cfRule>
  </conditionalFormatting>
  <conditionalFormatting sqref="BA43">
    <cfRule type="cellIs" dxfId="4502" priority="1603" operator="lessThan">
      <formula>$C$4</formula>
    </cfRule>
  </conditionalFormatting>
  <conditionalFormatting sqref="BA44">
    <cfRule type="cellIs" dxfId="4501" priority="1604" operator="lessThan">
      <formula>$C$4</formula>
    </cfRule>
  </conditionalFormatting>
  <conditionalFormatting sqref="BA45">
    <cfRule type="cellIs" dxfId="4500" priority="1605" operator="lessThan">
      <formula>$C$4</formula>
    </cfRule>
  </conditionalFormatting>
  <conditionalFormatting sqref="BA46">
    <cfRule type="cellIs" dxfId="4499" priority="1606" operator="lessThan">
      <formula>$C$4</formula>
    </cfRule>
  </conditionalFormatting>
  <conditionalFormatting sqref="BA47">
    <cfRule type="cellIs" dxfId="4498" priority="1607" operator="lessThan">
      <formula>$C$4</formula>
    </cfRule>
  </conditionalFormatting>
  <conditionalFormatting sqref="BA48">
    <cfRule type="cellIs" dxfId="4497" priority="1608" operator="lessThan">
      <formula>$C$4</formula>
    </cfRule>
  </conditionalFormatting>
  <conditionalFormatting sqref="BA49">
    <cfRule type="cellIs" dxfId="4496" priority="1609" operator="lessThan">
      <formula>$C$4</formula>
    </cfRule>
  </conditionalFormatting>
  <conditionalFormatting sqref="BA50">
    <cfRule type="cellIs" dxfId="4495" priority="1610" operator="lessThan">
      <formula>$C$4</formula>
    </cfRule>
  </conditionalFormatting>
  <conditionalFormatting sqref="BE11">
    <cfRule type="cellIs" dxfId="4494" priority="1611" operator="lessThan">
      <formula>$C$4</formula>
    </cfRule>
  </conditionalFormatting>
  <conditionalFormatting sqref="BE12">
    <cfRule type="cellIs" dxfId="4493" priority="1612" operator="lessThan">
      <formula>$C$4</formula>
    </cfRule>
  </conditionalFormatting>
  <conditionalFormatting sqref="BE13">
    <cfRule type="cellIs" dxfId="4492" priority="1613" operator="lessThan">
      <formula>$C$4</formula>
    </cfRule>
  </conditionalFormatting>
  <conditionalFormatting sqref="BE14">
    <cfRule type="cellIs" dxfId="4491" priority="1614" operator="lessThan">
      <formula>$C$4</formula>
    </cfRule>
  </conditionalFormatting>
  <conditionalFormatting sqref="BE15">
    <cfRule type="cellIs" dxfId="4490" priority="1615" operator="lessThan">
      <formula>$C$4</formula>
    </cfRule>
  </conditionalFormatting>
  <conditionalFormatting sqref="BE16">
    <cfRule type="cellIs" dxfId="4489" priority="1616" operator="lessThan">
      <formula>$C$4</formula>
    </cfRule>
  </conditionalFormatting>
  <conditionalFormatting sqref="BE17">
    <cfRule type="cellIs" dxfId="4488" priority="1617" operator="lessThan">
      <formula>$C$4</formula>
    </cfRule>
  </conditionalFormatting>
  <conditionalFormatting sqref="BE18">
    <cfRule type="cellIs" dxfId="4487" priority="1618" operator="lessThan">
      <formula>$C$4</formula>
    </cfRule>
  </conditionalFormatting>
  <conditionalFormatting sqref="BE19">
    <cfRule type="cellIs" dxfId="4486" priority="1619" operator="lessThan">
      <formula>$C$4</formula>
    </cfRule>
  </conditionalFormatting>
  <conditionalFormatting sqref="BE20">
    <cfRule type="cellIs" dxfId="4485" priority="1620" operator="lessThan">
      <formula>$C$4</formula>
    </cfRule>
  </conditionalFormatting>
  <conditionalFormatting sqref="BE21">
    <cfRule type="cellIs" dxfId="4484" priority="1621" operator="lessThan">
      <formula>$C$4</formula>
    </cfRule>
  </conditionalFormatting>
  <conditionalFormatting sqref="BE22">
    <cfRule type="cellIs" dxfId="4483" priority="1622" operator="lessThan">
      <formula>$C$4</formula>
    </cfRule>
  </conditionalFormatting>
  <conditionalFormatting sqref="BE23">
    <cfRule type="cellIs" dxfId="4482" priority="1623" operator="lessThan">
      <formula>$C$4</formula>
    </cfRule>
  </conditionalFormatting>
  <conditionalFormatting sqref="BE24">
    <cfRule type="cellIs" dxfId="4481" priority="1624" operator="lessThan">
      <formula>$C$4</formula>
    </cfRule>
  </conditionalFormatting>
  <conditionalFormatting sqref="BE25">
    <cfRule type="cellIs" dxfId="4480" priority="1625" operator="lessThan">
      <formula>$C$4</formula>
    </cfRule>
  </conditionalFormatting>
  <conditionalFormatting sqref="BE26">
    <cfRule type="cellIs" dxfId="4479" priority="1626" operator="lessThan">
      <formula>$C$4</formula>
    </cfRule>
  </conditionalFormatting>
  <conditionalFormatting sqref="BE27">
    <cfRule type="cellIs" dxfId="4478" priority="1627" operator="lessThan">
      <formula>$C$4</formula>
    </cfRule>
  </conditionalFormatting>
  <conditionalFormatting sqref="BE28">
    <cfRule type="cellIs" dxfId="4477" priority="1628" operator="lessThan">
      <formula>$C$4</formula>
    </cfRule>
  </conditionalFormatting>
  <conditionalFormatting sqref="BE29">
    <cfRule type="cellIs" dxfId="4476" priority="1629" operator="lessThan">
      <formula>$C$4</formula>
    </cfRule>
  </conditionalFormatting>
  <conditionalFormatting sqref="BE30">
    <cfRule type="cellIs" dxfId="4475" priority="1630" operator="lessThan">
      <formula>$C$4</formula>
    </cfRule>
  </conditionalFormatting>
  <conditionalFormatting sqref="BE31">
    <cfRule type="cellIs" dxfId="4474" priority="1631" operator="lessThan">
      <formula>$C$4</formula>
    </cfRule>
  </conditionalFormatting>
  <conditionalFormatting sqref="BE32">
    <cfRule type="cellIs" dxfId="4473" priority="1632" operator="lessThan">
      <formula>$C$4</formula>
    </cfRule>
  </conditionalFormatting>
  <conditionalFormatting sqref="BE33">
    <cfRule type="cellIs" dxfId="4472" priority="1633" operator="lessThan">
      <formula>$C$4</formula>
    </cfRule>
  </conditionalFormatting>
  <conditionalFormatting sqref="BE34">
    <cfRule type="cellIs" dxfId="4471" priority="1634" operator="lessThan">
      <formula>$C$4</formula>
    </cfRule>
  </conditionalFormatting>
  <conditionalFormatting sqref="BE35">
    <cfRule type="cellIs" dxfId="4470" priority="1635" operator="lessThan">
      <formula>$C$4</formula>
    </cfRule>
  </conditionalFormatting>
  <conditionalFormatting sqref="BE36">
    <cfRule type="cellIs" dxfId="4469" priority="1636" operator="lessThan">
      <formula>$C$4</formula>
    </cfRule>
  </conditionalFormatting>
  <conditionalFormatting sqref="BE37">
    <cfRule type="cellIs" dxfId="4468" priority="1637" operator="lessThan">
      <formula>$C$4</formula>
    </cfRule>
  </conditionalFormatting>
  <conditionalFormatting sqref="BE38">
    <cfRule type="cellIs" dxfId="4467" priority="1638" operator="lessThan">
      <formula>$C$4</formula>
    </cfRule>
  </conditionalFormatting>
  <conditionalFormatting sqref="BE39">
    <cfRule type="cellIs" dxfId="4466" priority="1639" operator="lessThan">
      <formula>$C$4</formula>
    </cfRule>
  </conditionalFormatting>
  <conditionalFormatting sqref="BE40">
    <cfRule type="cellIs" dxfId="4465" priority="1640" operator="lessThan">
      <formula>$C$4</formula>
    </cfRule>
  </conditionalFormatting>
  <conditionalFormatting sqref="BE41">
    <cfRule type="cellIs" dxfId="4464" priority="1641" operator="lessThan">
      <formula>$C$4</formula>
    </cfRule>
  </conditionalFormatting>
  <conditionalFormatting sqref="BE42">
    <cfRule type="cellIs" dxfId="4463" priority="1642" operator="lessThan">
      <formula>$C$4</formula>
    </cfRule>
  </conditionalFormatting>
  <conditionalFormatting sqref="BE43">
    <cfRule type="cellIs" dxfId="4462" priority="1643" operator="lessThan">
      <formula>$C$4</formula>
    </cfRule>
  </conditionalFormatting>
  <conditionalFormatting sqref="BE44">
    <cfRule type="cellIs" dxfId="4461" priority="1644" operator="lessThan">
      <formula>$C$4</formula>
    </cfRule>
  </conditionalFormatting>
  <conditionalFormatting sqref="BE45">
    <cfRule type="cellIs" dxfId="4460" priority="1645" operator="lessThan">
      <formula>$C$4</formula>
    </cfRule>
  </conditionalFormatting>
  <conditionalFormatting sqref="BE46">
    <cfRule type="cellIs" dxfId="4459" priority="1646" operator="lessThan">
      <formula>$C$4</formula>
    </cfRule>
  </conditionalFormatting>
  <conditionalFormatting sqref="BE47">
    <cfRule type="cellIs" dxfId="4458" priority="1647" operator="lessThan">
      <formula>$C$4</formula>
    </cfRule>
  </conditionalFormatting>
  <conditionalFormatting sqref="BE48">
    <cfRule type="cellIs" dxfId="4457" priority="1648" operator="lessThan">
      <formula>$C$4</formula>
    </cfRule>
  </conditionalFormatting>
  <conditionalFormatting sqref="BE49">
    <cfRule type="cellIs" dxfId="4456" priority="1649" operator="lessThan">
      <formula>$C$4</formula>
    </cfRule>
  </conditionalFormatting>
  <conditionalFormatting sqref="BE50">
    <cfRule type="cellIs" dxfId="4455" priority="1650" operator="lessThan">
      <formula>$C$4</formula>
    </cfRule>
  </conditionalFormatting>
  <conditionalFormatting sqref="BF11">
    <cfRule type="cellIs" dxfId="4454" priority="1651" operator="lessThan">
      <formula>$C$4</formula>
    </cfRule>
  </conditionalFormatting>
  <conditionalFormatting sqref="BF12">
    <cfRule type="cellIs" dxfId="4453" priority="1652" operator="lessThan">
      <formula>$C$4</formula>
    </cfRule>
  </conditionalFormatting>
  <conditionalFormatting sqref="BF13">
    <cfRule type="cellIs" dxfId="4452" priority="1653" operator="lessThan">
      <formula>$C$4</formula>
    </cfRule>
  </conditionalFormatting>
  <conditionalFormatting sqref="BF14">
    <cfRule type="cellIs" dxfId="4451" priority="1654" operator="lessThan">
      <formula>$C$4</formula>
    </cfRule>
  </conditionalFormatting>
  <conditionalFormatting sqref="BF15">
    <cfRule type="cellIs" dxfId="4450" priority="1655" operator="lessThan">
      <formula>$C$4</formula>
    </cfRule>
  </conditionalFormatting>
  <conditionalFormatting sqref="BF16">
    <cfRule type="cellIs" dxfId="4449" priority="1656" operator="lessThan">
      <formula>$C$4</formula>
    </cfRule>
  </conditionalFormatting>
  <conditionalFormatting sqref="BF17">
    <cfRule type="cellIs" dxfId="4448" priority="1657" operator="lessThan">
      <formula>$C$4</formula>
    </cfRule>
  </conditionalFormatting>
  <conditionalFormatting sqref="BF18">
    <cfRule type="cellIs" dxfId="4447" priority="1658" operator="lessThan">
      <formula>$C$4</formula>
    </cfRule>
  </conditionalFormatting>
  <conditionalFormatting sqref="BF19">
    <cfRule type="cellIs" dxfId="4446" priority="1659" operator="lessThan">
      <formula>$C$4</formula>
    </cfRule>
  </conditionalFormatting>
  <conditionalFormatting sqref="BF20">
    <cfRule type="cellIs" dxfId="4445" priority="1660" operator="lessThan">
      <formula>$C$4</formula>
    </cfRule>
  </conditionalFormatting>
  <conditionalFormatting sqref="BF21">
    <cfRule type="cellIs" dxfId="4444" priority="1661" operator="lessThan">
      <formula>$C$4</formula>
    </cfRule>
  </conditionalFormatting>
  <conditionalFormatting sqref="BF22">
    <cfRule type="cellIs" dxfId="4443" priority="1662" operator="lessThan">
      <formula>$C$4</formula>
    </cfRule>
  </conditionalFormatting>
  <conditionalFormatting sqref="BF23">
    <cfRule type="cellIs" dxfId="4442" priority="1663" operator="lessThan">
      <formula>$C$4</formula>
    </cfRule>
  </conditionalFormatting>
  <conditionalFormatting sqref="BF24">
    <cfRule type="cellIs" dxfId="4441" priority="1664" operator="lessThan">
      <formula>$C$4</formula>
    </cfRule>
  </conditionalFormatting>
  <conditionalFormatting sqref="BF25">
    <cfRule type="cellIs" dxfId="4440" priority="1665" operator="lessThan">
      <formula>$C$4</formula>
    </cfRule>
  </conditionalFormatting>
  <conditionalFormatting sqref="BF26">
    <cfRule type="cellIs" dxfId="4439" priority="1666" operator="lessThan">
      <formula>$C$4</formula>
    </cfRule>
  </conditionalFormatting>
  <conditionalFormatting sqref="BF27">
    <cfRule type="cellIs" dxfId="4438" priority="1667" operator="lessThan">
      <formula>$C$4</formula>
    </cfRule>
  </conditionalFormatting>
  <conditionalFormatting sqref="BF28">
    <cfRule type="cellIs" dxfId="4437" priority="1668" operator="lessThan">
      <formula>$C$4</formula>
    </cfRule>
  </conditionalFormatting>
  <conditionalFormatting sqref="BF29">
    <cfRule type="cellIs" dxfId="4436" priority="1669" operator="lessThan">
      <formula>$C$4</formula>
    </cfRule>
  </conditionalFormatting>
  <conditionalFormatting sqref="BF30">
    <cfRule type="cellIs" dxfId="4435" priority="1670" operator="lessThan">
      <formula>$C$4</formula>
    </cfRule>
  </conditionalFormatting>
  <conditionalFormatting sqref="BF31">
    <cfRule type="cellIs" dxfId="4434" priority="1671" operator="lessThan">
      <formula>$C$4</formula>
    </cfRule>
  </conditionalFormatting>
  <conditionalFormatting sqref="BF32">
    <cfRule type="cellIs" dxfId="4433" priority="1672" operator="lessThan">
      <formula>$C$4</formula>
    </cfRule>
  </conditionalFormatting>
  <conditionalFormatting sqref="BF33">
    <cfRule type="cellIs" dxfId="4432" priority="1673" operator="lessThan">
      <formula>$C$4</formula>
    </cfRule>
  </conditionalFormatting>
  <conditionalFormatting sqref="BF34">
    <cfRule type="cellIs" dxfId="4431" priority="1674" operator="lessThan">
      <formula>$C$4</formula>
    </cfRule>
  </conditionalFormatting>
  <conditionalFormatting sqref="BF35">
    <cfRule type="cellIs" dxfId="4430" priority="1675" operator="lessThan">
      <formula>$C$4</formula>
    </cfRule>
  </conditionalFormatting>
  <conditionalFormatting sqref="BF36">
    <cfRule type="cellIs" dxfId="4429" priority="1676" operator="lessThan">
      <formula>$C$4</formula>
    </cfRule>
  </conditionalFormatting>
  <conditionalFormatting sqref="BF37">
    <cfRule type="cellIs" dxfId="4428" priority="1677" operator="lessThan">
      <formula>$C$4</formula>
    </cfRule>
  </conditionalFormatting>
  <conditionalFormatting sqref="BF38">
    <cfRule type="cellIs" dxfId="4427" priority="1678" operator="lessThan">
      <formula>$C$4</formula>
    </cfRule>
  </conditionalFormatting>
  <conditionalFormatting sqref="BF39">
    <cfRule type="cellIs" dxfId="4426" priority="1679" operator="lessThan">
      <formula>$C$4</formula>
    </cfRule>
  </conditionalFormatting>
  <conditionalFormatting sqref="BF40">
    <cfRule type="cellIs" dxfId="4425" priority="1680" operator="lessThan">
      <formula>$C$4</formula>
    </cfRule>
  </conditionalFormatting>
  <conditionalFormatting sqref="BF41">
    <cfRule type="cellIs" dxfId="4424" priority="1681" operator="lessThan">
      <formula>$C$4</formula>
    </cfRule>
  </conditionalFormatting>
  <conditionalFormatting sqref="BF42">
    <cfRule type="cellIs" dxfId="4423" priority="1682" operator="lessThan">
      <formula>$C$4</formula>
    </cfRule>
  </conditionalFormatting>
  <conditionalFormatting sqref="BF43">
    <cfRule type="cellIs" dxfId="4422" priority="1683" operator="lessThan">
      <formula>$C$4</formula>
    </cfRule>
  </conditionalFormatting>
  <conditionalFormatting sqref="BF44">
    <cfRule type="cellIs" dxfId="4421" priority="1684" operator="lessThan">
      <formula>$C$4</formula>
    </cfRule>
  </conditionalFormatting>
  <conditionalFormatting sqref="BF45">
    <cfRule type="cellIs" dxfId="4420" priority="1685" operator="lessThan">
      <formula>$C$4</formula>
    </cfRule>
  </conditionalFormatting>
  <conditionalFormatting sqref="BF46">
    <cfRule type="cellIs" dxfId="4419" priority="1686" operator="lessThan">
      <formula>$C$4</formula>
    </cfRule>
  </conditionalFormatting>
  <conditionalFormatting sqref="BF47">
    <cfRule type="cellIs" dxfId="4418" priority="1687" operator="lessThan">
      <formula>$C$4</formula>
    </cfRule>
  </conditionalFormatting>
  <conditionalFormatting sqref="BF48">
    <cfRule type="cellIs" dxfId="4417" priority="1688" operator="lessThan">
      <formula>$C$4</formula>
    </cfRule>
  </conditionalFormatting>
  <conditionalFormatting sqref="BF49">
    <cfRule type="cellIs" dxfId="4416" priority="1689" operator="lessThan">
      <formula>$C$4</formula>
    </cfRule>
  </conditionalFormatting>
  <conditionalFormatting sqref="BF50">
    <cfRule type="cellIs" dxfId="4415" priority="1690" operator="lessThan">
      <formula>$C$4</formula>
    </cfRule>
  </conditionalFormatting>
  <conditionalFormatting sqref="BG11">
    <cfRule type="cellIs" dxfId="4414" priority="1691" operator="lessThan">
      <formula>$C$4</formula>
    </cfRule>
  </conditionalFormatting>
  <conditionalFormatting sqref="BG12">
    <cfRule type="cellIs" dxfId="4413" priority="1692" operator="lessThan">
      <formula>$C$4</formula>
    </cfRule>
  </conditionalFormatting>
  <conditionalFormatting sqref="BG13">
    <cfRule type="cellIs" dxfId="4412" priority="1693" operator="lessThan">
      <formula>$C$4</formula>
    </cfRule>
  </conditionalFormatting>
  <conditionalFormatting sqref="BG14">
    <cfRule type="cellIs" dxfId="4411" priority="1694" operator="lessThan">
      <formula>$C$4</formula>
    </cfRule>
  </conditionalFormatting>
  <conditionalFormatting sqref="BG15">
    <cfRule type="cellIs" dxfId="4410" priority="1695" operator="lessThan">
      <formula>$C$4</formula>
    </cfRule>
  </conditionalFormatting>
  <conditionalFormatting sqref="BG16">
    <cfRule type="cellIs" dxfId="4409" priority="1696" operator="lessThan">
      <formula>$C$4</formula>
    </cfRule>
  </conditionalFormatting>
  <conditionalFormatting sqref="BG17">
    <cfRule type="cellIs" dxfId="4408" priority="1697" operator="lessThan">
      <formula>$C$4</formula>
    </cfRule>
  </conditionalFormatting>
  <conditionalFormatting sqref="BG18">
    <cfRule type="cellIs" dxfId="4407" priority="1698" operator="lessThan">
      <formula>$C$4</formula>
    </cfRule>
  </conditionalFormatting>
  <conditionalFormatting sqref="BG19">
    <cfRule type="cellIs" dxfId="4406" priority="1699" operator="lessThan">
      <formula>$C$4</formula>
    </cfRule>
  </conditionalFormatting>
  <conditionalFormatting sqref="BG20">
    <cfRule type="cellIs" dxfId="4405" priority="1700" operator="lessThan">
      <formula>$C$4</formula>
    </cfRule>
  </conditionalFormatting>
  <conditionalFormatting sqref="BG21">
    <cfRule type="cellIs" dxfId="4404" priority="1701" operator="lessThan">
      <formula>$C$4</formula>
    </cfRule>
  </conditionalFormatting>
  <conditionalFormatting sqref="BG22">
    <cfRule type="cellIs" dxfId="4403" priority="1702" operator="lessThan">
      <formula>$C$4</formula>
    </cfRule>
  </conditionalFormatting>
  <conditionalFormatting sqref="BG23">
    <cfRule type="cellIs" dxfId="4402" priority="1703" operator="lessThan">
      <formula>$C$4</formula>
    </cfRule>
  </conditionalFormatting>
  <conditionalFormatting sqref="BG24">
    <cfRule type="cellIs" dxfId="4401" priority="1704" operator="lessThan">
      <formula>$C$4</formula>
    </cfRule>
  </conditionalFormatting>
  <conditionalFormatting sqref="BG25">
    <cfRule type="cellIs" dxfId="4400" priority="1705" operator="lessThan">
      <formula>$C$4</formula>
    </cfRule>
  </conditionalFormatting>
  <conditionalFormatting sqref="BG26">
    <cfRule type="cellIs" dxfId="4399" priority="1706" operator="lessThan">
      <formula>$C$4</formula>
    </cfRule>
  </conditionalFormatting>
  <conditionalFormatting sqref="BG27">
    <cfRule type="cellIs" dxfId="4398" priority="1707" operator="lessThan">
      <formula>$C$4</formula>
    </cfRule>
  </conditionalFormatting>
  <conditionalFormatting sqref="BG28">
    <cfRule type="cellIs" dxfId="4397" priority="1708" operator="lessThan">
      <formula>$C$4</formula>
    </cfRule>
  </conditionalFormatting>
  <conditionalFormatting sqref="BG29">
    <cfRule type="cellIs" dxfId="4396" priority="1709" operator="lessThan">
      <formula>$C$4</formula>
    </cfRule>
  </conditionalFormatting>
  <conditionalFormatting sqref="BG30">
    <cfRule type="cellIs" dxfId="4395" priority="1710" operator="lessThan">
      <formula>$C$4</formula>
    </cfRule>
  </conditionalFormatting>
  <conditionalFormatting sqref="BG31">
    <cfRule type="cellIs" dxfId="4394" priority="1711" operator="lessThan">
      <formula>$C$4</formula>
    </cfRule>
  </conditionalFormatting>
  <conditionalFormatting sqref="BG32">
    <cfRule type="cellIs" dxfId="4393" priority="1712" operator="lessThan">
      <formula>$C$4</formula>
    </cfRule>
  </conditionalFormatting>
  <conditionalFormatting sqref="BG33">
    <cfRule type="cellIs" dxfId="4392" priority="1713" operator="lessThan">
      <formula>$C$4</formula>
    </cfRule>
  </conditionalFormatting>
  <conditionalFormatting sqref="BG34">
    <cfRule type="cellIs" dxfId="4391" priority="1714" operator="lessThan">
      <formula>$C$4</formula>
    </cfRule>
  </conditionalFormatting>
  <conditionalFormatting sqref="BG35">
    <cfRule type="cellIs" dxfId="4390" priority="1715" operator="lessThan">
      <formula>$C$4</formula>
    </cfRule>
  </conditionalFormatting>
  <conditionalFormatting sqref="BG36">
    <cfRule type="cellIs" dxfId="4389" priority="1716" operator="lessThan">
      <formula>$C$4</formula>
    </cfRule>
  </conditionalFormatting>
  <conditionalFormatting sqref="BG37">
    <cfRule type="cellIs" dxfId="4388" priority="1717" operator="lessThan">
      <formula>$C$4</formula>
    </cfRule>
  </conditionalFormatting>
  <conditionalFormatting sqref="BG38">
    <cfRule type="cellIs" dxfId="4387" priority="1718" operator="lessThan">
      <formula>$C$4</formula>
    </cfRule>
  </conditionalFormatting>
  <conditionalFormatting sqref="BG39">
    <cfRule type="cellIs" dxfId="4386" priority="1719" operator="lessThan">
      <formula>$C$4</formula>
    </cfRule>
  </conditionalFormatting>
  <conditionalFormatting sqref="BG40">
    <cfRule type="cellIs" dxfId="4385" priority="1720" operator="lessThan">
      <formula>$C$4</formula>
    </cfRule>
  </conditionalFormatting>
  <conditionalFormatting sqref="BG41">
    <cfRule type="cellIs" dxfId="4384" priority="1721" operator="lessThan">
      <formula>$C$4</formula>
    </cfRule>
  </conditionalFormatting>
  <conditionalFormatting sqref="BG42">
    <cfRule type="cellIs" dxfId="4383" priority="1722" operator="lessThan">
      <formula>$C$4</formula>
    </cfRule>
  </conditionalFormatting>
  <conditionalFormatting sqref="BG43">
    <cfRule type="cellIs" dxfId="4382" priority="1723" operator="lessThan">
      <formula>$C$4</formula>
    </cfRule>
  </conditionalFormatting>
  <conditionalFormatting sqref="BG44">
    <cfRule type="cellIs" dxfId="4381" priority="1724" operator="lessThan">
      <formula>$C$4</formula>
    </cfRule>
  </conditionalFormatting>
  <conditionalFormatting sqref="BG45">
    <cfRule type="cellIs" dxfId="4380" priority="1725" operator="lessThan">
      <formula>$C$4</formula>
    </cfRule>
  </conditionalFormatting>
  <conditionalFormatting sqref="BG46">
    <cfRule type="cellIs" dxfId="4379" priority="1726" operator="lessThan">
      <formula>$C$4</formula>
    </cfRule>
  </conditionalFormatting>
  <conditionalFormatting sqref="BG47">
    <cfRule type="cellIs" dxfId="4378" priority="1727" operator="lessThan">
      <formula>$C$4</formula>
    </cfRule>
  </conditionalFormatting>
  <conditionalFormatting sqref="BG48">
    <cfRule type="cellIs" dxfId="4377" priority="1728" operator="lessThan">
      <formula>$C$4</formula>
    </cfRule>
  </conditionalFormatting>
  <conditionalFormatting sqref="BG49">
    <cfRule type="cellIs" dxfId="4376" priority="1729" operator="lessThan">
      <formula>$C$4</formula>
    </cfRule>
  </conditionalFormatting>
  <conditionalFormatting sqref="BG50">
    <cfRule type="cellIs" dxfId="4375" priority="1730" operator="lessThan">
      <formula>$C$4</formula>
    </cfRule>
  </conditionalFormatting>
  <conditionalFormatting sqref="BH11">
    <cfRule type="cellIs" dxfId="4374" priority="1731" operator="lessThan">
      <formula>$C$4</formula>
    </cfRule>
  </conditionalFormatting>
  <conditionalFormatting sqref="BH12">
    <cfRule type="cellIs" dxfId="4373" priority="1732" operator="lessThan">
      <formula>$C$4</formula>
    </cfRule>
  </conditionalFormatting>
  <conditionalFormatting sqref="BH13">
    <cfRule type="cellIs" dxfId="4372" priority="1733" operator="lessThan">
      <formula>$C$4</formula>
    </cfRule>
  </conditionalFormatting>
  <conditionalFormatting sqref="BH14">
    <cfRule type="cellIs" dxfId="4371" priority="1734" operator="lessThan">
      <formula>$C$4</formula>
    </cfRule>
  </conditionalFormatting>
  <conditionalFormatting sqref="BH15">
    <cfRule type="cellIs" dxfId="4370" priority="1735" operator="lessThan">
      <formula>$C$4</formula>
    </cfRule>
  </conditionalFormatting>
  <conditionalFormatting sqref="BH16">
    <cfRule type="cellIs" dxfId="4369" priority="1736" operator="lessThan">
      <formula>$C$4</formula>
    </cfRule>
  </conditionalFormatting>
  <conditionalFormatting sqref="BH17">
    <cfRule type="cellIs" dxfId="4368" priority="1737" operator="lessThan">
      <formula>$C$4</formula>
    </cfRule>
  </conditionalFormatting>
  <conditionalFormatting sqref="BH18">
    <cfRule type="cellIs" dxfId="4367" priority="1738" operator="lessThan">
      <formula>$C$4</formula>
    </cfRule>
  </conditionalFormatting>
  <conditionalFormatting sqref="BH19">
    <cfRule type="cellIs" dxfId="4366" priority="1739" operator="lessThan">
      <formula>$C$4</formula>
    </cfRule>
  </conditionalFormatting>
  <conditionalFormatting sqref="BH20">
    <cfRule type="cellIs" dxfId="4365" priority="1740" operator="lessThan">
      <formula>$C$4</formula>
    </cfRule>
  </conditionalFormatting>
  <conditionalFormatting sqref="BH21">
    <cfRule type="cellIs" dxfId="4364" priority="1741" operator="lessThan">
      <formula>$C$4</formula>
    </cfRule>
  </conditionalFormatting>
  <conditionalFormatting sqref="BH22">
    <cfRule type="cellIs" dxfId="4363" priority="1742" operator="lessThan">
      <formula>$C$4</formula>
    </cfRule>
  </conditionalFormatting>
  <conditionalFormatting sqref="BH23">
    <cfRule type="cellIs" dxfId="4362" priority="1743" operator="lessThan">
      <formula>$C$4</formula>
    </cfRule>
  </conditionalFormatting>
  <conditionalFormatting sqref="BH24">
    <cfRule type="cellIs" dxfId="4361" priority="1744" operator="lessThan">
      <formula>$C$4</formula>
    </cfRule>
  </conditionalFormatting>
  <conditionalFormatting sqref="BH25">
    <cfRule type="cellIs" dxfId="4360" priority="1745" operator="lessThan">
      <formula>$C$4</formula>
    </cfRule>
  </conditionalFormatting>
  <conditionalFormatting sqref="BH26">
    <cfRule type="cellIs" dxfId="4359" priority="1746" operator="lessThan">
      <formula>$C$4</formula>
    </cfRule>
  </conditionalFormatting>
  <conditionalFormatting sqref="BH27">
    <cfRule type="cellIs" dxfId="4358" priority="1747" operator="lessThan">
      <formula>$C$4</formula>
    </cfRule>
  </conditionalFormatting>
  <conditionalFormatting sqref="BH28">
    <cfRule type="cellIs" dxfId="4357" priority="1748" operator="lessThan">
      <formula>$C$4</formula>
    </cfRule>
  </conditionalFormatting>
  <conditionalFormatting sqref="BH29">
    <cfRule type="cellIs" dxfId="4356" priority="1749" operator="lessThan">
      <formula>$C$4</formula>
    </cfRule>
  </conditionalFormatting>
  <conditionalFormatting sqref="BH30">
    <cfRule type="cellIs" dxfId="4355" priority="1750" operator="lessThan">
      <formula>$C$4</formula>
    </cfRule>
  </conditionalFormatting>
  <conditionalFormatting sqref="BH31">
    <cfRule type="cellIs" dxfId="4354" priority="1751" operator="lessThan">
      <formula>$C$4</formula>
    </cfRule>
  </conditionalFormatting>
  <conditionalFormatting sqref="BH32">
    <cfRule type="cellIs" dxfId="4353" priority="1752" operator="lessThan">
      <formula>$C$4</formula>
    </cfRule>
  </conditionalFormatting>
  <conditionalFormatting sqref="BH33">
    <cfRule type="cellIs" dxfId="4352" priority="1753" operator="lessThan">
      <formula>$C$4</formula>
    </cfRule>
  </conditionalFormatting>
  <conditionalFormatting sqref="BH34">
    <cfRule type="cellIs" dxfId="4351" priority="1754" operator="lessThan">
      <formula>$C$4</formula>
    </cfRule>
  </conditionalFormatting>
  <conditionalFormatting sqref="BH35">
    <cfRule type="cellIs" dxfId="4350" priority="1755" operator="lessThan">
      <formula>$C$4</formula>
    </cfRule>
  </conditionalFormatting>
  <conditionalFormatting sqref="BH36">
    <cfRule type="cellIs" dxfId="4349" priority="1756" operator="lessThan">
      <formula>$C$4</formula>
    </cfRule>
  </conditionalFormatting>
  <conditionalFormatting sqref="BH37">
    <cfRule type="cellIs" dxfId="4348" priority="1757" operator="lessThan">
      <formula>$C$4</formula>
    </cfRule>
  </conditionalFormatting>
  <conditionalFormatting sqref="BH38">
    <cfRule type="cellIs" dxfId="4347" priority="1758" operator="lessThan">
      <formula>$C$4</formula>
    </cfRule>
  </conditionalFormatting>
  <conditionalFormatting sqref="BH39">
    <cfRule type="cellIs" dxfId="4346" priority="1759" operator="lessThan">
      <formula>$C$4</formula>
    </cfRule>
  </conditionalFormatting>
  <conditionalFormatting sqref="BH40">
    <cfRule type="cellIs" dxfId="4345" priority="1760" operator="lessThan">
      <formula>$C$4</formula>
    </cfRule>
  </conditionalFormatting>
  <conditionalFormatting sqref="BH41">
    <cfRule type="cellIs" dxfId="4344" priority="1761" operator="lessThan">
      <formula>$C$4</formula>
    </cfRule>
  </conditionalFormatting>
  <conditionalFormatting sqref="BH42">
    <cfRule type="cellIs" dxfId="4343" priority="1762" operator="lessThan">
      <formula>$C$4</formula>
    </cfRule>
  </conditionalFormatting>
  <conditionalFormatting sqref="BH43">
    <cfRule type="cellIs" dxfId="4342" priority="1763" operator="lessThan">
      <formula>$C$4</formula>
    </cfRule>
  </conditionalFormatting>
  <conditionalFormatting sqref="BH44">
    <cfRule type="cellIs" dxfId="4341" priority="1764" operator="lessThan">
      <formula>$C$4</formula>
    </cfRule>
  </conditionalFormatting>
  <conditionalFormatting sqref="BH45">
    <cfRule type="cellIs" dxfId="4340" priority="1765" operator="lessThan">
      <formula>$C$4</formula>
    </cfRule>
  </conditionalFormatting>
  <conditionalFormatting sqref="BH46">
    <cfRule type="cellIs" dxfId="4339" priority="1766" operator="lessThan">
      <formula>$C$4</formula>
    </cfRule>
  </conditionalFormatting>
  <conditionalFormatting sqref="BH47">
    <cfRule type="cellIs" dxfId="4338" priority="1767" operator="lessThan">
      <formula>$C$4</formula>
    </cfRule>
  </conditionalFormatting>
  <conditionalFormatting sqref="BH48">
    <cfRule type="cellIs" dxfId="4337" priority="1768" operator="lessThan">
      <formula>$C$4</formula>
    </cfRule>
  </conditionalFormatting>
  <conditionalFormatting sqref="BH49">
    <cfRule type="cellIs" dxfId="4336" priority="1769" operator="lessThan">
      <formula>$C$4</formula>
    </cfRule>
  </conditionalFormatting>
  <conditionalFormatting sqref="BH50">
    <cfRule type="cellIs" dxfId="4335" priority="1770" operator="lessThan">
      <formula>$C$4</formula>
    </cfRule>
  </conditionalFormatting>
  <conditionalFormatting sqref="BI11">
    <cfRule type="cellIs" dxfId="4334" priority="1771" operator="lessThan">
      <formula>$C$4</formula>
    </cfRule>
  </conditionalFormatting>
  <conditionalFormatting sqref="BI12">
    <cfRule type="cellIs" dxfId="4333" priority="1772" operator="lessThan">
      <formula>$C$4</formula>
    </cfRule>
  </conditionalFormatting>
  <conditionalFormatting sqref="BI13">
    <cfRule type="cellIs" dxfId="4332" priority="1773" operator="lessThan">
      <formula>$C$4</formula>
    </cfRule>
  </conditionalFormatting>
  <conditionalFormatting sqref="BI14">
    <cfRule type="cellIs" dxfId="4331" priority="1774" operator="lessThan">
      <formula>$C$4</formula>
    </cfRule>
  </conditionalFormatting>
  <conditionalFormatting sqref="BI15">
    <cfRule type="cellIs" dxfId="4330" priority="1775" operator="lessThan">
      <formula>$C$4</formula>
    </cfRule>
  </conditionalFormatting>
  <conditionalFormatting sqref="BI16">
    <cfRule type="cellIs" dxfId="4329" priority="1776" operator="lessThan">
      <formula>$C$4</formula>
    </cfRule>
  </conditionalFormatting>
  <conditionalFormatting sqref="BI17">
    <cfRule type="cellIs" dxfId="4328" priority="1777" operator="lessThan">
      <formula>$C$4</formula>
    </cfRule>
  </conditionalFormatting>
  <conditionalFormatting sqref="BI18">
    <cfRule type="cellIs" dxfId="4327" priority="1778" operator="lessThan">
      <formula>$C$4</formula>
    </cfRule>
  </conditionalFormatting>
  <conditionalFormatting sqref="BI19">
    <cfRule type="cellIs" dxfId="4326" priority="1779" operator="lessThan">
      <formula>$C$4</formula>
    </cfRule>
  </conditionalFormatting>
  <conditionalFormatting sqref="BI20">
    <cfRule type="cellIs" dxfId="4325" priority="1780" operator="lessThan">
      <formula>$C$4</formula>
    </cfRule>
  </conditionalFormatting>
  <conditionalFormatting sqref="BI21">
    <cfRule type="cellIs" dxfId="4324" priority="1781" operator="lessThan">
      <formula>$C$4</formula>
    </cfRule>
  </conditionalFormatting>
  <conditionalFormatting sqref="BI22">
    <cfRule type="cellIs" dxfId="4323" priority="1782" operator="lessThan">
      <formula>$C$4</formula>
    </cfRule>
  </conditionalFormatting>
  <conditionalFormatting sqref="BI23">
    <cfRule type="cellIs" dxfId="4322" priority="1783" operator="lessThan">
      <formula>$C$4</formula>
    </cfRule>
  </conditionalFormatting>
  <conditionalFormatting sqref="BI24">
    <cfRule type="cellIs" dxfId="4321" priority="1784" operator="lessThan">
      <formula>$C$4</formula>
    </cfRule>
  </conditionalFormatting>
  <conditionalFormatting sqref="BI25">
    <cfRule type="cellIs" dxfId="4320" priority="1785" operator="lessThan">
      <formula>$C$4</formula>
    </cfRule>
  </conditionalFormatting>
  <conditionalFormatting sqref="BI26">
    <cfRule type="cellIs" dxfId="4319" priority="1786" operator="lessThan">
      <formula>$C$4</formula>
    </cfRule>
  </conditionalFormatting>
  <conditionalFormatting sqref="BI27">
    <cfRule type="cellIs" dxfId="4318" priority="1787" operator="lessThan">
      <formula>$C$4</formula>
    </cfRule>
  </conditionalFormatting>
  <conditionalFormatting sqref="BI28">
    <cfRule type="cellIs" dxfId="4317" priority="1788" operator="lessThan">
      <formula>$C$4</formula>
    </cfRule>
  </conditionalFormatting>
  <conditionalFormatting sqref="BI29">
    <cfRule type="cellIs" dxfId="4316" priority="1789" operator="lessThan">
      <formula>$C$4</formula>
    </cfRule>
  </conditionalFormatting>
  <conditionalFormatting sqref="BI30">
    <cfRule type="cellIs" dxfId="4315" priority="1790" operator="lessThan">
      <formula>$C$4</formula>
    </cfRule>
  </conditionalFormatting>
  <conditionalFormatting sqref="BI31">
    <cfRule type="cellIs" dxfId="4314" priority="1791" operator="lessThan">
      <formula>$C$4</formula>
    </cfRule>
  </conditionalFormatting>
  <conditionalFormatting sqref="BI32">
    <cfRule type="cellIs" dxfId="4313" priority="1792" operator="lessThan">
      <formula>$C$4</formula>
    </cfRule>
  </conditionalFormatting>
  <conditionalFormatting sqref="BI33">
    <cfRule type="cellIs" dxfId="4312" priority="1793" operator="lessThan">
      <formula>$C$4</formula>
    </cfRule>
  </conditionalFormatting>
  <conditionalFormatting sqref="BI34">
    <cfRule type="cellIs" dxfId="4311" priority="1794" operator="lessThan">
      <formula>$C$4</formula>
    </cfRule>
  </conditionalFormatting>
  <conditionalFormatting sqref="BI35">
    <cfRule type="cellIs" dxfId="4310" priority="1795" operator="lessThan">
      <formula>$C$4</formula>
    </cfRule>
  </conditionalFormatting>
  <conditionalFormatting sqref="BI36">
    <cfRule type="cellIs" dxfId="4309" priority="1796" operator="lessThan">
      <formula>$C$4</formula>
    </cfRule>
  </conditionalFormatting>
  <conditionalFormatting sqref="BI37">
    <cfRule type="cellIs" dxfId="4308" priority="1797" operator="lessThan">
      <formula>$C$4</formula>
    </cfRule>
  </conditionalFormatting>
  <conditionalFormatting sqref="BI38">
    <cfRule type="cellIs" dxfId="4307" priority="1798" operator="lessThan">
      <formula>$C$4</formula>
    </cfRule>
  </conditionalFormatting>
  <conditionalFormatting sqref="BI39">
    <cfRule type="cellIs" dxfId="4306" priority="1799" operator="lessThan">
      <formula>$C$4</formula>
    </cfRule>
  </conditionalFormatting>
  <conditionalFormatting sqref="BI40">
    <cfRule type="cellIs" dxfId="4305" priority="1800" operator="lessThan">
      <formula>$C$4</formula>
    </cfRule>
  </conditionalFormatting>
  <conditionalFormatting sqref="BI41">
    <cfRule type="cellIs" dxfId="4304" priority="1801" operator="lessThan">
      <formula>$C$4</formula>
    </cfRule>
  </conditionalFormatting>
  <conditionalFormatting sqref="BI42">
    <cfRule type="cellIs" dxfId="4303" priority="1802" operator="lessThan">
      <formula>$C$4</formula>
    </cfRule>
  </conditionalFormatting>
  <conditionalFormatting sqref="BI43">
    <cfRule type="cellIs" dxfId="4302" priority="1803" operator="lessThan">
      <formula>$C$4</formula>
    </cfRule>
  </conditionalFormatting>
  <conditionalFormatting sqref="BI44">
    <cfRule type="cellIs" dxfId="4301" priority="1804" operator="lessThan">
      <formula>$C$4</formula>
    </cfRule>
  </conditionalFormatting>
  <conditionalFormatting sqref="BI45">
    <cfRule type="cellIs" dxfId="4300" priority="1805" operator="lessThan">
      <formula>$C$4</formula>
    </cfRule>
  </conditionalFormatting>
  <conditionalFormatting sqref="BI46">
    <cfRule type="cellIs" dxfId="4299" priority="1806" operator="lessThan">
      <formula>$C$4</formula>
    </cfRule>
  </conditionalFormatting>
  <conditionalFormatting sqref="BI47">
    <cfRule type="cellIs" dxfId="4298" priority="1807" operator="lessThan">
      <formula>$C$4</formula>
    </cfRule>
  </conditionalFormatting>
  <conditionalFormatting sqref="BI48">
    <cfRule type="cellIs" dxfId="4297" priority="1808" operator="lessThan">
      <formula>$C$4</formula>
    </cfRule>
  </conditionalFormatting>
  <conditionalFormatting sqref="BI49">
    <cfRule type="cellIs" dxfId="4296" priority="1809" operator="lessThan">
      <formula>$C$4</formula>
    </cfRule>
  </conditionalFormatting>
  <conditionalFormatting sqref="BI50">
    <cfRule type="cellIs" dxfId="4295" priority="1810" operator="lessThan">
      <formula>$C$4</formula>
    </cfRule>
  </conditionalFormatting>
  <conditionalFormatting sqref="BJ11">
    <cfRule type="cellIs" dxfId="4294" priority="1811" operator="lessThan">
      <formula>$C$4</formula>
    </cfRule>
  </conditionalFormatting>
  <conditionalFormatting sqref="BJ12">
    <cfRule type="cellIs" dxfId="4293" priority="1812" operator="lessThan">
      <formula>$C$4</formula>
    </cfRule>
  </conditionalFormatting>
  <conditionalFormatting sqref="BJ13">
    <cfRule type="cellIs" dxfId="4292" priority="1813" operator="lessThan">
      <formula>$C$4</formula>
    </cfRule>
  </conditionalFormatting>
  <conditionalFormatting sqref="BJ14">
    <cfRule type="cellIs" dxfId="4291" priority="1814" operator="lessThan">
      <formula>$C$4</formula>
    </cfRule>
  </conditionalFormatting>
  <conditionalFormatting sqref="BJ15">
    <cfRule type="cellIs" dxfId="4290" priority="1815" operator="lessThan">
      <formula>$C$4</formula>
    </cfRule>
  </conditionalFormatting>
  <conditionalFormatting sqref="BJ16">
    <cfRule type="cellIs" dxfId="4289" priority="1816" operator="lessThan">
      <formula>$C$4</formula>
    </cfRule>
  </conditionalFormatting>
  <conditionalFormatting sqref="BJ17">
    <cfRule type="cellIs" dxfId="4288" priority="1817" operator="lessThan">
      <formula>$C$4</formula>
    </cfRule>
  </conditionalFormatting>
  <conditionalFormatting sqref="BJ18">
    <cfRule type="cellIs" dxfId="4287" priority="1818" operator="lessThan">
      <formula>$C$4</formula>
    </cfRule>
  </conditionalFormatting>
  <conditionalFormatting sqref="BJ19">
    <cfRule type="cellIs" dxfId="4286" priority="1819" operator="lessThan">
      <formula>$C$4</formula>
    </cfRule>
  </conditionalFormatting>
  <conditionalFormatting sqref="BJ20">
    <cfRule type="cellIs" dxfId="4285" priority="1820" operator="lessThan">
      <formula>$C$4</formula>
    </cfRule>
  </conditionalFormatting>
  <conditionalFormatting sqref="BJ21">
    <cfRule type="cellIs" dxfId="4284" priority="1821" operator="lessThan">
      <formula>$C$4</formula>
    </cfRule>
  </conditionalFormatting>
  <conditionalFormatting sqref="BJ22">
    <cfRule type="cellIs" dxfId="4283" priority="1822" operator="lessThan">
      <formula>$C$4</formula>
    </cfRule>
  </conditionalFormatting>
  <conditionalFormatting sqref="BJ23">
    <cfRule type="cellIs" dxfId="4282" priority="1823" operator="lessThan">
      <formula>$C$4</formula>
    </cfRule>
  </conditionalFormatting>
  <conditionalFormatting sqref="BJ24">
    <cfRule type="cellIs" dxfId="4281" priority="1824" operator="lessThan">
      <formula>$C$4</formula>
    </cfRule>
  </conditionalFormatting>
  <conditionalFormatting sqref="BJ25">
    <cfRule type="cellIs" dxfId="4280" priority="1825" operator="lessThan">
      <formula>$C$4</formula>
    </cfRule>
  </conditionalFormatting>
  <conditionalFormatting sqref="BJ26">
    <cfRule type="cellIs" dxfId="4279" priority="1826" operator="lessThan">
      <formula>$C$4</formula>
    </cfRule>
  </conditionalFormatting>
  <conditionalFormatting sqref="BJ27">
    <cfRule type="cellIs" dxfId="4278" priority="1827" operator="lessThan">
      <formula>$C$4</formula>
    </cfRule>
  </conditionalFormatting>
  <conditionalFormatting sqref="BJ28">
    <cfRule type="cellIs" dxfId="4277" priority="1828" operator="lessThan">
      <formula>$C$4</formula>
    </cfRule>
  </conditionalFormatting>
  <conditionalFormatting sqref="BJ29">
    <cfRule type="cellIs" dxfId="4276" priority="1829" operator="lessThan">
      <formula>$C$4</formula>
    </cfRule>
  </conditionalFormatting>
  <conditionalFormatting sqref="BJ30">
    <cfRule type="cellIs" dxfId="4275" priority="1830" operator="lessThan">
      <formula>$C$4</formula>
    </cfRule>
  </conditionalFormatting>
  <conditionalFormatting sqref="BJ31">
    <cfRule type="cellIs" dxfId="4274" priority="1831" operator="lessThan">
      <formula>$C$4</formula>
    </cfRule>
  </conditionalFormatting>
  <conditionalFormatting sqref="BJ32">
    <cfRule type="cellIs" dxfId="4273" priority="1832" operator="lessThan">
      <formula>$C$4</formula>
    </cfRule>
  </conditionalFormatting>
  <conditionalFormatting sqref="BJ33">
    <cfRule type="cellIs" dxfId="4272" priority="1833" operator="lessThan">
      <formula>$C$4</formula>
    </cfRule>
  </conditionalFormatting>
  <conditionalFormatting sqref="BJ34">
    <cfRule type="cellIs" dxfId="4271" priority="1834" operator="lessThan">
      <formula>$C$4</formula>
    </cfRule>
  </conditionalFormatting>
  <conditionalFormatting sqref="BJ35">
    <cfRule type="cellIs" dxfId="4270" priority="1835" operator="lessThan">
      <formula>$C$4</formula>
    </cfRule>
  </conditionalFormatting>
  <conditionalFormatting sqref="BJ36">
    <cfRule type="cellIs" dxfId="4269" priority="1836" operator="lessThan">
      <formula>$C$4</formula>
    </cfRule>
  </conditionalFormatting>
  <conditionalFormatting sqref="BJ37">
    <cfRule type="cellIs" dxfId="4268" priority="1837" operator="lessThan">
      <formula>$C$4</formula>
    </cfRule>
  </conditionalFormatting>
  <conditionalFormatting sqref="BJ38">
    <cfRule type="cellIs" dxfId="4267" priority="1838" operator="lessThan">
      <formula>$C$4</formula>
    </cfRule>
  </conditionalFormatting>
  <conditionalFormatting sqref="BJ39">
    <cfRule type="cellIs" dxfId="4266" priority="1839" operator="lessThan">
      <formula>$C$4</formula>
    </cfRule>
  </conditionalFormatting>
  <conditionalFormatting sqref="BJ40">
    <cfRule type="cellIs" dxfId="4265" priority="1840" operator="lessThan">
      <formula>$C$4</formula>
    </cfRule>
  </conditionalFormatting>
  <conditionalFormatting sqref="BJ41">
    <cfRule type="cellIs" dxfId="4264" priority="1841" operator="lessThan">
      <formula>$C$4</formula>
    </cfRule>
  </conditionalFormatting>
  <conditionalFormatting sqref="BJ42">
    <cfRule type="cellIs" dxfId="4263" priority="1842" operator="lessThan">
      <formula>$C$4</formula>
    </cfRule>
  </conditionalFormatting>
  <conditionalFormatting sqref="BJ43">
    <cfRule type="cellIs" dxfId="4262" priority="1843" operator="lessThan">
      <formula>$C$4</formula>
    </cfRule>
  </conditionalFormatting>
  <conditionalFormatting sqref="BJ44">
    <cfRule type="cellIs" dxfId="4261" priority="1844" operator="lessThan">
      <formula>$C$4</formula>
    </cfRule>
  </conditionalFormatting>
  <conditionalFormatting sqref="BJ45">
    <cfRule type="cellIs" dxfId="4260" priority="1845" operator="lessThan">
      <formula>$C$4</formula>
    </cfRule>
  </conditionalFormatting>
  <conditionalFormatting sqref="BJ46">
    <cfRule type="cellIs" dxfId="4259" priority="1846" operator="lessThan">
      <formula>$C$4</formula>
    </cfRule>
  </conditionalFormatting>
  <conditionalFormatting sqref="BJ47">
    <cfRule type="cellIs" dxfId="4258" priority="1847" operator="lessThan">
      <formula>$C$4</formula>
    </cfRule>
  </conditionalFormatting>
  <conditionalFormatting sqref="BJ48">
    <cfRule type="cellIs" dxfId="4257" priority="1848" operator="lessThan">
      <formula>$C$4</formula>
    </cfRule>
  </conditionalFormatting>
  <conditionalFormatting sqref="BJ49">
    <cfRule type="cellIs" dxfId="4256" priority="1849" operator="lessThan">
      <formula>$C$4</formula>
    </cfRule>
  </conditionalFormatting>
  <conditionalFormatting sqref="BJ50">
    <cfRule type="cellIs" dxfId="4255" priority="1850" operator="lessThan">
      <formula>$C$4</formula>
    </cfRule>
  </conditionalFormatting>
  <conditionalFormatting sqref="BK11">
    <cfRule type="cellIs" dxfId="4254" priority="1851" operator="lessThan">
      <formula>$C$4</formula>
    </cfRule>
  </conditionalFormatting>
  <conditionalFormatting sqref="BK12">
    <cfRule type="cellIs" dxfId="4253" priority="1852" operator="lessThan">
      <formula>$C$4</formula>
    </cfRule>
  </conditionalFormatting>
  <conditionalFormatting sqref="BK13">
    <cfRule type="cellIs" dxfId="4252" priority="1853" operator="lessThan">
      <formula>$C$4</formula>
    </cfRule>
  </conditionalFormatting>
  <conditionalFormatting sqref="BK14">
    <cfRule type="cellIs" dxfId="4251" priority="1854" operator="lessThan">
      <formula>$C$4</formula>
    </cfRule>
  </conditionalFormatting>
  <conditionalFormatting sqref="BK15">
    <cfRule type="cellIs" dxfId="4250" priority="1855" operator="lessThan">
      <formula>$C$4</formula>
    </cfRule>
  </conditionalFormatting>
  <conditionalFormatting sqref="BK16">
    <cfRule type="cellIs" dxfId="4249" priority="1856" operator="lessThan">
      <formula>$C$4</formula>
    </cfRule>
  </conditionalFormatting>
  <conditionalFormatting sqref="BK17">
    <cfRule type="cellIs" dxfId="4248" priority="1857" operator="lessThan">
      <formula>$C$4</formula>
    </cfRule>
  </conditionalFormatting>
  <conditionalFormatting sqref="BK18">
    <cfRule type="cellIs" dxfId="4247" priority="1858" operator="lessThan">
      <formula>$C$4</formula>
    </cfRule>
  </conditionalFormatting>
  <conditionalFormatting sqref="BK19">
    <cfRule type="cellIs" dxfId="4246" priority="1859" operator="lessThan">
      <formula>$C$4</formula>
    </cfRule>
  </conditionalFormatting>
  <conditionalFormatting sqref="BK20">
    <cfRule type="cellIs" dxfId="4245" priority="1860" operator="lessThan">
      <formula>$C$4</formula>
    </cfRule>
  </conditionalFormatting>
  <conditionalFormatting sqref="BK21">
    <cfRule type="cellIs" dxfId="4244" priority="1861" operator="lessThan">
      <formula>$C$4</formula>
    </cfRule>
  </conditionalFormatting>
  <conditionalFormatting sqref="BK22">
    <cfRule type="cellIs" dxfId="4243" priority="1862" operator="lessThan">
      <formula>$C$4</formula>
    </cfRule>
  </conditionalFormatting>
  <conditionalFormatting sqref="BK23">
    <cfRule type="cellIs" dxfId="4242" priority="1863" operator="lessThan">
      <formula>$C$4</formula>
    </cfRule>
  </conditionalFormatting>
  <conditionalFormatting sqref="BK24">
    <cfRule type="cellIs" dxfId="4241" priority="1864" operator="lessThan">
      <formula>$C$4</formula>
    </cfRule>
  </conditionalFormatting>
  <conditionalFormatting sqref="BK25">
    <cfRule type="cellIs" dxfId="4240" priority="1865" operator="lessThan">
      <formula>$C$4</formula>
    </cfRule>
  </conditionalFormatting>
  <conditionalFormatting sqref="BK26">
    <cfRule type="cellIs" dxfId="4239" priority="1866" operator="lessThan">
      <formula>$C$4</formula>
    </cfRule>
  </conditionalFormatting>
  <conditionalFormatting sqref="BK27">
    <cfRule type="cellIs" dxfId="4238" priority="1867" operator="lessThan">
      <formula>$C$4</formula>
    </cfRule>
  </conditionalFormatting>
  <conditionalFormatting sqref="BK28">
    <cfRule type="cellIs" dxfId="4237" priority="1868" operator="lessThan">
      <formula>$C$4</formula>
    </cfRule>
  </conditionalFormatting>
  <conditionalFormatting sqref="BK29">
    <cfRule type="cellIs" dxfId="4236" priority="1869" operator="lessThan">
      <formula>$C$4</formula>
    </cfRule>
  </conditionalFormatting>
  <conditionalFormatting sqref="BK30">
    <cfRule type="cellIs" dxfId="4235" priority="1870" operator="lessThan">
      <formula>$C$4</formula>
    </cfRule>
  </conditionalFormatting>
  <conditionalFormatting sqref="BK31">
    <cfRule type="cellIs" dxfId="4234" priority="1871" operator="lessThan">
      <formula>$C$4</formula>
    </cfRule>
  </conditionalFormatting>
  <conditionalFormatting sqref="BK32">
    <cfRule type="cellIs" dxfId="4233" priority="1872" operator="lessThan">
      <formula>$C$4</formula>
    </cfRule>
  </conditionalFormatting>
  <conditionalFormatting sqref="BK33">
    <cfRule type="cellIs" dxfId="4232" priority="1873" operator="lessThan">
      <formula>$C$4</formula>
    </cfRule>
  </conditionalFormatting>
  <conditionalFormatting sqref="BK34">
    <cfRule type="cellIs" dxfId="4231" priority="1874" operator="lessThan">
      <formula>$C$4</formula>
    </cfRule>
  </conditionalFormatting>
  <conditionalFormatting sqref="BK35">
    <cfRule type="cellIs" dxfId="4230" priority="1875" operator="lessThan">
      <formula>$C$4</formula>
    </cfRule>
  </conditionalFormatting>
  <conditionalFormatting sqref="BK36">
    <cfRule type="cellIs" dxfId="4229" priority="1876" operator="lessThan">
      <formula>$C$4</formula>
    </cfRule>
  </conditionalFormatting>
  <conditionalFormatting sqref="BK37">
    <cfRule type="cellIs" dxfId="4228" priority="1877" operator="lessThan">
      <formula>$C$4</formula>
    </cfRule>
  </conditionalFormatting>
  <conditionalFormatting sqref="BK38">
    <cfRule type="cellIs" dxfId="4227" priority="1878" operator="lessThan">
      <formula>$C$4</formula>
    </cfRule>
  </conditionalFormatting>
  <conditionalFormatting sqref="BK39">
    <cfRule type="cellIs" dxfId="4226" priority="1879" operator="lessThan">
      <formula>$C$4</formula>
    </cfRule>
  </conditionalFormatting>
  <conditionalFormatting sqref="BK40">
    <cfRule type="cellIs" dxfId="4225" priority="1880" operator="lessThan">
      <formula>$C$4</formula>
    </cfRule>
  </conditionalFormatting>
  <conditionalFormatting sqref="BK41">
    <cfRule type="cellIs" dxfId="4224" priority="1881" operator="lessThan">
      <formula>$C$4</formula>
    </cfRule>
  </conditionalFormatting>
  <conditionalFormatting sqref="BK42">
    <cfRule type="cellIs" dxfId="4223" priority="1882" operator="lessThan">
      <formula>$C$4</formula>
    </cfRule>
  </conditionalFormatting>
  <conditionalFormatting sqref="BK43">
    <cfRule type="cellIs" dxfId="4222" priority="1883" operator="lessThan">
      <formula>$C$4</formula>
    </cfRule>
  </conditionalFormatting>
  <conditionalFormatting sqref="BK44">
    <cfRule type="cellIs" dxfId="4221" priority="1884" operator="lessThan">
      <formula>$C$4</formula>
    </cfRule>
  </conditionalFormatting>
  <conditionalFormatting sqref="BK45">
    <cfRule type="cellIs" dxfId="4220" priority="1885" operator="lessThan">
      <formula>$C$4</formula>
    </cfRule>
  </conditionalFormatting>
  <conditionalFormatting sqref="BK46">
    <cfRule type="cellIs" dxfId="4219" priority="1886" operator="lessThan">
      <formula>$C$4</formula>
    </cfRule>
  </conditionalFormatting>
  <conditionalFormatting sqref="BK47">
    <cfRule type="cellIs" dxfId="4218" priority="1887" operator="lessThan">
      <formula>$C$4</formula>
    </cfRule>
  </conditionalFormatting>
  <conditionalFormatting sqref="BK48">
    <cfRule type="cellIs" dxfId="4217" priority="1888" operator="lessThan">
      <formula>$C$4</formula>
    </cfRule>
  </conditionalFormatting>
  <conditionalFormatting sqref="BK49">
    <cfRule type="cellIs" dxfId="4216" priority="1889" operator="lessThan">
      <formula>$C$4</formula>
    </cfRule>
  </conditionalFormatting>
  <conditionalFormatting sqref="BK50">
    <cfRule type="cellIs" dxfId="4215" priority="1890" operator="lessThan">
      <formula>$C$4</formula>
    </cfRule>
  </conditionalFormatting>
  <conditionalFormatting sqref="BL11">
    <cfRule type="cellIs" dxfId="4214" priority="1891" operator="lessThan">
      <formula>$C$4</formula>
    </cfRule>
  </conditionalFormatting>
  <conditionalFormatting sqref="BL12">
    <cfRule type="cellIs" dxfId="4213" priority="1892" operator="lessThan">
      <formula>$C$4</formula>
    </cfRule>
  </conditionalFormatting>
  <conditionalFormatting sqref="BL13">
    <cfRule type="cellIs" dxfId="4212" priority="1893" operator="lessThan">
      <formula>$C$4</formula>
    </cfRule>
  </conditionalFormatting>
  <conditionalFormatting sqref="BL14">
    <cfRule type="cellIs" dxfId="4211" priority="1894" operator="lessThan">
      <formula>$C$4</formula>
    </cfRule>
  </conditionalFormatting>
  <conditionalFormatting sqref="BL15">
    <cfRule type="cellIs" dxfId="4210" priority="1895" operator="lessThan">
      <formula>$C$4</formula>
    </cfRule>
  </conditionalFormatting>
  <conditionalFormatting sqref="BL16">
    <cfRule type="cellIs" dxfId="4209" priority="1896" operator="lessThan">
      <formula>$C$4</formula>
    </cfRule>
  </conditionalFormatting>
  <conditionalFormatting sqref="BL17">
    <cfRule type="cellIs" dxfId="4208" priority="1897" operator="lessThan">
      <formula>$C$4</formula>
    </cfRule>
  </conditionalFormatting>
  <conditionalFormatting sqref="BL18">
    <cfRule type="cellIs" dxfId="4207" priority="1898" operator="lessThan">
      <formula>$C$4</formula>
    </cfRule>
  </conditionalFormatting>
  <conditionalFormatting sqref="BL19">
    <cfRule type="cellIs" dxfId="4206" priority="1899" operator="lessThan">
      <formula>$C$4</formula>
    </cfRule>
  </conditionalFormatting>
  <conditionalFormatting sqref="BL20">
    <cfRule type="cellIs" dxfId="4205" priority="1900" operator="lessThan">
      <formula>$C$4</formula>
    </cfRule>
  </conditionalFormatting>
  <conditionalFormatting sqref="BL21">
    <cfRule type="cellIs" dxfId="4204" priority="1901" operator="lessThan">
      <formula>$C$4</formula>
    </cfRule>
  </conditionalFormatting>
  <conditionalFormatting sqref="BL22">
    <cfRule type="cellIs" dxfId="4203" priority="1902" operator="lessThan">
      <formula>$C$4</formula>
    </cfRule>
  </conditionalFormatting>
  <conditionalFormatting sqref="BL23">
    <cfRule type="cellIs" dxfId="4202" priority="1903" operator="lessThan">
      <formula>$C$4</formula>
    </cfRule>
  </conditionalFormatting>
  <conditionalFormatting sqref="BL24">
    <cfRule type="cellIs" dxfId="4201" priority="1904" operator="lessThan">
      <formula>$C$4</formula>
    </cfRule>
  </conditionalFormatting>
  <conditionalFormatting sqref="BL25">
    <cfRule type="cellIs" dxfId="4200" priority="1905" operator="lessThan">
      <formula>$C$4</formula>
    </cfRule>
  </conditionalFormatting>
  <conditionalFormatting sqref="BL26">
    <cfRule type="cellIs" dxfId="4199" priority="1906" operator="lessThan">
      <formula>$C$4</formula>
    </cfRule>
  </conditionalFormatting>
  <conditionalFormatting sqref="BL27">
    <cfRule type="cellIs" dxfId="4198" priority="1907" operator="lessThan">
      <formula>$C$4</formula>
    </cfRule>
  </conditionalFormatting>
  <conditionalFormatting sqref="BL28">
    <cfRule type="cellIs" dxfId="4197" priority="1908" operator="lessThan">
      <formula>$C$4</formula>
    </cfRule>
  </conditionalFormatting>
  <conditionalFormatting sqref="BL29">
    <cfRule type="cellIs" dxfId="4196" priority="1909" operator="lessThan">
      <formula>$C$4</formula>
    </cfRule>
  </conditionalFormatting>
  <conditionalFormatting sqref="BL30">
    <cfRule type="cellIs" dxfId="4195" priority="1910" operator="lessThan">
      <formula>$C$4</formula>
    </cfRule>
  </conditionalFormatting>
  <conditionalFormatting sqref="BL31">
    <cfRule type="cellIs" dxfId="4194" priority="1911" operator="lessThan">
      <formula>$C$4</formula>
    </cfRule>
  </conditionalFormatting>
  <conditionalFormatting sqref="BL32">
    <cfRule type="cellIs" dxfId="4193" priority="1912" operator="lessThan">
      <formula>$C$4</formula>
    </cfRule>
  </conditionalFormatting>
  <conditionalFormatting sqref="BL33">
    <cfRule type="cellIs" dxfId="4192" priority="1913" operator="lessThan">
      <formula>$C$4</formula>
    </cfRule>
  </conditionalFormatting>
  <conditionalFormatting sqref="BL34">
    <cfRule type="cellIs" dxfId="4191" priority="1914" operator="lessThan">
      <formula>$C$4</formula>
    </cfRule>
  </conditionalFormatting>
  <conditionalFormatting sqref="BL35">
    <cfRule type="cellIs" dxfId="4190" priority="1915" operator="lessThan">
      <formula>$C$4</formula>
    </cfRule>
  </conditionalFormatting>
  <conditionalFormatting sqref="BL36">
    <cfRule type="cellIs" dxfId="4189" priority="1916" operator="lessThan">
      <formula>$C$4</formula>
    </cfRule>
  </conditionalFormatting>
  <conditionalFormatting sqref="BL37">
    <cfRule type="cellIs" dxfId="4188" priority="1917" operator="lessThan">
      <formula>$C$4</formula>
    </cfRule>
  </conditionalFormatting>
  <conditionalFormatting sqref="BL38">
    <cfRule type="cellIs" dxfId="4187" priority="1918" operator="lessThan">
      <formula>$C$4</formula>
    </cfRule>
  </conditionalFormatting>
  <conditionalFormatting sqref="BL39">
    <cfRule type="cellIs" dxfId="4186" priority="1919" operator="lessThan">
      <formula>$C$4</formula>
    </cfRule>
  </conditionalFormatting>
  <conditionalFormatting sqref="BL40">
    <cfRule type="cellIs" dxfId="4185" priority="1920" operator="lessThan">
      <formula>$C$4</formula>
    </cfRule>
  </conditionalFormatting>
  <conditionalFormatting sqref="BL41">
    <cfRule type="cellIs" dxfId="4184" priority="1921" operator="lessThan">
      <formula>$C$4</formula>
    </cfRule>
  </conditionalFormatting>
  <conditionalFormatting sqref="BL42">
    <cfRule type="cellIs" dxfId="4183" priority="1922" operator="lessThan">
      <formula>$C$4</formula>
    </cfRule>
  </conditionalFormatting>
  <conditionalFormatting sqref="BL43">
    <cfRule type="cellIs" dxfId="4182" priority="1923" operator="lessThan">
      <formula>$C$4</formula>
    </cfRule>
  </conditionalFormatting>
  <conditionalFormatting sqref="BL44">
    <cfRule type="cellIs" dxfId="4181" priority="1924" operator="lessThan">
      <formula>$C$4</formula>
    </cfRule>
  </conditionalFormatting>
  <conditionalFormatting sqref="BL45">
    <cfRule type="cellIs" dxfId="4180" priority="1925" operator="lessThan">
      <formula>$C$4</formula>
    </cfRule>
  </conditionalFormatting>
  <conditionalFormatting sqref="BL46">
    <cfRule type="cellIs" dxfId="4179" priority="1926" operator="lessThan">
      <formula>$C$4</formula>
    </cfRule>
  </conditionalFormatting>
  <conditionalFormatting sqref="BL47">
    <cfRule type="cellIs" dxfId="4178" priority="1927" operator="lessThan">
      <formula>$C$4</formula>
    </cfRule>
  </conditionalFormatting>
  <conditionalFormatting sqref="BL48">
    <cfRule type="cellIs" dxfId="4177" priority="1928" operator="lessThan">
      <formula>$C$4</formula>
    </cfRule>
  </conditionalFormatting>
  <conditionalFormatting sqref="BL49">
    <cfRule type="cellIs" dxfId="4176" priority="1929" operator="lessThan">
      <formula>$C$4</formula>
    </cfRule>
  </conditionalFormatting>
  <conditionalFormatting sqref="BL50">
    <cfRule type="cellIs" dxfId="4175" priority="1930" operator="lessThan">
      <formula>$C$4</formula>
    </cfRule>
  </conditionalFormatting>
  <conditionalFormatting sqref="BM11">
    <cfRule type="cellIs" dxfId="4174" priority="1931" operator="lessThan">
      <formula>$C$4</formula>
    </cfRule>
  </conditionalFormatting>
  <conditionalFormatting sqref="BM12">
    <cfRule type="cellIs" dxfId="4173" priority="1932" operator="lessThan">
      <formula>$C$4</formula>
    </cfRule>
  </conditionalFormatting>
  <conditionalFormatting sqref="BM13">
    <cfRule type="cellIs" dxfId="4172" priority="1933" operator="lessThan">
      <formula>$C$4</formula>
    </cfRule>
  </conditionalFormatting>
  <conditionalFormatting sqref="BM14">
    <cfRule type="cellIs" dxfId="4171" priority="1934" operator="lessThan">
      <formula>$C$4</formula>
    </cfRule>
  </conditionalFormatting>
  <conditionalFormatting sqref="BM15">
    <cfRule type="cellIs" dxfId="4170" priority="1935" operator="lessThan">
      <formula>$C$4</formula>
    </cfRule>
  </conditionalFormatting>
  <conditionalFormatting sqref="BM16">
    <cfRule type="cellIs" dxfId="4169" priority="1936" operator="lessThan">
      <formula>$C$4</formula>
    </cfRule>
  </conditionalFormatting>
  <conditionalFormatting sqref="BM17">
    <cfRule type="cellIs" dxfId="4168" priority="1937" operator="lessThan">
      <formula>$C$4</formula>
    </cfRule>
  </conditionalFormatting>
  <conditionalFormatting sqref="BM18">
    <cfRule type="cellIs" dxfId="4167" priority="1938" operator="lessThan">
      <formula>$C$4</formula>
    </cfRule>
  </conditionalFormatting>
  <conditionalFormatting sqref="BM19">
    <cfRule type="cellIs" dxfId="4166" priority="1939" operator="lessThan">
      <formula>$C$4</formula>
    </cfRule>
  </conditionalFormatting>
  <conditionalFormatting sqref="BM20">
    <cfRule type="cellIs" dxfId="4165" priority="1940" operator="lessThan">
      <formula>$C$4</formula>
    </cfRule>
  </conditionalFormatting>
  <conditionalFormatting sqref="BM21">
    <cfRule type="cellIs" dxfId="4164" priority="1941" operator="lessThan">
      <formula>$C$4</formula>
    </cfRule>
  </conditionalFormatting>
  <conditionalFormatting sqref="BM22">
    <cfRule type="cellIs" dxfId="4163" priority="1942" operator="lessThan">
      <formula>$C$4</formula>
    </cfRule>
  </conditionalFormatting>
  <conditionalFormatting sqref="BM23">
    <cfRule type="cellIs" dxfId="4162" priority="1943" operator="lessThan">
      <formula>$C$4</formula>
    </cfRule>
  </conditionalFormatting>
  <conditionalFormatting sqref="BM24">
    <cfRule type="cellIs" dxfId="4161" priority="1944" operator="lessThan">
      <formula>$C$4</formula>
    </cfRule>
  </conditionalFormatting>
  <conditionalFormatting sqref="BM25">
    <cfRule type="cellIs" dxfId="4160" priority="1945" operator="lessThan">
      <formula>$C$4</formula>
    </cfRule>
  </conditionalFormatting>
  <conditionalFormatting sqref="BM26">
    <cfRule type="cellIs" dxfId="4159" priority="1946" operator="lessThan">
      <formula>$C$4</formula>
    </cfRule>
  </conditionalFormatting>
  <conditionalFormatting sqref="BM27">
    <cfRule type="cellIs" dxfId="4158" priority="1947" operator="lessThan">
      <formula>$C$4</formula>
    </cfRule>
  </conditionalFormatting>
  <conditionalFormatting sqref="BM28">
    <cfRule type="cellIs" dxfId="4157" priority="1948" operator="lessThan">
      <formula>$C$4</formula>
    </cfRule>
  </conditionalFormatting>
  <conditionalFormatting sqref="BM29">
    <cfRule type="cellIs" dxfId="4156" priority="1949" operator="lessThan">
      <formula>$C$4</formula>
    </cfRule>
  </conditionalFormatting>
  <conditionalFormatting sqref="BM30">
    <cfRule type="cellIs" dxfId="4155" priority="1950" operator="lessThan">
      <formula>$C$4</formula>
    </cfRule>
  </conditionalFormatting>
  <conditionalFormatting sqref="BM31">
    <cfRule type="cellIs" dxfId="4154" priority="1951" operator="lessThan">
      <formula>$C$4</formula>
    </cfRule>
  </conditionalFormatting>
  <conditionalFormatting sqref="BM32">
    <cfRule type="cellIs" dxfId="4153" priority="1952" operator="lessThan">
      <formula>$C$4</formula>
    </cfRule>
  </conditionalFormatting>
  <conditionalFormatting sqref="BM33">
    <cfRule type="cellIs" dxfId="4152" priority="1953" operator="lessThan">
      <formula>$C$4</formula>
    </cfRule>
  </conditionalFormatting>
  <conditionalFormatting sqref="BM34">
    <cfRule type="cellIs" dxfId="4151" priority="1954" operator="lessThan">
      <formula>$C$4</formula>
    </cfRule>
  </conditionalFormatting>
  <conditionalFormatting sqref="BM35">
    <cfRule type="cellIs" dxfId="4150" priority="1955" operator="lessThan">
      <formula>$C$4</formula>
    </cfRule>
  </conditionalFormatting>
  <conditionalFormatting sqref="BM36">
    <cfRule type="cellIs" dxfId="4149" priority="1956" operator="lessThan">
      <formula>$C$4</formula>
    </cfRule>
  </conditionalFormatting>
  <conditionalFormatting sqref="BM37">
    <cfRule type="cellIs" dxfId="4148" priority="1957" operator="lessThan">
      <formula>$C$4</formula>
    </cfRule>
  </conditionalFormatting>
  <conditionalFormatting sqref="BM38">
    <cfRule type="cellIs" dxfId="4147" priority="1958" operator="lessThan">
      <formula>$C$4</formula>
    </cfRule>
  </conditionalFormatting>
  <conditionalFormatting sqref="BM39">
    <cfRule type="cellIs" dxfId="4146" priority="1959" operator="lessThan">
      <formula>$C$4</formula>
    </cfRule>
  </conditionalFormatting>
  <conditionalFormatting sqref="BM40">
    <cfRule type="cellIs" dxfId="4145" priority="1960" operator="lessThan">
      <formula>$C$4</formula>
    </cfRule>
  </conditionalFormatting>
  <conditionalFormatting sqref="BM41">
    <cfRule type="cellIs" dxfId="4144" priority="1961" operator="lessThan">
      <formula>$C$4</formula>
    </cfRule>
  </conditionalFormatting>
  <conditionalFormatting sqref="BM42">
    <cfRule type="cellIs" dxfId="4143" priority="1962" operator="lessThan">
      <formula>$C$4</formula>
    </cfRule>
  </conditionalFormatting>
  <conditionalFormatting sqref="BM43">
    <cfRule type="cellIs" dxfId="4142" priority="1963" operator="lessThan">
      <formula>$C$4</formula>
    </cfRule>
  </conditionalFormatting>
  <conditionalFormatting sqref="BM44">
    <cfRule type="cellIs" dxfId="4141" priority="1964" operator="lessThan">
      <formula>$C$4</formula>
    </cfRule>
  </conditionalFormatting>
  <conditionalFormatting sqref="BM45">
    <cfRule type="cellIs" dxfId="4140" priority="1965" operator="lessThan">
      <formula>$C$4</formula>
    </cfRule>
  </conditionalFormatting>
  <conditionalFormatting sqref="BM46">
    <cfRule type="cellIs" dxfId="4139" priority="1966" operator="lessThan">
      <formula>$C$4</formula>
    </cfRule>
  </conditionalFormatting>
  <conditionalFormatting sqref="BM47">
    <cfRule type="cellIs" dxfId="4138" priority="1967" operator="lessThan">
      <formula>$C$4</formula>
    </cfRule>
  </conditionalFormatting>
  <conditionalFormatting sqref="BM48">
    <cfRule type="cellIs" dxfId="4137" priority="1968" operator="lessThan">
      <formula>$C$4</formula>
    </cfRule>
  </conditionalFormatting>
  <conditionalFormatting sqref="BM49">
    <cfRule type="cellIs" dxfId="4136" priority="1969" operator="lessThan">
      <formula>$C$4</formula>
    </cfRule>
  </conditionalFormatting>
  <conditionalFormatting sqref="BM50">
    <cfRule type="cellIs" dxfId="4135" priority="1970" operator="lessThan">
      <formula>$C$4</formula>
    </cfRule>
  </conditionalFormatting>
  <conditionalFormatting sqref="BN11">
    <cfRule type="cellIs" dxfId="4134" priority="1971" operator="lessThan">
      <formula>$C$4</formula>
    </cfRule>
  </conditionalFormatting>
  <conditionalFormatting sqref="BN12">
    <cfRule type="cellIs" dxfId="4133" priority="1972" operator="lessThan">
      <formula>$C$4</formula>
    </cfRule>
  </conditionalFormatting>
  <conditionalFormatting sqref="BN13">
    <cfRule type="cellIs" dxfId="4132" priority="1973" operator="lessThan">
      <formula>$C$4</formula>
    </cfRule>
  </conditionalFormatting>
  <conditionalFormatting sqref="BN14">
    <cfRule type="cellIs" dxfId="4131" priority="1974" operator="lessThan">
      <formula>$C$4</formula>
    </cfRule>
  </conditionalFormatting>
  <conditionalFormatting sqref="BN15">
    <cfRule type="cellIs" dxfId="4130" priority="1975" operator="lessThan">
      <formula>$C$4</formula>
    </cfRule>
  </conditionalFormatting>
  <conditionalFormatting sqref="BN16">
    <cfRule type="cellIs" dxfId="4129" priority="1976" operator="lessThan">
      <formula>$C$4</formula>
    </cfRule>
  </conditionalFormatting>
  <conditionalFormatting sqref="BN17">
    <cfRule type="cellIs" dxfId="4128" priority="1977" operator="lessThan">
      <formula>$C$4</formula>
    </cfRule>
  </conditionalFormatting>
  <conditionalFormatting sqref="BN18">
    <cfRule type="cellIs" dxfId="4127" priority="1978" operator="lessThan">
      <formula>$C$4</formula>
    </cfRule>
  </conditionalFormatting>
  <conditionalFormatting sqref="BN19">
    <cfRule type="cellIs" dxfId="4126" priority="1979" operator="lessThan">
      <formula>$C$4</formula>
    </cfRule>
  </conditionalFormatting>
  <conditionalFormatting sqref="BN20">
    <cfRule type="cellIs" dxfId="4125" priority="1980" operator="lessThan">
      <formula>$C$4</formula>
    </cfRule>
  </conditionalFormatting>
  <conditionalFormatting sqref="BN21">
    <cfRule type="cellIs" dxfId="4124" priority="1981" operator="lessThan">
      <formula>$C$4</formula>
    </cfRule>
  </conditionalFormatting>
  <conditionalFormatting sqref="BN22">
    <cfRule type="cellIs" dxfId="4123" priority="1982" operator="lessThan">
      <formula>$C$4</formula>
    </cfRule>
  </conditionalFormatting>
  <conditionalFormatting sqref="BN23">
    <cfRule type="cellIs" dxfId="4122" priority="1983" operator="lessThan">
      <formula>$C$4</formula>
    </cfRule>
  </conditionalFormatting>
  <conditionalFormatting sqref="BN24">
    <cfRule type="cellIs" dxfId="4121" priority="1984" operator="lessThan">
      <formula>$C$4</formula>
    </cfRule>
  </conditionalFormatting>
  <conditionalFormatting sqref="BN25">
    <cfRule type="cellIs" dxfId="4120" priority="1985" operator="lessThan">
      <formula>$C$4</formula>
    </cfRule>
  </conditionalFormatting>
  <conditionalFormatting sqref="BN26">
    <cfRule type="cellIs" dxfId="4119" priority="1986" operator="lessThan">
      <formula>$C$4</formula>
    </cfRule>
  </conditionalFormatting>
  <conditionalFormatting sqref="BN27">
    <cfRule type="cellIs" dxfId="4118" priority="1987" operator="lessThan">
      <formula>$C$4</formula>
    </cfRule>
  </conditionalFormatting>
  <conditionalFormatting sqref="BN28">
    <cfRule type="cellIs" dxfId="4117" priority="1988" operator="lessThan">
      <formula>$C$4</formula>
    </cfRule>
  </conditionalFormatting>
  <conditionalFormatting sqref="BN29">
    <cfRule type="cellIs" dxfId="4116" priority="1989" operator="lessThan">
      <formula>$C$4</formula>
    </cfRule>
  </conditionalFormatting>
  <conditionalFormatting sqref="BN30">
    <cfRule type="cellIs" dxfId="4115" priority="1990" operator="lessThan">
      <formula>$C$4</formula>
    </cfRule>
  </conditionalFormatting>
  <conditionalFormatting sqref="BN31">
    <cfRule type="cellIs" dxfId="4114" priority="1991" operator="lessThan">
      <formula>$C$4</formula>
    </cfRule>
  </conditionalFormatting>
  <conditionalFormatting sqref="BN32">
    <cfRule type="cellIs" dxfId="4113" priority="1992" operator="lessThan">
      <formula>$C$4</formula>
    </cfRule>
  </conditionalFormatting>
  <conditionalFormatting sqref="BN33">
    <cfRule type="cellIs" dxfId="4112" priority="1993" operator="lessThan">
      <formula>$C$4</formula>
    </cfRule>
  </conditionalFormatting>
  <conditionalFormatting sqref="BN34">
    <cfRule type="cellIs" dxfId="4111" priority="1994" operator="lessThan">
      <formula>$C$4</formula>
    </cfRule>
  </conditionalFormatting>
  <conditionalFormatting sqref="BN35">
    <cfRule type="cellIs" dxfId="4110" priority="1995" operator="lessThan">
      <formula>$C$4</formula>
    </cfRule>
  </conditionalFormatting>
  <conditionalFormatting sqref="BN36">
    <cfRule type="cellIs" dxfId="4109" priority="1996" operator="lessThan">
      <formula>$C$4</formula>
    </cfRule>
  </conditionalFormatting>
  <conditionalFormatting sqref="BN37">
    <cfRule type="cellIs" dxfId="4108" priority="1997" operator="lessThan">
      <formula>$C$4</formula>
    </cfRule>
  </conditionalFormatting>
  <conditionalFormatting sqref="BN38">
    <cfRule type="cellIs" dxfId="4107" priority="1998" operator="lessThan">
      <formula>$C$4</formula>
    </cfRule>
  </conditionalFormatting>
  <conditionalFormatting sqref="BN39">
    <cfRule type="cellIs" dxfId="4106" priority="1999" operator="lessThan">
      <formula>$C$4</formula>
    </cfRule>
  </conditionalFormatting>
  <conditionalFormatting sqref="BN40">
    <cfRule type="cellIs" dxfId="4105" priority="2000" operator="lessThan">
      <formula>$C$4</formula>
    </cfRule>
  </conditionalFormatting>
  <conditionalFormatting sqref="BN41">
    <cfRule type="cellIs" dxfId="4104" priority="2001" operator="lessThan">
      <formula>$C$4</formula>
    </cfRule>
  </conditionalFormatting>
  <conditionalFormatting sqref="BN42">
    <cfRule type="cellIs" dxfId="4103" priority="2002" operator="lessThan">
      <formula>$C$4</formula>
    </cfRule>
  </conditionalFormatting>
  <conditionalFormatting sqref="BN43">
    <cfRule type="cellIs" dxfId="4102" priority="2003" operator="lessThan">
      <formula>$C$4</formula>
    </cfRule>
  </conditionalFormatting>
  <conditionalFormatting sqref="BN44">
    <cfRule type="cellIs" dxfId="4101" priority="2004" operator="lessThan">
      <formula>$C$4</formula>
    </cfRule>
  </conditionalFormatting>
  <conditionalFormatting sqref="BN45">
    <cfRule type="cellIs" dxfId="4100" priority="2005" operator="lessThan">
      <formula>$C$4</formula>
    </cfRule>
  </conditionalFormatting>
  <conditionalFormatting sqref="BN46">
    <cfRule type="cellIs" dxfId="4099" priority="2006" operator="lessThan">
      <formula>$C$4</formula>
    </cfRule>
  </conditionalFormatting>
  <conditionalFormatting sqref="BN47">
    <cfRule type="cellIs" dxfId="4098" priority="2007" operator="lessThan">
      <formula>$C$4</formula>
    </cfRule>
  </conditionalFormatting>
  <conditionalFormatting sqref="BN48">
    <cfRule type="cellIs" dxfId="4097" priority="2008" operator="lessThan">
      <formula>$C$4</formula>
    </cfRule>
  </conditionalFormatting>
  <conditionalFormatting sqref="BN49">
    <cfRule type="cellIs" dxfId="4096" priority="2009" operator="lessThan">
      <formula>$C$4</formula>
    </cfRule>
  </conditionalFormatting>
  <conditionalFormatting sqref="BN50">
    <cfRule type="cellIs" dxfId="4095" priority="2010" operator="lessThan">
      <formula>$C$4</formula>
    </cfRule>
  </conditionalFormatting>
  <conditionalFormatting sqref="BO11">
    <cfRule type="cellIs" dxfId="4094" priority="2011" operator="lessThan">
      <formula>$C$4</formula>
    </cfRule>
  </conditionalFormatting>
  <conditionalFormatting sqref="BO12">
    <cfRule type="cellIs" dxfId="4093" priority="2012" operator="lessThan">
      <formula>$C$4</formula>
    </cfRule>
  </conditionalFormatting>
  <conditionalFormatting sqref="BO13">
    <cfRule type="cellIs" dxfId="4092" priority="2013" operator="lessThan">
      <formula>$C$4</formula>
    </cfRule>
  </conditionalFormatting>
  <conditionalFormatting sqref="BO14">
    <cfRule type="cellIs" dxfId="4091" priority="2014" operator="lessThan">
      <formula>$C$4</formula>
    </cfRule>
  </conditionalFormatting>
  <conditionalFormatting sqref="BO15">
    <cfRule type="cellIs" dxfId="4090" priority="2015" operator="lessThan">
      <formula>$C$4</formula>
    </cfRule>
  </conditionalFormatting>
  <conditionalFormatting sqref="BO16">
    <cfRule type="cellIs" dxfId="4089" priority="2016" operator="lessThan">
      <formula>$C$4</formula>
    </cfRule>
  </conditionalFormatting>
  <conditionalFormatting sqref="BO17">
    <cfRule type="cellIs" dxfId="4088" priority="2017" operator="lessThan">
      <formula>$C$4</formula>
    </cfRule>
  </conditionalFormatting>
  <conditionalFormatting sqref="BO18">
    <cfRule type="cellIs" dxfId="4087" priority="2018" operator="lessThan">
      <formula>$C$4</formula>
    </cfRule>
  </conditionalFormatting>
  <conditionalFormatting sqref="BO19">
    <cfRule type="cellIs" dxfId="4086" priority="2019" operator="lessThan">
      <formula>$C$4</formula>
    </cfRule>
  </conditionalFormatting>
  <conditionalFormatting sqref="BO20">
    <cfRule type="cellIs" dxfId="4085" priority="2020" operator="lessThan">
      <formula>$C$4</formula>
    </cfRule>
  </conditionalFormatting>
  <conditionalFormatting sqref="BO21">
    <cfRule type="cellIs" dxfId="4084" priority="2021" operator="lessThan">
      <formula>$C$4</formula>
    </cfRule>
  </conditionalFormatting>
  <conditionalFormatting sqref="BO22">
    <cfRule type="cellIs" dxfId="4083" priority="2022" operator="lessThan">
      <formula>$C$4</formula>
    </cfRule>
  </conditionalFormatting>
  <conditionalFormatting sqref="BO23">
    <cfRule type="cellIs" dxfId="4082" priority="2023" operator="lessThan">
      <formula>$C$4</formula>
    </cfRule>
  </conditionalFormatting>
  <conditionalFormatting sqref="BO24">
    <cfRule type="cellIs" dxfId="4081" priority="2024" operator="lessThan">
      <formula>$C$4</formula>
    </cfRule>
  </conditionalFormatting>
  <conditionalFormatting sqref="BO25">
    <cfRule type="cellIs" dxfId="4080" priority="2025" operator="lessThan">
      <formula>$C$4</formula>
    </cfRule>
  </conditionalFormatting>
  <conditionalFormatting sqref="BO26">
    <cfRule type="cellIs" dxfId="4079" priority="2026" operator="lessThan">
      <formula>$C$4</formula>
    </cfRule>
  </conditionalFormatting>
  <conditionalFormatting sqref="BO27">
    <cfRule type="cellIs" dxfId="4078" priority="2027" operator="lessThan">
      <formula>$C$4</formula>
    </cfRule>
  </conditionalFormatting>
  <conditionalFormatting sqref="BO28">
    <cfRule type="cellIs" dxfId="4077" priority="2028" operator="lessThan">
      <formula>$C$4</formula>
    </cfRule>
  </conditionalFormatting>
  <conditionalFormatting sqref="BO29">
    <cfRule type="cellIs" dxfId="4076" priority="2029" operator="lessThan">
      <formula>$C$4</formula>
    </cfRule>
  </conditionalFormatting>
  <conditionalFormatting sqref="BO30">
    <cfRule type="cellIs" dxfId="4075" priority="2030" operator="lessThan">
      <formula>$C$4</formula>
    </cfRule>
  </conditionalFormatting>
  <conditionalFormatting sqref="BO31">
    <cfRule type="cellIs" dxfId="4074" priority="2031" operator="lessThan">
      <formula>$C$4</formula>
    </cfRule>
  </conditionalFormatting>
  <conditionalFormatting sqref="BO32">
    <cfRule type="cellIs" dxfId="4073" priority="2032" operator="lessThan">
      <formula>$C$4</formula>
    </cfRule>
  </conditionalFormatting>
  <conditionalFormatting sqref="BO33">
    <cfRule type="cellIs" dxfId="4072" priority="2033" operator="lessThan">
      <formula>$C$4</formula>
    </cfRule>
  </conditionalFormatting>
  <conditionalFormatting sqref="BO34">
    <cfRule type="cellIs" dxfId="4071" priority="2034" operator="lessThan">
      <formula>$C$4</formula>
    </cfRule>
  </conditionalFormatting>
  <conditionalFormatting sqref="BO35">
    <cfRule type="cellIs" dxfId="4070" priority="2035" operator="lessThan">
      <formula>$C$4</formula>
    </cfRule>
  </conditionalFormatting>
  <conditionalFormatting sqref="BO36">
    <cfRule type="cellIs" dxfId="4069" priority="2036" operator="lessThan">
      <formula>$C$4</formula>
    </cfRule>
  </conditionalFormatting>
  <conditionalFormatting sqref="BO37">
    <cfRule type="cellIs" dxfId="4068" priority="2037" operator="lessThan">
      <formula>$C$4</formula>
    </cfRule>
  </conditionalFormatting>
  <conditionalFormatting sqref="BO38">
    <cfRule type="cellIs" dxfId="4067" priority="2038" operator="lessThan">
      <formula>$C$4</formula>
    </cfRule>
  </conditionalFormatting>
  <conditionalFormatting sqref="BO39">
    <cfRule type="cellIs" dxfId="4066" priority="2039" operator="lessThan">
      <formula>$C$4</formula>
    </cfRule>
  </conditionalFormatting>
  <conditionalFormatting sqref="BO40">
    <cfRule type="cellIs" dxfId="4065" priority="2040" operator="lessThan">
      <formula>$C$4</formula>
    </cfRule>
  </conditionalFormatting>
  <conditionalFormatting sqref="BO41">
    <cfRule type="cellIs" dxfId="4064" priority="2041" operator="lessThan">
      <formula>$C$4</formula>
    </cfRule>
  </conditionalFormatting>
  <conditionalFormatting sqref="BO42">
    <cfRule type="cellIs" dxfId="4063" priority="2042" operator="lessThan">
      <formula>$C$4</formula>
    </cfRule>
  </conditionalFormatting>
  <conditionalFormatting sqref="BO43">
    <cfRule type="cellIs" dxfId="4062" priority="2043" operator="lessThan">
      <formula>$C$4</formula>
    </cfRule>
  </conditionalFormatting>
  <conditionalFormatting sqref="BO44">
    <cfRule type="cellIs" dxfId="4061" priority="2044" operator="lessThan">
      <formula>$C$4</formula>
    </cfRule>
  </conditionalFormatting>
  <conditionalFormatting sqref="BO45">
    <cfRule type="cellIs" dxfId="4060" priority="2045" operator="lessThan">
      <formula>$C$4</formula>
    </cfRule>
  </conditionalFormatting>
  <conditionalFormatting sqref="BO46">
    <cfRule type="cellIs" dxfId="4059" priority="2046" operator="lessThan">
      <formula>$C$4</formula>
    </cfRule>
  </conditionalFormatting>
  <conditionalFormatting sqref="BO47">
    <cfRule type="cellIs" dxfId="4058" priority="2047" operator="lessThan">
      <formula>$C$4</formula>
    </cfRule>
  </conditionalFormatting>
  <conditionalFormatting sqref="BO48">
    <cfRule type="cellIs" dxfId="4057" priority="2048" operator="lessThan">
      <formula>$C$4</formula>
    </cfRule>
  </conditionalFormatting>
  <conditionalFormatting sqref="BO49">
    <cfRule type="cellIs" dxfId="4056" priority="2049" operator="lessThan">
      <formula>$C$4</formula>
    </cfRule>
  </conditionalFormatting>
  <conditionalFormatting sqref="BO50">
    <cfRule type="cellIs" dxfId="4055" priority="2050" operator="lessThan">
      <formula>$C$4</formula>
    </cfRule>
  </conditionalFormatting>
  <conditionalFormatting sqref="BP11">
    <cfRule type="cellIs" dxfId="4054" priority="2051" operator="lessThan">
      <formula>$C$4</formula>
    </cfRule>
  </conditionalFormatting>
  <conditionalFormatting sqref="BP12">
    <cfRule type="cellIs" dxfId="4053" priority="2052" operator="lessThan">
      <formula>$C$4</formula>
    </cfRule>
  </conditionalFormatting>
  <conditionalFormatting sqref="BP13">
    <cfRule type="cellIs" dxfId="4052" priority="2053" operator="lessThan">
      <formula>$C$4</formula>
    </cfRule>
  </conditionalFormatting>
  <conditionalFormatting sqref="BP14">
    <cfRule type="cellIs" dxfId="4051" priority="2054" operator="lessThan">
      <formula>$C$4</formula>
    </cfRule>
  </conditionalFormatting>
  <conditionalFormatting sqref="BP15">
    <cfRule type="cellIs" dxfId="4050" priority="2055" operator="lessThan">
      <formula>$C$4</formula>
    </cfRule>
  </conditionalFormatting>
  <conditionalFormatting sqref="BP16">
    <cfRule type="cellIs" dxfId="4049" priority="2056" operator="lessThan">
      <formula>$C$4</formula>
    </cfRule>
  </conditionalFormatting>
  <conditionalFormatting sqref="BP17">
    <cfRule type="cellIs" dxfId="4048" priority="2057" operator="lessThan">
      <formula>$C$4</formula>
    </cfRule>
  </conditionalFormatting>
  <conditionalFormatting sqref="BP18">
    <cfRule type="cellIs" dxfId="4047" priority="2058" operator="lessThan">
      <formula>$C$4</formula>
    </cfRule>
  </conditionalFormatting>
  <conditionalFormatting sqref="BP19">
    <cfRule type="cellIs" dxfId="4046" priority="2059" operator="lessThan">
      <formula>$C$4</formula>
    </cfRule>
  </conditionalFormatting>
  <conditionalFormatting sqref="BP20">
    <cfRule type="cellIs" dxfId="4045" priority="2060" operator="lessThan">
      <formula>$C$4</formula>
    </cfRule>
  </conditionalFormatting>
  <conditionalFormatting sqref="BP21">
    <cfRule type="cellIs" dxfId="4044" priority="2061" operator="lessThan">
      <formula>$C$4</formula>
    </cfRule>
  </conditionalFormatting>
  <conditionalFormatting sqref="BP22">
    <cfRule type="cellIs" dxfId="4043" priority="2062" operator="lessThan">
      <formula>$C$4</formula>
    </cfRule>
  </conditionalFormatting>
  <conditionalFormatting sqref="BP23">
    <cfRule type="cellIs" dxfId="4042" priority="2063" operator="lessThan">
      <formula>$C$4</formula>
    </cfRule>
  </conditionalFormatting>
  <conditionalFormatting sqref="BP24">
    <cfRule type="cellIs" dxfId="4041" priority="2064" operator="lessThan">
      <formula>$C$4</formula>
    </cfRule>
  </conditionalFormatting>
  <conditionalFormatting sqref="BP25">
    <cfRule type="cellIs" dxfId="4040" priority="2065" operator="lessThan">
      <formula>$C$4</formula>
    </cfRule>
  </conditionalFormatting>
  <conditionalFormatting sqref="BP26">
    <cfRule type="cellIs" dxfId="4039" priority="2066" operator="lessThan">
      <formula>$C$4</formula>
    </cfRule>
  </conditionalFormatting>
  <conditionalFormatting sqref="BP27">
    <cfRule type="cellIs" dxfId="4038" priority="2067" operator="lessThan">
      <formula>$C$4</formula>
    </cfRule>
  </conditionalFormatting>
  <conditionalFormatting sqref="BP28">
    <cfRule type="cellIs" dxfId="4037" priority="2068" operator="lessThan">
      <formula>$C$4</formula>
    </cfRule>
  </conditionalFormatting>
  <conditionalFormatting sqref="BP29">
    <cfRule type="cellIs" dxfId="4036" priority="2069" operator="lessThan">
      <formula>$C$4</formula>
    </cfRule>
  </conditionalFormatting>
  <conditionalFormatting sqref="BP30">
    <cfRule type="cellIs" dxfId="4035" priority="2070" operator="lessThan">
      <formula>$C$4</formula>
    </cfRule>
  </conditionalFormatting>
  <conditionalFormatting sqref="BP31">
    <cfRule type="cellIs" dxfId="4034" priority="2071" operator="lessThan">
      <formula>$C$4</formula>
    </cfRule>
  </conditionalFormatting>
  <conditionalFormatting sqref="BP32">
    <cfRule type="cellIs" dxfId="4033" priority="2072" operator="lessThan">
      <formula>$C$4</formula>
    </cfRule>
  </conditionalFormatting>
  <conditionalFormatting sqref="BP33">
    <cfRule type="cellIs" dxfId="4032" priority="2073" operator="lessThan">
      <formula>$C$4</formula>
    </cfRule>
  </conditionalFormatting>
  <conditionalFormatting sqref="BP34">
    <cfRule type="cellIs" dxfId="4031" priority="2074" operator="lessThan">
      <formula>$C$4</formula>
    </cfRule>
  </conditionalFormatting>
  <conditionalFormatting sqref="BP35">
    <cfRule type="cellIs" dxfId="4030" priority="2075" operator="lessThan">
      <formula>$C$4</formula>
    </cfRule>
  </conditionalFormatting>
  <conditionalFormatting sqref="BP36">
    <cfRule type="cellIs" dxfId="4029" priority="2076" operator="lessThan">
      <formula>$C$4</formula>
    </cfRule>
  </conditionalFormatting>
  <conditionalFormatting sqref="BP37">
    <cfRule type="cellIs" dxfId="4028" priority="2077" operator="lessThan">
      <formula>$C$4</formula>
    </cfRule>
  </conditionalFormatting>
  <conditionalFormatting sqref="BP38">
    <cfRule type="cellIs" dxfId="4027" priority="2078" operator="lessThan">
      <formula>$C$4</formula>
    </cfRule>
  </conditionalFormatting>
  <conditionalFormatting sqref="BP39">
    <cfRule type="cellIs" dxfId="4026" priority="2079" operator="lessThan">
      <formula>$C$4</formula>
    </cfRule>
  </conditionalFormatting>
  <conditionalFormatting sqref="BP40">
    <cfRule type="cellIs" dxfId="4025" priority="2080" operator="lessThan">
      <formula>$C$4</formula>
    </cfRule>
  </conditionalFormatting>
  <conditionalFormatting sqref="BP41">
    <cfRule type="cellIs" dxfId="4024" priority="2081" operator="lessThan">
      <formula>$C$4</formula>
    </cfRule>
  </conditionalFormatting>
  <conditionalFormatting sqref="BP42">
    <cfRule type="cellIs" dxfId="4023" priority="2082" operator="lessThan">
      <formula>$C$4</formula>
    </cfRule>
  </conditionalFormatting>
  <conditionalFormatting sqref="BP43">
    <cfRule type="cellIs" dxfId="4022" priority="2083" operator="lessThan">
      <formula>$C$4</formula>
    </cfRule>
  </conditionalFormatting>
  <conditionalFormatting sqref="BP44">
    <cfRule type="cellIs" dxfId="4021" priority="2084" operator="lessThan">
      <formula>$C$4</formula>
    </cfRule>
  </conditionalFormatting>
  <conditionalFormatting sqref="BP45">
    <cfRule type="cellIs" dxfId="4020" priority="2085" operator="lessThan">
      <formula>$C$4</formula>
    </cfRule>
  </conditionalFormatting>
  <conditionalFormatting sqref="BP46">
    <cfRule type="cellIs" dxfId="4019" priority="2086" operator="lessThan">
      <formula>$C$4</formula>
    </cfRule>
  </conditionalFormatting>
  <conditionalFormatting sqref="BP47">
    <cfRule type="cellIs" dxfId="4018" priority="2087" operator="lessThan">
      <formula>$C$4</formula>
    </cfRule>
  </conditionalFormatting>
  <conditionalFormatting sqref="BP48">
    <cfRule type="cellIs" dxfId="4017" priority="2088" operator="lessThan">
      <formula>$C$4</formula>
    </cfRule>
  </conditionalFormatting>
  <conditionalFormatting sqref="BP49">
    <cfRule type="cellIs" dxfId="4016" priority="2089" operator="lessThan">
      <formula>$C$4</formula>
    </cfRule>
  </conditionalFormatting>
  <conditionalFormatting sqref="BP50">
    <cfRule type="cellIs" dxfId="4015" priority="2090" operator="lessThan">
      <formula>$C$4</formula>
    </cfRule>
  </conditionalFormatting>
  <conditionalFormatting sqref="BQ11">
    <cfRule type="cellIs" dxfId="4014" priority="2091" operator="lessThan">
      <formula>$C$4</formula>
    </cfRule>
  </conditionalFormatting>
  <conditionalFormatting sqref="BQ12">
    <cfRule type="cellIs" dxfId="4013" priority="2092" operator="lessThan">
      <formula>$C$4</formula>
    </cfRule>
  </conditionalFormatting>
  <conditionalFormatting sqref="BQ13">
    <cfRule type="cellIs" dxfId="4012" priority="2093" operator="lessThan">
      <formula>$C$4</formula>
    </cfRule>
  </conditionalFormatting>
  <conditionalFormatting sqref="BQ14">
    <cfRule type="cellIs" dxfId="4011" priority="2094" operator="lessThan">
      <formula>$C$4</formula>
    </cfRule>
  </conditionalFormatting>
  <conditionalFormatting sqref="BQ15">
    <cfRule type="cellIs" dxfId="4010" priority="2095" operator="lessThan">
      <formula>$C$4</formula>
    </cfRule>
  </conditionalFormatting>
  <conditionalFormatting sqref="BQ16">
    <cfRule type="cellIs" dxfId="4009" priority="2096" operator="lessThan">
      <formula>$C$4</formula>
    </cfRule>
  </conditionalFormatting>
  <conditionalFormatting sqref="BQ17">
    <cfRule type="cellIs" dxfId="4008" priority="2097" operator="lessThan">
      <formula>$C$4</formula>
    </cfRule>
  </conditionalFormatting>
  <conditionalFormatting sqref="BQ18">
    <cfRule type="cellIs" dxfId="4007" priority="2098" operator="lessThan">
      <formula>$C$4</formula>
    </cfRule>
  </conditionalFormatting>
  <conditionalFormatting sqref="BQ19">
    <cfRule type="cellIs" dxfId="4006" priority="2099" operator="lessThan">
      <formula>$C$4</formula>
    </cfRule>
  </conditionalFormatting>
  <conditionalFormatting sqref="BQ20">
    <cfRule type="cellIs" dxfId="4005" priority="2100" operator="lessThan">
      <formula>$C$4</formula>
    </cfRule>
  </conditionalFormatting>
  <conditionalFormatting sqref="BQ21">
    <cfRule type="cellIs" dxfId="4004" priority="2101" operator="lessThan">
      <formula>$C$4</formula>
    </cfRule>
  </conditionalFormatting>
  <conditionalFormatting sqref="BQ22">
    <cfRule type="cellIs" dxfId="4003" priority="2102" operator="lessThan">
      <formula>$C$4</formula>
    </cfRule>
  </conditionalFormatting>
  <conditionalFormatting sqref="BQ23">
    <cfRule type="cellIs" dxfId="4002" priority="2103" operator="lessThan">
      <formula>$C$4</formula>
    </cfRule>
  </conditionalFormatting>
  <conditionalFormatting sqref="BQ24">
    <cfRule type="cellIs" dxfId="4001" priority="2104" operator="lessThan">
      <formula>$C$4</formula>
    </cfRule>
  </conditionalFormatting>
  <conditionalFormatting sqref="BQ25">
    <cfRule type="cellIs" dxfId="4000" priority="2105" operator="lessThan">
      <formula>$C$4</formula>
    </cfRule>
  </conditionalFormatting>
  <conditionalFormatting sqref="BQ26">
    <cfRule type="cellIs" dxfId="3999" priority="2106" operator="lessThan">
      <formula>$C$4</formula>
    </cfRule>
  </conditionalFormatting>
  <conditionalFormatting sqref="BQ27">
    <cfRule type="cellIs" dxfId="3998" priority="2107" operator="lessThan">
      <formula>$C$4</formula>
    </cfRule>
  </conditionalFormatting>
  <conditionalFormatting sqref="BQ28">
    <cfRule type="cellIs" dxfId="3997" priority="2108" operator="lessThan">
      <formula>$C$4</formula>
    </cfRule>
  </conditionalFormatting>
  <conditionalFormatting sqref="BQ29">
    <cfRule type="cellIs" dxfId="3996" priority="2109" operator="lessThan">
      <formula>$C$4</formula>
    </cfRule>
  </conditionalFormatting>
  <conditionalFormatting sqref="BQ30">
    <cfRule type="cellIs" dxfId="3995" priority="2110" operator="lessThan">
      <formula>$C$4</formula>
    </cfRule>
  </conditionalFormatting>
  <conditionalFormatting sqref="BQ31">
    <cfRule type="cellIs" dxfId="3994" priority="2111" operator="lessThan">
      <formula>$C$4</formula>
    </cfRule>
  </conditionalFormatting>
  <conditionalFormatting sqref="BQ32">
    <cfRule type="cellIs" dxfId="3993" priority="2112" operator="lessThan">
      <formula>$C$4</formula>
    </cfRule>
  </conditionalFormatting>
  <conditionalFormatting sqref="BQ33">
    <cfRule type="cellIs" dxfId="3992" priority="2113" operator="lessThan">
      <formula>$C$4</formula>
    </cfRule>
  </conditionalFormatting>
  <conditionalFormatting sqref="BQ34">
    <cfRule type="cellIs" dxfId="3991" priority="2114" operator="lessThan">
      <formula>$C$4</formula>
    </cfRule>
  </conditionalFormatting>
  <conditionalFormatting sqref="BQ35">
    <cfRule type="cellIs" dxfId="3990" priority="2115" operator="lessThan">
      <formula>$C$4</formula>
    </cfRule>
  </conditionalFormatting>
  <conditionalFormatting sqref="BQ36">
    <cfRule type="cellIs" dxfId="3989" priority="2116" operator="lessThan">
      <formula>$C$4</formula>
    </cfRule>
  </conditionalFormatting>
  <conditionalFormatting sqref="BQ37">
    <cfRule type="cellIs" dxfId="3988" priority="2117" operator="lessThan">
      <formula>$C$4</formula>
    </cfRule>
  </conditionalFormatting>
  <conditionalFormatting sqref="BQ38">
    <cfRule type="cellIs" dxfId="3987" priority="2118" operator="lessThan">
      <formula>$C$4</formula>
    </cfRule>
  </conditionalFormatting>
  <conditionalFormatting sqref="BQ39">
    <cfRule type="cellIs" dxfId="3986" priority="2119" operator="lessThan">
      <formula>$C$4</formula>
    </cfRule>
  </conditionalFormatting>
  <conditionalFormatting sqref="BQ40">
    <cfRule type="cellIs" dxfId="3985" priority="2120" operator="lessThan">
      <formula>$C$4</formula>
    </cfRule>
  </conditionalFormatting>
  <conditionalFormatting sqref="BQ41">
    <cfRule type="cellIs" dxfId="3984" priority="2121" operator="lessThan">
      <formula>$C$4</formula>
    </cfRule>
  </conditionalFormatting>
  <conditionalFormatting sqref="BQ42">
    <cfRule type="cellIs" dxfId="3983" priority="2122" operator="lessThan">
      <formula>$C$4</formula>
    </cfRule>
  </conditionalFormatting>
  <conditionalFormatting sqref="BQ43">
    <cfRule type="cellIs" dxfId="3982" priority="2123" operator="lessThan">
      <formula>$C$4</formula>
    </cfRule>
  </conditionalFormatting>
  <conditionalFormatting sqref="BQ44">
    <cfRule type="cellIs" dxfId="3981" priority="2124" operator="lessThan">
      <formula>$C$4</formula>
    </cfRule>
  </conditionalFormatting>
  <conditionalFormatting sqref="BQ45">
    <cfRule type="cellIs" dxfId="3980" priority="2125" operator="lessThan">
      <formula>$C$4</formula>
    </cfRule>
  </conditionalFormatting>
  <conditionalFormatting sqref="BQ46">
    <cfRule type="cellIs" dxfId="3979" priority="2126" operator="lessThan">
      <formula>$C$4</formula>
    </cfRule>
  </conditionalFormatting>
  <conditionalFormatting sqref="BQ47">
    <cfRule type="cellIs" dxfId="3978" priority="2127" operator="lessThan">
      <formula>$C$4</formula>
    </cfRule>
  </conditionalFormatting>
  <conditionalFormatting sqref="BQ48">
    <cfRule type="cellIs" dxfId="3977" priority="2128" operator="lessThan">
      <formula>$C$4</formula>
    </cfRule>
  </conditionalFormatting>
  <conditionalFormatting sqref="BQ49">
    <cfRule type="cellIs" dxfId="3976" priority="2129" operator="lessThan">
      <formula>$C$4</formula>
    </cfRule>
  </conditionalFormatting>
  <conditionalFormatting sqref="BQ50">
    <cfRule type="cellIs" dxfId="3975" priority="2130" operator="lessThan">
      <formula>$C$4</formula>
    </cfRule>
  </conditionalFormatting>
  <conditionalFormatting sqref="BR11">
    <cfRule type="cellIs" dxfId="3974" priority="2131" operator="lessThan">
      <formula>$C$4</formula>
    </cfRule>
  </conditionalFormatting>
  <conditionalFormatting sqref="BR12">
    <cfRule type="cellIs" dxfId="3973" priority="2132" operator="lessThan">
      <formula>$C$4</formula>
    </cfRule>
  </conditionalFormatting>
  <conditionalFormatting sqref="BR13">
    <cfRule type="cellIs" dxfId="3972" priority="2133" operator="lessThan">
      <formula>$C$4</formula>
    </cfRule>
  </conditionalFormatting>
  <conditionalFormatting sqref="BR14">
    <cfRule type="cellIs" dxfId="3971" priority="2134" operator="lessThan">
      <formula>$C$4</formula>
    </cfRule>
  </conditionalFormatting>
  <conditionalFormatting sqref="BR15">
    <cfRule type="cellIs" dxfId="3970" priority="2135" operator="lessThan">
      <formula>$C$4</formula>
    </cfRule>
  </conditionalFormatting>
  <conditionalFormatting sqref="BR16">
    <cfRule type="cellIs" dxfId="3969" priority="2136" operator="lessThan">
      <formula>$C$4</formula>
    </cfRule>
  </conditionalFormatting>
  <conditionalFormatting sqref="BR17">
    <cfRule type="cellIs" dxfId="3968" priority="2137" operator="lessThan">
      <formula>$C$4</formula>
    </cfRule>
  </conditionalFormatting>
  <conditionalFormatting sqref="BR18">
    <cfRule type="cellIs" dxfId="3967" priority="2138" operator="lessThan">
      <formula>$C$4</formula>
    </cfRule>
  </conditionalFormatting>
  <conditionalFormatting sqref="BR19">
    <cfRule type="cellIs" dxfId="3966" priority="2139" operator="lessThan">
      <formula>$C$4</formula>
    </cfRule>
  </conditionalFormatting>
  <conditionalFormatting sqref="BR20">
    <cfRule type="cellIs" dxfId="3965" priority="2140" operator="lessThan">
      <formula>$C$4</formula>
    </cfRule>
  </conditionalFormatting>
  <conditionalFormatting sqref="BR21">
    <cfRule type="cellIs" dxfId="3964" priority="2141" operator="lessThan">
      <formula>$C$4</formula>
    </cfRule>
  </conditionalFormatting>
  <conditionalFormatting sqref="BR22">
    <cfRule type="cellIs" dxfId="3963" priority="2142" operator="lessThan">
      <formula>$C$4</formula>
    </cfRule>
  </conditionalFormatting>
  <conditionalFormatting sqref="BR23">
    <cfRule type="cellIs" dxfId="3962" priority="2143" operator="lessThan">
      <formula>$C$4</formula>
    </cfRule>
  </conditionalFormatting>
  <conditionalFormatting sqref="BR24">
    <cfRule type="cellIs" dxfId="3961" priority="2144" operator="lessThan">
      <formula>$C$4</formula>
    </cfRule>
  </conditionalFormatting>
  <conditionalFormatting sqref="BR25">
    <cfRule type="cellIs" dxfId="3960" priority="2145" operator="lessThan">
      <formula>$C$4</formula>
    </cfRule>
  </conditionalFormatting>
  <conditionalFormatting sqref="BR26">
    <cfRule type="cellIs" dxfId="3959" priority="2146" operator="lessThan">
      <formula>$C$4</formula>
    </cfRule>
  </conditionalFormatting>
  <conditionalFormatting sqref="BR27">
    <cfRule type="cellIs" dxfId="3958" priority="2147" operator="lessThan">
      <formula>$C$4</formula>
    </cfRule>
  </conditionalFormatting>
  <conditionalFormatting sqref="BR28">
    <cfRule type="cellIs" dxfId="3957" priority="2148" operator="lessThan">
      <formula>$C$4</formula>
    </cfRule>
  </conditionalFormatting>
  <conditionalFormatting sqref="BR29">
    <cfRule type="cellIs" dxfId="3956" priority="2149" operator="lessThan">
      <formula>$C$4</formula>
    </cfRule>
  </conditionalFormatting>
  <conditionalFormatting sqref="BR30">
    <cfRule type="cellIs" dxfId="3955" priority="2150" operator="lessThan">
      <formula>$C$4</formula>
    </cfRule>
  </conditionalFormatting>
  <conditionalFormatting sqref="BR31">
    <cfRule type="cellIs" dxfId="3954" priority="2151" operator="lessThan">
      <formula>$C$4</formula>
    </cfRule>
  </conditionalFormatting>
  <conditionalFormatting sqref="BR32">
    <cfRule type="cellIs" dxfId="3953" priority="2152" operator="lessThan">
      <formula>$C$4</formula>
    </cfRule>
  </conditionalFormatting>
  <conditionalFormatting sqref="BR33">
    <cfRule type="cellIs" dxfId="3952" priority="2153" operator="lessThan">
      <formula>$C$4</formula>
    </cfRule>
  </conditionalFormatting>
  <conditionalFormatting sqref="BR34">
    <cfRule type="cellIs" dxfId="3951" priority="2154" operator="lessThan">
      <formula>$C$4</formula>
    </cfRule>
  </conditionalFormatting>
  <conditionalFormatting sqref="BR35">
    <cfRule type="cellIs" dxfId="3950" priority="2155" operator="lessThan">
      <formula>$C$4</formula>
    </cfRule>
  </conditionalFormatting>
  <conditionalFormatting sqref="BR36">
    <cfRule type="cellIs" dxfId="3949" priority="2156" operator="lessThan">
      <formula>$C$4</formula>
    </cfRule>
  </conditionalFormatting>
  <conditionalFormatting sqref="BR37">
    <cfRule type="cellIs" dxfId="3948" priority="2157" operator="lessThan">
      <formula>$C$4</formula>
    </cfRule>
  </conditionalFormatting>
  <conditionalFormatting sqref="BR38">
    <cfRule type="cellIs" dxfId="3947" priority="2158" operator="lessThan">
      <formula>$C$4</formula>
    </cfRule>
  </conditionalFormatting>
  <conditionalFormatting sqref="BR39">
    <cfRule type="cellIs" dxfId="3946" priority="2159" operator="lessThan">
      <formula>$C$4</formula>
    </cfRule>
  </conditionalFormatting>
  <conditionalFormatting sqref="BR40">
    <cfRule type="cellIs" dxfId="3945" priority="2160" operator="lessThan">
      <formula>$C$4</formula>
    </cfRule>
  </conditionalFormatting>
  <conditionalFormatting sqref="BR41">
    <cfRule type="cellIs" dxfId="3944" priority="2161" operator="lessThan">
      <formula>$C$4</formula>
    </cfRule>
  </conditionalFormatting>
  <conditionalFormatting sqref="BR42">
    <cfRule type="cellIs" dxfId="3943" priority="2162" operator="lessThan">
      <formula>$C$4</formula>
    </cfRule>
  </conditionalFormatting>
  <conditionalFormatting sqref="BR43">
    <cfRule type="cellIs" dxfId="3942" priority="2163" operator="lessThan">
      <formula>$C$4</formula>
    </cfRule>
  </conditionalFormatting>
  <conditionalFormatting sqref="BR44">
    <cfRule type="cellIs" dxfId="3941" priority="2164" operator="lessThan">
      <formula>$C$4</formula>
    </cfRule>
  </conditionalFormatting>
  <conditionalFormatting sqref="BR45">
    <cfRule type="cellIs" dxfId="3940" priority="2165" operator="lessThan">
      <formula>$C$4</formula>
    </cfRule>
  </conditionalFormatting>
  <conditionalFormatting sqref="BR46">
    <cfRule type="cellIs" dxfId="3939" priority="2166" operator="lessThan">
      <formula>$C$4</formula>
    </cfRule>
  </conditionalFormatting>
  <conditionalFormatting sqref="BR47">
    <cfRule type="cellIs" dxfId="3938" priority="2167" operator="lessThan">
      <formula>$C$4</formula>
    </cfRule>
  </conditionalFormatting>
  <conditionalFormatting sqref="BR48">
    <cfRule type="cellIs" dxfId="3937" priority="2168" operator="lessThan">
      <formula>$C$4</formula>
    </cfRule>
  </conditionalFormatting>
  <conditionalFormatting sqref="BR49">
    <cfRule type="cellIs" dxfId="3936" priority="2169" operator="lessThan">
      <formula>$C$4</formula>
    </cfRule>
  </conditionalFormatting>
  <conditionalFormatting sqref="BR50">
    <cfRule type="cellIs" dxfId="3935" priority="2170" operator="lessThan">
      <formula>$C$4</formula>
    </cfRule>
  </conditionalFormatting>
  <conditionalFormatting sqref="BS11">
    <cfRule type="cellIs" dxfId="3934" priority="2171" operator="lessThan">
      <formula>$C$4</formula>
    </cfRule>
  </conditionalFormatting>
  <conditionalFormatting sqref="BS12">
    <cfRule type="cellIs" dxfId="3933" priority="2172" operator="lessThan">
      <formula>$C$4</formula>
    </cfRule>
  </conditionalFormatting>
  <conditionalFormatting sqref="BS13">
    <cfRule type="cellIs" dxfId="3932" priority="2173" operator="lessThan">
      <formula>$C$4</formula>
    </cfRule>
  </conditionalFormatting>
  <conditionalFormatting sqref="BS14">
    <cfRule type="cellIs" dxfId="3931" priority="2174" operator="lessThan">
      <formula>$C$4</formula>
    </cfRule>
  </conditionalFormatting>
  <conditionalFormatting sqref="BS15">
    <cfRule type="cellIs" dxfId="3930" priority="2175" operator="lessThan">
      <formula>$C$4</formula>
    </cfRule>
  </conditionalFormatting>
  <conditionalFormatting sqref="BS16">
    <cfRule type="cellIs" dxfId="3929" priority="2176" operator="lessThan">
      <formula>$C$4</formula>
    </cfRule>
  </conditionalFormatting>
  <conditionalFormatting sqref="BS17">
    <cfRule type="cellIs" dxfId="3928" priority="2177" operator="lessThan">
      <formula>$C$4</formula>
    </cfRule>
  </conditionalFormatting>
  <conditionalFormatting sqref="BS18">
    <cfRule type="cellIs" dxfId="3927" priority="2178" operator="lessThan">
      <formula>$C$4</formula>
    </cfRule>
  </conditionalFormatting>
  <conditionalFormatting sqref="BS19">
    <cfRule type="cellIs" dxfId="3926" priority="2179" operator="lessThan">
      <formula>$C$4</formula>
    </cfRule>
  </conditionalFormatting>
  <conditionalFormatting sqref="BS20">
    <cfRule type="cellIs" dxfId="3925" priority="2180" operator="lessThan">
      <formula>$C$4</formula>
    </cfRule>
  </conditionalFormatting>
  <conditionalFormatting sqref="BS21">
    <cfRule type="cellIs" dxfId="3924" priority="2181" operator="lessThan">
      <formula>$C$4</formula>
    </cfRule>
  </conditionalFormatting>
  <conditionalFormatting sqref="BS22">
    <cfRule type="cellIs" dxfId="3923" priority="2182" operator="lessThan">
      <formula>$C$4</formula>
    </cfRule>
  </conditionalFormatting>
  <conditionalFormatting sqref="BS23">
    <cfRule type="cellIs" dxfId="3922" priority="2183" operator="lessThan">
      <formula>$C$4</formula>
    </cfRule>
  </conditionalFormatting>
  <conditionalFormatting sqref="BS24">
    <cfRule type="cellIs" dxfId="3921" priority="2184" operator="lessThan">
      <formula>$C$4</formula>
    </cfRule>
  </conditionalFormatting>
  <conditionalFormatting sqref="BS25">
    <cfRule type="cellIs" dxfId="3920" priority="2185" operator="lessThan">
      <formula>$C$4</formula>
    </cfRule>
  </conditionalFormatting>
  <conditionalFormatting sqref="BS26">
    <cfRule type="cellIs" dxfId="3919" priority="2186" operator="lessThan">
      <formula>$C$4</formula>
    </cfRule>
  </conditionalFormatting>
  <conditionalFormatting sqref="BS27">
    <cfRule type="cellIs" dxfId="3918" priority="2187" operator="lessThan">
      <formula>$C$4</formula>
    </cfRule>
  </conditionalFormatting>
  <conditionalFormatting sqref="BS28">
    <cfRule type="cellIs" dxfId="3917" priority="2188" operator="lessThan">
      <formula>$C$4</formula>
    </cfRule>
  </conditionalFormatting>
  <conditionalFormatting sqref="BS29">
    <cfRule type="cellIs" dxfId="3916" priority="2189" operator="lessThan">
      <formula>$C$4</formula>
    </cfRule>
  </conditionalFormatting>
  <conditionalFormatting sqref="BS30">
    <cfRule type="cellIs" dxfId="3915" priority="2190" operator="lessThan">
      <formula>$C$4</formula>
    </cfRule>
  </conditionalFormatting>
  <conditionalFormatting sqref="BS31">
    <cfRule type="cellIs" dxfId="3914" priority="2191" operator="lessThan">
      <formula>$C$4</formula>
    </cfRule>
  </conditionalFormatting>
  <conditionalFormatting sqref="BS32">
    <cfRule type="cellIs" dxfId="3913" priority="2192" operator="lessThan">
      <formula>$C$4</formula>
    </cfRule>
  </conditionalFormatting>
  <conditionalFormatting sqref="BS33">
    <cfRule type="cellIs" dxfId="3912" priority="2193" operator="lessThan">
      <formula>$C$4</formula>
    </cfRule>
  </conditionalFormatting>
  <conditionalFormatting sqref="BS34">
    <cfRule type="cellIs" dxfId="3911" priority="2194" operator="lessThan">
      <formula>$C$4</formula>
    </cfRule>
  </conditionalFormatting>
  <conditionalFormatting sqref="BS35">
    <cfRule type="cellIs" dxfId="3910" priority="2195" operator="lessThan">
      <formula>$C$4</formula>
    </cfRule>
  </conditionalFormatting>
  <conditionalFormatting sqref="BS36">
    <cfRule type="cellIs" dxfId="3909" priority="2196" operator="lessThan">
      <formula>$C$4</formula>
    </cfRule>
  </conditionalFormatting>
  <conditionalFormatting sqref="BS37">
    <cfRule type="cellIs" dxfId="3908" priority="2197" operator="lessThan">
      <formula>$C$4</formula>
    </cfRule>
  </conditionalFormatting>
  <conditionalFormatting sqref="BS38">
    <cfRule type="cellIs" dxfId="3907" priority="2198" operator="lessThan">
      <formula>$C$4</formula>
    </cfRule>
  </conditionalFormatting>
  <conditionalFormatting sqref="BS39">
    <cfRule type="cellIs" dxfId="3906" priority="2199" operator="lessThan">
      <formula>$C$4</formula>
    </cfRule>
  </conditionalFormatting>
  <conditionalFormatting sqref="BS40">
    <cfRule type="cellIs" dxfId="3905" priority="2200" operator="lessThan">
      <formula>$C$4</formula>
    </cfRule>
  </conditionalFormatting>
  <conditionalFormatting sqref="BS41">
    <cfRule type="cellIs" dxfId="3904" priority="2201" operator="lessThan">
      <formula>$C$4</formula>
    </cfRule>
  </conditionalFormatting>
  <conditionalFormatting sqref="BS42">
    <cfRule type="cellIs" dxfId="3903" priority="2202" operator="lessThan">
      <formula>$C$4</formula>
    </cfRule>
  </conditionalFormatting>
  <conditionalFormatting sqref="BS43">
    <cfRule type="cellIs" dxfId="3902" priority="2203" operator="lessThan">
      <formula>$C$4</formula>
    </cfRule>
  </conditionalFormatting>
  <conditionalFormatting sqref="BS44">
    <cfRule type="cellIs" dxfId="3901" priority="2204" operator="lessThan">
      <formula>$C$4</formula>
    </cfRule>
  </conditionalFormatting>
  <conditionalFormatting sqref="BS45">
    <cfRule type="cellIs" dxfId="3900" priority="2205" operator="lessThan">
      <formula>$C$4</formula>
    </cfRule>
  </conditionalFormatting>
  <conditionalFormatting sqref="BS46">
    <cfRule type="cellIs" dxfId="3899" priority="2206" operator="lessThan">
      <formula>$C$4</formula>
    </cfRule>
  </conditionalFormatting>
  <conditionalFormatting sqref="BS47">
    <cfRule type="cellIs" dxfId="3898" priority="2207" operator="lessThan">
      <formula>$C$4</formula>
    </cfRule>
  </conditionalFormatting>
  <conditionalFormatting sqref="BS48">
    <cfRule type="cellIs" dxfId="3897" priority="2208" operator="lessThan">
      <formula>$C$4</formula>
    </cfRule>
  </conditionalFormatting>
  <conditionalFormatting sqref="BS49">
    <cfRule type="cellIs" dxfId="3896" priority="2209" operator="lessThan">
      <formula>$C$4</formula>
    </cfRule>
  </conditionalFormatting>
  <conditionalFormatting sqref="BS50">
    <cfRule type="cellIs" dxfId="3895" priority="2210" operator="lessThan">
      <formula>$C$4</formula>
    </cfRule>
  </conditionalFormatting>
  <conditionalFormatting sqref="BT11">
    <cfRule type="cellIs" dxfId="3894" priority="2211" operator="lessThan">
      <formula>$C$4</formula>
    </cfRule>
  </conditionalFormatting>
  <conditionalFormatting sqref="BT12">
    <cfRule type="cellIs" dxfId="3893" priority="2212" operator="lessThan">
      <formula>$C$4</formula>
    </cfRule>
  </conditionalFormatting>
  <conditionalFormatting sqref="BT13">
    <cfRule type="cellIs" dxfId="3892" priority="2213" operator="lessThan">
      <formula>$C$4</formula>
    </cfRule>
  </conditionalFormatting>
  <conditionalFormatting sqref="BT14">
    <cfRule type="cellIs" dxfId="3891" priority="2214" operator="lessThan">
      <formula>$C$4</formula>
    </cfRule>
  </conditionalFormatting>
  <conditionalFormatting sqref="BT15">
    <cfRule type="cellIs" dxfId="3890" priority="2215" operator="lessThan">
      <formula>$C$4</formula>
    </cfRule>
  </conditionalFormatting>
  <conditionalFormatting sqref="BT16">
    <cfRule type="cellIs" dxfId="3889" priority="2216" operator="lessThan">
      <formula>$C$4</formula>
    </cfRule>
  </conditionalFormatting>
  <conditionalFormatting sqref="BT17">
    <cfRule type="cellIs" dxfId="3888" priority="2217" operator="lessThan">
      <formula>$C$4</formula>
    </cfRule>
  </conditionalFormatting>
  <conditionalFormatting sqref="BT18">
    <cfRule type="cellIs" dxfId="3887" priority="2218" operator="lessThan">
      <formula>$C$4</formula>
    </cfRule>
  </conditionalFormatting>
  <conditionalFormatting sqref="BT19">
    <cfRule type="cellIs" dxfId="3886" priority="2219" operator="lessThan">
      <formula>$C$4</formula>
    </cfRule>
  </conditionalFormatting>
  <conditionalFormatting sqref="BT20">
    <cfRule type="cellIs" dxfId="3885" priority="2220" operator="lessThan">
      <formula>$C$4</formula>
    </cfRule>
  </conditionalFormatting>
  <conditionalFormatting sqref="BT21">
    <cfRule type="cellIs" dxfId="3884" priority="2221" operator="lessThan">
      <formula>$C$4</formula>
    </cfRule>
  </conditionalFormatting>
  <conditionalFormatting sqref="BT22">
    <cfRule type="cellIs" dxfId="3883" priority="2222" operator="lessThan">
      <formula>$C$4</formula>
    </cfRule>
  </conditionalFormatting>
  <conditionalFormatting sqref="BT23">
    <cfRule type="cellIs" dxfId="3882" priority="2223" operator="lessThan">
      <formula>$C$4</formula>
    </cfRule>
  </conditionalFormatting>
  <conditionalFormatting sqref="BT24">
    <cfRule type="cellIs" dxfId="3881" priority="2224" operator="lessThan">
      <formula>$C$4</formula>
    </cfRule>
  </conditionalFormatting>
  <conditionalFormatting sqref="BT25">
    <cfRule type="cellIs" dxfId="3880" priority="2225" operator="lessThan">
      <formula>$C$4</formula>
    </cfRule>
  </conditionalFormatting>
  <conditionalFormatting sqref="BT26">
    <cfRule type="cellIs" dxfId="3879" priority="2226" operator="lessThan">
      <formula>$C$4</formula>
    </cfRule>
  </conditionalFormatting>
  <conditionalFormatting sqref="BT27">
    <cfRule type="cellIs" dxfId="3878" priority="2227" operator="lessThan">
      <formula>$C$4</formula>
    </cfRule>
  </conditionalFormatting>
  <conditionalFormatting sqref="BT28">
    <cfRule type="cellIs" dxfId="3877" priority="2228" operator="lessThan">
      <formula>$C$4</formula>
    </cfRule>
  </conditionalFormatting>
  <conditionalFormatting sqref="BT29">
    <cfRule type="cellIs" dxfId="3876" priority="2229" operator="lessThan">
      <formula>$C$4</formula>
    </cfRule>
  </conditionalFormatting>
  <conditionalFormatting sqref="BT30">
    <cfRule type="cellIs" dxfId="3875" priority="2230" operator="lessThan">
      <formula>$C$4</formula>
    </cfRule>
  </conditionalFormatting>
  <conditionalFormatting sqref="BT31">
    <cfRule type="cellIs" dxfId="3874" priority="2231" operator="lessThan">
      <formula>$C$4</formula>
    </cfRule>
  </conditionalFormatting>
  <conditionalFormatting sqref="BT32">
    <cfRule type="cellIs" dxfId="3873" priority="2232" operator="lessThan">
      <formula>$C$4</formula>
    </cfRule>
  </conditionalFormatting>
  <conditionalFormatting sqref="BT33">
    <cfRule type="cellIs" dxfId="3872" priority="2233" operator="lessThan">
      <formula>$C$4</formula>
    </cfRule>
  </conditionalFormatting>
  <conditionalFormatting sqref="BT34">
    <cfRule type="cellIs" dxfId="3871" priority="2234" operator="lessThan">
      <formula>$C$4</formula>
    </cfRule>
  </conditionalFormatting>
  <conditionalFormatting sqref="BT35">
    <cfRule type="cellIs" dxfId="3870" priority="2235" operator="lessThan">
      <formula>$C$4</formula>
    </cfRule>
  </conditionalFormatting>
  <conditionalFormatting sqref="BT36">
    <cfRule type="cellIs" dxfId="3869" priority="2236" operator="lessThan">
      <formula>$C$4</formula>
    </cfRule>
  </conditionalFormatting>
  <conditionalFormatting sqref="BT37">
    <cfRule type="cellIs" dxfId="3868" priority="2237" operator="lessThan">
      <formula>$C$4</formula>
    </cfRule>
  </conditionalFormatting>
  <conditionalFormatting sqref="BT38">
    <cfRule type="cellIs" dxfId="3867" priority="2238" operator="lessThan">
      <formula>$C$4</formula>
    </cfRule>
  </conditionalFormatting>
  <conditionalFormatting sqref="BT39">
    <cfRule type="cellIs" dxfId="3866" priority="2239" operator="lessThan">
      <formula>$C$4</formula>
    </cfRule>
  </conditionalFormatting>
  <conditionalFormatting sqref="BT40">
    <cfRule type="cellIs" dxfId="3865" priority="2240" operator="lessThan">
      <formula>$C$4</formula>
    </cfRule>
  </conditionalFormatting>
  <conditionalFormatting sqref="BT41">
    <cfRule type="cellIs" dxfId="3864" priority="2241" operator="lessThan">
      <formula>$C$4</formula>
    </cfRule>
  </conditionalFormatting>
  <conditionalFormatting sqref="BT42">
    <cfRule type="cellIs" dxfId="3863" priority="2242" operator="lessThan">
      <formula>$C$4</formula>
    </cfRule>
  </conditionalFormatting>
  <conditionalFormatting sqref="BT43">
    <cfRule type="cellIs" dxfId="3862" priority="2243" operator="lessThan">
      <formula>$C$4</formula>
    </cfRule>
  </conditionalFormatting>
  <conditionalFormatting sqref="BT44">
    <cfRule type="cellIs" dxfId="3861" priority="2244" operator="lessThan">
      <formula>$C$4</formula>
    </cfRule>
  </conditionalFormatting>
  <conditionalFormatting sqref="BT45">
    <cfRule type="cellIs" dxfId="3860" priority="2245" operator="lessThan">
      <formula>$C$4</formula>
    </cfRule>
  </conditionalFormatting>
  <conditionalFormatting sqref="BT46">
    <cfRule type="cellIs" dxfId="3859" priority="2246" operator="lessThan">
      <formula>$C$4</formula>
    </cfRule>
  </conditionalFormatting>
  <conditionalFormatting sqref="BT47">
    <cfRule type="cellIs" dxfId="3858" priority="2247" operator="lessThan">
      <formula>$C$4</formula>
    </cfRule>
  </conditionalFormatting>
  <conditionalFormatting sqref="BT48">
    <cfRule type="cellIs" dxfId="3857" priority="2248" operator="lessThan">
      <formula>$C$4</formula>
    </cfRule>
  </conditionalFormatting>
  <conditionalFormatting sqref="BT49">
    <cfRule type="cellIs" dxfId="3856" priority="2249" operator="lessThan">
      <formula>$C$4</formula>
    </cfRule>
  </conditionalFormatting>
  <conditionalFormatting sqref="BT50">
    <cfRule type="cellIs" dxfId="3855" priority="2250" operator="lessThan">
      <formula>$C$4</formula>
    </cfRule>
  </conditionalFormatting>
  <conditionalFormatting sqref="BU11">
    <cfRule type="cellIs" dxfId="3854" priority="2251" operator="lessThan">
      <formula>$C$4</formula>
    </cfRule>
  </conditionalFormatting>
  <conditionalFormatting sqref="BU12">
    <cfRule type="cellIs" dxfId="3853" priority="2252" operator="lessThan">
      <formula>$C$4</formula>
    </cfRule>
  </conditionalFormatting>
  <conditionalFormatting sqref="BU13">
    <cfRule type="cellIs" dxfId="3852" priority="2253" operator="lessThan">
      <formula>$C$4</formula>
    </cfRule>
  </conditionalFormatting>
  <conditionalFormatting sqref="BU14">
    <cfRule type="cellIs" dxfId="3851" priority="2254" operator="lessThan">
      <formula>$C$4</formula>
    </cfRule>
  </conditionalFormatting>
  <conditionalFormatting sqref="BU15">
    <cfRule type="cellIs" dxfId="3850" priority="2255" operator="lessThan">
      <formula>$C$4</formula>
    </cfRule>
  </conditionalFormatting>
  <conditionalFormatting sqref="BU16">
    <cfRule type="cellIs" dxfId="3849" priority="2256" operator="lessThan">
      <formula>$C$4</formula>
    </cfRule>
  </conditionalFormatting>
  <conditionalFormatting sqref="BU17">
    <cfRule type="cellIs" dxfId="3848" priority="2257" operator="lessThan">
      <formula>$C$4</formula>
    </cfRule>
  </conditionalFormatting>
  <conditionalFormatting sqref="BU18">
    <cfRule type="cellIs" dxfId="3847" priority="2258" operator="lessThan">
      <formula>$C$4</formula>
    </cfRule>
  </conditionalFormatting>
  <conditionalFormatting sqref="BU19">
    <cfRule type="cellIs" dxfId="3846" priority="2259" operator="lessThan">
      <formula>$C$4</formula>
    </cfRule>
  </conditionalFormatting>
  <conditionalFormatting sqref="BU20">
    <cfRule type="cellIs" dxfId="3845" priority="2260" operator="lessThan">
      <formula>$C$4</formula>
    </cfRule>
  </conditionalFormatting>
  <conditionalFormatting sqref="BU21">
    <cfRule type="cellIs" dxfId="3844" priority="2261" operator="lessThan">
      <formula>$C$4</formula>
    </cfRule>
  </conditionalFormatting>
  <conditionalFormatting sqref="BU22">
    <cfRule type="cellIs" dxfId="3843" priority="2262" operator="lessThan">
      <formula>$C$4</formula>
    </cfRule>
  </conditionalFormatting>
  <conditionalFormatting sqref="BU23">
    <cfRule type="cellIs" dxfId="3842" priority="2263" operator="lessThan">
      <formula>$C$4</formula>
    </cfRule>
  </conditionalFormatting>
  <conditionalFormatting sqref="BU24">
    <cfRule type="cellIs" dxfId="3841" priority="2264" operator="lessThan">
      <formula>$C$4</formula>
    </cfRule>
  </conditionalFormatting>
  <conditionalFormatting sqref="BU25">
    <cfRule type="cellIs" dxfId="3840" priority="2265" operator="lessThan">
      <formula>$C$4</formula>
    </cfRule>
  </conditionalFormatting>
  <conditionalFormatting sqref="BU26">
    <cfRule type="cellIs" dxfId="3839" priority="2266" operator="lessThan">
      <formula>$C$4</formula>
    </cfRule>
  </conditionalFormatting>
  <conditionalFormatting sqref="BU27">
    <cfRule type="cellIs" dxfId="3838" priority="2267" operator="lessThan">
      <formula>$C$4</formula>
    </cfRule>
  </conditionalFormatting>
  <conditionalFormatting sqref="BU28">
    <cfRule type="cellIs" dxfId="3837" priority="2268" operator="lessThan">
      <formula>$C$4</formula>
    </cfRule>
  </conditionalFormatting>
  <conditionalFormatting sqref="BU29">
    <cfRule type="cellIs" dxfId="3836" priority="2269" operator="lessThan">
      <formula>$C$4</formula>
    </cfRule>
  </conditionalFormatting>
  <conditionalFormatting sqref="BU30">
    <cfRule type="cellIs" dxfId="3835" priority="2270" operator="lessThan">
      <formula>$C$4</formula>
    </cfRule>
  </conditionalFormatting>
  <conditionalFormatting sqref="BU31">
    <cfRule type="cellIs" dxfId="3834" priority="2271" operator="lessThan">
      <formula>$C$4</formula>
    </cfRule>
  </conditionalFormatting>
  <conditionalFormatting sqref="BU32">
    <cfRule type="cellIs" dxfId="3833" priority="2272" operator="lessThan">
      <formula>$C$4</formula>
    </cfRule>
  </conditionalFormatting>
  <conditionalFormatting sqref="BU33">
    <cfRule type="cellIs" dxfId="3832" priority="2273" operator="lessThan">
      <formula>$C$4</formula>
    </cfRule>
  </conditionalFormatting>
  <conditionalFormatting sqref="BU34">
    <cfRule type="cellIs" dxfId="3831" priority="2274" operator="lessThan">
      <formula>$C$4</formula>
    </cfRule>
  </conditionalFormatting>
  <conditionalFormatting sqref="BU35">
    <cfRule type="cellIs" dxfId="3830" priority="2275" operator="lessThan">
      <formula>$C$4</formula>
    </cfRule>
  </conditionalFormatting>
  <conditionalFormatting sqref="BU36">
    <cfRule type="cellIs" dxfId="3829" priority="2276" operator="lessThan">
      <formula>$C$4</formula>
    </cfRule>
  </conditionalFormatting>
  <conditionalFormatting sqref="BU37">
    <cfRule type="cellIs" dxfId="3828" priority="2277" operator="lessThan">
      <formula>$C$4</formula>
    </cfRule>
  </conditionalFormatting>
  <conditionalFormatting sqref="BU38">
    <cfRule type="cellIs" dxfId="3827" priority="2278" operator="lessThan">
      <formula>$C$4</formula>
    </cfRule>
  </conditionalFormatting>
  <conditionalFormatting sqref="BU39">
    <cfRule type="cellIs" dxfId="3826" priority="2279" operator="lessThan">
      <formula>$C$4</formula>
    </cfRule>
  </conditionalFormatting>
  <conditionalFormatting sqref="BU40">
    <cfRule type="cellIs" dxfId="3825" priority="2280" operator="lessThan">
      <formula>$C$4</formula>
    </cfRule>
  </conditionalFormatting>
  <conditionalFormatting sqref="BU41">
    <cfRule type="cellIs" dxfId="3824" priority="2281" operator="lessThan">
      <formula>$C$4</formula>
    </cfRule>
  </conditionalFormatting>
  <conditionalFormatting sqref="BU42">
    <cfRule type="cellIs" dxfId="3823" priority="2282" operator="lessThan">
      <formula>$C$4</formula>
    </cfRule>
  </conditionalFormatting>
  <conditionalFormatting sqref="BU43">
    <cfRule type="cellIs" dxfId="3822" priority="2283" operator="lessThan">
      <formula>$C$4</formula>
    </cfRule>
  </conditionalFormatting>
  <conditionalFormatting sqref="BU44">
    <cfRule type="cellIs" dxfId="3821" priority="2284" operator="lessThan">
      <formula>$C$4</formula>
    </cfRule>
  </conditionalFormatting>
  <conditionalFormatting sqref="BU45">
    <cfRule type="cellIs" dxfId="3820" priority="2285" operator="lessThan">
      <formula>$C$4</formula>
    </cfRule>
  </conditionalFormatting>
  <conditionalFormatting sqref="BU46">
    <cfRule type="cellIs" dxfId="3819" priority="2286" operator="lessThan">
      <formula>$C$4</formula>
    </cfRule>
  </conditionalFormatting>
  <conditionalFormatting sqref="BU47">
    <cfRule type="cellIs" dxfId="3818" priority="2287" operator="lessThan">
      <formula>$C$4</formula>
    </cfRule>
  </conditionalFormatting>
  <conditionalFormatting sqref="BU48">
    <cfRule type="cellIs" dxfId="3817" priority="2288" operator="lessThan">
      <formula>$C$4</formula>
    </cfRule>
  </conditionalFormatting>
  <conditionalFormatting sqref="BU49">
    <cfRule type="cellIs" dxfId="3816" priority="2289" operator="lessThan">
      <formula>$C$4</formula>
    </cfRule>
  </conditionalFormatting>
  <conditionalFormatting sqref="BU50">
    <cfRule type="cellIs" dxfId="3815" priority="2290" operator="lessThan">
      <formula>$C$4</formula>
    </cfRule>
  </conditionalFormatting>
  <conditionalFormatting sqref="BW11">
    <cfRule type="cellIs" dxfId="3814" priority="2291" operator="lessThan">
      <formula>$C$4</formula>
    </cfRule>
  </conditionalFormatting>
  <conditionalFormatting sqref="BW12">
    <cfRule type="cellIs" dxfId="3813" priority="2292" operator="lessThan">
      <formula>$C$4</formula>
    </cfRule>
  </conditionalFormatting>
  <conditionalFormatting sqref="BW13">
    <cfRule type="cellIs" dxfId="3812" priority="2293" operator="lessThan">
      <formula>$C$4</formula>
    </cfRule>
  </conditionalFormatting>
  <conditionalFormatting sqref="BW14">
    <cfRule type="cellIs" dxfId="3811" priority="2294" operator="lessThan">
      <formula>$C$4</formula>
    </cfRule>
  </conditionalFormatting>
  <conditionalFormatting sqref="BW15">
    <cfRule type="cellIs" dxfId="3810" priority="2295" operator="lessThan">
      <formula>$C$4</formula>
    </cfRule>
  </conditionalFormatting>
  <conditionalFormatting sqref="BW16">
    <cfRule type="cellIs" dxfId="3809" priority="2296" operator="lessThan">
      <formula>$C$4</formula>
    </cfRule>
  </conditionalFormatting>
  <conditionalFormatting sqref="BW17">
    <cfRule type="cellIs" dxfId="3808" priority="2297" operator="lessThan">
      <formula>$C$4</formula>
    </cfRule>
  </conditionalFormatting>
  <conditionalFormatting sqref="BW18">
    <cfRule type="cellIs" dxfId="3807" priority="2298" operator="lessThan">
      <formula>$C$4</formula>
    </cfRule>
  </conditionalFormatting>
  <conditionalFormatting sqref="BW19">
    <cfRule type="cellIs" dxfId="3806" priority="2299" operator="lessThan">
      <formula>$C$4</formula>
    </cfRule>
  </conditionalFormatting>
  <conditionalFormatting sqref="BW20">
    <cfRule type="cellIs" dxfId="3805" priority="2300" operator="lessThan">
      <formula>$C$4</formula>
    </cfRule>
  </conditionalFormatting>
  <conditionalFormatting sqref="BW21">
    <cfRule type="cellIs" dxfId="3804" priority="2301" operator="lessThan">
      <formula>$C$4</formula>
    </cfRule>
  </conditionalFormatting>
  <conditionalFormatting sqref="BW22">
    <cfRule type="cellIs" dxfId="3803" priority="2302" operator="lessThan">
      <formula>$C$4</formula>
    </cfRule>
  </conditionalFormatting>
  <conditionalFormatting sqref="BW23">
    <cfRule type="cellIs" dxfId="3802" priority="2303" operator="lessThan">
      <formula>$C$4</formula>
    </cfRule>
  </conditionalFormatting>
  <conditionalFormatting sqref="BW24">
    <cfRule type="cellIs" dxfId="3801" priority="2304" operator="lessThan">
      <formula>$C$4</formula>
    </cfRule>
  </conditionalFormatting>
  <conditionalFormatting sqref="BW25">
    <cfRule type="cellIs" dxfId="3800" priority="2305" operator="lessThan">
      <formula>$C$4</formula>
    </cfRule>
  </conditionalFormatting>
  <conditionalFormatting sqref="BW26">
    <cfRule type="cellIs" dxfId="3799" priority="2306" operator="lessThan">
      <formula>$C$4</formula>
    </cfRule>
  </conditionalFormatting>
  <conditionalFormatting sqref="BW27">
    <cfRule type="cellIs" dxfId="3798" priority="2307" operator="lessThan">
      <formula>$C$4</formula>
    </cfRule>
  </conditionalFormatting>
  <conditionalFormatting sqref="BW28">
    <cfRule type="cellIs" dxfId="3797" priority="2308" operator="lessThan">
      <formula>$C$4</formula>
    </cfRule>
  </conditionalFormatting>
  <conditionalFormatting sqref="BW29">
    <cfRule type="cellIs" dxfId="3796" priority="2309" operator="lessThan">
      <formula>$C$4</formula>
    </cfRule>
  </conditionalFormatting>
  <conditionalFormatting sqref="BW30">
    <cfRule type="cellIs" dxfId="3795" priority="2310" operator="lessThan">
      <formula>$C$4</formula>
    </cfRule>
  </conditionalFormatting>
  <conditionalFormatting sqref="BW31">
    <cfRule type="cellIs" dxfId="3794" priority="2311" operator="lessThan">
      <formula>$C$4</formula>
    </cfRule>
  </conditionalFormatting>
  <conditionalFormatting sqref="BW32">
    <cfRule type="cellIs" dxfId="3793" priority="2312" operator="lessThan">
      <formula>$C$4</formula>
    </cfRule>
  </conditionalFormatting>
  <conditionalFormatting sqref="BW33">
    <cfRule type="cellIs" dxfId="3792" priority="2313" operator="lessThan">
      <formula>$C$4</formula>
    </cfRule>
  </conditionalFormatting>
  <conditionalFormatting sqref="BW34">
    <cfRule type="cellIs" dxfId="3791" priority="2314" operator="lessThan">
      <formula>$C$4</formula>
    </cfRule>
  </conditionalFormatting>
  <conditionalFormatting sqref="BW35">
    <cfRule type="cellIs" dxfId="3790" priority="2315" operator="lessThan">
      <formula>$C$4</formula>
    </cfRule>
  </conditionalFormatting>
  <conditionalFormatting sqref="BW36">
    <cfRule type="cellIs" dxfId="3789" priority="2316" operator="lessThan">
      <formula>$C$4</formula>
    </cfRule>
  </conditionalFormatting>
  <conditionalFormatting sqref="BW37">
    <cfRule type="cellIs" dxfId="3788" priority="2317" operator="lessThan">
      <formula>$C$4</formula>
    </cfRule>
  </conditionalFormatting>
  <conditionalFormatting sqref="BW38">
    <cfRule type="cellIs" dxfId="3787" priority="2318" operator="lessThan">
      <formula>$C$4</formula>
    </cfRule>
  </conditionalFormatting>
  <conditionalFormatting sqref="BW39">
    <cfRule type="cellIs" dxfId="3786" priority="2319" operator="lessThan">
      <formula>$C$4</formula>
    </cfRule>
  </conditionalFormatting>
  <conditionalFormatting sqref="BW40">
    <cfRule type="cellIs" dxfId="3785" priority="2320" operator="lessThan">
      <formula>$C$4</formula>
    </cfRule>
  </conditionalFormatting>
  <conditionalFormatting sqref="BW41">
    <cfRule type="cellIs" dxfId="3784" priority="2321" operator="lessThan">
      <formula>$C$4</formula>
    </cfRule>
  </conditionalFormatting>
  <conditionalFormatting sqref="BW42">
    <cfRule type="cellIs" dxfId="3783" priority="2322" operator="lessThan">
      <formula>$C$4</formula>
    </cfRule>
  </conditionalFormatting>
  <conditionalFormatting sqref="BW43">
    <cfRule type="cellIs" dxfId="3782" priority="2323" operator="lessThan">
      <formula>$C$4</formula>
    </cfRule>
  </conditionalFormatting>
  <conditionalFormatting sqref="BW44">
    <cfRule type="cellIs" dxfId="3781" priority="2324" operator="lessThan">
      <formula>$C$4</formula>
    </cfRule>
  </conditionalFormatting>
  <conditionalFormatting sqref="BW45">
    <cfRule type="cellIs" dxfId="3780" priority="2325" operator="lessThan">
      <formula>$C$4</formula>
    </cfRule>
  </conditionalFormatting>
  <conditionalFormatting sqref="BW46">
    <cfRule type="cellIs" dxfId="3779" priority="2326" operator="lessThan">
      <formula>$C$4</formula>
    </cfRule>
  </conditionalFormatting>
  <conditionalFormatting sqref="BW47">
    <cfRule type="cellIs" dxfId="3778" priority="2327" operator="lessThan">
      <formula>$C$4</formula>
    </cfRule>
  </conditionalFormatting>
  <conditionalFormatting sqref="BW48">
    <cfRule type="cellIs" dxfId="3777" priority="2328" operator="lessThan">
      <formula>$C$4</formula>
    </cfRule>
  </conditionalFormatting>
  <conditionalFormatting sqref="BW49">
    <cfRule type="cellIs" dxfId="3776" priority="2329" operator="lessThan">
      <formula>$C$4</formula>
    </cfRule>
  </conditionalFormatting>
  <conditionalFormatting sqref="BW50">
    <cfRule type="cellIs" dxfId="3775" priority="2330" operator="lessThan">
      <formula>$C$4</formula>
    </cfRule>
  </conditionalFormatting>
  <conditionalFormatting sqref="BX11">
    <cfRule type="cellIs" dxfId="3774" priority="2331" operator="lessThan">
      <formula>$C$4</formula>
    </cfRule>
  </conditionalFormatting>
  <conditionalFormatting sqref="BX12">
    <cfRule type="cellIs" dxfId="3773" priority="2332" operator="lessThan">
      <formula>$C$4</formula>
    </cfRule>
  </conditionalFormatting>
  <conditionalFormatting sqref="BX13">
    <cfRule type="cellIs" dxfId="3772" priority="2333" operator="lessThan">
      <formula>$C$4</formula>
    </cfRule>
  </conditionalFormatting>
  <conditionalFormatting sqref="BX14">
    <cfRule type="cellIs" dxfId="3771" priority="2334" operator="lessThan">
      <formula>$C$4</formula>
    </cfRule>
  </conditionalFormatting>
  <conditionalFormatting sqref="BX15">
    <cfRule type="cellIs" dxfId="3770" priority="2335" operator="lessThan">
      <formula>$C$4</formula>
    </cfRule>
  </conditionalFormatting>
  <conditionalFormatting sqref="BX16">
    <cfRule type="cellIs" dxfId="3769" priority="2336" operator="lessThan">
      <formula>$C$4</formula>
    </cfRule>
  </conditionalFormatting>
  <conditionalFormatting sqref="BX17">
    <cfRule type="cellIs" dxfId="3768" priority="2337" operator="lessThan">
      <formula>$C$4</formula>
    </cfRule>
  </conditionalFormatting>
  <conditionalFormatting sqref="BX18">
    <cfRule type="cellIs" dxfId="3767" priority="2338" operator="lessThan">
      <formula>$C$4</formula>
    </cfRule>
  </conditionalFormatting>
  <conditionalFormatting sqref="BX19">
    <cfRule type="cellIs" dxfId="3766" priority="2339" operator="lessThan">
      <formula>$C$4</formula>
    </cfRule>
  </conditionalFormatting>
  <conditionalFormatting sqref="BX20">
    <cfRule type="cellIs" dxfId="3765" priority="2340" operator="lessThan">
      <formula>$C$4</formula>
    </cfRule>
  </conditionalFormatting>
  <conditionalFormatting sqref="BX21">
    <cfRule type="cellIs" dxfId="3764" priority="2341" operator="lessThan">
      <formula>$C$4</formula>
    </cfRule>
  </conditionalFormatting>
  <conditionalFormatting sqref="BX22">
    <cfRule type="cellIs" dxfId="3763" priority="2342" operator="lessThan">
      <formula>$C$4</formula>
    </cfRule>
  </conditionalFormatting>
  <conditionalFormatting sqref="BX23">
    <cfRule type="cellIs" dxfId="3762" priority="2343" operator="lessThan">
      <formula>$C$4</formula>
    </cfRule>
  </conditionalFormatting>
  <conditionalFormatting sqref="BX24">
    <cfRule type="cellIs" dxfId="3761" priority="2344" operator="lessThan">
      <formula>$C$4</formula>
    </cfRule>
  </conditionalFormatting>
  <conditionalFormatting sqref="BX25">
    <cfRule type="cellIs" dxfId="3760" priority="2345" operator="lessThan">
      <formula>$C$4</formula>
    </cfRule>
  </conditionalFormatting>
  <conditionalFormatting sqref="BX26">
    <cfRule type="cellIs" dxfId="3759" priority="2346" operator="lessThan">
      <formula>$C$4</formula>
    </cfRule>
  </conditionalFormatting>
  <conditionalFormatting sqref="BX27">
    <cfRule type="cellIs" dxfId="3758" priority="2347" operator="lessThan">
      <formula>$C$4</formula>
    </cfRule>
  </conditionalFormatting>
  <conditionalFormatting sqref="BX28">
    <cfRule type="cellIs" dxfId="3757" priority="2348" operator="lessThan">
      <formula>$C$4</formula>
    </cfRule>
  </conditionalFormatting>
  <conditionalFormatting sqref="BX29">
    <cfRule type="cellIs" dxfId="3756" priority="2349" operator="lessThan">
      <formula>$C$4</formula>
    </cfRule>
  </conditionalFormatting>
  <conditionalFormatting sqref="BX30">
    <cfRule type="cellIs" dxfId="3755" priority="2350" operator="lessThan">
      <formula>$C$4</formula>
    </cfRule>
  </conditionalFormatting>
  <conditionalFormatting sqref="BX31">
    <cfRule type="cellIs" dxfId="3754" priority="2351" operator="lessThan">
      <formula>$C$4</formula>
    </cfRule>
  </conditionalFormatting>
  <conditionalFormatting sqref="BX32">
    <cfRule type="cellIs" dxfId="3753" priority="2352" operator="lessThan">
      <formula>$C$4</formula>
    </cfRule>
  </conditionalFormatting>
  <conditionalFormatting sqref="BX33">
    <cfRule type="cellIs" dxfId="3752" priority="2353" operator="lessThan">
      <formula>$C$4</formula>
    </cfRule>
  </conditionalFormatting>
  <conditionalFormatting sqref="BX34">
    <cfRule type="cellIs" dxfId="3751" priority="2354" operator="lessThan">
      <formula>$C$4</formula>
    </cfRule>
  </conditionalFormatting>
  <conditionalFormatting sqref="BX35">
    <cfRule type="cellIs" dxfId="3750" priority="2355" operator="lessThan">
      <formula>$C$4</formula>
    </cfRule>
  </conditionalFormatting>
  <conditionalFormatting sqref="BX36">
    <cfRule type="cellIs" dxfId="3749" priority="2356" operator="lessThan">
      <formula>$C$4</formula>
    </cfRule>
  </conditionalFormatting>
  <conditionalFormatting sqref="BX37">
    <cfRule type="cellIs" dxfId="3748" priority="2357" operator="lessThan">
      <formula>$C$4</formula>
    </cfRule>
  </conditionalFormatting>
  <conditionalFormatting sqref="BX38">
    <cfRule type="cellIs" dxfId="3747" priority="2358" operator="lessThan">
      <formula>$C$4</formula>
    </cfRule>
  </conditionalFormatting>
  <conditionalFormatting sqref="BX39">
    <cfRule type="cellIs" dxfId="3746" priority="2359" operator="lessThan">
      <formula>$C$4</formula>
    </cfRule>
  </conditionalFormatting>
  <conditionalFormatting sqref="BX40">
    <cfRule type="cellIs" dxfId="3745" priority="2360" operator="lessThan">
      <formula>$C$4</formula>
    </cfRule>
  </conditionalFormatting>
  <conditionalFormatting sqref="BX41">
    <cfRule type="cellIs" dxfId="3744" priority="2361" operator="lessThan">
      <formula>$C$4</formula>
    </cfRule>
  </conditionalFormatting>
  <conditionalFormatting sqref="BX42">
    <cfRule type="cellIs" dxfId="3743" priority="2362" operator="lessThan">
      <formula>$C$4</formula>
    </cfRule>
  </conditionalFormatting>
  <conditionalFormatting sqref="BX43">
    <cfRule type="cellIs" dxfId="3742" priority="2363" operator="lessThan">
      <formula>$C$4</formula>
    </cfRule>
  </conditionalFormatting>
  <conditionalFormatting sqref="BX44">
    <cfRule type="cellIs" dxfId="3741" priority="2364" operator="lessThan">
      <formula>$C$4</formula>
    </cfRule>
  </conditionalFormatting>
  <conditionalFormatting sqref="BX45">
    <cfRule type="cellIs" dxfId="3740" priority="2365" operator="lessThan">
      <formula>$C$4</formula>
    </cfRule>
  </conditionalFormatting>
  <conditionalFormatting sqref="BX46">
    <cfRule type="cellIs" dxfId="3739" priority="2366" operator="lessThan">
      <formula>$C$4</formula>
    </cfRule>
  </conditionalFormatting>
  <conditionalFormatting sqref="BX47">
    <cfRule type="cellIs" dxfId="3738" priority="2367" operator="lessThan">
      <formula>$C$4</formula>
    </cfRule>
  </conditionalFormatting>
  <conditionalFormatting sqref="BX48">
    <cfRule type="cellIs" dxfId="3737" priority="2368" operator="lessThan">
      <formula>$C$4</formula>
    </cfRule>
  </conditionalFormatting>
  <conditionalFormatting sqref="BX49">
    <cfRule type="cellIs" dxfId="3736" priority="2369" operator="lessThan">
      <formula>$C$4</formula>
    </cfRule>
  </conditionalFormatting>
  <conditionalFormatting sqref="BX50">
    <cfRule type="cellIs" dxfId="3735" priority="2370" operator="lessThan">
      <formula>$C$4</formula>
    </cfRule>
  </conditionalFormatting>
  <conditionalFormatting sqref="BY11">
    <cfRule type="cellIs" dxfId="3734" priority="2371" operator="lessThan">
      <formula>$C$4</formula>
    </cfRule>
  </conditionalFormatting>
  <conditionalFormatting sqref="BY12">
    <cfRule type="cellIs" dxfId="3733" priority="2372" operator="lessThan">
      <formula>$C$4</formula>
    </cfRule>
  </conditionalFormatting>
  <conditionalFormatting sqref="BY13">
    <cfRule type="cellIs" dxfId="3732" priority="2373" operator="lessThan">
      <formula>$C$4</formula>
    </cfRule>
  </conditionalFormatting>
  <conditionalFormatting sqref="BY14">
    <cfRule type="cellIs" dxfId="3731" priority="2374" operator="lessThan">
      <formula>$C$4</formula>
    </cfRule>
  </conditionalFormatting>
  <conditionalFormatting sqref="BY15">
    <cfRule type="cellIs" dxfId="3730" priority="2375" operator="lessThan">
      <formula>$C$4</formula>
    </cfRule>
  </conditionalFormatting>
  <conditionalFormatting sqref="BY16">
    <cfRule type="cellIs" dxfId="3729" priority="2376" operator="lessThan">
      <formula>$C$4</formula>
    </cfRule>
  </conditionalFormatting>
  <conditionalFormatting sqref="BY17">
    <cfRule type="cellIs" dxfId="3728" priority="2377" operator="lessThan">
      <formula>$C$4</formula>
    </cfRule>
  </conditionalFormatting>
  <conditionalFormatting sqref="BY18">
    <cfRule type="cellIs" dxfId="3727" priority="2378" operator="lessThan">
      <formula>$C$4</formula>
    </cfRule>
  </conditionalFormatting>
  <conditionalFormatting sqref="BY19">
    <cfRule type="cellIs" dxfId="3726" priority="2379" operator="lessThan">
      <formula>$C$4</formula>
    </cfRule>
  </conditionalFormatting>
  <conditionalFormatting sqref="BY20">
    <cfRule type="cellIs" dxfId="3725" priority="2380" operator="lessThan">
      <formula>$C$4</formula>
    </cfRule>
  </conditionalFormatting>
  <conditionalFormatting sqref="BY21">
    <cfRule type="cellIs" dxfId="3724" priority="2381" operator="lessThan">
      <formula>$C$4</formula>
    </cfRule>
  </conditionalFormatting>
  <conditionalFormatting sqref="BY22">
    <cfRule type="cellIs" dxfId="3723" priority="2382" operator="lessThan">
      <formula>$C$4</formula>
    </cfRule>
  </conditionalFormatting>
  <conditionalFormatting sqref="BY23">
    <cfRule type="cellIs" dxfId="3722" priority="2383" operator="lessThan">
      <formula>$C$4</formula>
    </cfRule>
  </conditionalFormatting>
  <conditionalFormatting sqref="BY24">
    <cfRule type="cellIs" dxfId="3721" priority="2384" operator="lessThan">
      <formula>$C$4</formula>
    </cfRule>
  </conditionalFormatting>
  <conditionalFormatting sqref="BY25">
    <cfRule type="cellIs" dxfId="3720" priority="2385" operator="lessThan">
      <formula>$C$4</formula>
    </cfRule>
  </conditionalFormatting>
  <conditionalFormatting sqref="BY26">
    <cfRule type="cellIs" dxfId="3719" priority="2386" operator="lessThan">
      <formula>$C$4</formula>
    </cfRule>
  </conditionalFormatting>
  <conditionalFormatting sqref="BY27">
    <cfRule type="cellIs" dxfId="3718" priority="2387" operator="lessThan">
      <formula>$C$4</formula>
    </cfRule>
  </conditionalFormatting>
  <conditionalFormatting sqref="BY28">
    <cfRule type="cellIs" dxfId="3717" priority="2388" operator="lessThan">
      <formula>$C$4</formula>
    </cfRule>
  </conditionalFormatting>
  <conditionalFormatting sqref="BY29">
    <cfRule type="cellIs" dxfId="3716" priority="2389" operator="lessThan">
      <formula>$C$4</formula>
    </cfRule>
  </conditionalFormatting>
  <conditionalFormatting sqref="BY30">
    <cfRule type="cellIs" dxfId="3715" priority="2390" operator="lessThan">
      <formula>$C$4</formula>
    </cfRule>
  </conditionalFormatting>
  <conditionalFormatting sqref="BY31">
    <cfRule type="cellIs" dxfId="3714" priority="2391" operator="lessThan">
      <formula>$C$4</formula>
    </cfRule>
  </conditionalFormatting>
  <conditionalFormatting sqref="BY32">
    <cfRule type="cellIs" dxfId="3713" priority="2392" operator="lessThan">
      <formula>$C$4</formula>
    </cfRule>
  </conditionalFormatting>
  <conditionalFormatting sqref="BY33">
    <cfRule type="cellIs" dxfId="3712" priority="2393" operator="lessThan">
      <formula>$C$4</formula>
    </cfRule>
  </conditionalFormatting>
  <conditionalFormatting sqref="BY34">
    <cfRule type="cellIs" dxfId="3711" priority="2394" operator="lessThan">
      <formula>$C$4</formula>
    </cfRule>
  </conditionalFormatting>
  <conditionalFormatting sqref="BY35">
    <cfRule type="cellIs" dxfId="3710" priority="2395" operator="lessThan">
      <formula>$C$4</formula>
    </cfRule>
  </conditionalFormatting>
  <conditionalFormatting sqref="BY36">
    <cfRule type="cellIs" dxfId="3709" priority="2396" operator="lessThan">
      <formula>$C$4</formula>
    </cfRule>
  </conditionalFormatting>
  <conditionalFormatting sqref="BY37">
    <cfRule type="cellIs" dxfId="3708" priority="2397" operator="lessThan">
      <formula>$C$4</formula>
    </cfRule>
  </conditionalFormatting>
  <conditionalFormatting sqref="BY38">
    <cfRule type="cellIs" dxfId="3707" priority="2398" operator="lessThan">
      <formula>$C$4</formula>
    </cfRule>
  </conditionalFormatting>
  <conditionalFormatting sqref="BY39">
    <cfRule type="cellIs" dxfId="3706" priority="2399" operator="lessThan">
      <formula>$C$4</formula>
    </cfRule>
  </conditionalFormatting>
  <conditionalFormatting sqref="BY40">
    <cfRule type="cellIs" dxfId="3705" priority="2400" operator="lessThan">
      <formula>$C$4</formula>
    </cfRule>
  </conditionalFormatting>
  <conditionalFormatting sqref="BY41">
    <cfRule type="cellIs" dxfId="3704" priority="2401" operator="lessThan">
      <formula>$C$4</formula>
    </cfRule>
  </conditionalFormatting>
  <conditionalFormatting sqref="BY42">
    <cfRule type="cellIs" dxfId="3703" priority="2402" operator="lessThan">
      <formula>$C$4</formula>
    </cfRule>
  </conditionalFormatting>
  <conditionalFormatting sqref="BY43">
    <cfRule type="cellIs" dxfId="3702" priority="2403" operator="lessThan">
      <formula>$C$4</formula>
    </cfRule>
  </conditionalFormatting>
  <conditionalFormatting sqref="BY44">
    <cfRule type="cellIs" dxfId="3701" priority="2404" operator="lessThan">
      <formula>$C$4</formula>
    </cfRule>
  </conditionalFormatting>
  <conditionalFormatting sqref="BY45">
    <cfRule type="cellIs" dxfId="3700" priority="2405" operator="lessThan">
      <formula>$C$4</formula>
    </cfRule>
  </conditionalFormatting>
  <conditionalFormatting sqref="BY46">
    <cfRule type="cellIs" dxfId="3699" priority="2406" operator="lessThan">
      <formula>$C$4</formula>
    </cfRule>
  </conditionalFormatting>
  <conditionalFormatting sqref="BY47">
    <cfRule type="cellIs" dxfId="3698" priority="2407" operator="lessThan">
      <formula>$C$4</formula>
    </cfRule>
  </conditionalFormatting>
  <conditionalFormatting sqref="BY48">
    <cfRule type="cellIs" dxfId="3697" priority="2408" operator="lessThan">
      <formula>$C$4</formula>
    </cfRule>
  </conditionalFormatting>
  <conditionalFormatting sqref="BY49">
    <cfRule type="cellIs" dxfId="3696" priority="2409" operator="lessThan">
      <formula>$C$4</formula>
    </cfRule>
  </conditionalFormatting>
  <conditionalFormatting sqref="BY50">
    <cfRule type="cellIs" dxfId="3695" priority="2410" operator="lessThan">
      <formula>$C$4</formula>
    </cfRule>
  </conditionalFormatting>
  <conditionalFormatting sqref="BZ11">
    <cfRule type="cellIs" dxfId="3694" priority="2411" operator="lessThan">
      <formula>$C$4</formula>
    </cfRule>
  </conditionalFormatting>
  <conditionalFormatting sqref="BZ12">
    <cfRule type="cellIs" dxfId="3693" priority="2412" operator="lessThan">
      <formula>$C$4</formula>
    </cfRule>
  </conditionalFormatting>
  <conditionalFormatting sqref="BZ13">
    <cfRule type="cellIs" dxfId="3692" priority="2413" operator="lessThan">
      <formula>$C$4</formula>
    </cfRule>
  </conditionalFormatting>
  <conditionalFormatting sqref="BZ14">
    <cfRule type="cellIs" dxfId="3691" priority="2414" operator="lessThan">
      <formula>$C$4</formula>
    </cfRule>
  </conditionalFormatting>
  <conditionalFormatting sqref="BZ15">
    <cfRule type="cellIs" dxfId="3690" priority="2415" operator="lessThan">
      <formula>$C$4</formula>
    </cfRule>
  </conditionalFormatting>
  <conditionalFormatting sqref="BZ16">
    <cfRule type="cellIs" dxfId="3689" priority="2416" operator="lessThan">
      <formula>$C$4</formula>
    </cfRule>
  </conditionalFormatting>
  <conditionalFormatting sqref="BZ17">
    <cfRule type="cellIs" dxfId="3688" priority="2417" operator="lessThan">
      <formula>$C$4</formula>
    </cfRule>
  </conditionalFormatting>
  <conditionalFormatting sqref="BZ18">
    <cfRule type="cellIs" dxfId="3687" priority="2418" operator="lessThan">
      <formula>$C$4</formula>
    </cfRule>
  </conditionalFormatting>
  <conditionalFormatting sqref="BZ19">
    <cfRule type="cellIs" dxfId="3686" priority="2419" operator="lessThan">
      <formula>$C$4</formula>
    </cfRule>
  </conditionalFormatting>
  <conditionalFormatting sqref="BZ20">
    <cfRule type="cellIs" dxfId="3685" priority="2420" operator="lessThan">
      <formula>$C$4</formula>
    </cfRule>
  </conditionalFormatting>
  <conditionalFormatting sqref="BZ21">
    <cfRule type="cellIs" dxfId="3684" priority="2421" operator="lessThan">
      <formula>$C$4</formula>
    </cfRule>
  </conditionalFormatting>
  <conditionalFormatting sqref="BZ22">
    <cfRule type="cellIs" dxfId="3683" priority="2422" operator="lessThan">
      <formula>$C$4</formula>
    </cfRule>
  </conditionalFormatting>
  <conditionalFormatting sqref="BZ23">
    <cfRule type="cellIs" dxfId="3682" priority="2423" operator="lessThan">
      <formula>$C$4</formula>
    </cfRule>
  </conditionalFormatting>
  <conditionalFormatting sqref="BZ24">
    <cfRule type="cellIs" dxfId="3681" priority="2424" operator="lessThan">
      <formula>$C$4</formula>
    </cfRule>
  </conditionalFormatting>
  <conditionalFormatting sqref="BZ25">
    <cfRule type="cellIs" dxfId="3680" priority="2425" operator="lessThan">
      <formula>$C$4</formula>
    </cfRule>
  </conditionalFormatting>
  <conditionalFormatting sqref="BZ26">
    <cfRule type="cellIs" dxfId="3679" priority="2426" operator="lessThan">
      <formula>$C$4</formula>
    </cfRule>
  </conditionalFormatting>
  <conditionalFormatting sqref="BZ27">
    <cfRule type="cellIs" dxfId="3678" priority="2427" operator="lessThan">
      <formula>$C$4</formula>
    </cfRule>
  </conditionalFormatting>
  <conditionalFormatting sqref="BZ28">
    <cfRule type="cellIs" dxfId="3677" priority="2428" operator="lessThan">
      <formula>$C$4</formula>
    </cfRule>
  </conditionalFormatting>
  <conditionalFormatting sqref="BZ29">
    <cfRule type="cellIs" dxfId="3676" priority="2429" operator="lessThan">
      <formula>$C$4</formula>
    </cfRule>
  </conditionalFormatting>
  <conditionalFormatting sqref="BZ30">
    <cfRule type="cellIs" dxfId="3675" priority="2430" operator="lessThan">
      <formula>$C$4</formula>
    </cfRule>
  </conditionalFormatting>
  <conditionalFormatting sqref="BZ31">
    <cfRule type="cellIs" dxfId="3674" priority="2431" operator="lessThan">
      <formula>$C$4</formula>
    </cfRule>
  </conditionalFormatting>
  <conditionalFormatting sqref="BZ32">
    <cfRule type="cellIs" dxfId="3673" priority="2432" operator="lessThan">
      <formula>$C$4</formula>
    </cfRule>
  </conditionalFormatting>
  <conditionalFormatting sqref="BZ33">
    <cfRule type="cellIs" dxfId="3672" priority="2433" operator="lessThan">
      <formula>$C$4</formula>
    </cfRule>
  </conditionalFormatting>
  <conditionalFormatting sqref="BZ34">
    <cfRule type="cellIs" dxfId="3671" priority="2434" operator="lessThan">
      <formula>$C$4</formula>
    </cfRule>
  </conditionalFormatting>
  <conditionalFormatting sqref="BZ35">
    <cfRule type="cellIs" dxfId="3670" priority="2435" operator="lessThan">
      <formula>$C$4</formula>
    </cfRule>
  </conditionalFormatting>
  <conditionalFormatting sqref="BZ36">
    <cfRule type="cellIs" dxfId="3669" priority="2436" operator="lessThan">
      <formula>$C$4</formula>
    </cfRule>
  </conditionalFormatting>
  <conditionalFormatting sqref="BZ37">
    <cfRule type="cellIs" dxfId="3668" priority="2437" operator="lessThan">
      <formula>$C$4</formula>
    </cfRule>
  </conditionalFormatting>
  <conditionalFormatting sqref="BZ38">
    <cfRule type="cellIs" dxfId="3667" priority="2438" operator="lessThan">
      <formula>$C$4</formula>
    </cfRule>
  </conditionalFormatting>
  <conditionalFormatting sqref="BZ39">
    <cfRule type="cellIs" dxfId="3666" priority="2439" operator="lessThan">
      <formula>$C$4</formula>
    </cfRule>
  </conditionalFormatting>
  <conditionalFormatting sqref="BZ40">
    <cfRule type="cellIs" dxfId="3665" priority="2440" operator="lessThan">
      <formula>$C$4</formula>
    </cfRule>
  </conditionalFormatting>
  <conditionalFormatting sqref="BZ41">
    <cfRule type="cellIs" dxfId="3664" priority="2441" operator="lessThan">
      <formula>$C$4</formula>
    </cfRule>
  </conditionalFormatting>
  <conditionalFormatting sqref="BZ42">
    <cfRule type="cellIs" dxfId="3663" priority="2442" operator="lessThan">
      <formula>$C$4</formula>
    </cfRule>
  </conditionalFormatting>
  <conditionalFormatting sqref="BZ43">
    <cfRule type="cellIs" dxfId="3662" priority="2443" operator="lessThan">
      <formula>$C$4</formula>
    </cfRule>
  </conditionalFormatting>
  <conditionalFormatting sqref="BZ44">
    <cfRule type="cellIs" dxfId="3661" priority="2444" operator="lessThan">
      <formula>$C$4</formula>
    </cfRule>
  </conditionalFormatting>
  <conditionalFormatting sqref="BZ45">
    <cfRule type="cellIs" dxfId="3660" priority="2445" operator="lessThan">
      <formula>$C$4</formula>
    </cfRule>
  </conditionalFormatting>
  <conditionalFormatting sqref="BZ46">
    <cfRule type="cellIs" dxfId="3659" priority="2446" operator="lessThan">
      <formula>$C$4</formula>
    </cfRule>
  </conditionalFormatting>
  <conditionalFormatting sqref="BZ47">
    <cfRule type="cellIs" dxfId="3658" priority="2447" operator="lessThan">
      <formula>$C$4</formula>
    </cfRule>
  </conditionalFormatting>
  <conditionalFormatting sqref="BZ48">
    <cfRule type="cellIs" dxfId="3657" priority="2448" operator="lessThan">
      <formula>$C$4</formula>
    </cfRule>
  </conditionalFormatting>
  <conditionalFormatting sqref="BZ49">
    <cfRule type="cellIs" dxfId="3656" priority="2449" operator="lessThan">
      <formula>$C$4</formula>
    </cfRule>
  </conditionalFormatting>
  <conditionalFormatting sqref="BZ50">
    <cfRule type="cellIs" dxfId="3655" priority="2450" operator="lessThan">
      <formula>$C$4</formula>
    </cfRule>
  </conditionalFormatting>
  <conditionalFormatting sqref="CA11">
    <cfRule type="cellIs" dxfId="3654" priority="2451" operator="lessThan">
      <formula>$C$4</formula>
    </cfRule>
  </conditionalFormatting>
  <conditionalFormatting sqref="CA12">
    <cfRule type="cellIs" dxfId="3653" priority="2452" operator="lessThan">
      <formula>$C$4</formula>
    </cfRule>
  </conditionalFormatting>
  <conditionalFormatting sqref="CA13">
    <cfRule type="cellIs" dxfId="3652" priority="2453" operator="lessThan">
      <formula>$C$4</formula>
    </cfRule>
  </conditionalFormatting>
  <conditionalFormatting sqref="CA14">
    <cfRule type="cellIs" dxfId="3651" priority="2454" operator="lessThan">
      <formula>$C$4</formula>
    </cfRule>
  </conditionalFormatting>
  <conditionalFormatting sqref="CA15">
    <cfRule type="cellIs" dxfId="3650" priority="2455" operator="lessThan">
      <formula>$C$4</formula>
    </cfRule>
  </conditionalFormatting>
  <conditionalFormatting sqref="CA16">
    <cfRule type="cellIs" dxfId="3649" priority="2456" operator="lessThan">
      <formula>$C$4</formula>
    </cfRule>
  </conditionalFormatting>
  <conditionalFormatting sqref="CA17">
    <cfRule type="cellIs" dxfId="3648" priority="2457" operator="lessThan">
      <formula>$C$4</formula>
    </cfRule>
  </conditionalFormatting>
  <conditionalFormatting sqref="CA18">
    <cfRule type="cellIs" dxfId="3647" priority="2458" operator="lessThan">
      <formula>$C$4</formula>
    </cfRule>
  </conditionalFormatting>
  <conditionalFormatting sqref="CA19">
    <cfRule type="cellIs" dxfId="3646" priority="2459" operator="lessThan">
      <formula>$C$4</formula>
    </cfRule>
  </conditionalFormatting>
  <conditionalFormatting sqref="CA20">
    <cfRule type="cellIs" dxfId="3645" priority="2460" operator="lessThan">
      <formula>$C$4</formula>
    </cfRule>
  </conditionalFormatting>
  <conditionalFormatting sqref="CA21">
    <cfRule type="cellIs" dxfId="3644" priority="2461" operator="lessThan">
      <formula>$C$4</formula>
    </cfRule>
  </conditionalFormatting>
  <conditionalFormatting sqref="CA22">
    <cfRule type="cellIs" dxfId="3643" priority="2462" operator="lessThan">
      <formula>$C$4</formula>
    </cfRule>
  </conditionalFormatting>
  <conditionalFormatting sqref="CA23">
    <cfRule type="cellIs" dxfId="3642" priority="2463" operator="lessThan">
      <formula>$C$4</formula>
    </cfRule>
  </conditionalFormatting>
  <conditionalFormatting sqref="CA24">
    <cfRule type="cellIs" dxfId="3641" priority="2464" operator="lessThan">
      <formula>$C$4</formula>
    </cfRule>
  </conditionalFormatting>
  <conditionalFormatting sqref="CA25">
    <cfRule type="cellIs" dxfId="3640" priority="2465" operator="lessThan">
      <formula>$C$4</formula>
    </cfRule>
  </conditionalFormatting>
  <conditionalFormatting sqref="CA26">
    <cfRule type="cellIs" dxfId="3639" priority="2466" operator="lessThan">
      <formula>$C$4</formula>
    </cfRule>
  </conditionalFormatting>
  <conditionalFormatting sqref="CA27">
    <cfRule type="cellIs" dxfId="3638" priority="2467" operator="lessThan">
      <formula>$C$4</formula>
    </cfRule>
  </conditionalFormatting>
  <conditionalFormatting sqref="CA28">
    <cfRule type="cellIs" dxfId="3637" priority="2468" operator="lessThan">
      <formula>$C$4</formula>
    </cfRule>
  </conditionalFormatting>
  <conditionalFormatting sqref="CA29">
    <cfRule type="cellIs" dxfId="3636" priority="2469" operator="lessThan">
      <formula>$C$4</formula>
    </cfRule>
  </conditionalFormatting>
  <conditionalFormatting sqref="CA30">
    <cfRule type="cellIs" dxfId="3635" priority="2470" operator="lessThan">
      <formula>$C$4</formula>
    </cfRule>
  </conditionalFormatting>
  <conditionalFormatting sqref="CA31">
    <cfRule type="cellIs" dxfId="3634" priority="2471" operator="lessThan">
      <formula>$C$4</formula>
    </cfRule>
  </conditionalFormatting>
  <conditionalFormatting sqref="CA32">
    <cfRule type="cellIs" dxfId="3633" priority="2472" operator="lessThan">
      <formula>$C$4</formula>
    </cfRule>
  </conditionalFormatting>
  <conditionalFormatting sqref="CA33">
    <cfRule type="cellIs" dxfId="3632" priority="2473" operator="lessThan">
      <formula>$C$4</formula>
    </cfRule>
  </conditionalFormatting>
  <conditionalFormatting sqref="CA34">
    <cfRule type="cellIs" dxfId="3631" priority="2474" operator="lessThan">
      <formula>$C$4</formula>
    </cfRule>
  </conditionalFormatting>
  <conditionalFormatting sqref="CA35">
    <cfRule type="cellIs" dxfId="3630" priority="2475" operator="lessThan">
      <formula>$C$4</formula>
    </cfRule>
  </conditionalFormatting>
  <conditionalFormatting sqref="CA36">
    <cfRule type="cellIs" dxfId="3629" priority="2476" operator="lessThan">
      <formula>$C$4</formula>
    </cfRule>
  </conditionalFormatting>
  <conditionalFormatting sqref="CA37">
    <cfRule type="cellIs" dxfId="3628" priority="2477" operator="lessThan">
      <formula>$C$4</formula>
    </cfRule>
  </conditionalFormatting>
  <conditionalFormatting sqref="CA38">
    <cfRule type="cellIs" dxfId="3627" priority="2478" operator="lessThan">
      <formula>$C$4</formula>
    </cfRule>
  </conditionalFormatting>
  <conditionalFormatting sqref="CA39">
    <cfRule type="cellIs" dxfId="3626" priority="2479" operator="lessThan">
      <formula>$C$4</formula>
    </cfRule>
  </conditionalFormatting>
  <conditionalFormatting sqref="CA40">
    <cfRule type="cellIs" dxfId="3625" priority="2480" operator="lessThan">
      <formula>$C$4</formula>
    </cfRule>
  </conditionalFormatting>
  <conditionalFormatting sqref="CA41">
    <cfRule type="cellIs" dxfId="3624" priority="2481" operator="lessThan">
      <formula>$C$4</formula>
    </cfRule>
  </conditionalFormatting>
  <conditionalFormatting sqref="CA42">
    <cfRule type="cellIs" dxfId="3623" priority="2482" operator="lessThan">
      <formula>$C$4</formula>
    </cfRule>
  </conditionalFormatting>
  <conditionalFormatting sqref="CA43">
    <cfRule type="cellIs" dxfId="3622" priority="2483" operator="lessThan">
      <formula>$C$4</formula>
    </cfRule>
  </conditionalFormatting>
  <conditionalFormatting sqref="CA44">
    <cfRule type="cellIs" dxfId="3621" priority="2484" operator="lessThan">
      <formula>$C$4</formula>
    </cfRule>
  </conditionalFormatting>
  <conditionalFormatting sqref="CA45">
    <cfRule type="cellIs" dxfId="3620" priority="2485" operator="lessThan">
      <formula>$C$4</formula>
    </cfRule>
  </conditionalFormatting>
  <conditionalFormatting sqref="CA46">
    <cfRule type="cellIs" dxfId="3619" priority="2486" operator="lessThan">
      <formula>$C$4</formula>
    </cfRule>
  </conditionalFormatting>
  <conditionalFormatting sqref="CA47">
    <cfRule type="cellIs" dxfId="3618" priority="2487" operator="lessThan">
      <formula>$C$4</formula>
    </cfRule>
  </conditionalFormatting>
  <conditionalFormatting sqref="CA48">
    <cfRule type="cellIs" dxfId="3617" priority="2488" operator="lessThan">
      <formula>$C$4</formula>
    </cfRule>
  </conditionalFormatting>
  <conditionalFormatting sqref="CA49">
    <cfRule type="cellIs" dxfId="3616" priority="2489" operator="lessThan">
      <formula>$C$4</formula>
    </cfRule>
  </conditionalFormatting>
  <conditionalFormatting sqref="CA50">
    <cfRule type="cellIs" dxfId="3615" priority="2490" operator="lessThan">
      <formula>$C$4</formula>
    </cfRule>
  </conditionalFormatting>
  <conditionalFormatting sqref="CB11">
    <cfRule type="cellIs" dxfId="3614" priority="2491" operator="lessThan">
      <formula>$C$4</formula>
    </cfRule>
  </conditionalFormatting>
  <conditionalFormatting sqref="CB12">
    <cfRule type="cellIs" dxfId="3613" priority="2492" operator="lessThan">
      <formula>$C$4</formula>
    </cfRule>
  </conditionalFormatting>
  <conditionalFormatting sqref="CB13">
    <cfRule type="cellIs" dxfId="3612" priority="2493" operator="lessThan">
      <formula>$C$4</formula>
    </cfRule>
  </conditionalFormatting>
  <conditionalFormatting sqref="CB14">
    <cfRule type="cellIs" dxfId="3611" priority="2494" operator="lessThan">
      <formula>$C$4</formula>
    </cfRule>
  </conditionalFormatting>
  <conditionalFormatting sqref="CB15">
    <cfRule type="cellIs" dxfId="3610" priority="2495" operator="lessThan">
      <formula>$C$4</formula>
    </cfRule>
  </conditionalFormatting>
  <conditionalFormatting sqref="CB16">
    <cfRule type="cellIs" dxfId="3609" priority="2496" operator="lessThan">
      <formula>$C$4</formula>
    </cfRule>
  </conditionalFormatting>
  <conditionalFormatting sqref="CB17">
    <cfRule type="cellIs" dxfId="3608" priority="2497" operator="lessThan">
      <formula>$C$4</formula>
    </cfRule>
  </conditionalFormatting>
  <conditionalFormatting sqref="CB18">
    <cfRule type="cellIs" dxfId="3607" priority="2498" operator="lessThan">
      <formula>$C$4</formula>
    </cfRule>
  </conditionalFormatting>
  <conditionalFormatting sqref="CB19">
    <cfRule type="cellIs" dxfId="3606" priority="2499" operator="lessThan">
      <formula>$C$4</formula>
    </cfRule>
  </conditionalFormatting>
  <conditionalFormatting sqref="CB20">
    <cfRule type="cellIs" dxfId="3605" priority="2500" operator="lessThan">
      <formula>$C$4</formula>
    </cfRule>
  </conditionalFormatting>
  <conditionalFormatting sqref="CB21">
    <cfRule type="cellIs" dxfId="3604" priority="2501" operator="lessThan">
      <formula>$C$4</formula>
    </cfRule>
  </conditionalFormatting>
  <conditionalFormatting sqref="CB22">
    <cfRule type="cellIs" dxfId="3603" priority="2502" operator="lessThan">
      <formula>$C$4</formula>
    </cfRule>
  </conditionalFormatting>
  <conditionalFormatting sqref="CB23">
    <cfRule type="cellIs" dxfId="3602" priority="2503" operator="lessThan">
      <formula>$C$4</formula>
    </cfRule>
  </conditionalFormatting>
  <conditionalFormatting sqref="CB24">
    <cfRule type="cellIs" dxfId="3601" priority="2504" operator="lessThan">
      <formula>$C$4</formula>
    </cfRule>
  </conditionalFormatting>
  <conditionalFormatting sqref="CB25">
    <cfRule type="cellIs" dxfId="3600" priority="2505" operator="lessThan">
      <formula>$C$4</formula>
    </cfRule>
  </conditionalFormatting>
  <conditionalFormatting sqref="CB26">
    <cfRule type="cellIs" dxfId="3599" priority="2506" operator="lessThan">
      <formula>$C$4</formula>
    </cfRule>
  </conditionalFormatting>
  <conditionalFormatting sqref="CB27">
    <cfRule type="cellIs" dxfId="3598" priority="2507" operator="lessThan">
      <formula>$C$4</formula>
    </cfRule>
  </conditionalFormatting>
  <conditionalFormatting sqref="CB28">
    <cfRule type="cellIs" dxfId="3597" priority="2508" operator="lessThan">
      <formula>$C$4</formula>
    </cfRule>
  </conditionalFormatting>
  <conditionalFormatting sqref="CB29">
    <cfRule type="cellIs" dxfId="3596" priority="2509" operator="lessThan">
      <formula>$C$4</formula>
    </cfRule>
  </conditionalFormatting>
  <conditionalFormatting sqref="CB30">
    <cfRule type="cellIs" dxfId="3595" priority="2510" operator="lessThan">
      <formula>$C$4</formula>
    </cfRule>
  </conditionalFormatting>
  <conditionalFormatting sqref="CB31">
    <cfRule type="cellIs" dxfId="3594" priority="2511" operator="lessThan">
      <formula>$C$4</formula>
    </cfRule>
  </conditionalFormatting>
  <conditionalFormatting sqref="CB32">
    <cfRule type="cellIs" dxfId="3593" priority="2512" operator="lessThan">
      <formula>$C$4</formula>
    </cfRule>
  </conditionalFormatting>
  <conditionalFormatting sqref="CB33">
    <cfRule type="cellIs" dxfId="3592" priority="2513" operator="lessThan">
      <formula>$C$4</formula>
    </cfRule>
  </conditionalFormatting>
  <conditionalFormatting sqref="CB34">
    <cfRule type="cellIs" dxfId="3591" priority="2514" operator="lessThan">
      <formula>$C$4</formula>
    </cfRule>
  </conditionalFormatting>
  <conditionalFormatting sqref="CB35">
    <cfRule type="cellIs" dxfId="3590" priority="2515" operator="lessThan">
      <formula>$C$4</formula>
    </cfRule>
  </conditionalFormatting>
  <conditionalFormatting sqref="CB36">
    <cfRule type="cellIs" dxfId="3589" priority="2516" operator="lessThan">
      <formula>$C$4</formula>
    </cfRule>
  </conditionalFormatting>
  <conditionalFormatting sqref="CB37">
    <cfRule type="cellIs" dxfId="3588" priority="2517" operator="lessThan">
      <formula>$C$4</formula>
    </cfRule>
  </conditionalFormatting>
  <conditionalFormatting sqref="CB38">
    <cfRule type="cellIs" dxfId="3587" priority="2518" operator="lessThan">
      <formula>$C$4</formula>
    </cfRule>
  </conditionalFormatting>
  <conditionalFormatting sqref="CB39">
    <cfRule type="cellIs" dxfId="3586" priority="2519" operator="lessThan">
      <formula>$C$4</formula>
    </cfRule>
  </conditionalFormatting>
  <conditionalFormatting sqref="CB40">
    <cfRule type="cellIs" dxfId="3585" priority="2520" operator="lessThan">
      <formula>$C$4</formula>
    </cfRule>
  </conditionalFormatting>
  <conditionalFormatting sqref="CB41">
    <cfRule type="cellIs" dxfId="3584" priority="2521" operator="lessThan">
      <formula>$C$4</formula>
    </cfRule>
  </conditionalFormatting>
  <conditionalFormatting sqref="CB42">
    <cfRule type="cellIs" dxfId="3583" priority="2522" operator="lessThan">
      <formula>$C$4</formula>
    </cfRule>
  </conditionalFormatting>
  <conditionalFormatting sqref="CB43">
    <cfRule type="cellIs" dxfId="3582" priority="2523" operator="lessThan">
      <formula>$C$4</formula>
    </cfRule>
  </conditionalFormatting>
  <conditionalFormatting sqref="CB44">
    <cfRule type="cellIs" dxfId="3581" priority="2524" operator="lessThan">
      <formula>$C$4</formula>
    </cfRule>
  </conditionalFormatting>
  <conditionalFormatting sqref="CB45">
    <cfRule type="cellIs" dxfId="3580" priority="2525" operator="lessThan">
      <formula>$C$4</formula>
    </cfRule>
  </conditionalFormatting>
  <conditionalFormatting sqref="CB46">
    <cfRule type="cellIs" dxfId="3579" priority="2526" operator="lessThan">
      <formula>$C$4</formula>
    </cfRule>
  </conditionalFormatting>
  <conditionalFormatting sqref="CB47">
    <cfRule type="cellIs" dxfId="3578" priority="2527" operator="lessThan">
      <formula>$C$4</formula>
    </cfRule>
  </conditionalFormatting>
  <conditionalFormatting sqref="CB48">
    <cfRule type="cellIs" dxfId="3577" priority="2528" operator="lessThan">
      <formula>$C$4</formula>
    </cfRule>
  </conditionalFormatting>
  <conditionalFormatting sqref="CB49">
    <cfRule type="cellIs" dxfId="3576" priority="2529" operator="lessThan">
      <formula>$C$4</formula>
    </cfRule>
  </conditionalFormatting>
  <conditionalFormatting sqref="CB50">
    <cfRule type="cellIs" dxfId="3575" priority="2530" operator="lessThan">
      <formula>$C$4</formula>
    </cfRule>
  </conditionalFormatting>
  <conditionalFormatting sqref="CC11">
    <cfRule type="cellIs" dxfId="3574" priority="2531" operator="lessThan">
      <formula>$C$4</formula>
    </cfRule>
  </conditionalFormatting>
  <conditionalFormatting sqref="CC12">
    <cfRule type="cellIs" dxfId="3573" priority="2532" operator="lessThan">
      <formula>$C$4</formula>
    </cfRule>
  </conditionalFormatting>
  <conditionalFormatting sqref="CC13">
    <cfRule type="cellIs" dxfId="3572" priority="2533" operator="lessThan">
      <formula>$C$4</formula>
    </cfRule>
  </conditionalFormatting>
  <conditionalFormatting sqref="CC14">
    <cfRule type="cellIs" dxfId="3571" priority="2534" operator="lessThan">
      <formula>$C$4</formula>
    </cfRule>
  </conditionalFormatting>
  <conditionalFormatting sqref="CC15">
    <cfRule type="cellIs" dxfId="3570" priority="2535" operator="lessThan">
      <formula>$C$4</formula>
    </cfRule>
  </conditionalFormatting>
  <conditionalFormatting sqref="CC16">
    <cfRule type="cellIs" dxfId="3569" priority="2536" operator="lessThan">
      <formula>$C$4</formula>
    </cfRule>
  </conditionalFormatting>
  <conditionalFormatting sqref="CC17">
    <cfRule type="cellIs" dxfId="3568" priority="2537" operator="lessThan">
      <formula>$C$4</formula>
    </cfRule>
  </conditionalFormatting>
  <conditionalFormatting sqref="CC18">
    <cfRule type="cellIs" dxfId="3567" priority="2538" operator="lessThan">
      <formula>$C$4</formula>
    </cfRule>
  </conditionalFormatting>
  <conditionalFormatting sqref="CC19">
    <cfRule type="cellIs" dxfId="3566" priority="2539" operator="lessThan">
      <formula>$C$4</formula>
    </cfRule>
  </conditionalFormatting>
  <conditionalFormatting sqref="CC20">
    <cfRule type="cellIs" dxfId="3565" priority="2540" operator="lessThan">
      <formula>$C$4</formula>
    </cfRule>
  </conditionalFormatting>
  <conditionalFormatting sqref="CC21">
    <cfRule type="cellIs" dxfId="3564" priority="2541" operator="lessThan">
      <formula>$C$4</formula>
    </cfRule>
  </conditionalFormatting>
  <conditionalFormatting sqref="CC22">
    <cfRule type="cellIs" dxfId="3563" priority="2542" operator="lessThan">
      <formula>$C$4</formula>
    </cfRule>
  </conditionalFormatting>
  <conditionalFormatting sqref="CC23">
    <cfRule type="cellIs" dxfId="3562" priority="2543" operator="lessThan">
      <formula>$C$4</formula>
    </cfRule>
  </conditionalFormatting>
  <conditionalFormatting sqref="CC24">
    <cfRule type="cellIs" dxfId="3561" priority="2544" operator="lessThan">
      <formula>$C$4</formula>
    </cfRule>
  </conditionalFormatting>
  <conditionalFormatting sqref="CC25">
    <cfRule type="cellIs" dxfId="3560" priority="2545" operator="lessThan">
      <formula>$C$4</formula>
    </cfRule>
  </conditionalFormatting>
  <conditionalFormatting sqref="CC26">
    <cfRule type="cellIs" dxfId="3559" priority="2546" operator="lessThan">
      <formula>$C$4</formula>
    </cfRule>
  </conditionalFormatting>
  <conditionalFormatting sqref="CC27">
    <cfRule type="cellIs" dxfId="3558" priority="2547" operator="lessThan">
      <formula>$C$4</formula>
    </cfRule>
  </conditionalFormatting>
  <conditionalFormatting sqref="CC28">
    <cfRule type="cellIs" dxfId="3557" priority="2548" operator="lessThan">
      <formula>$C$4</formula>
    </cfRule>
  </conditionalFormatting>
  <conditionalFormatting sqref="CC29">
    <cfRule type="cellIs" dxfId="3556" priority="2549" operator="lessThan">
      <formula>$C$4</formula>
    </cfRule>
  </conditionalFormatting>
  <conditionalFormatting sqref="CC30">
    <cfRule type="cellIs" dxfId="3555" priority="2550" operator="lessThan">
      <formula>$C$4</formula>
    </cfRule>
  </conditionalFormatting>
  <conditionalFormatting sqref="CC31">
    <cfRule type="cellIs" dxfId="3554" priority="2551" operator="lessThan">
      <formula>$C$4</formula>
    </cfRule>
  </conditionalFormatting>
  <conditionalFormatting sqref="CC32">
    <cfRule type="cellIs" dxfId="3553" priority="2552" operator="lessThan">
      <formula>$C$4</formula>
    </cfRule>
  </conditionalFormatting>
  <conditionalFormatting sqref="CC33">
    <cfRule type="cellIs" dxfId="3552" priority="2553" operator="lessThan">
      <formula>$C$4</formula>
    </cfRule>
  </conditionalFormatting>
  <conditionalFormatting sqref="CC34">
    <cfRule type="cellIs" dxfId="3551" priority="2554" operator="lessThan">
      <formula>$C$4</formula>
    </cfRule>
  </conditionalFormatting>
  <conditionalFormatting sqref="CC35">
    <cfRule type="cellIs" dxfId="3550" priority="2555" operator="lessThan">
      <formula>$C$4</formula>
    </cfRule>
  </conditionalFormatting>
  <conditionalFormatting sqref="CC36">
    <cfRule type="cellIs" dxfId="3549" priority="2556" operator="lessThan">
      <formula>$C$4</formula>
    </cfRule>
  </conditionalFormatting>
  <conditionalFormatting sqref="CC37">
    <cfRule type="cellIs" dxfId="3548" priority="2557" operator="lessThan">
      <formula>$C$4</formula>
    </cfRule>
  </conditionalFormatting>
  <conditionalFormatting sqref="CC38">
    <cfRule type="cellIs" dxfId="3547" priority="2558" operator="lessThan">
      <formula>$C$4</formula>
    </cfRule>
  </conditionalFormatting>
  <conditionalFormatting sqref="CC39">
    <cfRule type="cellIs" dxfId="3546" priority="2559" operator="lessThan">
      <formula>$C$4</formula>
    </cfRule>
  </conditionalFormatting>
  <conditionalFormatting sqref="CC40">
    <cfRule type="cellIs" dxfId="3545" priority="2560" operator="lessThan">
      <formula>$C$4</formula>
    </cfRule>
  </conditionalFormatting>
  <conditionalFormatting sqref="CC41">
    <cfRule type="cellIs" dxfId="3544" priority="2561" operator="lessThan">
      <formula>$C$4</formula>
    </cfRule>
  </conditionalFormatting>
  <conditionalFormatting sqref="CC42">
    <cfRule type="cellIs" dxfId="3543" priority="2562" operator="lessThan">
      <formula>$C$4</formula>
    </cfRule>
  </conditionalFormatting>
  <conditionalFormatting sqref="CC43">
    <cfRule type="cellIs" dxfId="3542" priority="2563" operator="lessThan">
      <formula>$C$4</formula>
    </cfRule>
  </conditionalFormatting>
  <conditionalFormatting sqref="CC44">
    <cfRule type="cellIs" dxfId="3541" priority="2564" operator="lessThan">
      <formula>$C$4</formula>
    </cfRule>
  </conditionalFormatting>
  <conditionalFormatting sqref="CC45">
    <cfRule type="cellIs" dxfId="3540" priority="2565" operator="lessThan">
      <formula>$C$4</formula>
    </cfRule>
  </conditionalFormatting>
  <conditionalFormatting sqref="CC46">
    <cfRule type="cellIs" dxfId="3539" priority="2566" operator="lessThan">
      <formula>$C$4</formula>
    </cfRule>
  </conditionalFormatting>
  <conditionalFormatting sqref="CC47">
    <cfRule type="cellIs" dxfId="3538" priority="2567" operator="lessThan">
      <formula>$C$4</formula>
    </cfRule>
  </conditionalFormatting>
  <conditionalFormatting sqref="CC48">
    <cfRule type="cellIs" dxfId="3537" priority="2568" operator="lessThan">
      <formula>$C$4</formula>
    </cfRule>
  </conditionalFormatting>
  <conditionalFormatting sqref="CC49">
    <cfRule type="cellIs" dxfId="3536" priority="2569" operator="lessThan">
      <formula>$C$4</formula>
    </cfRule>
  </conditionalFormatting>
  <conditionalFormatting sqref="CC50">
    <cfRule type="cellIs" dxfId="3535" priority="2570" operator="lessThan">
      <formula>$C$4</formula>
    </cfRule>
  </conditionalFormatting>
  <conditionalFormatting sqref="CD11">
    <cfRule type="cellIs" dxfId="3534" priority="2571" operator="lessThan">
      <formula>$C$4</formula>
    </cfRule>
  </conditionalFormatting>
  <conditionalFormatting sqref="CD12">
    <cfRule type="cellIs" dxfId="3533" priority="2572" operator="lessThan">
      <formula>$C$4</formula>
    </cfRule>
  </conditionalFormatting>
  <conditionalFormatting sqref="CD13">
    <cfRule type="cellIs" dxfId="3532" priority="2573" operator="lessThan">
      <formula>$C$4</formula>
    </cfRule>
  </conditionalFormatting>
  <conditionalFormatting sqref="CD14">
    <cfRule type="cellIs" dxfId="3531" priority="2574" operator="lessThan">
      <formula>$C$4</formula>
    </cfRule>
  </conditionalFormatting>
  <conditionalFormatting sqref="CD15">
    <cfRule type="cellIs" dxfId="3530" priority="2575" operator="lessThan">
      <formula>$C$4</formula>
    </cfRule>
  </conditionalFormatting>
  <conditionalFormatting sqref="CD16">
    <cfRule type="cellIs" dxfId="3529" priority="2576" operator="lessThan">
      <formula>$C$4</formula>
    </cfRule>
  </conditionalFormatting>
  <conditionalFormatting sqref="CD17">
    <cfRule type="cellIs" dxfId="3528" priority="2577" operator="lessThan">
      <formula>$C$4</formula>
    </cfRule>
  </conditionalFormatting>
  <conditionalFormatting sqref="CD18">
    <cfRule type="cellIs" dxfId="3527" priority="2578" operator="lessThan">
      <formula>$C$4</formula>
    </cfRule>
  </conditionalFormatting>
  <conditionalFormatting sqref="CD19">
    <cfRule type="cellIs" dxfId="3526" priority="2579" operator="lessThan">
      <formula>$C$4</formula>
    </cfRule>
  </conditionalFormatting>
  <conditionalFormatting sqref="CD20">
    <cfRule type="cellIs" dxfId="3525" priority="2580" operator="lessThan">
      <formula>$C$4</formula>
    </cfRule>
  </conditionalFormatting>
  <conditionalFormatting sqref="CD21">
    <cfRule type="cellIs" dxfId="3524" priority="2581" operator="lessThan">
      <formula>$C$4</formula>
    </cfRule>
  </conditionalFormatting>
  <conditionalFormatting sqref="CD22">
    <cfRule type="cellIs" dxfId="3523" priority="2582" operator="lessThan">
      <formula>$C$4</formula>
    </cfRule>
  </conditionalFormatting>
  <conditionalFormatting sqref="CD23">
    <cfRule type="cellIs" dxfId="3522" priority="2583" operator="lessThan">
      <formula>$C$4</formula>
    </cfRule>
  </conditionalFormatting>
  <conditionalFormatting sqref="CD24">
    <cfRule type="cellIs" dxfId="3521" priority="2584" operator="lessThan">
      <formula>$C$4</formula>
    </cfRule>
  </conditionalFormatting>
  <conditionalFormatting sqref="CD25">
    <cfRule type="cellIs" dxfId="3520" priority="2585" operator="lessThan">
      <formula>$C$4</formula>
    </cfRule>
  </conditionalFormatting>
  <conditionalFormatting sqref="CD26">
    <cfRule type="cellIs" dxfId="3519" priority="2586" operator="lessThan">
      <formula>$C$4</formula>
    </cfRule>
  </conditionalFormatting>
  <conditionalFormatting sqref="CD27">
    <cfRule type="cellIs" dxfId="3518" priority="2587" operator="lessThan">
      <formula>$C$4</formula>
    </cfRule>
  </conditionalFormatting>
  <conditionalFormatting sqref="CD28">
    <cfRule type="cellIs" dxfId="3517" priority="2588" operator="lessThan">
      <formula>$C$4</formula>
    </cfRule>
  </conditionalFormatting>
  <conditionalFormatting sqref="CD29">
    <cfRule type="cellIs" dxfId="3516" priority="2589" operator="lessThan">
      <formula>$C$4</formula>
    </cfRule>
  </conditionalFormatting>
  <conditionalFormatting sqref="CD30">
    <cfRule type="cellIs" dxfId="3515" priority="2590" operator="lessThan">
      <formula>$C$4</formula>
    </cfRule>
  </conditionalFormatting>
  <conditionalFormatting sqref="CD31">
    <cfRule type="cellIs" dxfId="3514" priority="2591" operator="lessThan">
      <formula>$C$4</formula>
    </cfRule>
  </conditionalFormatting>
  <conditionalFormatting sqref="CD32">
    <cfRule type="cellIs" dxfId="3513" priority="2592" operator="lessThan">
      <formula>$C$4</formula>
    </cfRule>
  </conditionalFormatting>
  <conditionalFormatting sqref="CD33">
    <cfRule type="cellIs" dxfId="3512" priority="2593" operator="lessThan">
      <formula>$C$4</formula>
    </cfRule>
  </conditionalFormatting>
  <conditionalFormatting sqref="CD34">
    <cfRule type="cellIs" dxfId="3511" priority="2594" operator="lessThan">
      <formula>$C$4</formula>
    </cfRule>
  </conditionalFormatting>
  <conditionalFormatting sqref="CD35">
    <cfRule type="cellIs" dxfId="3510" priority="2595" operator="lessThan">
      <formula>$C$4</formula>
    </cfRule>
  </conditionalFormatting>
  <conditionalFormatting sqref="CD36">
    <cfRule type="cellIs" dxfId="3509" priority="2596" operator="lessThan">
      <formula>$C$4</formula>
    </cfRule>
  </conditionalFormatting>
  <conditionalFormatting sqref="CD37">
    <cfRule type="cellIs" dxfId="3508" priority="2597" operator="lessThan">
      <formula>$C$4</formula>
    </cfRule>
  </conditionalFormatting>
  <conditionalFormatting sqref="CD38">
    <cfRule type="cellIs" dxfId="3507" priority="2598" operator="lessThan">
      <formula>$C$4</formula>
    </cfRule>
  </conditionalFormatting>
  <conditionalFormatting sqref="CD39">
    <cfRule type="cellIs" dxfId="3506" priority="2599" operator="lessThan">
      <formula>$C$4</formula>
    </cfRule>
  </conditionalFormatting>
  <conditionalFormatting sqref="CD40">
    <cfRule type="cellIs" dxfId="3505" priority="2600" operator="lessThan">
      <formula>$C$4</formula>
    </cfRule>
  </conditionalFormatting>
  <conditionalFormatting sqref="CD41">
    <cfRule type="cellIs" dxfId="3504" priority="2601" operator="lessThan">
      <formula>$C$4</formula>
    </cfRule>
  </conditionalFormatting>
  <conditionalFormatting sqref="CD42">
    <cfRule type="cellIs" dxfId="3503" priority="2602" operator="lessThan">
      <formula>$C$4</formula>
    </cfRule>
  </conditionalFormatting>
  <conditionalFormatting sqref="CD43">
    <cfRule type="cellIs" dxfId="3502" priority="2603" operator="lessThan">
      <formula>$C$4</formula>
    </cfRule>
  </conditionalFormatting>
  <conditionalFormatting sqref="CD44">
    <cfRule type="cellIs" dxfId="3501" priority="2604" operator="lessThan">
      <formula>$C$4</formula>
    </cfRule>
  </conditionalFormatting>
  <conditionalFormatting sqref="CD45">
    <cfRule type="cellIs" dxfId="3500" priority="2605" operator="lessThan">
      <formula>$C$4</formula>
    </cfRule>
  </conditionalFormatting>
  <conditionalFormatting sqref="CD46">
    <cfRule type="cellIs" dxfId="3499" priority="2606" operator="lessThan">
      <formula>$C$4</formula>
    </cfRule>
  </conditionalFormatting>
  <conditionalFormatting sqref="CD47">
    <cfRule type="cellIs" dxfId="3498" priority="2607" operator="lessThan">
      <formula>$C$4</formula>
    </cfRule>
  </conditionalFormatting>
  <conditionalFormatting sqref="CD48">
    <cfRule type="cellIs" dxfId="3497" priority="2608" operator="lessThan">
      <formula>$C$4</formula>
    </cfRule>
  </conditionalFormatting>
  <conditionalFormatting sqref="CD49">
    <cfRule type="cellIs" dxfId="3496" priority="2609" operator="lessThan">
      <formula>$C$4</formula>
    </cfRule>
  </conditionalFormatting>
  <conditionalFormatting sqref="CD50">
    <cfRule type="cellIs" dxfId="3495" priority="2610" operator="lessThan">
      <formula>$C$4</formula>
    </cfRule>
  </conditionalFormatting>
  <conditionalFormatting sqref="CF11">
    <cfRule type="cellIs" dxfId="3494" priority="2611" operator="lessThan">
      <formula>$C$4</formula>
    </cfRule>
  </conditionalFormatting>
  <conditionalFormatting sqref="CF12">
    <cfRule type="cellIs" dxfId="3493" priority="2612" operator="lessThan">
      <formula>$C$4</formula>
    </cfRule>
  </conditionalFormatting>
  <conditionalFormatting sqref="CF13">
    <cfRule type="cellIs" dxfId="3492" priority="2613" operator="lessThan">
      <formula>$C$4</formula>
    </cfRule>
  </conditionalFormatting>
  <conditionalFormatting sqref="CF14">
    <cfRule type="cellIs" dxfId="3491" priority="2614" operator="lessThan">
      <formula>$C$4</formula>
    </cfRule>
  </conditionalFormatting>
  <conditionalFormatting sqref="CF15">
    <cfRule type="cellIs" dxfId="3490" priority="2615" operator="lessThan">
      <formula>$C$4</formula>
    </cfRule>
  </conditionalFormatting>
  <conditionalFormatting sqref="CF16">
    <cfRule type="cellIs" dxfId="3489" priority="2616" operator="lessThan">
      <formula>$C$4</formula>
    </cfRule>
  </conditionalFormatting>
  <conditionalFormatting sqref="CF17">
    <cfRule type="cellIs" dxfId="3488" priority="2617" operator="lessThan">
      <formula>$C$4</formula>
    </cfRule>
  </conditionalFormatting>
  <conditionalFormatting sqref="CF18">
    <cfRule type="cellIs" dxfId="3487" priority="2618" operator="lessThan">
      <formula>$C$4</formula>
    </cfRule>
  </conditionalFormatting>
  <conditionalFormatting sqref="CF19">
    <cfRule type="cellIs" dxfId="3486" priority="2619" operator="lessThan">
      <formula>$C$4</formula>
    </cfRule>
  </conditionalFormatting>
  <conditionalFormatting sqref="CF20">
    <cfRule type="cellIs" dxfId="3485" priority="2620" operator="lessThan">
      <formula>$C$4</formula>
    </cfRule>
  </conditionalFormatting>
  <conditionalFormatting sqref="CF21">
    <cfRule type="cellIs" dxfId="3484" priority="2621" operator="lessThan">
      <formula>$C$4</formula>
    </cfRule>
  </conditionalFormatting>
  <conditionalFormatting sqref="CF22">
    <cfRule type="cellIs" dxfId="3483" priority="2622" operator="lessThan">
      <formula>$C$4</formula>
    </cfRule>
  </conditionalFormatting>
  <conditionalFormatting sqref="CF23">
    <cfRule type="cellIs" dxfId="3482" priority="2623" operator="lessThan">
      <formula>$C$4</formula>
    </cfRule>
  </conditionalFormatting>
  <conditionalFormatting sqref="CF24">
    <cfRule type="cellIs" dxfId="3481" priority="2624" operator="lessThan">
      <formula>$C$4</formula>
    </cfRule>
  </conditionalFormatting>
  <conditionalFormatting sqref="CF25">
    <cfRule type="cellIs" dxfId="3480" priority="2625" operator="lessThan">
      <formula>$C$4</formula>
    </cfRule>
  </conditionalFormatting>
  <conditionalFormatting sqref="CF26">
    <cfRule type="cellIs" dxfId="3479" priority="2626" operator="lessThan">
      <formula>$C$4</formula>
    </cfRule>
  </conditionalFormatting>
  <conditionalFormatting sqref="CF27">
    <cfRule type="cellIs" dxfId="3478" priority="2627" operator="lessThan">
      <formula>$C$4</formula>
    </cfRule>
  </conditionalFormatting>
  <conditionalFormatting sqref="CF28">
    <cfRule type="cellIs" dxfId="3477" priority="2628" operator="lessThan">
      <formula>$C$4</formula>
    </cfRule>
  </conditionalFormatting>
  <conditionalFormatting sqref="CF29">
    <cfRule type="cellIs" dxfId="3476" priority="2629" operator="lessThan">
      <formula>$C$4</formula>
    </cfRule>
  </conditionalFormatting>
  <conditionalFormatting sqref="CF30">
    <cfRule type="cellIs" dxfId="3475" priority="2630" operator="lessThan">
      <formula>$C$4</formula>
    </cfRule>
  </conditionalFormatting>
  <conditionalFormatting sqref="CF31">
    <cfRule type="cellIs" dxfId="3474" priority="2631" operator="lessThan">
      <formula>$C$4</formula>
    </cfRule>
  </conditionalFormatting>
  <conditionalFormatting sqref="CF32">
    <cfRule type="cellIs" dxfId="3473" priority="2632" operator="lessThan">
      <formula>$C$4</formula>
    </cfRule>
  </conditionalFormatting>
  <conditionalFormatting sqref="CF33">
    <cfRule type="cellIs" dxfId="3472" priority="2633" operator="lessThan">
      <formula>$C$4</formula>
    </cfRule>
  </conditionalFormatting>
  <conditionalFormatting sqref="CF34">
    <cfRule type="cellIs" dxfId="3471" priority="2634" operator="lessThan">
      <formula>$C$4</formula>
    </cfRule>
  </conditionalFormatting>
  <conditionalFormatting sqref="CF35">
    <cfRule type="cellIs" dxfId="3470" priority="2635" operator="lessThan">
      <formula>$C$4</formula>
    </cfRule>
  </conditionalFormatting>
  <conditionalFormatting sqref="CF36">
    <cfRule type="cellIs" dxfId="3469" priority="2636" operator="lessThan">
      <formula>$C$4</formula>
    </cfRule>
  </conditionalFormatting>
  <conditionalFormatting sqref="CF37">
    <cfRule type="cellIs" dxfId="3468" priority="2637" operator="lessThan">
      <formula>$C$4</formula>
    </cfRule>
  </conditionalFormatting>
  <conditionalFormatting sqref="CF38">
    <cfRule type="cellIs" dxfId="3467" priority="2638" operator="lessThan">
      <formula>$C$4</formula>
    </cfRule>
  </conditionalFormatting>
  <conditionalFormatting sqref="CF39">
    <cfRule type="cellIs" dxfId="3466" priority="2639" operator="lessThan">
      <formula>$C$4</formula>
    </cfRule>
  </conditionalFormatting>
  <conditionalFormatting sqref="CF40">
    <cfRule type="cellIs" dxfId="3465" priority="2640" operator="lessThan">
      <formula>$C$4</formula>
    </cfRule>
  </conditionalFormatting>
  <conditionalFormatting sqref="CF41">
    <cfRule type="cellIs" dxfId="3464" priority="2641" operator="lessThan">
      <formula>$C$4</formula>
    </cfRule>
  </conditionalFormatting>
  <conditionalFormatting sqref="CF42">
    <cfRule type="cellIs" dxfId="3463" priority="2642" operator="lessThan">
      <formula>$C$4</formula>
    </cfRule>
  </conditionalFormatting>
  <conditionalFormatting sqref="CF43">
    <cfRule type="cellIs" dxfId="3462" priority="2643" operator="lessThan">
      <formula>$C$4</formula>
    </cfRule>
  </conditionalFormatting>
  <conditionalFormatting sqref="CF44">
    <cfRule type="cellIs" dxfId="3461" priority="2644" operator="lessThan">
      <formula>$C$4</formula>
    </cfRule>
  </conditionalFormatting>
  <conditionalFormatting sqref="CF45">
    <cfRule type="cellIs" dxfId="3460" priority="2645" operator="lessThan">
      <formula>$C$4</formula>
    </cfRule>
  </conditionalFormatting>
  <conditionalFormatting sqref="CF46">
    <cfRule type="cellIs" dxfId="3459" priority="2646" operator="lessThan">
      <formula>$C$4</formula>
    </cfRule>
  </conditionalFormatting>
  <conditionalFormatting sqref="CF47">
    <cfRule type="cellIs" dxfId="3458" priority="2647" operator="lessThan">
      <formula>$C$4</formula>
    </cfRule>
  </conditionalFormatting>
  <conditionalFormatting sqref="CF48">
    <cfRule type="cellIs" dxfId="3457" priority="2648" operator="lessThan">
      <formula>$C$4</formula>
    </cfRule>
  </conditionalFormatting>
  <conditionalFormatting sqref="CF49">
    <cfRule type="cellIs" dxfId="3456" priority="2649" operator="lessThan">
      <formula>$C$4</formula>
    </cfRule>
  </conditionalFormatting>
  <conditionalFormatting sqref="CF50">
    <cfRule type="cellIs" dxfId="3455" priority="2650" operator="lessThan">
      <formula>$C$4</formula>
    </cfRule>
  </conditionalFormatting>
  <conditionalFormatting sqref="CG11">
    <cfRule type="cellIs" dxfId="3454" priority="2651" operator="lessThan">
      <formula>$C$4</formula>
    </cfRule>
  </conditionalFormatting>
  <conditionalFormatting sqref="CG12">
    <cfRule type="cellIs" dxfId="3453" priority="2652" operator="lessThan">
      <formula>$C$4</formula>
    </cfRule>
  </conditionalFormatting>
  <conditionalFormatting sqref="CG13">
    <cfRule type="cellIs" dxfId="3452" priority="2653" operator="lessThan">
      <formula>$C$4</formula>
    </cfRule>
  </conditionalFormatting>
  <conditionalFormatting sqref="CG14">
    <cfRule type="cellIs" dxfId="3451" priority="2654" operator="lessThan">
      <formula>$C$4</formula>
    </cfRule>
  </conditionalFormatting>
  <conditionalFormatting sqref="CG15">
    <cfRule type="cellIs" dxfId="3450" priority="2655" operator="lessThan">
      <formula>$C$4</formula>
    </cfRule>
  </conditionalFormatting>
  <conditionalFormatting sqref="CG16">
    <cfRule type="cellIs" dxfId="3449" priority="2656" operator="lessThan">
      <formula>$C$4</formula>
    </cfRule>
  </conditionalFormatting>
  <conditionalFormatting sqref="CG17">
    <cfRule type="cellIs" dxfId="3448" priority="2657" operator="lessThan">
      <formula>$C$4</formula>
    </cfRule>
  </conditionalFormatting>
  <conditionalFormatting sqref="CG18">
    <cfRule type="cellIs" dxfId="3447" priority="2658" operator="lessThan">
      <formula>$C$4</formula>
    </cfRule>
  </conditionalFormatting>
  <conditionalFormatting sqref="CG19">
    <cfRule type="cellIs" dxfId="3446" priority="2659" operator="lessThan">
      <formula>$C$4</formula>
    </cfRule>
  </conditionalFormatting>
  <conditionalFormatting sqref="CG20">
    <cfRule type="cellIs" dxfId="3445" priority="2660" operator="lessThan">
      <formula>$C$4</formula>
    </cfRule>
  </conditionalFormatting>
  <conditionalFormatting sqref="CG21">
    <cfRule type="cellIs" dxfId="3444" priority="2661" operator="lessThan">
      <formula>$C$4</formula>
    </cfRule>
  </conditionalFormatting>
  <conditionalFormatting sqref="CG22">
    <cfRule type="cellIs" dxfId="3443" priority="2662" operator="lessThan">
      <formula>$C$4</formula>
    </cfRule>
  </conditionalFormatting>
  <conditionalFormatting sqref="CG23">
    <cfRule type="cellIs" dxfId="3442" priority="2663" operator="lessThan">
      <formula>$C$4</formula>
    </cfRule>
  </conditionalFormatting>
  <conditionalFormatting sqref="CG24">
    <cfRule type="cellIs" dxfId="3441" priority="2664" operator="lessThan">
      <formula>$C$4</formula>
    </cfRule>
  </conditionalFormatting>
  <conditionalFormatting sqref="CG25">
    <cfRule type="cellIs" dxfId="3440" priority="2665" operator="lessThan">
      <formula>$C$4</formula>
    </cfRule>
  </conditionalFormatting>
  <conditionalFormatting sqref="CG26">
    <cfRule type="cellIs" dxfId="3439" priority="2666" operator="lessThan">
      <formula>$C$4</formula>
    </cfRule>
  </conditionalFormatting>
  <conditionalFormatting sqref="CG27">
    <cfRule type="cellIs" dxfId="3438" priority="2667" operator="lessThan">
      <formula>$C$4</formula>
    </cfRule>
  </conditionalFormatting>
  <conditionalFormatting sqref="CG28">
    <cfRule type="cellIs" dxfId="3437" priority="2668" operator="lessThan">
      <formula>$C$4</formula>
    </cfRule>
  </conditionalFormatting>
  <conditionalFormatting sqref="CG29">
    <cfRule type="cellIs" dxfId="3436" priority="2669" operator="lessThan">
      <formula>$C$4</formula>
    </cfRule>
  </conditionalFormatting>
  <conditionalFormatting sqref="CG30">
    <cfRule type="cellIs" dxfId="3435" priority="2670" operator="lessThan">
      <formula>$C$4</formula>
    </cfRule>
  </conditionalFormatting>
  <conditionalFormatting sqref="CG31">
    <cfRule type="cellIs" dxfId="3434" priority="2671" operator="lessThan">
      <formula>$C$4</formula>
    </cfRule>
  </conditionalFormatting>
  <conditionalFormatting sqref="CG32">
    <cfRule type="cellIs" dxfId="3433" priority="2672" operator="lessThan">
      <formula>$C$4</formula>
    </cfRule>
  </conditionalFormatting>
  <conditionalFormatting sqref="CG33">
    <cfRule type="cellIs" dxfId="3432" priority="2673" operator="lessThan">
      <formula>$C$4</formula>
    </cfRule>
  </conditionalFormatting>
  <conditionalFormatting sqref="CG34">
    <cfRule type="cellIs" dxfId="3431" priority="2674" operator="lessThan">
      <formula>$C$4</formula>
    </cfRule>
  </conditionalFormatting>
  <conditionalFormatting sqref="CG35">
    <cfRule type="cellIs" dxfId="3430" priority="2675" operator="lessThan">
      <formula>$C$4</formula>
    </cfRule>
  </conditionalFormatting>
  <conditionalFormatting sqref="CG36">
    <cfRule type="cellIs" dxfId="3429" priority="2676" operator="lessThan">
      <formula>$C$4</formula>
    </cfRule>
  </conditionalFormatting>
  <conditionalFormatting sqref="CG37">
    <cfRule type="cellIs" dxfId="3428" priority="2677" operator="lessThan">
      <formula>$C$4</formula>
    </cfRule>
  </conditionalFormatting>
  <conditionalFormatting sqref="CG38">
    <cfRule type="cellIs" dxfId="3427" priority="2678" operator="lessThan">
      <formula>$C$4</formula>
    </cfRule>
  </conditionalFormatting>
  <conditionalFormatting sqref="CG39">
    <cfRule type="cellIs" dxfId="3426" priority="2679" operator="lessThan">
      <formula>$C$4</formula>
    </cfRule>
  </conditionalFormatting>
  <conditionalFormatting sqref="CG40">
    <cfRule type="cellIs" dxfId="3425" priority="2680" operator="lessThan">
      <formula>$C$4</formula>
    </cfRule>
  </conditionalFormatting>
  <conditionalFormatting sqref="CG41">
    <cfRule type="cellIs" dxfId="3424" priority="2681" operator="lessThan">
      <formula>$C$4</formula>
    </cfRule>
  </conditionalFormatting>
  <conditionalFormatting sqref="CG42">
    <cfRule type="cellIs" dxfId="3423" priority="2682" operator="lessThan">
      <formula>$C$4</formula>
    </cfRule>
  </conditionalFormatting>
  <conditionalFormatting sqref="CG43">
    <cfRule type="cellIs" dxfId="3422" priority="2683" operator="lessThan">
      <formula>$C$4</formula>
    </cfRule>
  </conditionalFormatting>
  <conditionalFormatting sqref="CG44">
    <cfRule type="cellIs" dxfId="3421" priority="2684" operator="lessThan">
      <formula>$C$4</formula>
    </cfRule>
  </conditionalFormatting>
  <conditionalFormatting sqref="CG45">
    <cfRule type="cellIs" dxfId="3420" priority="2685" operator="lessThan">
      <formula>$C$4</formula>
    </cfRule>
  </conditionalFormatting>
  <conditionalFormatting sqref="CG46">
    <cfRule type="cellIs" dxfId="3419" priority="2686" operator="lessThan">
      <formula>$C$4</formula>
    </cfRule>
  </conditionalFormatting>
  <conditionalFormatting sqref="CG47">
    <cfRule type="cellIs" dxfId="3418" priority="2687" operator="lessThan">
      <formula>$C$4</formula>
    </cfRule>
  </conditionalFormatting>
  <conditionalFormatting sqref="CG48">
    <cfRule type="cellIs" dxfId="3417" priority="2688" operator="lessThan">
      <formula>$C$4</formula>
    </cfRule>
  </conditionalFormatting>
  <conditionalFormatting sqref="CG49">
    <cfRule type="cellIs" dxfId="3416" priority="2689" operator="lessThan">
      <formula>$C$4</formula>
    </cfRule>
  </conditionalFormatting>
  <conditionalFormatting sqref="CG50">
    <cfRule type="cellIs" dxfId="3415" priority="2690" operator="lessThan">
      <formula>$C$4</formula>
    </cfRule>
  </conditionalFormatting>
  <conditionalFormatting sqref="CH11">
    <cfRule type="cellIs" dxfId="3414" priority="2691" operator="lessThan">
      <formula>$C$4</formula>
    </cfRule>
  </conditionalFormatting>
  <conditionalFormatting sqref="CH12">
    <cfRule type="cellIs" dxfId="3413" priority="2692" operator="lessThan">
      <formula>$C$4</formula>
    </cfRule>
  </conditionalFormatting>
  <conditionalFormatting sqref="CH13">
    <cfRule type="cellIs" dxfId="3412" priority="2693" operator="lessThan">
      <formula>$C$4</formula>
    </cfRule>
  </conditionalFormatting>
  <conditionalFormatting sqref="CH14">
    <cfRule type="cellIs" dxfId="3411" priority="2694" operator="lessThan">
      <formula>$C$4</formula>
    </cfRule>
  </conditionalFormatting>
  <conditionalFormatting sqref="CH15">
    <cfRule type="cellIs" dxfId="3410" priority="2695" operator="lessThan">
      <formula>$C$4</formula>
    </cfRule>
  </conditionalFormatting>
  <conditionalFormatting sqref="CH16">
    <cfRule type="cellIs" dxfId="3409" priority="2696" operator="lessThan">
      <formula>$C$4</formula>
    </cfRule>
  </conditionalFormatting>
  <conditionalFormatting sqref="CH17">
    <cfRule type="cellIs" dxfId="3408" priority="2697" operator="lessThan">
      <formula>$C$4</formula>
    </cfRule>
  </conditionalFormatting>
  <conditionalFormatting sqref="CH18">
    <cfRule type="cellIs" dxfId="3407" priority="2698" operator="lessThan">
      <formula>$C$4</formula>
    </cfRule>
  </conditionalFormatting>
  <conditionalFormatting sqref="CH19">
    <cfRule type="cellIs" dxfId="3406" priority="2699" operator="lessThan">
      <formula>$C$4</formula>
    </cfRule>
  </conditionalFormatting>
  <conditionalFormatting sqref="CH20">
    <cfRule type="cellIs" dxfId="3405" priority="2700" operator="lessThan">
      <formula>$C$4</formula>
    </cfRule>
  </conditionalFormatting>
  <conditionalFormatting sqref="CH21">
    <cfRule type="cellIs" dxfId="3404" priority="2701" operator="lessThan">
      <formula>$C$4</formula>
    </cfRule>
  </conditionalFormatting>
  <conditionalFormatting sqref="CH22">
    <cfRule type="cellIs" dxfId="3403" priority="2702" operator="lessThan">
      <formula>$C$4</formula>
    </cfRule>
  </conditionalFormatting>
  <conditionalFormatting sqref="CH23">
    <cfRule type="cellIs" dxfId="3402" priority="2703" operator="lessThan">
      <formula>$C$4</formula>
    </cfRule>
  </conditionalFormatting>
  <conditionalFormatting sqref="CH24">
    <cfRule type="cellIs" dxfId="3401" priority="2704" operator="lessThan">
      <formula>$C$4</formula>
    </cfRule>
  </conditionalFormatting>
  <conditionalFormatting sqref="CH25">
    <cfRule type="cellIs" dxfId="3400" priority="2705" operator="lessThan">
      <formula>$C$4</formula>
    </cfRule>
  </conditionalFormatting>
  <conditionalFormatting sqref="CH26">
    <cfRule type="cellIs" dxfId="3399" priority="2706" operator="lessThan">
      <formula>$C$4</formula>
    </cfRule>
  </conditionalFormatting>
  <conditionalFormatting sqref="CH27">
    <cfRule type="cellIs" dxfId="3398" priority="2707" operator="lessThan">
      <formula>$C$4</formula>
    </cfRule>
  </conditionalFormatting>
  <conditionalFormatting sqref="CH28">
    <cfRule type="cellIs" dxfId="3397" priority="2708" operator="lessThan">
      <formula>$C$4</formula>
    </cfRule>
  </conditionalFormatting>
  <conditionalFormatting sqref="CH29">
    <cfRule type="cellIs" dxfId="3396" priority="2709" operator="lessThan">
      <formula>$C$4</formula>
    </cfRule>
  </conditionalFormatting>
  <conditionalFormatting sqref="CH30">
    <cfRule type="cellIs" dxfId="3395" priority="2710" operator="lessThan">
      <formula>$C$4</formula>
    </cfRule>
  </conditionalFormatting>
  <conditionalFormatting sqref="CH31">
    <cfRule type="cellIs" dxfId="3394" priority="2711" operator="lessThan">
      <formula>$C$4</formula>
    </cfRule>
  </conditionalFormatting>
  <conditionalFormatting sqref="CH32">
    <cfRule type="cellIs" dxfId="3393" priority="2712" operator="lessThan">
      <formula>$C$4</formula>
    </cfRule>
  </conditionalFormatting>
  <conditionalFormatting sqref="CH33">
    <cfRule type="cellIs" dxfId="3392" priority="2713" operator="lessThan">
      <formula>$C$4</formula>
    </cfRule>
  </conditionalFormatting>
  <conditionalFormatting sqref="CH34">
    <cfRule type="cellIs" dxfId="3391" priority="2714" operator="lessThan">
      <formula>$C$4</formula>
    </cfRule>
  </conditionalFormatting>
  <conditionalFormatting sqref="CH35">
    <cfRule type="cellIs" dxfId="3390" priority="2715" operator="lessThan">
      <formula>$C$4</formula>
    </cfRule>
  </conditionalFormatting>
  <conditionalFormatting sqref="CH36">
    <cfRule type="cellIs" dxfId="3389" priority="2716" operator="lessThan">
      <formula>$C$4</formula>
    </cfRule>
  </conditionalFormatting>
  <conditionalFormatting sqref="CH37">
    <cfRule type="cellIs" dxfId="3388" priority="2717" operator="lessThan">
      <formula>$C$4</formula>
    </cfRule>
  </conditionalFormatting>
  <conditionalFormatting sqref="CH38">
    <cfRule type="cellIs" dxfId="3387" priority="2718" operator="lessThan">
      <formula>$C$4</formula>
    </cfRule>
  </conditionalFormatting>
  <conditionalFormatting sqref="CH39">
    <cfRule type="cellIs" dxfId="3386" priority="2719" operator="lessThan">
      <formula>$C$4</formula>
    </cfRule>
  </conditionalFormatting>
  <conditionalFormatting sqref="CH40">
    <cfRule type="cellIs" dxfId="3385" priority="2720" operator="lessThan">
      <formula>$C$4</formula>
    </cfRule>
  </conditionalFormatting>
  <conditionalFormatting sqref="CH41">
    <cfRule type="cellIs" dxfId="3384" priority="2721" operator="lessThan">
      <formula>$C$4</formula>
    </cfRule>
  </conditionalFormatting>
  <conditionalFormatting sqref="CH42">
    <cfRule type="cellIs" dxfId="3383" priority="2722" operator="lessThan">
      <formula>$C$4</formula>
    </cfRule>
  </conditionalFormatting>
  <conditionalFormatting sqref="CH43">
    <cfRule type="cellIs" dxfId="3382" priority="2723" operator="lessThan">
      <formula>$C$4</formula>
    </cfRule>
  </conditionalFormatting>
  <conditionalFormatting sqref="CH44">
    <cfRule type="cellIs" dxfId="3381" priority="2724" operator="lessThan">
      <formula>$C$4</formula>
    </cfRule>
  </conditionalFormatting>
  <conditionalFormatting sqref="CH45">
    <cfRule type="cellIs" dxfId="3380" priority="2725" operator="lessThan">
      <formula>$C$4</formula>
    </cfRule>
  </conditionalFormatting>
  <conditionalFormatting sqref="CH46">
    <cfRule type="cellIs" dxfId="3379" priority="2726" operator="lessThan">
      <formula>$C$4</formula>
    </cfRule>
  </conditionalFormatting>
  <conditionalFormatting sqref="CH47">
    <cfRule type="cellIs" dxfId="3378" priority="2727" operator="lessThan">
      <formula>$C$4</formula>
    </cfRule>
  </conditionalFormatting>
  <conditionalFormatting sqref="CH48">
    <cfRule type="cellIs" dxfId="3377" priority="2728" operator="lessThan">
      <formula>$C$4</formula>
    </cfRule>
  </conditionalFormatting>
  <conditionalFormatting sqref="CH49">
    <cfRule type="cellIs" dxfId="3376" priority="2729" operator="lessThan">
      <formula>$C$4</formula>
    </cfRule>
  </conditionalFormatting>
  <conditionalFormatting sqref="CH50">
    <cfRule type="cellIs" dxfId="3375" priority="2730" operator="lessThan">
      <formula>$C$4</formula>
    </cfRule>
  </conditionalFormatting>
  <conditionalFormatting sqref="CI11">
    <cfRule type="cellIs" dxfId="3374" priority="2731" operator="lessThan">
      <formula>$C$4</formula>
    </cfRule>
  </conditionalFormatting>
  <conditionalFormatting sqref="CI12">
    <cfRule type="cellIs" dxfId="3373" priority="2732" operator="lessThan">
      <formula>$C$4</formula>
    </cfRule>
  </conditionalFormatting>
  <conditionalFormatting sqref="CI13">
    <cfRule type="cellIs" dxfId="3372" priority="2733" operator="lessThan">
      <formula>$C$4</formula>
    </cfRule>
  </conditionalFormatting>
  <conditionalFormatting sqref="CI14">
    <cfRule type="cellIs" dxfId="3371" priority="2734" operator="lessThan">
      <formula>$C$4</formula>
    </cfRule>
  </conditionalFormatting>
  <conditionalFormatting sqref="CI15">
    <cfRule type="cellIs" dxfId="3370" priority="2735" operator="lessThan">
      <formula>$C$4</formula>
    </cfRule>
  </conditionalFormatting>
  <conditionalFormatting sqref="CI16">
    <cfRule type="cellIs" dxfId="3369" priority="2736" operator="lessThan">
      <formula>$C$4</formula>
    </cfRule>
  </conditionalFormatting>
  <conditionalFormatting sqref="CI17">
    <cfRule type="cellIs" dxfId="3368" priority="2737" operator="lessThan">
      <formula>$C$4</formula>
    </cfRule>
  </conditionalFormatting>
  <conditionalFormatting sqref="CI18">
    <cfRule type="cellIs" dxfId="3367" priority="2738" operator="lessThan">
      <formula>$C$4</formula>
    </cfRule>
  </conditionalFormatting>
  <conditionalFormatting sqref="CI19">
    <cfRule type="cellIs" dxfId="3366" priority="2739" operator="lessThan">
      <formula>$C$4</formula>
    </cfRule>
  </conditionalFormatting>
  <conditionalFormatting sqref="CI20">
    <cfRule type="cellIs" dxfId="3365" priority="2740" operator="lessThan">
      <formula>$C$4</formula>
    </cfRule>
  </conditionalFormatting>
  <conditionalFormatting sqref="CI21">
    <cfRule type="cellIs" dxfId="3364" priority="2741" operator="lessThan">
      <formula>$C$4</formula>
    </cfRule>
  </conditionalFormatting>
  <conditionalFormatting sqref="CI22">
    <cfRule type="cellIs" dxfId="3363" priority="2742" operator="lessThan">
      <formula>$C$4</formula>
    </cfRule>
  </conditionalFormatting>
  <conditionalFormatting sqref="CI23">
    <cfRule type="cellIs" dxfId="3362" priority="2743" operator="lessThan">
      <formula>$C$4</formula>
    </cfRule>
  </conditionalFormatting>
  <conditionalFormatting sqref="CI24">
    <cfRule type="cellIs" dxfId="3361" priority="2744" operator="lessThan">
      <formula>$C$4</formula>
    </cfRule>
  </conditionalFormatting>
  <conditionalFormatting sqref="CI25">
    <cfRule type="cellIs" dxfId="3360" priority="2745" operator="lessThan">
      <formula>$C$4</formula>
    </cfRule>
  </conditionalFormatting>
  <conditionalFormatting sqref="CI26">
    <cfRule type="cellIs" dxfId="3359" priority="2746" operator="lessThan">
      <formula>$C$4</formula>
    </cfRule>
  </conditionalFormatting>
  <conditionalFormatting sqref="CI27">
    <cfRule type="cellIs" dxfId="3358" priority="2747" operator="lessThan">
      <formula>$C$4</formula>
    </cfRule>
  </conditionalFormatting>
  <conditionalFormatting sqref="CI28">
    <cfRule type="cellIs" dxfId="3357" priority="2748" operator="lessThan">
      <formula>$C$4</formula>
    </cfRule>
  </conditionalFormatting>
  <conditionalFormatting sqref="CI29">
    <cfRule type="cellIs" dxfId="3356" priority="2749" operator="lessThan">
      <formula>$C$4</formula>
    </cfRule>
  </conditionalFormatting>
  <conditionalFormatting sqref="CI30">
    <cfRule type="cellIs" dxfId="3355" priority="2750" operator="lessThan">
      <formula>$C$4</formula>
    </cfRule>
  </conditionalFormatting>
  <conditionalFormatting sqref="CI31">
    <cfRule type="cellIs" dxfId="3354" priority="2751" operator="lessThan">
      <formula>$C$4</formula>
    </cfRule>
  </conditionalFormatting>
  <conditionalFormatting sqref="CI32">
    <cfRule type="cellIs" dxfId="3353" priority="2752" operator="lessThan">
      <formula>$C$4</formula>
    </cfRule>
  </conditionalFormatting>
  <conditionalFormatting sqref="CI33">
    <cfRule type="cellIs" dxfId="3352" priority="2753" operator="lessThan">
      <formula>$C$4</formula>
    </cfRule>
  </conditionalFormatting>
  <conditionalFormatting sqref="CI34">
    <cfRule type="cellIs" dxfId="3351" priority="2754" operator="lessThan">
      <formula>$C$4</formula>
    </cfRule>
  </conditionalFormatting>
  <conditionalFormatting sqref="CI35">
    <cfRule type="cellIs" dxfId="3350" priority="2755" operator="lessThan">
      <formula>$C$4</formula>
    </cfRule>
  </conditionalFormatting>
  <conditionalFormatting sqref="CI36">
    <cfRule type="cellIs" dxfId="3349" priority="2756" operator="lessThan">
      <formula>$C$4</formula>
    </cfRule>
  </conditionalFormatting>
  <conditionalFormatting sqref="CI37">
    <cfRule type="cellIs" dxfId="3348" priority="2757" operator="lessThan">
      <formula>$C$4</formula>
    </cfRule>
  </conditionalFormatting>
  <conditionalFormatting sqref="CI38">
    <cfRule type="cellIs" dxfId="3347" priority="2758" operator="lessThan">
      <formula>$C$4</formula>
    </cfRule>
  </conditionalFormatting>
  <conditionalFormatting sqref="CI39">
    <cfRule type="cellIs" dxfId="3346" priority="2759" operator="lessThan">
      <formula>$C$4</formula>
    </cfRule>
  </conditionalFormatting>
  <conditionalFormatting sqref="CI40">
    <cfRule type="cellIs" dxfId="3345" priority="2760" operator="lessThan">
      <formula>$C$4</formula>
    </cfRule>
  </conditionalFormatting>
  <conditionalFormatting sqref="CI41">
    <cfRule type="cellIs" dxfId="3344" priority="2761" operator="lessThan">
      <formula>$C$4</formula>
    </cfRule>
  </conditionalFormatting>
  <conditionalFormatting sqref="CI42">
    <cfRule type="cellIs" dxfId="3343" priority="2762" operator="lessThan">
      <formula>$C$4</formula>
    </cfRule>
  </conditionalFormatting>
  <conditionalFormatting sqref="CI43">
    <cfRule type="cellIs" dxfId="3342" priority="2763" operator="lessThan">
      <formula>$C$4</formula>
    </cfRule>
  </conditionalFormatting>
  <conditionalFormatting sqref="CI44">
    <cfRule type="cellIs" dxfId="3341" priority="2764" operator="lessThan">
      <formula>$C$4</formula>
    </cfRule>
  </conditionalFormatting>
  <conditionalFormatting sqref="CI45">
    <cfRule type="cellIs" dxfId="3340" priority="2765" operator="lessThan">
      <formula>$C$4</formula>
    </cfRule>
  </conditionalFormatting>
  <conditionalFormatting sqref="CI46">
    <cfRule type="cellIs" dxfId="3339" priority="2766" operator="lessThan">
      <formula>$C$4</formula>
    </cfRule>
  </conditionalFormatting>
  <conditionalFormatting sqref="CI47">
    <cfRule type="cellIs" dxfId="3338" priority="2767" operator="lessThan">
      <formula>$C$4</formula>
    </cfRule>
  </conditionalFormatting>
  <conditionalFormatting sqref="CI48">
    <cfRule type="cellIs" dxfId="3337" priority="2768" operator="lessThan">
      <formula>$C$4</formula>
    </cfRule>
  </conditionalFormatting>
  <conditionalFormatting sqref="CI49">
    <cfRule type="cellIs" dxfId="3336" priority="2769" operator="lessThan">
      <formula>$C$4</formula>
    </cfRule>
  </conditionalFormatting>
  <conditionalFormatting sqref="CI50">
    <cfRule type="cellIs" dxfId="3335" priority="2770" operator="lessThan">
      <formula>$C$4</formula>
    </cfRule>
  </conditionalFormatting>
  <conditionalFormatting sqref="CJ11">
    <cfRule type="cellIs" dxfId="3334" priority="2771" operator="lessThan">
      <formula>$C$4</formula>
    </cfRule>
  </conditionalFormatting>
  <conditionalFormatting sqref="CJ12">
    <cfRule type="cellIs" dxfId="3333" priority="2772" operator="lessThan">
      <formula>$C$4</formula>
    </cfRule>
  </conditionalFormatting>
  <conditionalFormatting sqref="CJ13">
    <cfRule type="cellIs" dxfId="3332" priority="2773" operator="lessThan">
      <formula>$C$4</formula>
    </cfRule>
  </conditionalFormatting>
  <conditionalFormatting sqref="CJ14">
    <cfRule type="cellIs" dxfId="3331" priority="2774" operator="lessThan">
      <formula>$C$4</formula>
    </cfRule>
  </conditionalFormatting>
  <conditionalFormatting sqref="CJ15">
    <cfRule type="cellIs" dxfId="3330" priority="2775" operator="lessThan">
      <formula>$C$4</formula>
    </cfRule>
  </conditionalFormatting>
  <conditionalFormatting sqref="CJ16">
    <cfRule type="cellIs" dxfId="3329" priority="2776" operator="lessThan">
      <formula>$C$4</formula>
    </cfRule>
  </conditionalFormatting>
  <conditionalFormatting sqref="CJ17">
    <cfRule type="cellIs" dxfId="3328" priority="2777" operator="lessThan">
      <formula>$C$4</formula>
    </cfRule>
  </conditionalFormatting>
  <conditionalFormatting sqref="CJ18">
    <cfRule type="cellIs" dxfId="3327" priority="2778" operator="lessThan">
      <formula>$C$4</formula>
    </cfRule>
  </conditionalFormatting>
  <conditionalFormatting sqref="CJ19">
    <cfRule type="cellIs" dxfId="3326" priority="2779" operator="lessThan">
      <formula>$C$4</formula>
    </cfRule>
  </conditionalFormatting>
  <conditionalFormatting sqref="CJ20">
    <cfRule type="cellIs" dxfId="3325" priority="2780" operator="lessThan">
      <formula>$C$4</formula>
    </cfRule>
  </conditionalFormatting>
  <conditionalFormatting sqref="CJ21">
    <cfRule type="cellIs" dxfId="3324" priority="2781" operator="lessThan">
      <formula>$C$4</formula>
    </cfRule>
  </conditionalFormatting>
  <conditionalFormatting sqref="CJ22">
    <cfRule type="cellIs" dxfId="3323" priority="2782" operator="lessThan">
      <formula>$C$4</formula>
    </cfRule>
  </conditionalFormatting>
  <conditionalFormatting sqref="CJ23">
    <cfRule type="cellIs" dxfId="3322" priority="2783" operator="lessThan">
      <formula>$C$4</formula>
    </cfRule>
  </conditionalFormatting>
  <conditionalFormatting sqref="CJ24">
    <cfRule type="cellIs" dxfId="3321" priority="2784" operator="lessThan">
      <formula>$C$4</formula>
    </cfRule>
  </conditionalFormatting>
  <conditionalFormatting sqref="CJ25">
    <cfRule type="cellIs" dxfId="3320" priority="2785" operator="lessThan">
      <formula>$C$4</formula>
    </cfRule>
  </conditionalFormatting>
  <conditionalFormatting sqref="CJ26">
    <cfRule type="cellIs" dxfId="3319" priority="2786" operator="lessThan">
      <formula>$C$4</formula>
    </cfRule>
  </conditionalFormatting>
  <conditionalFormatting sqref="CJ27">
    <cfRule type="cellIs" dxfId="3318" priority="2787" operator="lessThan">
      <formula>$C$4</formula>
    </cfRule>
  </conditionalFormatting>
  <conditionalFormatting sqref="CJ28">
    <cfRule type="cellIs" dxfId="3317" priority="2788" operator="lessThan">
      <formula>$C$4</formula>
    </cfRule>
  </conditionalFormatting>
  <conditionalFormatting sqref="CJ29">
    <cfRule type="cellIs" dxfId="3316" priority="2789" operator="lessThan">
      <formula>$C$4</formula>
    </cfRule>
  </conditionalFormatting>
  <conditionalFormatting sqref="CJ30">
    <cfRule type="cellIs" dxfId="3315" priority="2790" operator="lessThan">
      <formula>$C$4</formula>
    </cfRule>
  </conditionalFormatting>
  <conditionalFormatting sqref="CJ31">
    <cfRule type="cellIs" dxfId="3314" priority="2791" operator="lessThan">
      <formula>$C$4</formula>
    </cfRule>
  </conditionalFormatting>
  <conditionalFormatting sqref="CJ32">
    <cfRule type="cellIs" dxfId="3313" priority="2792" operator="lessThan">
      <formula>$C$4</formula>
    </cfRule>
  </conditionalFormatting>
  <conditionalFormatting sqref="CJ33">
    <cfRule type="cellIs" dxfId="3312" priority="2793" operator="lessThan">
      <formula>$C$4</formula>
    </cfRule>
  </conditionalFormatting>
  <conditionalFormatting sqref="CJ34">
    <cfRule type="cellIs" dxfId="3311" priority="2794" operator="lessThan">
      <formula>$C$4</formula>
    </cfRule>
  </conditionalFormatting>
  <conditionalFormatting sqref="CJ35">
    <cfRule type="cellIs" dxfId="3310" priority="2795" operator="lessThan">
      <formula>$C$4</formula>
    </cfRule>
  </conditionalFormatting>
  <conditionalFormatting sqref="CJ36">
    <cfRule type="cellIs" dxfId="3309" priority="2796" operator="lessThan">
      <formula>$C$4</formula>
    </cfRule>
  </conditionalFormatting>
  <conditionalFormatting sqref="CJ37">
    <cfRule type="cellIs" dxfId="3308" priority="2797" operator="lessThan">
      <formula>$C$4</formula>
    </cfRule>
  </conditionalFormatting>
  <conditionalFormatting sqref="CJ38">
    <cfRule type="cellIs" dxfId="3307" priority="2798" operator="lessThan">
      <formula>$C$4</formula>
    </cfRule>
  </conditionalFormatting>
  <conditionalFormatting sqref="CJ39">
    <cfRule type="cellIs" dxfId="3306" priority="2799" operator="lessThan">
      <formula>$C$4</formula>
    </cfRule>
  </conditionalFormatting>
  <conditionalFormatting sqref="CJ40">
    <cfRule type="cellIs" dxfId="3305" priority="2800" operator="lessThan">
      <formula>$C$4</formula>
    </cfRule>
  </conditionalFormatting>
  <conditionalFormatting sqref="CJ41">
    <cfRule type="cellIs" dxfId="3304" priority="2801" operator="lessThan">
      <formula>$C$4</formula>
    </cfRule>
  </conditionalFormatting>
  <conditionalFormatting sqref="CJ42">
    <cfRule type="cellIs" dxfId="3303" priority="2802" operator="lessThan">
      <formula>$C$4</formula>
    </cfRule>
  </conditionalFormatting>
  <conditionalFormatting sqref="CJ43">
    <cfRule type="cellIs" dxfId="3302" priority="2803" operator="lessThan">
      <formula>$C$4</formula>
    </cfRule>
  </conditionalFormatting>
  <conditionalFormatting sqref="CJ44">
    <cfRule type="cellIs" dxfId="3301" priority="2804" operator="lessThan">
      <formula>$C$4</formula>
    </cfRule>
  </conditionalFormatting>
  <conditionalFormatting sqref="CJ45">
    <cfRule type="cellIs" dxfId="3300" priority="2805" operator="lessThan">
      <formula>$C$4</formula>
    </cfRule>
  </conditionalFormatting>
  <conditionalFormatting sqref="CJ46">
    <cfRule type="cellIs" dxfId="3299" priority="2806" operator="lessThan">
      <formula>$C$4</formula>
    </cfRule>
  </conditionalFormatting>
  <conditionalFormatting sqref="CJ47">
    <cfRule type="cellIs" dxfId="3298" priority="2807" operator="lessThan">
      <formula>$C$4</formula>
    </cfRule>
  </conditionalFormatting>
  <conditionalFormatting sqref="CJ48">
    <cfRule type="cellIs" dxfId="3297" priority="2808" operator="lessThan">
      <formula>$C$4</formula>
    </cfRule>
  </conditionalFormatting>
  <conditionalFormatting sqref="CJ49">
    <cfRule type="cellIs" dxfId="3296" priority="2809" operator="lessThan">
      <formula>$C$4</formula>
    </cfRule>
  </conditionalFormatting>
  <conditionalFormatting sqref="CJ50">
    <cfRule type="cellIs" dxfId="3295" priority="2810" operator="lessThan">
      <formula>$C$4</formula>
    </cfRule>
  </conditionalFormatting>
  <conditionalFormatting sqref="CK11">
    <cfRule type="cellIs" dxfId="3294" priority="2811" operator="lessThan">
      <formula>$C$4</formula>
    </cfRule>
  </conditionalFormatting>
  <conditionalFormatting sqref="CK12">
    <cfRule type="cellIs" dxfId="3293" priority="2812" operator="lessThan">
      <formula>$C$4</formula>
    </cfRule>
  </conditionalFormatting>
  <conditionalFormatting sqref="CK13">
    <cfRule type="cellIs" dxfId="3292" priority="2813" operator="lessThan">
      <formula>$C$4</formula>
    </cfRule>
  </conditionalFormatting>
  <conditionalFormatting sqref="CK14">
    <cfRule type="cellIs" dxfId="3291" priority="2814" operator="lessThan">
      <formula>$C$4</formula>
    </cfRule>
  </conditionalFormatting>
  <conditionalFormatting sqref="CK15">
    <cfRule type="cellIs" dxfId="3290" priority="2815" operator="lessThan">
      <formula>$C$4</formula>
    </cfRule>
  </conditionalFormatting>
  <conditionalFormatting sqref="CK16">
    <cfRule type="cellIs" dxfId="3289" priority="2816" operator="lessThan">
      <formula>$C$4</formula>
    </cfRule>
  </conditionalFormatting>
  <conditionalFormatting sqref="CK17">
    <cfRule type="cellIs" dxfId="3288" priority="2817" operator="lessThan">
      <formula>$C$4</formula>
    </cfRule>
  </conditionalFormatting>
  <conditionalFormatting sqref="CK18">
    <cfRule type="cellIs" dxfId="3287" priority="2818" operator="lessThan">
      <formula>$C$4</formula>
    </cfRule>
  </conditionalFormatting>
  <conditionalFormatting sqref="CK19">
    <cfRule type="cellIs" dxfId="3286" priority="2819" operator="lessThan">
      <formula>$C$4</formula>
    </cfRule>
  </conditionalFormatting>
  <conditionalFormatting sqref="CK20">
    <cfRule type="cellIs" dxfId="3285" priority="2820" operator="lessThan">
      <formula>$C$4</formula>
    </cfRule>
  </conditionalFormatting>
  <conditionalFormatting sqref="CK21">
    <cfRule type="cellIs" dxfId="3284" priority="2821" operator="lessThan">
      <formula>$C$4</formula>
    </cfRule>
  </conditionalFormatting>
  <conditionalFormatting sqref="CK22">
    <cfRule type="cellIs" dxfId="3283" priority="2822" operator="lessThan">
      <formula>$C$4</formula>
    </cfRule>
  </conditionalFormatting>
  <conditionalFormatting sqref="CK23">
    <cfRule type="cellIs" dxfId="3282" priority="2823" operator="lessThan">
      <formula>$C$4</formula>
    </cfRule>
  </conditionalFormatting>
  <conditionalFormatting sqref="CK24">
    <cfRule type="cellIs" dxfId="3281" priority="2824" operator="lessThan">
      <formula>$C$4</formula>
    </cfRule>
  </conditionalFormatting>
  <conditionalFormatting sqref="CK25">
    <cfRule type="cellIs" dxfId="3280" priority="2825" operator="lessThan">
      <formula>$C$4</formula>
    </cfRule>
  </conditionalFormatting>
  <conditionalFormatting sqref="CK26">
    <cfRule type="cellIs" dxfId="3279" priority="2826" operator="lessThan">
      <formula>$C$4</formula>
    </cfRule>
  </conditionalFormatting>
  <conditionalFormatting sqref="CK27">
    <cfRule type="cellIs" dxfId="3278" priority="2827" operator="lessThan">
      <formula>$C$4</formula>
    </cfRule>
  </conditionalFormatting>
  <conditionalFormatting sqref="CK28">
    <cfRule type="cellIs" dxfId="3277" priority="2828" operator="lessThan">
      <formula>$C$4</formula>
    </cfRule>
  </conditionalFormatting>
  <conditionalFormatting sqref="CK29">
    <cfRule type="cellIs" dxfId="3276" priority="2829" operator="lessThan">
      <formula>$C$4</formula>
    </cfRule>
  </conditionalFormatting>
  <conditionalFormatting sqref="CK30">
    <cfRule type="cellIs" dxfId="3275" priority="2830" operator="lessThan">
      <formula>$C$4</formula>
    </cfRule>
  </conditionalFormatting>
  <conditionalFormatting sqref="CK31">
    <cfRule type="cellIs" dxfId="3274" priority="2831" operator="lessThan">
      <formula>$C$4</formula>
    </cfRule>
  </conditionalFormatting>
  <conditionalFormatting sqref="CK32">
    <cfRule type="cellIs" dxfId="3273" priority="2832" operator="lessThan">
      <formula>$C$4</formula>
    </cfRule>
  </conditionalFormatting>
  <conditionalFormatting sqref="CK33">
    <cfRule type="cellIs" dxfId="3272" priority="2833" operator="lessThan">
      <formula>$C$4</formula>
    </cfRule>
  </conditionalFormatting>
  <conditionalFormatting sqref="CK34">
    <cfRule type="cellIs" dxfId="3271" priority="2834" operator="lessThan">
      <formula>$C$4</formula>
    </cfRule>
  </conditionalFormatting>
  <conditionalFormatting sqref="CK35">
    <cfRule type="cellIs" dxfId="3270" priority="2835" operator="lessThan">
      <formula>$C$4</formula>
    </cfRule>
  </conditionalFormatting>
  <conditionalFormatting sqref="CK36">
    <cfRule type="cellIs" dxfId="3269" priority="2836" operator="lessThan">
      <formula>$C$4</formula>
    </cfRule>
  </conditionalFormatting>
  <conditionalFormatting sqref="CK37">
    <cfRule type="cellIs" dxfId="3268" priority="2837" operator="lessThan">
      <formula>$C$4</formula>
    </cfRule>
  </conditionalFormatting>
  <conditionalFormatting sqref="CK38">
    <cfRule type="cellIs" dxfId="3267" priority="2838" operator="lessThan">
      <formula>$C$4</formula>
    </cfRule>
  </conditionalFormatting>
  <conditionalFormatting sqref="CK39">
    <cfRule type="cellIs" dxfId="3266" priority="2839" operator="lessThan">
      <formula>$C$4</formula>
    </cfRule>
  </conditionalFormatting>
  <conditionalFormatting sqref="CK40">
    <cfRule type="cellIs" dxfId="3265" priority="2840" operator="lessThan">
      <formula>$C$4</formula>
    </cfRule>
  </conditionalFormatting>
  <conditionalFormatting sqref="CK41">
    <cfRule type="cellIs" dxfId="3264" priority="2841" operator="lessThan">
      <formula>$C$4</formula>
    </cfRule>
  </conditionalFormatting>
  <conditionalFormatting sqref="CK42">
    <cfRule type="cellIs" dxfId="3263" priority="2842" operator="lessThan">
      <formula>$C$4</formula>
    </cfRule>
  </conditionalFormatting>
  <conditionalFormatting sqref="CK43">
    <cfRule type="cellIs" dxfId="3262" priority="2843" operator="lessThan">
      <formula>$C$4</formula>
    </cfRule>
  </conditionalFormatting>
  <conditionalFormatting sqref="CK44">
    <cfRule type="cellIs" dxfId="3261" priority="2844" operator="lessThan">
      <formula>$C$4</formula>
    </cfRule>
  </conditionalFormatting>
  <conditionalFormatting sqref="CK45">
    <cfRule type="cellIs" dxfId="3260" priority="2845" operator="lessThan">
      <formula>$C$4</formula>
    </cfRule>
  </conditionalFormatting>
  <conditionalFormatting sqref="CK46">
    <cfRule type="cellIs" dxfId="3259" priority="2846" operator="lessThan">
      <formula>$C$4</formula>
    </cfRule>
  </conditionalFormatting>
  <conditionalFormatting sqref="CK47">
    <cfRule type="cellIs" dxfId="3258" priority="2847" operator="lessThan">
      <formula>$C$4</formula>
    </cfRule>
  </conditionalFormatting>
  <conditionalFormatting sqref="CK48">
    <cfRule type="cellIs" dxfId="3257" priority="2848" operator="lessThan">
      <formula>$C$4</formula>
    </cfRule>
  </conditionalFormatting>
  <conditionalFormatting sqref="CK49">
    <cfRule type="cellIs" dxfId="3256" priority="2849" operator="lessThan">
      <formula>$C$4</formula>
    </cfRule>
  </conditionalFormatting>
  <conditionalFormatting sqref="CK50">
    <cfRule type="cellIs" dxfId="3255" priority="2850" operator="lessThan">
      <formula>$C$4</formula>
    </cfRule>
  </conditionalFormatting>
  <conditionalFormatting sqref="CL11">
    <cfRule type="cellIs" dxfId="3254" priority="2851" operator="lessThan">
      <formula>$C$4</formula>
    </cfRule>
  </conditionalFormatting>
  <conditionalFormatting sqref="CL12">
    <cfRule type="cellIs" dxfId="3253" priority="2852" operator="lessThan">
      <formula>$C$4</formula>
    </cfRule>
  </conditionalFormatting>
  <conditionalFormatting sqref="CL13">
    <cfRule type="cellIs" dxfId="3252" priority="2853" operator="lessThan">
      <formula>$C$4</formula>
    </cfRule>
  </conditionalFormatting>
  <conditionalFormatting sqref="CL14">
    <cfRule type="cellIs" dxfId="3251" priority="2854" operator="lessThan">
      <formula>$C$4</formula>
    </cfRule>
  </conditionalFormatting>
  <conditionalFormatting sqref="CL15">
    <cfRule type="cellIs" dxfId="3250" priority="2855" operator="lessThan">
      <formula>$C$4</formula>
    </cfRule>
  </conditionalFormatting>
  <conditionalFormatting sqref="CL16">
    <cfRule type="cellIs" dxfId="3249" priority="2856" operator="lessThan">
      <formula>$C$4</formula>
    </cfRule>
  </conditionalFormatting>
  <conditionalFormatting sqref="CL17">
    <cfRule type="cellIs" dxfId="3248" priority="2857" operator="lessThan">
      <formula>$C$4</formula>
    </cfRule>
  </conditionalFormatting>
  <conditionalFormatting sqref="CL18">
    <cfRule type="cellIs" dxfId="3247" priority="2858" operator="lessThan">
      <formula>$C$4</formula>
    </cfRule>
  </conditionalFormatting>
  <conditionalFormatting sqref="CL19">
    <cfRule type="cellIs" dxfId="3246" priority="2859" operator="lessThan">
      <formula>$C$4</formula>
    </cfRule>
  </conditionalFormatting>
  <conditionalFormatting sqref="CL20">
    <cfRule type="cellIs" dxfId="3245" priority="2860" operator="lessThan">
      <formula>$C$4</formula>
    </cfRule>
  </conditionalFormatting>
  <conditionalFormatting sqref="CL21">
    <cfRule type="cellIs" dxfId="3244" priority="2861" operator="lessThan">
      <formula>$C$4</formula>
    </cfRule>
  </conditionalFormatting>
  <conditionalFormatting sqref="CL22">
    <cfRule type="cellIs" dxfId="3243" priority="2862" operator="lessThan">
      <formula>$C$4</formula>
    </cfRule>
  </conditionalFormatting>
  <conditionalFormatting sqref="CL23">
    <cfRule type="cellIs" dxfId="3242" priority="2863" operator="lessThan">
      <formula>$C$4</formula>
    </cfRule>
  </conditionalFormatting>
  <conditionalFormatting sqref="CL24">
    <cfRule type="cellIs" dxfId="3241" priority="2864" operator="lessThan">
      <formula>$C$4</formula>
    </cfRule>
  </conditionalFormatting>
  <conditionalFormatting sqref="CL25">
    <cfRule type="cellIs" dxfId="3240" priority="2865" operator="lessThan">
      <formula>$C$4</formula>
    </cfRule>
  </conditionalFormatting>
  <conditionalFormatting sqref="CL26">
    <cfRule type="cellIs" dxfId="3239" priority="2866" operator="lessThan">
      <formula>$C$4</formula>
    </cfRule>
  </conditionalFormatting>
  <conditionalFormatting sqref="CL27">
    <cfRule type="cellIs" dxfId="3238" priority="2867" operator="lessThan">
      <formula>$C$4</formula>
    </cfRule>
  </conditionalFormatting>
  <conditionalFormatting sqref="CL28">
    <cfRule type="cellIs" dxfId="3237" priority="2868" operator="lessThan">
      <formula>$C$4</formula>
    </cfRule>
  </conditionalFormatting>
  <conditionalFormatting sqref="CL29">
    <cfRule type="cellIs" dxfId="3236" priority="2869" operator="lessThan">
      <formula>$C$4</formula>
    </cfRule>
  </conditionalFormatting>
  <conditionalFormatting sqref="CL30">
    <cfRule type="cellIs" dxfId="3235" priority="2870" operator="lessThan">
      <formula>$C$4</formula>
    </cfRule>
  </conditionalFormatting>
  <conditionalFormatting sqref="CL31">
    <cfRule type="cellIs" dxfId="3234" priority="2871" operator="lessThan">
      <formula>$C$4</formula>
    </cfRule>
  </conditionalFormatting>
  <conditionalFormatting sqref="CL32">
    <cfRule type="cellIs" dxfId="3233" priority="2872" operator="lessThan">
      <formula>$C$4</formula>
    </cfRule>
  </conditionalFormatting>
  <conditionalFormatting sqref="CL33">
    <cfRule type="cellIs" dxfId="3232" priority="2873" operator="lessThan">
      <formula>$C$4</formula>
    </cfRule>
  </conditionalFormatting>
  <conditionalFormatting sqref="CL34">
    <cfRule type="cellIs" dxfId="3231" priority="2874" operator="lessThan">
      <formula>$C$4</formula>
    </cfRule>
  </conditionalFormatting>
  <conditionalFormatting sqref="CL35">
    <cfRule type="cellIs" dxfId="3230" priority="2875" operator="lessThan">
      <formula>$C$4</formula>
    </cfRule>
  </conditionalFormatting>
  <conditionalFormatting sqref="CL36">
    <cfRule type="cellIs" dxfId="3229" priority="2876" operator="lessThan">
      <formula>$C$4</formula>
    </cfRule>
  </conditionalFormatting>
  <conditionalFormatting sqref="CL37">
    <cfRule type="cellIs" dxfId="3228" priority="2877" operator="lessThan">
      <formula>$C$4</formula>
    </cfRule>
  </conditionalFormatting>
  <conditionalFormatting sqref="CL38">
    <cfRule type="cellIs" dxfId="3227" priority="2878" operator="lessThan">
      <formula>$C$4</formula>
    </cfRule>
  </conditionalFormatting>
  <conditionalFormatting sqref="CL39">
    <cfRule type="cellIs" dxfId="3226" priority="2879" operator="lessThan">
      <formula>$C$4</formula>
    </cfRule>
  </conditionalFormatting>
  <conditionalFormatting sqref="CL40">
    <cfRule type="cellIs" dxfId="3225" priority="2880" operator="lessThan">
      <formula>$C$4</formula>
    </cfRule>
  </conditionalFormatting>
  <conditionalFormatting sqref="CL41">
    <cfRule type="cellIs" dxfId="3224" priority="2881" operator="lessThan">
      <formula>$C$4</formula>
    </cfRule>
  </conditionalFormatting>
  <conditionalFormatting sqref="CL42">
    <cfRule type="cellIs" dxfId="3223" priority="2882" operator="lessThan">
      <formula>$C$4</formula>
    </cfRule>
  </conditionalFormatting>
  <conditionalFormatting sqref="CL43">
    <cfRule type="cellIs" dxfId="3222" priority="2883" operator="lessThan">
      <formula>$C$4</formula>
    </cfRule>
  </conditionalFormatting>
  <conditionalFormatting sqref="CL44">
    <cfRule type="cellIs" dxfId="3221" priority="2884" operator="lessThan">
      <formula>$C$4</formula>
    </cfRule>
  </conditionalFormatting>
  <conditionalFormatting sqref="CL45">
    <cfRule type="cellIs" dxfId="3220" priority="2885" operator="lessThan">
      <formula>$C$4</formula>
    </cfRule>
  </conditionalFormatting>
  <conditionalFormatting sqref="CL46">
    <cfRule type="cellIs" dxfId="3219" priority="2886" operator="lessThan">
      <formula>$C$4</formula>
    </cfRule>
  </conditionalFormatting>
  <conditionalFormatting sqref="CL47">
    <cfRule type="cellIs" dxfId="3218" priority="2887" operator="lessThan">
      <formula>$C$4</formula>
    </cfRule>
  </conditionalFormatting>
  <conditionalFormatting sqref="CL48">
    <cfRule type="cellIs" dxfId="3217" priority="2888" operator="lessThan">
      <formula>$C$4</formula>
    </cfRule>
  </conditionalFormatting>
  <conditionalFormatting sqref="CL49">
    <cfRule type="cellIs" dxfId="3216" priority="2889" operator="lessThan">
      <formula>$C$4</formula>
    </cfRule>
  </conditionalFormatting>
  <conditionalFormatting sqref="CL50">
    <cfRule type="cellIs" dxfId="3215" priority="2890" operator="lessThan">
      <formula>$C$4</formula>
    </cfRule>
  </conditionalFormatting>
  <conditionalFormatting sqref="CM11">
    <cfRule type="cellIs" dxfId="3214" priority="2891" operator="lessThan">
      <formula>$C$4</formula>
    </cfRule>
  </conditionalFormatting>
  <conditionalFormatting sqref="CM12">
    <cfRule type="cellIs" dxfId="3213" priority="2892" operator="lessThan">
      <formula>$C$4</formula>
    </cfRule>
  </conditionalFormatting>
  <conditionalFormatting sqref="CM13">
    <cfRule type="cellIs" dxfId="3212" priority="2893" operator="lessThan">
      <formula>$C$4</formula>
    </cfRule>
  </conditionalFormatting>
  <conditionalFormatting sqref="CM14">
    <cfRule type="cellIs" dxfId="3211" priority="2894" operator="lessThan">
      <formula>$C$4</formula>
    </cfRule>
  </conditionalFormatting>
  <conditionalFormatting sqref="CM15">
    <cfRule type="cellIs" dxfId="3210" priority="2895" operator="lessThan">
      <formula>$C$4</formula>
    </cfRule>
  </conditionalFormatting>
  <conditionalFormatting sqref="CM16">
    <cfRule type="cellIs" dxfId="3209" priority="2896" operator="lessThan">
      <formula>$C$4</formula>
    </cfRule>
  </conditionalFormatting>
  <conditionalFormatting sqref="CM17">
    <cfRule type="cellIs" dxfId="3208" priority="2897" operator="lessThan">
      <formula>$C$4</formula>
    </cfRule>
  </conditionalFormatting>
  <conditionalFormatting sqref="CM18">
    <cfRule type="cellIs" dxfId="3207" priority="2898" operator="lessThan">
      <formula>$C$4</formula>
    </cfRule>
  </conditionalFormatting>
  <conditionalFormatting sqref="CM19">
    <cfRule type="cellIs" dxfId="3206" priority="2899" operator="lessThan">
      <formula>$C$4</formula>
    </cfRule>
  </conditionalFormatting>
  <conditionalFormatting sqref="CM20">
    <cfRule type="cellIs" dxfId="3205" priority="2900" operator="lessThan">
      <formula>$C$4</formula>
    </cfRule>
  </conditionalFormatting>
  <conditionalFormatting sqref="CM21">
    <cfRule type="cellIs" dxfId="3204" priority="2901" operator="lessThan">
      <formula>$C$4</formula>
    </cfRule>
  </conditionalFormatting>
  <conditionalFormatting sqref="CM22">
    <cfRule type="cellIs" dxfId="3203" priority="2902" operator="lessThan">
      <formula>$C$4</formula>
    </cfRule>
  </conditionalFormatting>
  <conditionalFormatting sqref="CM23">
    <cfRule type="cellIs" dxfId="3202" priority="2903" operator="lessThan">
      <formula>$C$4</formula>
    </cfRule>
  </conditionalFormatting>
  <conditionalFormatting sqref="CM24">
    <cfRule type="cellIs" dxfId="3201" priority="2904" operator="lessThan">
      <formula>$C$4</formula>
    </cfRule>
  </conditionalFormatting>
  <conditionalFormatting sqref="CM25">
    <cfRule type="cellIs" dxfId="3200" priority="2905" operator="lessThan">
      <formula>$C$4</formula>
    </cfRule>
  </conditionalFormatting>
  <conditionalFormatting sqref="CM26">
    <cfRule type="cellIs" dxfId="3199" priority="2906" operator="lessThan">
      <formula>$C$4</formula>
    </cfRule>
  </conditionalFormatting>
  <conditionalFormatting sqref="CM27">
    <cfRule type="cellIs" dxfId="3198" priority="2907" operator="lessThan">
      <formula>$C$4</formula>
    </cfRule>
  </conditionalFormatting>
  <conditionalFormatting sqref="CM28">
    <cfRule type="cellIs" dxfId="3197" priority="2908" operator="lessThan">
      <formula>$C$4</formula>
    </cfRule>
  </conditionalFormatting>
  <conditionalFormatting sqref="CM29">
    <cfRule type="cellIs" dxfId="3196" priority="2909" operator="lessThan">
      <formula>$C$4</formula>
    </cfRule>
  </conditionalFormatting>
  <conditionalFormatting sqref="CM30">
    <cfRule type="cellIs" dxfId="3195" priority="2910" operator="lessThan">
      <formula>$C$4</formula>
    </cfRule>
  </conditionalFormatting>
  <conditionalFormatting sqref="CM31">
    <cfRule type="cellIs" dxfId="3194" priority="2911" operator="lessThan">
      <formula>$C$4</formula>
    </cfRule>
  </conditionalFormatting>
  <conditionalFormatting sqref="CM32">
    <cfRule type="cellIs" dxfId="3193" priority="2912" operator="lessThan">
      <formula>$C$4</formula>
    </cfRule>
  </conditionalFormatting>
  <conditionalFormatting sqref="CM33">
    <cfRule type="cellIs" dxfId="3192" priority="2913" operator="lessThan">
      <formula>$C$4</formula>
    </cfRule>
  </conditionalFormatting>
  <conditionalFormatting sqref="CM34">
    <cfRule type="cellIs" dxfId="3191" priority="2914" operator="lessThan">
      <formula>$C$4</formula>
    </cfRule>
  </conditionalFormatting>
  <conditionalFormatting sqref="CM35">
    <cfRule type="cellIs" dxfId="3190" priority="2915" operator="lessThan">
      <formula>$C$4</formula>
    </cfRule>
  </conditionalFormatting>
  <conditionalFormatting sqref="CM36">
    <cfRule type="cellIs" dxfId="3189" priority="2916" operator="lessThan">
      <formula>$C$4</formula>
    </cfRule>
  </conditionalFormatting>
  <conditionalFormatting sqref="CM37">
    <cfRule type="cellIs" dxfId="3188" priority="2917" operator="lessThan">
      <formula>$C$4</formula>
    </cfRule>
  </conditionalFormatting>
  <conditionalFormatting sqref="CM38">
    <cfRule type="cellIs" dxfId="3187" priority="2918" operator="lessThan">
      <formula>$C$4</formula>
    </cfRule>
  </conditionalFormatting>
  <conditionalFormatting sqref="CM39">
    <cfRule type="cellIs" dxfId="3186" priority="2919" operator="lessThan">
      <formula>$C$4</formula>
    </cfRule>
  </conditionalFormatting>
  <conditionalFormatting sqref="CM40">
    <cfRule type="cellIs" dxfId="3185" priority="2920" operator="lessThan">
      <formula>$C$4</formula>
    </cfRule>
  </conditionalFormatting>
  <conditionalFormatting sqref="CM41">
    <cfRule type="cellIs" dxfId="3184" priority="2921" operator="lessThan">
      <formula>$C$4</formula>
    </cfRule>
  </conditionalFormatting>
  <conditionalFormatting sqref="CM42">
    <cfRule type="cellIs" dxfId="3183" priority="2922" operator="lessThan">
      <formula>$C$4</formula>
    </cfRule>
  </conditionalFormatting>
  <conditionalFormatting sqref="CM43">
    <cfRule type="cellIs" dxfId="3182" priority="2923" operator="lessThan">
      <formula>$C$4</formula>
    </cfRule>
  </conditionalFormatting>
  <conditionalFormatting sqref="CM44">
    <cfRule type="cellIs" dxfId="3181" priority="2924" operator="lessThan">
      <formula>$C$4</formula>
    </cfRule>
  </conditionalFormatting>
  <conditionalFormatting sqref="CM45">
    <cfRule type="cellIs" dxfId="3180" priority="2925" operator="lessThan">
      <formula>$C$4</formula>
    </cfRule>
  </conditionalFormatting>
  <conditionalFormatting sqref="CM46">
    <cfRule type="cellIs" dxfId="3179" priority="2926" operator="lessThan">
      <formula>$C$4</formula>
    </cfRule>
  </conditionalFormatting>
  <conditionalFormatting sqref="CM47">
    <cfRule type="cellIs" dxfId="3178" priority="2927" operator="lessThan">
      <formula>$C$4</formula>
    </cfRule>
  </conditionalFormatting>
  <conditionalFormatting sqref="CM48">
    <cfRule type="cellIs" dxfId="3177" priority="2928" operator="lessThan">
      <formula>$C$4</formula>
    </cfRule>
  </conditionalFormatting>
  <conditionalFormatting sqref="CM49">
    <cfRule type="cellIs" dxfId="3176" priority="2929" operator="lessThan">
      <formula>$C$4</formula>
    </cfRule>
  </conditionalFormatting>
  <conditionalFormatting sqref="CM50">
    <cfRule type="cellIs" dxfId="3175" priority="2930" operator="lessThan">
      <formula>$C$4</formula>
    </cfRule>
  </conditionalFormatting>
  <conditionalFormatting sqref="BV11">
    <cfRule type="cellIs" dxfId="3174" priority="2931" operator="lessThan">
      <formula>$C$4</formula>
    </cfRule>
  </conditionalFormatting>
  <conditionalFormatting sqref="BV12">
    <cfRule type="cellIs" dxfId="3173" priority="2932" operator="lessThan">
      <formula>$C$4</formula>
    </cfRule>
  </conditionalFormatting>
  <conditionalFormatting sqref="BV13">
    <cfRule type="cellIs" dxfId="3172" priority="2933" operator="lessThan">
      <formula>$C$4</formula>
    </cfRule>
  </conditionalFormatting>
  <conditionalFormatting sqref="BV14">
    <cfRule type="cellIs" dxfId="3171" priority="2934" operator="lessThan">
      <formula>$C$4</formula>
    </cfRule>
  </conditionalFormatting>
  <conditionalFormatting sqref="BV15">
    <cfRule type="cellIs" dxfId="3170" priority="2935" operator="lessThan">
      <formula>$C$4</formula>
    </cfRule>
  </conditionalFormatting>
  <conditionalFormatting sqref="BV16">
    <cfRule type="cellIs" dxfId="3169" priority="2936" operator="lessThan">
      <formula>$C$4</formula>
    </cfRule>
  </conditionalFormatting>
  <conditionalFormatting sqref="BV17">
    <cfRule type="cellIs" dxfId="3168" priority="2937" operator="lessThan">
      <formula>$C$4</formula>
    </cfRule>
  </conditionalFormatting>
  <conditionalFormatting sqref="BV18">
    <cfRule type="cellIs" dxfId="3167" priority="2938" operator="lessThan">
      <formula>$C$4</formula>
    </cfRule>
  </conditionalFormatting>
  <conditionalFormatting sqref="BV19">
    <cfRule type="cellIs" dxfId="3166" priority="2939" operator="lessThan">
      <formula>$C$4</formula>
    </cfRule>
  </conditionalFormatting>
  <conditionalFormatting sqref="BV20">
    <cfRule type="cellIs" dxfId="3165" priority="2940" operator="lessThan">
      <formula>$C$4</formula>
    </cfRule>
  </conditionalFormatting>
  <conditionalFormatting sqref="BV21">
    <cfRule type="cellIs" dxfId="3164" priority="2941" operator="lessThan">
      <formula>$C$4</formula>
    </cfRule>
  </conditionalFormatting>
  <conditionalFormatting sqref="BV22">
    <cfRule type="cellIs" dxfId="3163" priority="2942" operator="lessThan">
      <formula>$C$4</formula>
    </cfRule>
  </conditionalFormatting>
  <conditionalFormatting sqref="BV23">
    <cfRule type="cellIs" dxfId="3162" priority="2943" operator="lessThan">
      <formula>$C$4</formula>
    </cfRule>
  </conditionalFormatting>
  <conditionalFormatting sqref="BV24">
    <cfRule type="cellIs" dxfId="3161" priority="2944" operator="lessThan">
      <formula>$C$4</formula>
    </cfRule>
  </conditionalFormatting>
  <conditionalFormatting sqref="BV25">
    <cfRule type="cellIs" dxfId="3160" priority="2945" operator="lessThan">
      <formula>$C$4</formula>
    </cfRule>
  </conditionalFormatting>
  <conditionalFormatting sqref="BV26">
    <cfRule type="cellIs" dxfId="3159" priority="2946" operator="lessThan">
      <formula>$C$4</formula>
    </cfRule>
  </conditionalFormatting>
  <conditionalFormatting sqref="BV27">
    <cfRule type="cellIs" dxfId="3158" priority="2947" operator="lessThan">
      <formula>$C$4</formula>
    </cfRule>
  </conditionalFormatting>
  <conditionalFormatting sqref="BV28">
    <cfRule type="cellIs" dxfId="3157" priority="2948" operator="lessThan">
      <formula>$C$4</formula>
    </cfRule>
  </conditionalFormatting>
  <conditionalFormatting sqref="BV29">
    <cfRule type="cellIs" dxfId="3156" priority="2949" operator="lessThan">
      <formula>$C$4</formula>
    </cfRule>
  </conditionalFormatting>
  <conditionalFormatting sqref="BV30">
    <cfRule type="cellIs" dxfId="3155" priority="2950" operator="lessThan">
      <formula>$C$4</formula>
    </cfRule>
  </conditionalFormatting>
  <conditionalFormatting sqref="BV31">
    <cfRule type="cellIs" dxfId="3154" priority="2951" operator="lessThan">
      <formula>$C$4</formula>
    </cfRule>
  </conditionalFormatting>
  <conditionalFormatting sqref="BV32">
    <cfRule type="cellIs" dxfId="3153" priority="2952" operator="lessThan">
      <formula>$C$4</formula>
    </cfRule>
  </conditionalFormatting>
  <conditionalFormatting sqref="BV33">
    <cfRule type="cellIs" dxfId="3152" priority="2953" operator="lessThan">
      <formula>$C$4</formula>
    </cfRule>
  </conditionalFormatting>
  <conditionalFormatting sqref="BV34">
    <cfRule type="cellIs" dxfId="3151" priority="2954" operator="lessThan">
      <formula>$C$4</formula>
    </cfRule>
  </conditionalFormatting>
  <conditionalFormatting sqref="BV35">
    <cfRule type="cellIs" dxfId="3150" priority="2955" operator="lessThan">
      <formula>$C$4</formula>
    </cfRule>
  </conditionalFormatting>
  <conditionalFormatting sqref="BV36">
    <cfRule type="cellIs" dxfId="3149" priority="2956" operator="lessThan">
      <formula>$C$4</formula>
    </cfRule>
  </conditionalFormatting>
  <conditionalFormatting sqref="BV37">
    <cfRule type="cellIs" dxfId="3148" priority="2957" operator="lessThan">
      <formula>$C$4</formula>
    </cfRule>
  </conditionalFormatting>
  <conditionalFormatting sqref="BV38">
    <cfRule type="cellIs" dxfId="3147" priority="2958" operator="lessThan">
      <formula>$C$4</formula>
    </cfRule>
  </conditionalFormatting>
  <conditionalFormatting sqref="BV39">
    <cfRule type="cellIs" dxfId="3146" priority="2959" operator="lessThan">
      <formula>$C$4</formula>
    </cfRule>
  </conditionalFormatting>
  <conditionalFormatting sqref="BV40">
    <cfRule type="cellIs" dxfId="3145" priority="2960" operator="lessThan">
      <formula>$C$4</formula>
    </cfRule>
  </conditionalFormatting>
  <conditionalFormatting sqref="BV41">
    <cfRule type="cellIs" dxfId="3144" priority="2961" operator="lessThan">
      <formula>$C$4</formula>
    </cfRule>
  </conditionalFormatting>
  <conditionalFormatting sqref="BV42">
    <cfRule type="cellIs" dxfId="3143" priority="2962" operator="lessThan">
      <formula>$C$4</formula>
    </cfRule>
  </conditionalFormatting>
  <conditionalFormatting sqref="BV43">
    <cfRule type="cellIs" dxfId="3142" priority="2963" operator="lessThan">
      <formula>$C$4</formula>
    </cfRule>
  </conditionalFormatting>
  <conditionalFormatting sqref="BV44">
    <cfRule type="cellIs" dxfId="3141" priority="2964" operator="lessThan">
      <formula>$C$4</formula>
    </cfRule>
  </conditionalFormatting>
  <conditionalFormatting sqref="BV45">
    <cfRule type="cellIs" dxfId="3140" priority="2965" operator="lessThan">
      <formula>$C$4</formula>
    </cfRule>
  </conditionalFormatting>
  <conditionalFormatting sqref="BV46">
    <cfRule type="cellIs" dxfId="3139" priority="2966" operator="lessThan">
      <formula>$C$4</formula>
    </cfRule>
  </conditionalFormatting>
  <conditionalFormatting sqref="BV47">
    <cfRule type="cellIs" dxfId="3138" priority="2967" operator="lessThan">
      <formula>$C$4</formula>
    </cfRule>
  </conditionalFormatting>
  <conditionalFormatting sqref="BV48">
    <cfRule type="cellIs" dxfId="3137" priority="2968" operator="lessThan">
      <formula>$C$4</formula>
    </cfRule>
  </conditionalFormatting>
  <conditionalFormatting sqref="BV49">
    <cfRule type="cellIs" dxfId="3136" priority="2969" operator="lessThan">
      <formula>$C$4</formula>
    </cfRule>
  </conditionalFormatting>
  <conditionalFormatting sqref="BV50">
    <cfRule type="cellIs" dxfId="3135" priority="2970" operator="lessThan">
      <formula>$C$4</formula>
    </cfRule>
  </conditionalFormatting>
  <conditionalFormatting sqref="CE11">
    <cfRule type="cellIs" dxfId="3134" priority="2971" operator="lessThan">
      <formula>$C$4</formula>
    </cfRule>
  </conditionalFormatting>
  <conditionalFormatting sqref="CE12">
    <cfRule type="cellIs" dxfId="3133" priority="2972" operator="lessThan">
      <formula>$C$4</formula>
    </cfRule>
  </conditionalFormatting>
  <conditionalFormatting sqref="CE13">
    <cfRule type="cellIs" dxfId="3132" priority="2973" operator="lessThan">
      <formula>$C$4</formula>
    </cfRule>
  </conditionalFormatting>
  <conditionalFormatting sqref="CE14">
    <cfRule type="cellIs" dxfId="3131" priority="2974" operator="lessThan">
      <formula>$C$4</formula>
    </cfRule>
  </conditionalFormatting>
  <conditionalFormatting sqref="CE15">
    <cfRule type="cellIs" dxfId="3130" priority="2975" operator="lessThan">
      <formula>$C$4</formula>
    </cfRule>
  </conditionalFormatting>
  <conditionalFormatting sqref="CE16">
    <cfRule type="cellIs" dxfId="3129" priority="2976" operator="lessThan">
      <formula>$C$4</formula>
    </cfRule>
  </conditionalFormatting>
  <conditionalFormatting sqref="CE17">
    <cfRule type="cellIs" dxfId="3128" priority="2977" operator="lessThan">
      <formula>$C$4</formula>
    </cfRule>
  </conditionalFormatting>
  <conditionalFormatting sqref="CE18">
    <cfRule type="cellIs" dxfId="3127" priority="2978" operator="lessThan">
      <formula>$C$4</formula>
    </cfRule>
  </conditionalFormatting>
  <conditionalFormatting sqref="CE19">
    <cfRule type="cellIs" dxfId="3126" priority="2979" operator="lessThan">
      <formula>$C$4</formula>
    </cfRule>
  </conditionalFormatting>
  <conditionalFormatting sqref="CE20">
    <cfRule type="cellIs" dxfId="3125" priority="2980" operator="lessThan">
      <formula>$C$4</formula>
    </cfRule>
  </conditionalFormatting>
  <conditionalFormatting sqref="CE21">
    <cfRule type="cellIs" dxfId="3124" priority="2981" operator="lessThan">
      <formula>$C$4</formula>
    </cfRule>
  </conditionalFormatting>
  <conditionalFormatting sqref="CE22">
    <cfRule type="cellIs" dxfId="3123" priority="2982" operator="lessThan">
      <formula>$C$4</formula>
    </cfRule>
  </conditionalFormatting>
  <conditionalFormatting sqref="CE23">
    <cfRule type="cellIs" dxfId="3122" priority="2983" operator="lessThan">
      <formula>$C$4</formula>
    </cfRule>
  </conditionalFormatting>
  <conditionalFormatting sqref="CE24">
    <cfRule type="cellIs" dxfId="3121" priority="2984" operator="lessThan">
      <formula>$C$4</formula>
    </cfRule>
  </conditionalFormatting>
  <conditionalFormatting sqref="CE25">
    <cfRule type="cellIs" dxfId="3120" priority="2985" operator="lessThan">
      <formula>$C$4</formula>
    </cfRule>
  </conditionalFormatting>
  <conditionalFormatting sqref="CE26">
    <cfRule type="cellIs" dxfId="3119" priority="2986" operator="lessThan">
      <formula>$C$4</formula>
    </cfRule>
  </conditionalFormatting>
  <conditionalFormatting sqref="CE27">
    <cfRule type="cellIs" dxfId="3118" priority="2987" operator="lessThan">
      <formula>$C$4</formula>
    </cfRule>
  </conditionalFormatting>
  <conditionalFormatting sqref="CE28">
    <cfRule type="cellIs" dxfId="3117" priority="2988" operator="lessThan">
      <formula>$C$4</formula>
    </cfRule>
  </conditionalFormatting>
  <conditionalFormatting sqref="CE29">
    <cfRule type="cellIs" dxfId="3116" priority="2989" operator="lessThan">
      <formula>$C$4</formula>
    </cfRule>
  </conditionalFormatting>
  <conditionalFormatting sqref="CE30">
    <cfRule type="cellIs" dxfId="3115" priority="2990" operator="lessThan">
      <formula>$C$4</formula>
    </cfRule>
  </conditionalFormatting>
  <conditionalFormatting sqref="CE31">
    <cfRule type="cellIs" dxfId="3114" priority="2991" operator="lessThan">
      <formula>$C$4</formula>
    </cfRule>
  </conditionalFormatting>
  <conditionalFormatting sqref="CE32">
    <cfRule type="cellIs" dxfId="3113" priority="2992" operator="lessThan">
      <formula>$C$4</formula>
    </cfRule>
  </conditionalFormatting>
  <conditionalFormatting sqref="CE33">
    <cfRule type="cellIs" dxfId="3112" priority="2993" operator="lessThan">
      <formula>$C$4</formula>
    </cfRule>
  </conditionalFormatting>
  <conditionalFormatting sqref="CE34">
    <cfRule type="cellIs" dxfId="3111" priority="2994" operator="lessThan">
      <formula>$C$4</formula>
    </cfRule>
  </conditionalFormatting>
  <conditionalFormatting sqref="CE35">
    <cfRule type="cellIs" dxfId="3110" priority="2995" operator="lessThan">
      <formula>$C$4</formula>
    </cfRule>
  </conditionalFormatting>
  <conditionalFormatting sqref="CE36">
    <cfRule type="cellIs" dxfId="3109" priority="2996" operator="lessThan">
      <formula>$C$4</formula>
    </cfRule>
  </conditionalFormatting>
  <conditionalFormatting sqref="CE37">
    <cfRule type="cellIs" dxfId="3108" priority="2997" operator="lessThan">
      <formula>$C$4</formula>
    </cfRule>
  </conditionalFormatting>
  <conditionalFormatting sqref="CE38">
    <cfRule type="cellIs" dxfId="3107" priority="2998" operator="lessThan">
      <formula>$C$4</formula>
    </cfRule>
  </conditionalFormatting>
  <conditionalFormatting sqref="CE39">
    <cfRule type="cellIs" dxfId="3106" priority="2999" operator="lessThan">
      <formula>$C$4</formula>
    </cfRule>
  </conditionalFormatting>
  <conditionalFormatting sqref="CE40">
    <cfRule type="cellIs" dxfId="3105" priority="3000" operator="lessThan">
      <formula>$C$4</formula>
    </cfRule>
  </conditionalFormatting>
  <conditionalFormatting sqref="CE41">
    <cfRule type="cellIs" dxfId="3104" priority="3001" operator="lessThan">
      <formula>$C$4</formula>
    </cfRule>
  </conditionalFormatting>
  <conditionalFormatting sqref="CE42">
    <cfRule type="cellIs" dxfId="3103" priority="3002" operator="lessThan">
      <formula>$C$4</formula>
    </cfRule>
  </conditionalFormatting>
  <conditionalFormatting sqref="CE43">
    <cfRule type="cellIs" dxfId="3102" priority="3003" operator="lessThan">
      <formula>$C$4</formula>
    </cfRule>
  </conditionalFormatting>
  <conditionalFormatting sqref="CE44">
    <cfRule type="cellIs" dxfId="3101" priority="3004" operator="lessThan">
      <formula>$C$4</formula>
    </cfRule>
  </conditionalFormatting>
  <conditionalFormatting sqref="CE45">
    <cfRule type="cellIs" dxfId="3100" priority="3005" operator="lessThan">
      <formula>$C$4</formula>
    </cfRule>
  </conditionalFormatting>
  <conditionalFormatting sqref="CE46">
    <cfRule type="cellIs" dxfId="3099" priority="3006" operator="lessThan">
      <formula>$C$4</formula>
    </cfRule>
  </conditionalFormatting>
  <conditionalFormatting sqref="CE47">
    <cfRule type="cellIs" dxfId="3098" priority="3007" operator="lessThan">
      <formula>$C$4</formula>
    </cfRule>
  </conditionalFormatting>
  <conditionalFormatting sqref="CE48">
    <cfRule type="cellIs" dxfId="3097" priority="3008" operator="lessThan">
      <formula>$C$4</formula>
    </cfRule>
  </conditionalFormatting>
  <conditionalFormatting sqref="CE49">
    <cfRule type="cellIs" dxfId="3096" priority="3009" operator="lessThan">
      <formula>$C$4</formula>
    </cfRule>
  </conditionalFormatting>
  <conditionalFormatting sqref="CE50">
    <cfRule type="cellIs" dxfId="3095" priority="3010" operator="lessThan">
      <formula>$C$4</formula>
    </cfRule>
  </conditionalFormatting>
  <conditionalFormatting sqref="CN11">
    <cfRule type="cellIs" dxfId="3094" priority="3011" operator="lessThan">
      <formula>$C$4</formula>
    </cfRule>
  </conditionalFormatting>
  <conditionalFormatting sqref="CN12">
    <cfRule type="cellIs" dxfId="3093" priority="3012" operator="lessThan">
      <formula>$C$4</formula>
    </cfRule>
  </conditionalFormatting>
  <conditionalFormatting sqref="CN13">
    <cfRule type="cellIs" dxfId="3092" priority="3013" operator="lessThan">
      <formula>$C$4</formula>
    </cfRule>
  </conditionalFormatting>
  <conditionalFormatting sqref="CN14">
    <cfRule type="cellIs" dxfId="3091" priority="3014" operator="lessThan">
      <formula>$C$4</formula>
    </cfRule>
  </conditionalFormatting>
  <conditionalFormatting sqref="CN15">
    <cfRule type="cellIs" dxfId="3090" priority="3015" operator="lessThan">
      <formula>$C$4</formula>
    </cfRule>
  </conditionalFormatting>
  <conditionalFormatting sqref="CN16">
    <cfRule type="cellIs" dxfId="3089" priority="3016" operator="lessThan">
      <formula>$C$4</formula>
    </cfRule>
  </conditionalFormatting>
  <conditionalFormatting sqref="CN17">
    <cfRule type="cellIs" dxfId="3088" priority="3017" operator="lessThan">
      <formula>$C$4</formula>
    </cfRule>
  </conditionalFormatting>
  <conditionalFormatting sqref="CN18">
    <cfRule type="cellIs" dxfId="3087" priority="3018" operator="lessThan">
      <formula>$C$4</formula>
    </cfRule>
  </conditionalFormatting>
  <conditionalFormatting sqref="CN19">
    <cfRule type="cellIs" dxfId="3086" priority="3019" operator="lessThan">
      <formula>$C$4</formula>
    </cfRule>
  </conditionalFormatting>
  <conditionalFormatting sqref="CN20">
    <cfRule type="cellIs" dxfId="3085" priority="3020" operator="lessThan">
      <formula>$C$4</formula>
    </cfRule>
  </conditionalFormatting>
  <conditionalFormatting sqref="CN21">
    <cfRule type="cellIs" dxfId="3084" priority="3021" operator="lessThan">
      <formula>$C$4</formula>
    </cfRule>
  </conditionalFormatting>
  <conditionalFormatting sqref="CN22">
    <cfRule type="cellIs" dxfId="3083" priority="3022" operator="lessThan">
      <formula>$C$4</formula>
    </cfRule>
  </conditionalFormatting>
  <conditionalFormatting sqref="CN23">
    <cfRule type="cellIs" dxfId="3082" priority="3023" operator="lessThan">
      <formula>$C$4</formula>
    </cfRule>
  </conditionalFormatting>
  <conditionalFormatting sqref="CN24">
    <cfRule type="cellIs" dxfId="3081" priority="3024" operator="lessThan">
      <formula>$C$4</formula>
    </cfRule>
  </conditionalFormatting>
  <conditionalFormatting sqref="CN25">
    <cfRule type="cellIs" dxfId="3080" priority="3025" operator="lessThan">
      <formula>$C$4</formula>
    </cfRule>
  </conditionalFormatting>
  <conditionalFormatting sqref="CN26">
    <cfRule type="cellIs" dxfId="3079" priority="3026" operator="lessThan">
      <formula>$C$4</formula>
    </cfRule>
  </conditionalFormatting>
  <conditionalFormatting sqref="CN27">
    <cfRule type="cellIs" dxfId="3078" priority="3027" operator="lessThan">
      <formula>$C$4</formula>
    </cfRule>
  </conditionalFormatting>
  <conditionalFormatting sqref="CN28">
    <cfRule type="cellIs" dxfId="3077" priority="3028" operator="lessThan">
      <formula>$C$4</formula>
    </cfRule>
  </conditionalFormatting>
  <conditionalFormatting sqref="CN29">
    <cfRule type="cellIs" dxfId="3076" priority="3029" operator="lessThan">
      <formula>$C$4</formula>
    </cfRule>
  </conditionalFormatting>
  <conditionalFormatting sqref="CN30">
    <cfRule type="cellIs" dxfId="3075" priority="3030" operator="lessThan">
      <formula>$C$4</formula>
    </cfRule>
  </conditionalFormatting>
  <conditionalFormatting sqref="CN31">
    <cfRule type="cellIs" dxfId="3074" priority="3031" operator="lessThan">
      <formula>$C$4</formula>
    </cfRule>
  </conditionalFormatting>
  <conditionalFormatting sqref="CN32">
    <cfRule type="cellIs" dxfId="3073" priority="3032" operator="lessThan">
      <formula>$C$4</formula>
    </cfRule>
  </conditionalFormatting>
  <conditionalFormatting sqref="CN33">
    <cfRule type="cellIs" dxfId="3072" priority="3033" operator="lessThan">
      <formula>$C$4</formula>
    </cfRule>
  </conditionalFormatting>
  <conditionalFormatting sqref="CN34">
    <cfRule type="cellIs" dxfId="3071" priority="3034" operator="lessThan">
      <formula>$C$4</formula>
    </cfRule>
  </conditionalFormatting>
  <conditionalFormatting sqref="CN35">
    <cfRule type="cellIs" dxfId="3070" priority="3035" operator="lessThan">
      <formula>$C$4</formula>
    </cfRule>
  </conditionalFormatting>
  <conditionalFormatting sqref="CN36">
    <cfRule type="cellIs" dxfId="3069" priority="3036" operator="lessThan">
      <formula>$C$4</formula>
    </cfRule>
  </conditionalFormatting>
  <conditionalFormatting sqref="CN37">
    <cfRule type="cellIs" dxfId="3068" priority="3037" operator="lessThan">
      <formula>$C$4</formula>
    </cfRule>
  </conditionalFormatting>
  <conditionalFormatting sqref="CN38">
    <cfRule type="cellIs" dxfId="3067" priority="3038" operator="lessThan">
      <formula>$C$4</formula>
    </cfRule>
  </conditionalFormatting>
  <conditionalFormatting sqref="CN39">
    <cfRule type="cellIs" dxfId="3066" priority="3039" operator="lessThan">
      <formula>$C$4</formula>
    </cfRule>
  </conditionalFormatting>
  <conditionalFormatting sqref="CN40">
    <cfRule type="cellIs" dxfId="3065" priority="3040" operator="lessThan">
      <formula>$C$4</formula>
    </cfRule>
  </conditionalFormatting>
  <conditionalFormatting sqref="CN41">
    <cfRule type="cellIs" dxfId="3064" priority="3041" operator="lessThan">
      <formula>$C$4</formula>
    </cfRule>
  </conditionalFormatting>
  <conditionalFormatting sqref="CN42">
    <cfRule type="cellIs" dxfId="3063" priority="3042" operator="lessThan">
      <formula>$C$4</formula>
    </cfRule>
  </conditionalFormatting>
  <conditionalFormatting sqref="CN43">
    <cfRule type="cellIs" dxfId="3062" priority="3043" operator="lessThan">
      <formula>$C$4</formula>
    </cfRule>
  </conditionalFormatting>
  <conditionalFormatting sqref="CN44">
    <cfRule type="cellIs" dxfId="3061" priority="3044" operator="lessThan">
      <formula>$C$4</formula>
    </cfRule>
  </conditionalFormatting>
  <conditionalFormatting sqref="CN45">
    <cfRule type="cellIs" dxfId="3060" priority="3045" operator="lessThan">
      <formula>$C$4</formula>
    </cfRule>
  </conditionalFormatting>
  <conditionalFormatting sqref="CN46">
    <cfRule type="cellIs" dxfId="3059" priority="3046" operator="lessThan">
      <formula>$C$4</formula>
    </cfRule>
  </conditionalFormatting>
  <conditionalFormatting sqref="CN47">
    <cfRule type="cellIs" dxfId="3058" priority="3047" operator="lessThan">
      <formula>$C$4</formula>
    </cfRule>
  </conditionalFormatting>
  <conditionalFormatting sqref="CN48">
    <cfRule type="cellIs" dxfId="3057" priority="3048" operator="lessThan">
      <formula>$C$4</formula>
    </cfRule>
  </conditionalFormatting>
  <conditionalFormatting sqref="CN49">
    <cfRule type="cellIs" dxfId="3056" priority="3049" operator="lessThan">
      <formula>$C$4</formula>
    </cfRule>
  </conditionalFormatting>
  <conditionalFormatting sqref="CN50">
    <cfRule type="cellIs" dxfId="3055" priority="3050" operator="lessThan">
      <formula>$C$4</formula>
    </cfRule>
  </conditionalFormatting>
  <conditionalFormatting sqref="T11:T44">
    <cfRule type="cellIs" dxfId="3054" priority="6" operator="lessThan">
      <formula>$AJ$4</formula>
    </cfRule>
  </conditionalFormatting>
  <conditionalFormatting sqref="T11:T44">
    <cfRule type="cellIs" dxfId="3053" priority="5" operator="lessThan">
      <formula>$AJ$4</formula>
    </cfRule>
  </conditionalFormatting>
  <conditionalFormatting sqref="BE11:BE37">
    <cfRule type="cellIs" dxfId="3052" priority="4" operator="lessThan">
      <formula>$AN$4</formula>
    </cfRule>
  </conditionalFormatting>
  <conditionalFormatting sqref="BN11:BN37">
    <cfRule type="cellIs" dxfId="3051" priority="3" operator="lessThan">
      <formula>$AN$4</formula>
    </cfRule>
  </conditionalFormatting>
  <conditionalFormatting sqref="BW11:BW37">
    <cfRule type="cellIs" dxfId="3050" priority="2" operator="lessThan">
      <formula>$AN$4</formula>
    </cfRule>
  </conditionalFormatting>
  <conditionalFormatting sqref="CF11:CF37">
    <cfRule type="cellIs" dxfId="3049" priority="1" operator="lessThan">
      <formula>$AN$4</formula>
    </cfRule>
  </conditionalFormatting>
  <dataValidations xWindow="905" yWindow="635" count="2400">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type="decimal" allowBlank="1" showDropDown="1" showInputMessage="1" showErrorMessage="1" errorTitle="Masukan salah" error="Isian Anda salah!" promptTitle="Input yg diisikan" prompt="nilai angka antara 0 sampai 100." sqref="AE11">
      <formula1>0</formula1>
      <formula2>100</formula2>
    </dataValidation>
    <dataValidation type="decimal" allowBlank="1" showDropDown="1" showInputMessage="1" showErrorMessage="1" errorTitle="Masukan salah" error="Isian Anda salah!" promptTitle="Input yg diisikan" prompt="nilai angka antara 0 sampai 100." sqref="AE12">
      <formula1>0</formula1>
      <formula2>100</formula2>
    </dataValidation>
    <dataValidation type="decimal" allowBlank="1" showDropDown="1" showInputMessage="1" showErrorMessage="1" errorTitle="Masukan salah" error="Isian Anda salah!" promptTitle="Input yg diisikan" prompt="nilai angka antara 0 sampai 100." sqref="AE13">
      <formula1>0</formula1>
      <formula2>100</formula2>
    </dataValidation>
    <dataValidation type="decimal" allowBlank="1" showDropDown="1" showInputMessage="1" showErrorMessage="1" errorTitle="Masukan salah" error="Isian Anda salah!" promptTitle="Input yg diisikan" prompt="nilai angka antara 0 sampai 100." sqref="AE14">
      <formula1>0</formula1>
      <formula2>100</formula2>
    </dataValidation>
    <dataValidation type="decimal" allowBlank="1" showDropDown="1" showInputMessage="1" showErrorMessage="1" errorTitle="Masukan salah" error="Isian Anda salah!" promptTitle="Input yg diisikan" prompt="nilai angka antara 0 sampai 100." sqref="AE15">
      <formula1>0</formula1>
      <formula2>100</formula2>
    </dataValidation>
    <dataValidation type="decimal" allowBlank="1" showDropDown="1" showInputMessage="1" showErrorMessage="1" errorTitle="Masukan salah" error="Isian Anda salah!" promptTitle="Input yg diisikan" prompt="nilai angka antara 0 sampai 100." sqref="AE16">
      <formula1>0</formula1>
      <formula2>100</formula2>
    </dataValidation>
    <dataValidation type="decimal" allowBlank="1" showDropDown="1" showInputMessage="1" showErrorMessage="1" errorTitle="Masukan salah" error="Isian Anda salah!" promptTitle="Input yg diisikan" prompt="nilai angka antara 0 sampai 100." sqref="AE17">
      <formula1>0</formula1>
      <formula2>100</formula2>
    </dataValidation>
    <dataValidation type="decimal" allowBlank="1" showDropDown="1" showInputMessage="1" showErrorMessage="1" errorTitle="Masukan salah" error="Isian Anda salah!" promptTitle="Input yg diisikan" prompt="nilai angka antara 0 sampai 100." sqref="AE18">
      <formula1>0</formula1>
      <formula2>100</formula2>
    </dataValidation>
    <dataValidation type="decimal" allowBlank="1" showDropDown="1" showInputMessage="1" showErrorMessage="1" errorTitle="Masukan salah" error="Isian Anda salah!" promptTitle="Input yg diisikan" prompt="nilai angka antara 0 sampai 100." sqref="AE19">
      <formula1>0</formula1>
      <formula2>100</formula2>
    </dataValidation>
    <dataValidation type="decimal" allowBlank="1" showDropDown="1" showInputMessage="1" showErrorMessage="1" errorTitle="Masukan salah" error="Isian Anda salah!" promptTitle="Input yg diisikan" prompt="nilai angka antara 0 sampai 100." sqref="AE20">
      <formula1>0</formula1>
      <formula2>100</formula2>
    </dataValidation>
    <dataValidation type="decimal" allowBlank="1" showDropDown="1" showInputMessage="1" showErrorMessage="1" errorTitle="Masukan salah" error="Isian Anda salah!" promptTitle="Input yg diisikan" prompt="nilai angka antara 0 sampai 100." sqref="AE21">
      <formula1>0</formula1>
      <formula2>100</formula2>
    </dataValidation>
    <dataValidation type="decimal" allowBlank="1" showDropDown="1" showInputMessage="1" showErrorMessage="1" errorTitle="Masukan salah" error="Isian Anda salah!" promptTitle="Input yg diisikan" prompt="nilai angka antara 0 sampai 100." sqref="AE22">
      <formula1>0</formula1>
      <formula2>100</formula2>
    </dataValidation>
    <dataValidation type="decimal" allowBlank="1" showDropDown="1" showInputMessage="1" showErrorMessage="1" errorTitle="Masukan salah" error="Isian Anda salah!" promptTitle="Input yg diisikan" prompt="nilai angka antara 0 sampai 100." sqref="AE23">
      <formula1>0</formula1>
      <formula2>100</formula2>
    </dataValidation>
    <dataValidation type="decimal" allowBlank="1" showDropDown="1" showInputMessage="1" showErrorMessage="1" errorTitle="Masukan salah" error="Isian Anda salah!" promptTitle="Input yg diisikan" prompt="nilai angka antara 0 sampai 100." sqref="AE24">
      <formula1>0</formula1>
      <formula2>100</formula2>
    </dataValidation>
    <dataValidation type="decimal" allowBlank="1" showDropDown="1" showInputMessage="1" showErrorMessage="1" errorTitle="Masukan salah" error="Isian Anda salah!" promptTitle="Input yg diisikan" prompt="nilai angka antara 0 sampai 100." sqref="AE25">
      <formula1>0</formula1>
      <formula2>100</formula2>
    </dataValidation>
    <dataValidation type="decimal" allowBlank="1" showDropDown="1" showInputMessage="1" showErrorMessage="1" errorTitle="Masukan salah" error="Isian Anda salah!" promptTitle="Input yg diisikan" prompt="nilai angka antara 0 sampai 100." sqref="AE26">
      <formula1>0</formula1>
      <formula2>100</formula2>
    </dataValidation>
    <dataValidation type="decimal" allowBlank="1" showDropDown="1" showInputMessage="1" showErrorMessage="1" errorTitle="Masukan salah" error="Isian Anda salah!" promptTitle="Input yg diisikan" prompt="nilai angka antara 0 sampai 100." sqref="AE27">
      <formula1>0</formula1>
      <formula2>100</formula2>
    </dataValidation>
    <dataValidation type="decimal" allowBlank="1" showDropDown="1" showInputMessage="1" showErrorMessage="1" errorTitle="Masukan salah" error="Isian Anda salah!" promptTitle="Input yg diisikan" prompt="nilai angka antara 0 sampai 100." sqref="AE28">
      <formula1>0</formula1>
      <formula2>100</formula2>
    </dataValidation>
    <dataValidation type="decimal" allowBlank="1" showDropDown="1" showInputMessage="1" showErrorMessage="1" errorTitle="Masukan salah" error="Isian Anda salah!" promptTitle="Input yg diisikan" prompt="nilai angka antara 0 sampai 100." sqref="AE29">
      <formula1>0</formula1>
      <formula2>100</formula2>
    </dataValidation>
    <dataValidation type="decimal" allowBlank="1" showDropDown="1" showInputMessage="1" showErrorMessage="1" errorTitle="Masukan salah" error="Isian Anda salah!" promptTitle="Input yg diisikan" prompt="nilai angka antara 0 sampai 100." sqref="AE30">
      <formula1>0</formula1>
      <formula2>100</formula2>
    </dataValidation>
    <dataValidation type="decimal" allowBlank="1" showDropDown="1" showInputMessage="1" showErrorMessage="1" errorTitle="Masukan salah" error="Isian Anda salah!" promptTitle="Input yg diisikan" prompt="nilai angka antara 0 sampai 100." sqref="AE31">
      <formula1>0</formula1>
      <formula2>100</formula2>
    </dataValidation>
    <dataValidation type="decimal" allowBlank="1" showDropDown="1" showInputMessage="1" showErrorMessage="1" errorTitle="Masukan salah" error="Isian Anda salah!" promptTitle="Input yg diisikan" prompt="nilai angka antara 0 sampai 100." sqref="AE32">
      <formula1>0</formula1>
      <formula2>100</formula2>
    </dataValidation>
    <dataValidation type="decimal" allowBlank="1" showDropDown="1" showInputMessage="1" showErrorMessage="1" errorTitle="Masukan salah" error="Isian Anda salah!" promptTitle="Input yg diisikan" prompt="nilai angka antara 0 sampai 100." sqref="AE33">
      <formula1>0</formula1>
      <formula2>100</formula2>
    </dataValidation>
    <dataValidation type="decimal" allowBlank="1" showDropDown="1" showInputMessage="1" showErrorMessage="1" errorTitle="Masukan salah" error="Isian Anda salah!" promptTitle="Input yg diisikan" prompt="nilai angka antara 0 sampai 100." sqref="AE34">
      <formula1>0</formula1>
      <formula2>100</formula2>
    </dataValidation>
    <dataValidation type="decimal" allowBlank="1" showDropDown="1" showInputMessage="1" showErrorMessage="1" errorTitle="Masukan salah" error="Isian Anda salah!" promptTitle="Input yg diisikan" prompt="nilai angka antara 0 sampai 100." sqref="AE35">
      <formula1>0</formula1>
      <formula2>100</formula2>
    </dataValidation>
    <dataValidation type="decimal" allowBlank="1" showDropDown="1" showInputMessage="1" showErrorMessage="1" errorTitle="Masukan salah" error="Isian Anda salah!" promptTitle="Input yg diisikan" prompt="nilai angka antara 0 sampai 100." sqref="AE36">
      <formula1>0</formula1>
      <formula2>100</formula2>
    </dataValidation>
    <dataValidation type="decimal" allowBlank="1" showDropDown="1" showInputMessage="1" showErrorMessage="1" errorTitle="Masukan salah" error="Isian Anda salah!" promptTitle="Input yg diisikan" prompt="nilai angka antara 0 sampai 100." sqref="AE37">
      <formula1>0</formula1>
      <formula2>100</formula2>
    </dataValidation>
    <dataValidation type="decimal" allowBlank="1" showDropDown="1" showInputMessage="1" showErrorMessage="1" errorTitle="Masukan salah" error="Isian Anda salah!" promptTitle="Input yg diisikan" prompt="nilai angka antara 0 sampai 100." sqref="AE38">
      <formula1>0</formula1>
      <formula2>100</formula2>
    </dataValidation>
    <dataValidation type="decimal" allowBlank="1" showDropDown="1" showInputMessage="1" showErrorMessage="1" errorTitle="Masukan salah" error="Isian Anda salah!" promptTitle="Input yg diisikan" prompt="nilai angka antara 0 sampai 100." sqref="AE39">
      <formula1>0</formula1>
      <formula2>100</formula2>
    </dataValidation>
    <dataValidation type="decimal" allowBlank="1" showDropDown="1" showInputMessage="1" showErrorMessage="1" errorTitle="Masukan salah" error="Isian Anda salah!" promptTitle="Input yg diisikan" prompt="nilai angka antara 0 sampai 100." sqref="AE40">
      <formula1>0</formula1>
      <formula2>100</formula2>
    </dataValidation>
    <dataValidation type="decimal" allowBlank="1" showDropDown="1" showInputMessage="1" showErrorMessage="1" errorTitle="Masukan salah" error="Isian Anda salah!" promptTitle="Input yg diisikan" prompt="nilai angka antara 0 sampai 100." sqref="AE41">
      <formula1>0</formula1>
      <formula2>100</formula2>
    </dataValidation>
    <dataValidation type="decimal" allowBlank="1" showDropDown="1" showInputMessage="1" showErrorMessage="1" errorTitle="Masukan salah" error="Isian Anda salah!" promptTitle="Input yg diisikan" prompt="nilai angka antara 0 sampai 100." sqref="AE42">
      <formula1>0</formula1>
      <formula2>100</formula2>
    </dataValidation>
    <dataValidation type="decimal" allowBlank="1" showDropDown="1" showInputMessage="1" showErrorMessage="1" errorTitle="Masukan salah" error="Isian Anda salah!" promptTitle="Input yg diisikan" prompt="nilai angka antara 0 sampai 100." sqref="AE43">
      <formula1>0</formula1>
      <formula2>100</formula2>
    </dataValidation>
    <dataValidation type="decimal" allowBlank="1" showDropDown="1" showInputMessage="1" showErrorMessage="1" errorTitle="Masukan salah" error="Isian Anda salah!" promptTitle="Input yg diisikan" prompt="nilai angka antara 0 sampai 100." sqref="AE44">
      <formula1>0</formula1>
      <formula2>100</formula2>
    </dataValidation>
    <dataValidation type="decimal" allowBlank="1" showDropDown="1" showInputMessage="1" showErrorMessage="1" errorTitle="Masukan salah" error="Isian Anda salah!" promptTitle="Input yg diisikan" prompt="nilai angka antara 0 sampai 100." sqref="AE45">
      <formula1>0</formula1>
      <formula2>100</formula2>
    </dataValidation>
    <dataValidation type="decimal" allowBlank="1" showDropDown="1" showInputMessage="1" showErrorMessage="1" errorTitle="Masukan salah" error="Isian Anda salah!" promptTitle="Input yg diisikan" prompt="nilai angka antara 0 sampai 100." sqref="AE46">
      <formula1>0</formula1>
      <formula2>100</formula2>
    </dataValidation>
    <dataValidation type="decimal" allowBlank="1" showDropDown="1" showInputMessage="1" showErrorMessage="1" errorTitle="Masukan salah" error="Isian Anda salah!" promptTitle="Input yg diisikan" prompt="nilai angka antara 0 sampai 100." sqref="AE47">
      <formula1>0</formula1>
      <formula2>100</formula2>
    </dataValidation>
    <dataValidation type="decimal" allowBlank="1" showDropDown="1" showInputMessage="1" showErrorMessage="1" errorTitle="Masukan salah" error="Isian Anda salah!" promptTitle="Input yg diisikan" prompt="nilai angka antara 0 sampai 100." sqref="AE48">
      <formula1>0</formula1>
      <formula2>100</formula2>
    </dataValidation>
    <dataValidation type="decimal" allowBlank="1" showDropDown="1" showInputMessage="1" showErrorMessage="1" errorTitle="Masukan salah" error="Isian Anda salah!" promptTitle="Input yg diisikan" prompt="nilai angka antara 0 sampai 100." sqref="AE49">
      <formula1>0</formula1>
      <formula2>100</formula2>
    </dataValidation>
    <dataValidation type="decimal" allowBlank="1" showDropDown="1" showInputMessage="1" showErrorMessage="1" errorTitle="Masukan salah" error="Isian Anda salah!" promptTitle="Input yg diisikan" prompt="nilai angka antara 0 sampai 100." sqref="AE50">
      <formula1>0</formula1>
      <formula2>100</formula2>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AP11">
      <formula1>0</formula1>
      <formula2>100</formula2>
    </dataValidation>
    <dataValidation type="decimal" allowBlank="1" showDropDown="1" showInputMessage="1" showErrorMessage="1" errorTitle="Masukan salah" error="Isian Anda salah!" promptTitle="Input yg diisikan" prompt="nilai angka antara 0 sampai 100." sqref="AP12">
      <formula1>0</formula1>
      <formula2>100</formula2>
    </dataValidation>
    <dataValidation type="decimal" allowBlank="1" showDropDown="1" showInputMessage="1" showErrorMessage="1" errorTitle="Masukan salah" error="Isian Anda salah!" promptTitle="Input yg diisikan" prompt="nilai angka antara 0 sampai 100." sqref="AP13">
      <formula1>0</formula1>
      <formula2>100</formula2>
    </dataValidation>
    <dataValidation type="decimal" allowBlank="1" showDropDown="1" showInputMessage="1" showErrorMessage="1" errorTitle="Masukan salah" error="Isian Anda salah!" promptTitle="Input yg diisikan" prompt="nilai angka antara 0 sampai 100." sqref="AP14">
      <formula1>0</formula1>
      <formula2>100</formula2>
    </dataValidation>
    <dataValidation type="decimal" allowBlank="1" showDropDown="1" showInputMessage="1" showErrorMessage="1" errorTitle="Masukan salah" error="Isian Anda salah!" promptTitle="Input yg diisikan" prompt="nilai angka antara 0 sampai 100." sqref="AP15">
      <formula1>0</formula1>
      <formula2>100</formula2>
    </dataValidation>
    <dataValidation type="decimal" allowBlank="1" showDropDown="1" showInputMessage="1" showErrorMessage="1" errorTitle="Masukan salah" error="Isian Anda salah!" promptTitle="Input yg diisikan" prompt="nilai angka antara 0 sampai 100." sqref="AP16">
      <formula1>0</formula1>
      <formula2>100</formula2>
    </dataValidation>
    <dataValidation type="decimal" allowBlank="1" showDropDown="1" showInputMessage="1" showErrorMessage="1" errorTitle="Masukan salah" error="Isian Anda salah!" promptTitle="Input yg diisikan" prompt="nilai angka antara 0 sampai 100." sqref="AP17">
      <formula1>0</formula1>
      <formula2>100</formula2>
    </dataValidation>
    <dataValidation type="decimal" allowBlank="1" showDropDown="1" showInputMessage="1" showErrorMessage="1" errorTitle="Masukan salah" error="Isian Anda salah!" promptTitle="Input yg diisikan" prompt="nilai angka antara 0 sampai 100." sqref="AP18">
      <formula1>0</formula1>
      <formula2>100</formula2>
    </dataValidation>
    <dataValidation type="decimal" allowBlank="1" showDropDown="1" showInputMessage="1" showErrorMessage="1" errorTitle="Masukan salah" error="Isian Anda salah!" promptTitle="Input yg diisikan" prompt="nilai angka antara 0 sampai 100." sqref="AP19">
      <formula1>0</formula1>
      <formula2>100</formula2>
    </dataValidation>
    <dataValidation type="decimal" allowBlank="1" showDropDown="1" showInputMessage="1" showErrorMessage="1" errorTitle="Masukan salah" error="Isian Anda salah!" promptTitle="Input yg diisikan" prompt="nilai angka antara 0 sampai 100." sqref="AP20">
      <formula1>0</formula1>
      <formula2>100</formula2>
    </dataValidation>
    <dataValidation type="decimal" allowBlank="1" showDropDown="1" showInputMessage="1" showErrorMessage="1" errorTitle="Masukan salah" error="Isian Anda salah!" promptTitle="Input yg diisikan" prompt="nilai angka antara 0 sampai 100." sqref="AP21">
      <formula1>0</formula1>
      <formula2>100</formula2>
    </dataValidation>
    <dataValidation type="decimal" allowBlank="1" showDropDown="1" showInputMessage="1" showErrorMessage="1" errorTitle="Masukan salah" error="Isian Anda salah!" promptTitle="Input yg diisikan" prompt="nilai angka antara 0 sampai 100." sqref="AP22">
      <formula1>0</formula1>
      <formula2>100</formula2>
    </dataValidation>
    <dataValidation type="decimal" allowBlank="1" showDropDown="1" showInputMessage="1" showErrorMessage="1" errorTitle="Masukan salah" error="Isian Anda salah!" promptTitle="Input yg diisikan" prompt="nilai angka antara 0 sampai 100." sqref="AP23">
      <formula1>0</formula1>
      <formula2>100</formula2>
    </dataValidation>
    <dataValidation type="decimal" allowBlank="1" showDropDown="1" showInputMessage="1" showErrorMessage="1" errorTitle="Masukan salah" error="Isian Anda salah!" promptTitle="Input yg diisikan" prompt="nilai angka antara 0 sampai 100." sqref="AP24">
      <formula1>0</formula1>
      <formula2>100</formula2>
    </dataValidation>
    <dataValidation type="decimal" allowBlank="1" showDropDown="1" showInputMessage="1" showErrorMessage="1" errorTitle="Masukan salah" error="Isian Anda salah!" promptTitle="Input yg diisikan" prompt="nilai angka antara 0 sampai 100." sqref="AP25">
      <formula1>0</formula1>
      <formula2>100</formula2>
    </dataValidation>
    <dataValidation type="decimal" allowBlank="1" showDropDown="1" showInputMessage="1" showErrorMessage="1" errorTitle="Masukan salah" error="Isian Anda salah!" promptTitle="Input yg diisikan" prompt="nilai angka antara 0 sampai 100." sqref="AP26">
      <formula1>0</formula1>
      <formula2>100</formula2>
    </dataValidation>
    <dataValidation type="decimal" allowBlank="1" showDropDown="1" showInputMessage="1" showErrorMessage="1" errorTitle="Masukan salah" error="Isian Anda salah!" promptTitle="Input yg diisikan" prompt="nilai angka antara 0 sampai 100." sqref="AP27">
      <formula1>0</formula1>
      <formula2>100</formula2>
    </dataValidation>
    <dataValidation type="decimal" allowBlank="1" showDropDown="1" showInputMessage="1" showErrorMessage="1" errorTitle="Masukan salah" error="Isian Anda salah!" promptTitle="Input yg diisikan" prompt="nilai angka antara 0 sampai 100." sqref="AP28">
      <formula1>0</formula1>
      <formula2>100</formula2>
    </dataValidation>
    <dataValidation type="decimal" allowBlank="1" showDropDown="1" showInputMessage="1" showErrorMessage="1" errorTitle="Masukan salah" error="Isian Anda salah!" promptTitle="Input yg diisikan" prompt="nilai angka antara 0 sampai 100." sqref="AP29">
      <formula1>0</formula1>
      <formula2>100</formula2>
    </dataValidation>
    <dataValidation type="decimal" allowBlank="1" showDropDown="1" showInputMessage="1" showErrorMessage="1" errorTitle="Masukan salah" error="Isian Anda salah!" promptTitle="Input yg diisikan" prompt="nilai angka antara 0 sampai 100." sqref="AP30">
      <formula1>0</formula1>
      <formula2>100</formula2>
    </dataValidation>
    <dataValidation type="decimal" allowBlank="1" showDropDown="1" showInputMessage="1" showErrorMessage="1" errorTitle="Masukan salah" error="Isian Anda salah!" promptTitle="Input yg diisikan" prompt="nilai angka antara 0 sampai 100." sqref="AP31">
      <formula1>0</formula1>
      <formula2>100</formula2>
    </dataValidation>
    <dataValidation type="decimal" allowBlank="1" showDropDown="1" showInputMessage="1" showErrorMessage="1" errorTitle="Masukan salah" error="Isian Anda salah!" promptTitle="Input yg diisikan" prompt="nilai angka antara 0 sampai 100." sqref="AP32">
      <formula1>0</formula1>
      <formula2>100</formula2>
    </dataValidation>
    <dataValidation type="decimal" allowBlank="1" showDropDown="1" showInputMessage="1" showErrorMessage="1" errorTitle="Masukan salah" error="Isian Anda salah!" promptTitle="Input yg diisikan" prompt="nilai angka antara 0 sampai 100." sqref="AP33">
      <formula1>0</formula1>
      <formula2>100</formula2>
    </dataValidation>
    <dataValidation type="decimal" allowBlank="1" showDropDown="1" showInputMessage="1" showErrorMessage="1" errorTitle="Masukan salah" error="Isian Anda salah!" promptTitle="Input yg diisikan" prompt="nilai angka antara 0 sampai 100." sqref="AP34">
      <formula1>0</formula1>
      <formula2>100</formula2>
    </dataValidation>
    <dataValidation type="decimal" allowBlank="1" showDropDown="1" showInputMessage="1" showErrorMessage="1" errorTitle="Masukan salah" error="Isian Anda salah!" promptTitle="Input yg diisikan" prompt="nilai angka antara 0 sampai 100." sqref="AP35">
      <formula1>0</formula1>
      <formula2>100</formula2>
    </dataValidation>
    <dataValidation type="decimal" allowBlank="1" showDropDown="1" showInputMessage="1" showErrorMessage="1" errorTitle="Masukan salah" error="Isian Anda salah!" promptTitle="Input yg diisikan" prompt="nilai angka antara 0 sampai 100." sqref="AP36">
      <formula1>0</formula1>
      <formula2>100</formula2>
    </dataValidation>
    <dataValidation type="decimal" allowBlank="1" showDropDown="1" showInputMessage="1" showErrorMessage="1" errorTitle="Masukan salah" error="Isian Anda salah!" promptTitle="Input yg diisikan" prompt="nilai angka antara 0 sampai 100." sqref="AP37">
      <formula1>0</formula1>
      <formula2>100</formula2>
    </dataValidation>
    <dataValidation type="decimal" allowBlank="1" showDropDown="1" showInputMessage="1" showErrorMessage="1" errorTitle="Masukan salah" error="Isian Anda salah!" promptTitle="Input yg diisikan" prompt="nilai angka antara 0 sampai 100." sqref="AP38">
      <formula1>0</formula1>
      <formula2>100</formula2>
    </dataValidation>
    <dataValidation type="decimal" allowBlank="1" showDropDown="1" showInputMessage="1" showErrorMessage="1" errorTitle="Masukan salah" error="Isian Anda salah!" promptTitle="Input yg diisikan" prompt="nilai angka antara 0 sampai 100." sqref="AP39">
      <formula1>0</formula1>
      <formula2>100</formula2>
    </dataValidation>
    <dataValidation type="decimal" allowBlank="1" showDropDown="1" showInputMessage="1" showErrorMessage="1" errorTitle="Masukan salah" error="Isian Anda salah!" promptTitle="Input yg diisikan" prompt="nilai angka antara 0 sampai 100." sqref="AP40">
      <formula1>0</formula1>
      <formula2>100</formula2>
    </dataValidation>
    <dataValidation type="decimal" allowBlank="1" showDropDown="1" showInputMessage="1" showErrorMessage="1" errorTitle="Masukan salah" error="Isian Anda salah!" promptTitle="Input yg diisikan" prompt="nilai angka antara 0 sampai 100." sqref="AP41">
      <formula1>0</formula1>
      <formula2>100</formula2>
    </dataValidation>
    <dataValidation type="decimal" allowBlank="1" showDropDown="1" showInputMessage="1" showErrorMessage="1" errorTitle="Masukan salah" error="Isian Anda salah!" promptTitle="Input yg diisikan" prompt="nilai angka antara 0 sampai 100." sqref="AP42">
      <formula1>0</formula1>
      <formula2>100</formula2>
    </dataValidation>
    <dataValidation type="decimal" allowBlank="1" showDropDown="1" showInputMessage="1" showErrorMessage="1" errorTitle="Masukan salah" error="Isian Anda salah!" promptTitle="Input yg diisikan" prompt="nilai angka antara 0 sampai 100." sqref="AP43">
      <formula1>0</formula1>
      <formula2>100</formula2>
    </dataValidation>
    <dataValidation type="decimal" allowBlank="1" showDropDown="1" showInputMessage="1" showErrorMessage="1" errorTitle="Masukan salah" error="Isian Anda salah!" promptTitle="Input yg diisikan" prompt="nilai angka antara 0 sampai 100." sqref="AP44">
      <formula1>0</formula1>
      <formula2>100</formula2>
    </dataValidation>
    <dataValidation type="decimal" allowBlank="1" showDropDown="1" showInputMessage="1" showErrorMessage="1" errorTitle="Masukan salah" error="Isian Anda salah!" promptTitle="Input yg diisikan" prompt="nilai angka antara 0 sampai 100." sqref="AP45">
      <formula1>0</formula1>
      <formula2>100</formula2>
    </dataValidation>
    <dataValidation type="decimal" allowBlank="1" showDropDown="1" showInputMessage="1" showErrorMessage="1" errorTitle="Masukan salah" error="Isian Anda salah!" promptTitle="Input yg diisikan" prompt="nilai angka antara 0 sampai 100." sqref="AP46">
      <formula1>0</formula1>
      <formula2>100</formula2>
    </dataValidation>
    <dataValidation type="decimal" allowBlank="1" showDropDown="1" showInputMessage="1" showErrorMessage="1" errorTitle="Masukan salah" error="Isian Anda salah!" promptTitle="Input yg diisikan" prompt="nilai angka antara 0 sampai 100." sqref="AP47">
      <formula1>0</formula1>
      <formula2>100</formula2>
    </dataValidation>
    <dataValidation type="decimal" allowBlank="1" showDropDown="1" showInputMessage="1" showErrorMessage="1" errorTitle="Masukan salah" error="Isian Anda salah!" promptTitle="Input yg diisikan" prompt="nilai angka antara 0 sampai 100." sqref="AP48">
      <formula1>0</formula1>
      <formula2>100</formula2>
    </dataValidation>
    <dataValidation type="decimal" allowBlank="1" showDropDown="1" showInputMessage="1" showErrorMessage="1" errorTitle="Masukan salah" error="Isian Anda salah!" promptTitle="Input yg diisikan" prompt="nilai angka antara 0 sampai 100." sqref="AP49">
      <formula1>0</formula1>
      <formula2>100</formula2>
    </dataValidation>
    <dataValidation type="decimal" allowBlank="1" showDropDown="1" showInputMessage="1" showErrorMessage="1" errorTitle="Masukan salah" error="Isian Anda salah!" promptTitle="Input yg diisikan" prompt="nilai angka antara 0 sampai 100." sqref="AP50">
      <formula1>0</formula1>
      <formula2>100</formula2>
    </dataValidation>
    <dataValidation type="decimal" allowBlank="1" showDropDown="1" showInputMessage="1" showErrorMessage="1" errorTitle="Masukan salah" error="Isian Anda salah!" promptTitle="Input yg diisikan" prompt="nilai angka antara 0 sampai 100." sqref="AQ11">
      <formula1>0</formula1>
      <formula2>100</formula2>
    </dataValidation>
    <dataValidation type="decimal" allowBlank="1" showDropDown="1" showInputMessage="1" showErrorMessage="1" errorTitle="Masukan salah" error="Isian Anda salah!" promptTitle="Input yg diisikan" prompt="nilai angka antara 0 sampai 100." sqref="AQ12">
      <formula1>0</formula1>
      <formula2>100</formula2>
    </dataValidation>
    <dataValidation type="decimal" allowBlank="1" showDropDown="1" showInputMessage="1" showErrorMessage="1" errorTitle="Masukan salah" error="Isian Anda salah!" promptTitle="Input yg diisikan" prompt="nilai angka antara 0 sampai 100." sqref="AQ13">
      <formula1>0</formula1>
      <formula2>100</formula2>
    </dataValidation>
    <dataValidation type="decimal" allowBlank="1" showDropDown="1" showInputMessage="1" showErrorMessage="1" errorTitle="Masukan salah" error="Isian Anda salah!" promptTitle="Input yg diisikan" prompt="nilai angka antara 0 sampai 100." sqref="AQ14">
      <formula1>0</formula1>
      <formula2>100</formula2>
    </dataValidation>
    <dataValidation type="decimal" allowBlank="1" showDropDown="1" showInputMessage="1" showErrorMessage="1" errorTitle="Masukan salah" error="Isian Anda salah!" promptTitle="Input yg diisikan" prompt="nilai angka antara 0 sampai 100." sqref="AQ15">
      <formula1>0</formula1>
      <formula2>100</formula2>
    </dataValidation>
    <dataValidation type="decimal" allowBlank="1" showDropDown="1" showInputMessage="1" showErrorMessage="1" errorTitle="Masukan salah" error="Isian Anda salah!" promptTitle="Input yg diisikan" prompt="nilai angka antara 0 sampai 100." sqref="AQ16">
      <formula1>0</formula1>
      <formula2>100</formula2>
    </dataValidation>
    <dataValidation type="decimal" allowBlank="1" showDropDown="1" showInputMessage="1" showErrorMessage="1" errorTitle="Masukan salah" error="Isian Anda salah!" promptTitle="Input yg diisikan" prompt="nilai angka antara 0 sampai 100." sqref="AQ17">
      <formula1>0</formula1>
      <formula2>100</formula2>
    </dataValidation>
    <dataValidation type="decimal" allowBlank="1" showDropDown="1" showInputMessage="1" showErrorMessage="1" errorTitle="Masukan salah" error="Isian Anda salah!" promptTitle="Input yg diisikan" prompt="nilai angka antara 0 sampai 100." sqref="AQ18">
      <formula1>0</formula1>
      <formula2>100</formula2>
    </dataValidation>
    <dataValidation type="decimal" allowBlank="1" showDropDown="1" showInputMessage="1" showErrorMessage="1" errorTitle="Masukan salah" error="Isian Anda salah!" promptTitle="Input yg diisikan" prompt="nilai angka antara 0 sampai 100." sqref="AQ19">
      <formula1>0</formula1>
      <formula2>100</formula2>
    </dataValidation>
    <dataValidation type="decimal" allowBlank="1" showDropDown="1" showInputMessage="1" showErrorMessage="1" errorTitle="Masukan salah" error="Isian Anda salah!" promptTitle="Input yg diisikan" prompt="nilai angka antara 0 sampai 100." sqref="AQ20">
      <formula1>0</formula1>
      <formula2>100</formula2>
    </dataValidation>
    <dataValidation type="decimal" allowBlank="1" showDropDown="1" showInputMessage="1" showErrorMessage="1" errorTitle="Masukan salah" error="Isian Anda salah!" promptTitle="Input yg diisikan" prompt="nilai angka antara 0 sampai 100." sqref="AQ21">
      <formula1>0</formula1>
      <formula2>100</formula2>
    </dataValidation>
    <dataValidation type="decimal" allowBlank="1" showDropDown="1" showInputMessage="1" showErrorMessage="1" errorTitle="Masukan salah" error="Isian Anda salah!" promptTitle="Input yg diisikan" prompt="nilai angka antara 0 sampai 100." sqref="AQ22">
      <formula1>0</formula1>
      <formula2>100</formula2>
    </dataValidation>
    <dataValidation type="decimal" allowBlank="1" showDropDown="1" showInputMessage="1" showErrorMessage="1" errorTitle="Masukan salah" error="Isian Anda salah!" promptTitle="Input yg diisikan" prompt="nilai angka antara 0 sampai 100." sqref="AQ23">
      <formula1>0</formula1>
      <formula2>100</formula2>
    </dataValidation>
    <dataValidation type="decimal" allowBlank="1" showDropDown="1" showInputMessage="1" showErrorMessage="1" errorTitle="Masukan salah" error="Isian Anda salah!" promptTitle="Input yg diisikan" prompt="nilai angka antara 0 sampai 100." sqref="AQ24">
      <formula1>0</formula1>
      <formula2>100</formula2>
    </dataValidation>
    <dataValidation type="decimal" allowBlank="1" showDropDown="1" showInputMessage="1" showErrorMessage="1" errorTitle="Masukan salah" error="Isian Anda salah!" promptTitle="Input yg diisikan" prompt="nilai angka antara 0 sampai 100." sqref="AQ25">
      <formula1>0</formula1>
      <formula2>100</formula2>
    </dataValidation>
    <dataValidation type="decimal" allowBlank="1" showDropDown="1" showInputMessage="1" showErrorMessage="1" errorTitle="Masukan salah" error="Isian Anda salah!" promptTitle="Input yg diisikan" prompt="nilai angka antara 0 sampai 100." sqref="AQ26">
      <formula1>0</formula1>
      <formula2>100</formula2>
    </dataValidation>
    <dataValidation type="decimal" allowBlank="1" showDropDown="1" showInputMessage="1" showErrorMessage="1" errorTitle="Masukan salah" error="Isian Anda salah!" promptTitle="Input yg diisikan" prompt="nilai angka antara 0 sampai 100." sqref="AQ27">
      <formula1>0</formula1>
      <formula2>100</formula2>
    </dataValidation>
    <dataValidation type="decimal" allowBlank="1" showDropDown="1" showInputMessage="1" showErrorMessage="1" errorTitle="Masukan salah" error="Isian Anda salah!" promptTitle="Input yg diisikan" prompt="nilai angka antara 0 sampai 100." sqref="AQ28">
      <formula1>0</formula1>
      <formula2>100</formula2>
    </dataValidation>
    <dataValidation type="decimal" allowBlank="1" showDropDown="1" showInputMessage="1" showErrorMessage="1" errorTitle="Masukan salah" error="Isian Anda salah!" promptTitle="Input yg diisikan" prompt="nilai angka antara 0 sampai 100." sqref="AQ29">
      <formula1>0</formula1>
      <formula2>100</formula2>
    </dataValidation>
    <dataValidation type="decimal" allowBlank="1" showDropDown="1" showInputMessage="1" showErrorMessage="1" errorTitle="Masukan salah" error="Isian Anda salah!" promptTitle="Input yg diisikan" prompt="nilai angka antara 0 sampai 100." sqref="AQ30">
      <formula1>0</formula1>
      <formula2>100</formula2>
    </dataValidation>
    <dataValidation type="decimal" allowBlank="1" showDropDown="1" showInputMessage="1" showErrorMessage="1" errorTitle="Masukan salah" error="Isian Anda salah!" promptTitle="Input yg diisikan" prompt="nilai angka antara 0 sampai 100." sqref="AQ31">
      <formula1>0</formula1>
      <formula2>100</formula2>
    </dataValidation>
    <dataValidation type="decimal" allowBlank="1" showDropDown="1" showInputMessage="1" showErrorMessage="1" errorTitle="Masukan salah" error="Isian Anda salah!" promptTitle="Input yg diisikan" prompt="nilai angka antara 0 sampai 100." sqref="AQ32">
      <formula1>0</formula1>
      <formula2>100</formula2>
    </dataValidation>
    <dataValidation type="decimal" allowBlank="1" showDropDown="1" showInputMessage="1" showErrorMessage="1" errorTitle="Masukan salah" error="Isian Anda salah!" promptTitle="Input yg diisikan" prompt="nilai angka antara 0 sampai 100." sqref="AQ33">
      <formula1>0</formula1>
      <formula2>100</formula2>
    </dataValidation>
    <dataValidation type="decimal" allowBlank="1" showDropDown="1" showInputMessage="1" showErrorMessage="1" errorTitle="Masukan salah" error="Isian Anda salah!" promptTitle="Input yg diisikan" prompt="nilai angka antara 0 sampai 100." sqref="AQ34">
      <formula1>0</formula1>
      <formula2>100</formula2>
    </dataValidation>
    <dataValidation type="decimal" allowBlank="1" showDropDown="1" showInputMessage="1" showErrorMessage="1" errorTitle="Masukan salah" error="Isian Anda salah!" promptTitle="Input yg diisikan" prompt="nilai angka antara 0 sampai 100." sqref="AQ35">
      <formula1>0</formula1>
      <formula2>100</formula2>
    </dataValidation>
    <dataValidation type="decimal" allowBlank="1" showDropDown="1" showInputMessage="1" showErrorMessage="1" errorTitle="Masukan salah" error="Isian Anda salah!" promptTitle="Input yg diisikan" prompt="nilai angka antara 0 sampai 100." sqref="AQ36">
      <formula1>0</formula1>
      <formula2>100</formula2>
    </dataValidation>
    <dataValidation type="decimal" allowBlank="1" showDropDown="1" showInputMessage="1" showErrorMessage="1" errorTitle="Masukan salah" error="Isian Anda salah!" promptTitle="Input yg diisikan" prompt="nilai angka antara 0 sampai 100." sqref="AQ37">
      <formula1>0</formula1>
      <formula2>100</formula2>
    </dataValidation>
    <dataValidation type="decimal" allowBlank="1" showDropDown="1" showInputMessage="1" showErrorMessage="1" errorTitle="Masukan salah" error="Isian Anda salah!" promptTitle="Input yg diisikan" prompt="nilai angka antara 0 sampai 100." sqref="AQ38">
      <formula1>0</formula1>
      <formula2>100</formula2>
    </dataValidation>
    <dataValidation type="decimal" allowBlank="1" showDropDown="1" showInputMessage="1" showErrorMessage="1" errorTitle="Masukan salah" error="Isian Anda salah!" promptTitle="Input yg diisikan" prompt="nilai angka antara 0 sampai 100." sqref="AQ39">
      <formula1>0</formula1>
      <formula2>100</formula2>
    </dataValidation>
    <dataValidation type="decimal" allowBlank="1" showDropDown="1" showInputMessage="1" showErrorMessage="1" errorTitle="Masukan salah" error="Isian Anda salah!" promptTitle="Input yg diisikan" prompt="nilai angka antara 0 sampai 100." sqref="AQ40">
      <formula1>0</formula1>
      <formula2>100</formula2>
    </dataValidation>
    <dataValidation type="decimal" allowBlank="1" showDropDown="1" showInputMessage="1" showErrorMessage="1" errorTitle="Masukan salah" error="Isian Anda salah!" promptTitle="Input yg diisikan" prompt="nilai angka antara 0 sampai 100." sqref="AQ41">
      <formula1>0</formula1>
      <formula2>100</formula2>
    </dataValidation>
    <dataValidation type="decimal" allowBlank="1" showDropDown="1" showInputMessage="1" showErrorMessage="1" errorTitle="Masukan salah" error="Isian Anda salah!" promptTitle="Input yg diisikan" prompt="nilai angka antara 0 sampai 100." sqref="AQ42">
      <formula1>0</formula1>
      <formula2>100</formula2>
    </dataValidation>
    <dataValidation type="decimal" allowBlank="1" showDropDown="1" showInputMessage="1" showErrorMessage="1" errorTitle="Masukan salah" error="Isian Anda salah!" promptTitle="Input yg diisikan" prompt="nilai angka antara 0 sampai 100." sqref="AQ43">
      <formula1>0</formula1>
      <formula2>100</formula2>
    </dataValidation>
    <dataValidation type="decimal" allowBlank="1" showDropDown="1" showInputMessage="1" showErrorMessage="1" errorTitle="Masukan salah" error="Isian Anda salah!" promptTitle="Input yg diisikan" prompt="nilai angka antara 0 sampai 100." sqref="AQ44">
      <formula1>0</formula1>
      <formula2>100</formula2>
    </dataValidation>
    <dataValidation type="decimal" allowBlank="1" showDropDown="1" showInputMessage="1" showErrorMessage="1" errorTitle="Masukan salah" error="Isian Anda salah!" promptTitle="Input yg diisikan" prompt="nilai angka antara 0 sampai 100." sqref="AQ45">
      <formula1>0</formula1>
      <formula2>100</formula2>
    </dataValidation>
    <dataValidation type="decimal" allowBlank="1" showDropDown="1" showInputMessage="1" showErrorMessage="1" errorTitle="Masukan salah" error="Isian Anda salah!" promptTitle="Input yg diisikan" prompt="nilai angka antara 0 sampai 100." sqref="AQ46">
      <formula1>0</formula1>
      <formula2>100</formula2>
    </dataValidation>
    <dataValidation type="decimal" allowBlank="1" showDropDown="1" showInputMessage="1" showErrorMessage="1" errorTitle="Masukan salah" error="Isian Anda salah!" promptTitle="Input yg diisikan" prompt="nilai angka antara 0 sampai 100." sqref="AQ47">
      <formula1>0</formula1>
      <formula2>100</formula2>
    </dataValidation>
    <dataValidation type="decimal" allowBlank="1" showDropDown="1" showInputMessage="1" showErrorMessage="1" errorTitle="Masukan salah" error="Isian Anda salah!" promptTitle="Input yg diisikan" prompt="nilai angka antara 0 sampai 100." sqref="AQ48">
      <formula1>0</formula1>
      <formula2>100</formula2>
    </dataValidation>
    <dataValidation type="decimal" allowBlank="1" showDropDown="1" showInputMessage="1" showErrorMessage="1" errorTitle="Masukan salah" error="Isian Anda salah!" promptTitle="Input yg diisikan" prompt="nilai angka antara 0 sampai 100." sqref="AQ49">
      <formula1>0</formula1>
      <formula2>100</formula2>
    </dataValidation>
    <dataValidation type="decimal" allowBlank="1" showDropDown="1" showInputMessage="1" showErrorMessage="1" errorTitle="Masukan salah" error="Isian Anda salah!" promptTitle="Input yg diisikan" prompt="nilai angka antara 0 sampai 100." sqref="AQ50">
      <formula1>0</formula1>
      <formula2>100</formula2>
    </dataValidation>
    <dataValidation type="decimal" allowBlank="1" showDropDown="1" showInputMessage="1" showErrorMessage="1" errorTitle="Masukan salah" error="Isian Anda salah!" promptTitle="Input yg diisikan" prompt="nilai angka antara 0 sampai 100." sqref="AR11">
      <formula1>0</formula1>
      <formula2>100</formula2>
    </dataValidation>
    <dataValidation type="decimal" allowBlank="1" showDropDown="1" showInputMessage="1" showErrorMessage="1" errorTitle="Masukan salah" error="Isian Anda salah!" promptTitle="Input yg diisikan" prompt="nilai angka antara 0 sampai 100." sqref="AR12">
      <formula1>0</formula1>
      <formula2>100</formula2>
    </dataValidation>
    <dataValidation type="decimal" allowBlank="1" showDropDown="1" showInputMessage="1" showErrorMessage="1" errorTitle="Masukan salah" error="Isian Anda salah!" promptTitle="Input yg diisikan" prompt="nilai angka antara 0 sampai 100." sqref="AR13">
      <formula1>0</formula1>
      <formula2>100</formula2>
    </dataValidation>
    <dataValidation type="decimal" allowBlank="1" showDropDown="1" showInputMessage="1" showErrorMessage="1" errorTitle="Masukan salah" error="Isian Anda salah!" promptTitle="Input yg diisikan" prompt="nilai angka antara 0 sampai 100." sqref="AR14">
      <formula1>0</formula1>
      <formula2>100</formula2>
    </dataValidation>
    <dataValidation type="decimal" allowBlank="1" showDropDown="1" showInputMessage="1" showErrorMessage="1" errorTitle="Masukan salah" error="Isian Anda salah!" promptTitle="Input yg diisikan" prompt="nilai angka antara 0 sampai 100." sqref="AR15">
      <formula1>0</formula1>
      <formula2>100</formula2>
    </dataValidation>
    <dataValidation type="decimal" allowBlank="1" showDropDown="1" showInputMessage="1" showErrorMessage="1" errorTitle="Masukan salah" error="Isian Anda salah!" promptTitle="Input yg diisikan" prompt="nilai angka antara 0 sampai 100." sqref="AR16">
      <formula1>0</formula1>
      <formula2>100</formula2>
    </dataValidation>
    <dataValidation type="decimal" allowBlank="1" showDropDown="1" showInputMessage="1" showErrorMessage="1" errorTitle="Masukan salah" error="Isian Anda salah!" promptTitle="Input yg diisikan" prompt="nilai angka antara 0 sampai 100." sqref="AR17">
      <formula1>0</formula1>
      <formula2>100</formula2>
    </dataValidation>
    <dataValidation type="decimal" allowBlank="1" showDropDown="1" showInputMessage="1" showErrorMessage="1" errorTitle="Masukan salah" error="Isian Anda salah!" promptTitle="Input yg diisikan" prompt="nilai angka antara 0 sampai 100." sqref="AR18">
      <formula1>0</formula1>
      <formula2>100</formula2>
    </dataValidation>
    <dataValidation type="decimal" allowBlank="1" showDropDown="1" showInputMessage="1" showErrorMessage="1" errorTitle="Masukan salah" error="Isian Anda salah!" promptTitle="Input yg diisikan" prompt="nilai angka antara 0 sampai 100." sqref="AR19">
      <formula1>0</formula1>
      <formula2>100</formula2>
    </dataValidation>
    <dataValidation type="decimal" allowBlank="1" showDropDown="1" showInputMessage="1" showErrorMessage="1" errorTitle="Masukan salah" error="Isian Anda salah!" promptTitle="Input yg diisikan" prompt="nilai angka antara 0 sampai 100." sqref="AR20">
      <formula1>0</formula1>
      <formula2>100</formula2>
    </dataValidation>
    <dataValidation type="decimal" allowBlank="1" showDropDown="1" showInputMessage="1" showErrorMessage="1" errorTitle="Masukan salah" error="Isian Anda salah!" promptTitle="Input yg diisikan" prompt="nilai angka antara 0 sampai 100." sqref="AR21">
      <formula1>0</formula1>
      <formula2>100</formula2>
    </dataValidation>
    <dataValidation type="decimal" allowBlank="1" showDropDown="1" showInputMessage="1" showErrorMessage="1" errorTitle="Masukan salah" error="Isian Anda salah!" promptTitle="Input yg diisikan" prompt="nilai angka antara 0 sampai 100." sqref="AR22">
      <formula1>0</formula1>
      <formula2>100</formula2>
    </dataValidation>
    <dataValidation type="decimal" allowBlank="1" showDropDown="1" showInputMessage="1" showErrorMessage="1" errorTitle="Masukan salah" error="Isian Anda salah!" promptTitle="Input yg diisikan" prompt="nilai angka antara 0 sampai 100." sqref="AR23">
      <formula1>0</formula1>
      <formula2>100</formula2>
    </dataValidation>
    <dataValidation type="decimal" allowBlank="1" showDropDown="1" showInputMessage="1" showErrorMessage="1" errorTitle="Masukan salah" error="Isian Anda salah!" promptTitle="Input yg diisikan" prompt="nilai angka antara 0 sampai 100." sqref="AR24">
      <formula1>0</formula1>
      <formula2>100</formula2>
    </dataValidation>
    <dataValidation type="decimal" allowBlank="1" showDropDown="1" showInputMessage="1" showErrorMessage="1" errorTitle="Masukan salah" error="Isian Anda salah!" promptTitle="Input yg diisikan" prompt="nilai angka antara 0 sampai 100." sqref="AR25">
      <formula1>0</formula1>
      <formula2>100</formula2>
    </dataValidation>
    <dataValidation type="decimal" allowBlank="1" showDropDown="1" showInputMessage="1" showErrorMessage="1" errorTitle="Masukan salah" error="Isian Anda salah!" promptTitle="Input yg diisikan" prompt="nilai angka antara 0 sampai 100." sqref="AR26">
      <formula1>0</formula1>
      <formula2>100</formula2>
    </dataValidation>
    <dataValidation type="decimal" allowBlank="1" showDropDown="1" showInputMessage="1" showErrorMessage="1" errorTitle="Masukan salah" error="Isian Anda salah!" promptTitle="Input yg diisikan" prompt="nilai angka antara 0 sampai 100." sqref="AR27">
      <formula1>0</formula1>
      <formula2>100</formula2>
    </dataValidation>
    <dataValidation type="decimal" allowBlank="1" showDropDown="1" showInputMessage="1" showErrorMessage="1" errorTitle="Masukan salah" error="Isian Anda salah!" promptTitle="Input yg diisikan" prompt="nilai angka antara 0 sampai 100." sqref="AR28">
      <formula1>0</formula1>
      <formula2>100</formula2>
    </dataValidation>
    <dataValidation type="decimal" allowBlank="1" showDropDown="1" showInputMessage="1" showErrorMessage="1" errorTitle="Masukan salah" error="Isian Anda salah!" promptTitle="Input yg diisikan" prompt="nilai angka antara 0 sampai 100." sqref="AR29">
      <formula1>0</formula1>
      <formula2>100</formula2>
    </dataValidation>
    <dataValidation type="decimal" allowBlank="1" showDropDown="1" showInputMessage="1" showErrorMessage="1" errorTitle="Masukan salah" error="Isian Anda salah!" promptTitle="Input yg diisikan" prompt="nilai angka antara 0 sampai 100." sqref="AR30">
      <formula1>0</formula1>
      <formula2>100</formula2>
    </dataValidation>
    <dataValidation type="decimal" allowBlank="1" showDropDown="1" showInputMessage="1" showErrorMessage="1" errorTitle="Masukan salah" error="Isian Anda salah!" promptTitle="Input yg diisikan" prompt="nilai angka antara 0 sampai 100." sqref="AR31">
      <formula1>0</formula1>
      <formula2>100</formula2>
    </dataValidation>
    <dataValidation type="decimal" allowBlank="1" showDropDown="1" showInputMessage="1" showErrorMessage="1" errorTitle="Masukan salah" error="Isian Anda salah!" promptTitle="Input yg diisikan" prompt="nilai angka antara 0 sampai 100." sqref="AR32">
      <formula1>0</formula1>
      <formula2>100</formula2>
    </dataValidation>
    <dataValidation type="decimal" allowBlank="1" showDropDown="1" showInputMessage="1" showErrorMessage="1" errorTitle="Masukan salah" error="Isian Anda salah!" promptTitle="Input yg diisikan" prompt="nilai angka antara 0 sampai 100." sqref="AR33">
      <formula1>0</formula1>
      <formula2>100</formula2>
    </dataValidation>
    <dataValidation type="decimal" allowBlank="1" showDropDown="1" showInputMessage="1" showErrorMessage="1" errorTitle="Masukan salah" error="Isian Anda salah!" promptTitle="Input yg diisikan" prompt="nilai angka antara 0 sampai 100." sqref="AR34">
      <formula1>0</formula1>
      <formula2>100</formula2>
    </dataValidation>
    <dataValidation type="decimal" allowBlank="1" showDropDown="1" showInputMessage="1" showErrorMessage="1" errorTitle="Masukan salah" error="Isian Anda salah!" promptTitle="Input yg diisikan" prompt="nilai angka antara 0 sampai 100." sqref="AR35">
      <formula1>0</formula1>
      <formula2>100</formula2>
    </dataValidation>
    <dataValidation type="decimal" allowBlank="1" showDropDown="1" showInputMessage="1" showErrorMessage="1" errorTitle="Masukan salah" error="Isian Anda salah!" promptTitle="Input yg diisikan" prompt="nilai angka antara 0 sampai 100." sqref="AR36">
      <formula1>0</formula1>
      <formula2>100</formula2>
    </dataValidation>
    <dataValidation type="decimal" allowBlank="1" showDropDown="1" showInputMessage="1" showErrorMessage="1" errorTitle="Masukan salah" error="Isian Anda salah!" promptTitle="Input yg diisikan" prompt="nilai angka antara 0 sampai 100." sqref="AR37">
      <formula1>0</formula1>
      <formula2>100</formula2>
    </dataValidation>
    <dataValidation type="decimal" allowBlank="1" showDropDown="1" showInputMessage="1" showErrorMessage="1" errorTitle="Masukan salah" error="Isian Anda salah!" promptTitle="Input yg diisikan" prompt="nilai angka antara 0 sampai 100." sqref="AR38">
      <formula1>0</formula1>
      <formula2>100</formula2>
    </dataValidation>
    <dataValidation type="decimal" allowBlank="1" showDropDown="1" showInputMessage="1" showErrorMessage="1" errorTitle="Masukan salah" error="Isian Anda salah!" promptTitle="Input yg diisikan" prompt="nilai angka antara 0 sampai 100." sqref="AR39">
      <formula1>0</formula1>
      <formula2>100</formula2>
    </dataValidation>
    <dataValidation type="decimal" allowBlank="1" showDropDown="1" showInputMessage="1" showErrorMessage="1" errorTitle="Masukan salah" error="Isian Anda salah!" promptTitle="Input yg diisikan" prompt="nilai angka antara 0 sampai 100." sqref="AR40">
      <formula1>0</formula1>
      <formula2>100</formula2>
    </dataValidation>
    <dataValidation type="decimal" allowBlank="1" showDropDown="1" showInputMessage="1" showErrorMessage="1" errorTitle="Masukan salah" error="Isian Anda salah!" promptTitle="Input yg diisikan" prompt="nilai angka antara 0 sampai 100." sqref="AR41">
      <formula1>0</formula1>
      <formula2>100</formula2>
    </dataValidation>
    <dataValidation type="decimal" allowBlank="1" showDropDown="1" showInputMessage="1" showErrorMessage="1" errorTitle="Masukan salah" error="Isian Anda salah!" promptTitle="Input yg diisikan" prompt="nilai angka antara 0 sampai 100." sqref="AR42">
      <formula1>0</formula1>
      <formula2>100</formula2>
    </dataValidation>
    <dataValidation type="decimal" allowBlank="1" showDropDown="1" showInputMessage="1" showErrorMessage="1" errorTitle="Masukan salah" error="Isian Anda salah!" promptTitle="Input yg diisikan" prompt="nilai angka antara 0 sampai 100." sqref="AR43">
      <formula1>0</formula1>
      <formula2>100</formula2>
    </dataValidation>
    <dataValidation type="decimal" allowBlank="1" showDropDown="1" showInputMessage="1" showErrorMessage="1" errorTitle="Masukan salah" error="Isian Anda salah!" promptTitle="Input yg diisikan" prompt="nilai angka antara 0 sampai 100." sqref="AR44">
      <formula1>0</formula1>
      <formula2>100</formula2>
    </dataValidation>
    <dataValidation type="decimal" allowBlank="1" showDropDown="1" showInputMessage="1" showErrorMessage="1" errorTitle="Masukan salah" error="Isian Anda salah!" promptTitle="Input yg diisikan" prompt="nilai angka antara 0 sampai 100." sqref="AR45">
      <formula1>0</formula1>
      <formula2>100</formula2>
    </dataValidation>
    <dataValidation type="decimal" allowBlank="1" showDropDown="1" showInputMessage="1" showErrorMessage="1" errorTitle="Masukan salah" error="Isian Anda salah!" promptTitle="Input yg diisikan" prompt="nilai angka antara 0 sampai 100." sqref="AR46">
      <formula1>0</formula1>
      <formula2>100</formula2>
    </dataValidation>
    <dataValidation type="decimal" allowBlank="1" showDropDown="1" showInputMessage="1" showErrorMessage="1" errorTitle="Masukan salah" error="Isian Anda salah!" promptTitle="Input yg diisikan" prompt="nilai angka antara 0 sampai 100." sqref="AR47">
      <formula1>0</formula1>
      <formula2>100</formula2>
    </dataValidation>
    <dataValidation type="decimal" allowBlank="1" showDropDown="1" showInputMessage="1" showErrorMessage="1" errorTitle="Masukan salah" error="Isian Anda salah!" promptTitle="Input yg diisikan" prompt="nilai angka antara 0 sampai 100." sqref="AR48">
      <formula1>0</formula1>
      <formula2>100</formula2>
    </dataValidation>
    <dataValidation type="decimal" allowBlank="1" showDropDown="1" showInputMessage="1" showErrorMessage="1" errorTitle="Masukan salah" error="Isian Anda salah!" promptTitle="Input yg diisikan" prompt="nilai angka antara 0 sampai 100." sqref="AR49">
      <formula1>0</formula1>
      <formula2>100</formula2>
    </dataValidation>
    <dataValidation type="decimal" allowBlank="1" showDropDown="1" showInputMessage="1" showErrorMessage="1" errorTitle="Masukan salah" error="Isian Anda salah!" promptTitle="Input yg diisikan" prompt="nilai angka antara 0 sampai 100." sqref="AR50">
      <formula1>0</formula1>
      <formula2>100</formula2>
    </dataValidation>
    <dataValidation type="decimal" allowBlank="1" showDropDown="1" showInputMessage="1" showErrorMessage="1" errorTitle="Masukan salah" error="Isian Anda salah!" promptTitle="Input yg diisikan" prompt="nilai angka antara 0 sampai 100." sqref="AU11">
      <formula1>0</formula1>
      <formula2>100</formula2>
    </dataValidation>
    <dataValidation type="decimal" allowBlank="1" showDropDown="1" showInputMessage="1" showErrorMessage="1" errorTitle="Masukan salah" error="Isian Anda salah!" promptTitle="Input yg diisikan" prompt="nilai angka antara 0 sampai 100." sqref="AU12">
      <formula1>0</formula1>
      <formula2>100</formula2>
    </dataValidation>
    <dataValidation type="decimal" allowBlank="1" showDropDown="1" showInputMessage="1" showErrorMessage="1" errorTitle="Masukan salah" error="Isian Anda salah!" promptTitle="Input yg diisikan" prompt="nilai angka antara 0 sampai 100." sqref="AU13">
      <formula1>0</formula1>
      <formula2>100</formula2>
    </dataValidation>
    <dataValidation type="decimal" allowBlank="1" showDropDown="1" showInputMessage="1" showErrorMessage="1" errorTitle="Masukan salah" error="Isian Anda salah!" promptTitle="Input yg diisikan" prompt="nilai angka antara 0 sampai 100." sqref="AU14">
      <formula1>0</formula1>
      <formula2>100</formula2>
    </dataValidation>
    <dataValidation type="decimal" allowBlank="1" showDropDown="1" showInputMessage="1" showErrorMessage="1" errorTitle="Masukan salah" error="Isian Anda salah!" promptTitle="Input yg diisikan" prompt="nilai angka antara 0 sampai 100." sqref="AU15">
      <formula1>0</formula1>
      <formula2>100</formula2>
    </dataValidation>
    <dataValidation type="decimal" allowBlank="1" showDropDown="1" showInputMessage="1" showErrorMessage="1" errorTitle="Masukan salah" error="Isian Anda salah!" promptTitle="Input yg diisikan" prompt="nilai angka antara 0 sampai 100." sqref="AU16">
      <formula1>0</formula1>
      <formula2>100</formula2>
    </dataValidation>
    <dataValidation type="decimal" allowBlank="1" showDropDown="1" showInputMessage="1" showErrorMessage="1" errorTitle="Masukan salah" error="Isian Anda salah!" promptTitle="Input yg diisikan" prompt="nilai angka antara 0 sampai 100." sqref="AU17">
      <formula1>0</formula1>
      <formula2>100</formula2>
    </dataValidation>
    <dataValidation type="decimal" allowBlank="1" showDropDown="1" showInputMessage="1" showErrorMessage="1" errorTitle="Masukan salah" error="Isian Anda salah!" promptTitle="Input yg diisikan" prompt="nilai angka antara 0 sampai 100." sqref="AU18">
      <formula1>0</formula1>
      <formula2>100</formula2>
    </dataValidation>
    <dataValidation type="decimal" allowBlank="1" showDropDown="1" showInputMessage="1" showErrorMessage="1" errorTitle="Masukan salah" error="Isian Anda salah!" promptTitle="Input yg diisikan" prompt="nilai angka antara 0 sampai 100." sqref="AU19">
      <formula1>0</formula1>
      <formula2>100</formula2>
    </dataValidation>
    <dataValidation type="decimal" allowBlank="1" showDropDown="1" showInputMessage="1" showErrorMessage="1" errorTitle="Masukan salah" error="Isian Anda salah!" promptTitle="Input yg diisikan" prompt="nilai angka antara 0 sampai 100." sqref="AU20">
      <formula1>0</formula1>
      <formula2>100</formula2>
    </dataValidation>
    <dataValidation type="decimal" allowBlank="1" showDropDown="1" showInputMessage="1" showErrorMessage="1" errorTitle="Masukan salah" error="Isian Anda salah!" promptTitle="Input yg diisikan" prompt="nilai angka antara 0 sampai 100." sqref="AU21">
      <formula1>0</formula1>
      <formula2>100</formula2>
    </dataValidation>
    <dataValidation type="decimal" allowBlank="1" showDropDown="1" showInputMessage="1" showErrorMessage="1" errorTitle="Masukan salah" error="Isian Anda salah!" promptTitle="Input yg diisikan" prompt="nilai angka antara 0 sampai 100." sqref="AU22">
      <formula1>0</formula1>
      <formula2>100</formula2>
    </dataValidation>
    <dataValidation type="decimal" allowBlank="1" showDropDown="1" showInputMessage="1" showErrorMessage="1" errorTitle="Masukan salah" error="Isian Anda salah!" promptTitle="Input yg diisikan" prompt="nilai angka antara 0 sampai 100." sqref="AU23">
      <formula1>0</formula1>
      <formula2>100</formula2>
    </dataValidation>
    <dataValidation type="decimal" allowBlank="1" showDropDown="1" showInputMessage="1" showErrorMessage="1" errorTitle="Masukan salah" error="Isian Anda salah!" promptTitle="Input yg diisikan" prompt="nilai angka antara 0 sampai 100." sqref="AU24">
      <formula1>0</formula1>
      <formula2>100</formula2>
    </dataValidation>
    <dataValidation type="decimal" allowBlank="1" showDropDown="1" showInputMessage="1" showErrorMessage="1" errorTitle="Masukan salah" error="Isian Anda salah!" promptTitle="Input yg diisikan" prompt="nilai angka antara 0 sampai 100." sqref="AU25">
      <formula1>0</formula1>
      <formula2>100</formula2>
    </dataValidation>
    <dataValidation type="decimal" allowBlank="1" showDropDown="1" showInputMessage="1" showErrorMessage="1" errorTitle="Masukan salah" error="Isian Anda salah!" promptTitle="Input yg diisikan" prompt="nilai angka antara 0 sampai 100." sqref="AU26">
      <formula1>0</formula1>
      <formula2>100</formula2>
    </dataValidation>
    <dataValidation type="decimal" allowBlank="1" showDropDown="1" showInputMessage="1" showErrorMessage="1" errorTitle="Masukan salah" error="Isian Anda salah!" promptTitle="Input yg diisikan" prompt="nilai angka antara 0 sampai 100." sqref="AU27">
      <formula1>0</formula1>
      <formula2>100</formula2>
    </dataValidation>
    <dataValidation type="decimal" allowBlank="1" showDropDown="1" showInputMessage="1" showErrorMessage="1" errorTitle="Masukan salah" error="Isian Anda salah!" promptTitle="Input yg diisikan" prompt="nilai angka antara 0 sampai 100." sqref="AU28">
      <formula1>0</formula1>
      <formula2>100</formula2>
    </dataValidation>
    <dataValidation type="decimal" allowBlank="1" showDropDown="1" showInputMessage="1" showErrorMessage="1" errorTitle="Masukan salah" error="Isian Anda salah!" promptTitle="Input yg diisikan" prompt="nilai angka antara 0 sampai 100." sqref="AU29">
      <formula1>0</formula1>
      <formula2>100</formula2>
    </dataValidation>
    <dataValidation type="decimal" allowBlank="1" showDropDown="1" showInputMessage="1" showErrorMessage="1" errorTitle="Masukan salah" error="Isian Anda salah!" promptTitle="Input yg diisikan" prompt="nilai angka antara 0 sampai 100." sqref="AU30">
      <formula1>0</formula1>
      <formula2>100</formula2>
    </dataValidation>
    <dataValidation type="decimal" allowBlank="1" showDropDown="1" showInputMessage="1" showErrorMessage="1" errorTitle="Masukan salah" error="Isian Anda salah!" promptTitle="Input yg diisikan" prompt="nilai angka antara 0 sampai 100." sqref="AU31">
      <formula1>0</formula1>
      <formula2>100</formula2>
    </dataValidation>
    <dataValidation type="decimal" allowBlank="1" showDropDown="1" showInputMessage="1" showErrorMessage="1" errorTitle="Masukan salah" error="Isian Anda salah!" promptTitle="Input yg diisikan" prompt="nilai angka antara 0 sampai 100." sqref="AU32">
      <formula1>0</formula1>
      <formula2>100</formula2>
    </dataValidation>
    <dataValidation type="decimal" allowBlank="1" showDropDown="1" showInputMessage="1" showErrorMessage="1" errorTitle="Masukan salah" error="Isian Anda salah!" promptTitle="Input yg diisikan" prompt="nilai angka antara 0 sampai 100." sqref="AU33">
      <formula1>0</formula1>
      <formula2>100</formula2>
    </dataValidation>
    <dataValidation type="decimal" allowBlank="1" showDropDown="1" showInputMessage="1" showErrorMessage="1" errorTitle="Masukan salah" error="Isian Anda salah!" promptTitle="Input yg diisikan" prompt="nilai angka antara 0 sampai 100." sqref="AU34">
      <formula1>0</formula1>
      <formula2>100</formula2>
    </dataValidation>
    <dataValidation type="decimal" allowBlank="1" showDropDown="1" showInputMessage="1" showErrorMessage="1" errorTitle="Masukan salah" error="Isian Anda salah!" promptTitle="Input yg diisikan" prompt="nilai angka antara 0 sampai 100." sqref="AU35">
      <formula1>0</formula1>
      <formula2>100</formula2>
    </dataValidation>
    <dataValidation type="decimal" allowBlank="1" showDropDown="1" showInputMessage="1" showErrorMessage="1" errorTitle="Masukan salah" error="Isian Anda salah!" promptTitle="Input yg diisikan" prompt="nilai angka antara 0 sampai 100." sqref="AU36">
      <formula1>0</formula1>
      <formula2>100</formula2>
    </dataValidation>
    <dataValidation type="decimal" allowBlank="1" showDropDown="1" showInputMessage="1" showErrorMessage="1" errorTitle="Masukan salah" error="Isian Anda salah!" promptTitle="Input yg diisikan" prompt="nilai angka antara 0 sampai 100." sqref="AU37">
      <formula1>0</formula1>
      <formula2>100</formula2>
    </dataValidation>
    <dataValidation type="decimal" allowBlank="1" showDropDown="1" showInputMessage="1" showErrorMessage="1" errorTitle="Masukan salah" error="Isian Anda salah!" promptTitle="Input yg diisikan" prompt="nilai angka antara 0 sampai 100." sqref="AU38">
      <formula1>0</formula1>
      <formula2>100</formula2>
    </dataValidation>
    <dataValidation type="decimal" allowBlank="1" showDropDown="1" showInputMessage="1" showErrorMessage="1" errorTitle="Masukan salah" error="Isian Anda salah!" promptTitle="Input yg diisikan" prompt="nilai angka antara 0 sampai 100." sqref="AU39">
      <formula1>0</formula1>
      <formula2>100</formula2>
    </dataValidation>
    <dataValidation type="decimal" allowBlank="1" showDropDown="1" showInputMessage="1" showErrorMessage="1" errorTitle="Masukan salah" error="Isian Anda salah!" promptTitle="Input yg diisikan" prompt="nilai angka antara 0 sampai 100." sqref="AU40">
      <formula1>0</formula1>
      <formula2>100</formula2>
    </dataValidation>
    <dataValidation type="decimal" allowBlank="1" showDropDown="1" showInputMessage="1" showErrorMessage="1" errorTitle="Masukan salah" error="Isian Anda salah!" promptTitle="Input yg diisikan" prompt="nilai angka antara 0 sampai 100." sqref="AU41">
      <formula1>0</formula1>
      <formula2>100</formula2>
    </dataValidation>
    <dataValidation type="decimal" allowBlank="1" showDropDown="1" showInputMessage="1" showErrorMessage="1" errorTitle="Masukan salah" error="Isian Anda salah!" promptTitle="Input yg diisikan" prompt="nilai angka antara 0 sampai 100." sqref="AU42">
      <formula1>0</formula1>
      <formula2>100</formula2>
    </dataValidation>
    <dataValidation type="decimal" allowBlank="1" showDropDown="1" showInputMessage="1" showErrorMessage="1" errorTitle="Masukan salah" error="Isian Anda salah!" promptTitle="Input yg diisikan" prompt="nilai angka antara 0 sampai 100." sqref="AU43">
      <formula1>0</formula1>
      <formula2>100</formula2>
    </dataValidation>
    <dataValidation type="decimal" allowBlank="1" showDropDown="1" showInputMessage="1" showErrorMessage="1" errorTitle="Masukan salah" error="Isian Anda salah!" promptTitle="Input yg diisikan" prompt="nilai angka antara 0 sampai 100." sqref="AU44">
      <formula1>0</formula1>
      <formula2>100</formula2>
    </dataValidation>
    <dataValidation type="decimal" allowBlank="1" showDropDown="1" showInputMessage="1" showErrorMessage="1" errorTitle="Masukan salah" error="Isian Anda salah!" promptTitle="Input yg diisikan" prompt="nilai angka antara 0 sampai 100." sqref="AU45">
      <formula1>0</formula1>
      <formula2>100</formula2>
    </dataValidation>
    <dataValidation type="decimal" allowBlank="1" showDropDown="1" showInputMessage="1" showErrorMessage="1" errorTitle="Masukan salah" error="Isian Anda salah!" promptTitle="Input yg diisikan" prompt="nilai angka antara 0 sampai 100." sqref="AU46">
      <formula1>0</formula1>
      <formula2>100</formula2>
    </dataValidation>
    <dataValidation type="decimal" allowBlank="1" showDropDown="1" showInputMessage="1" showErrorMessage="1" errorTitle="Masukan salah" error="Isian Anda salah!" promptTitle="Input yg diisikan" prompt="nilai angka antara 0 sampai 100." sqref="AU47">
      <formula1>0</formula1>
      <formula2>100</formula2>
    </dataValidation>
    <dataValidation type="decimal" allowBlank="1" showDropDown="1" showInputMessage="1" showErrorMessage="1" errorTitle="Masukan salah" error="Isian Anda salah!" promptTitle="Input yg diisikan" prompt="nilai angka antara 0 sampai 100." sqref="AU48">
      <formula1>0</formula1>
      <formula2>100</formula2>
    </dataValidation>
    <dataValidation type="decimal" allowBlank="1" showDropDown="1" showInputMessage="1" showErrorMessage="1" errorTitle="Masukan salah" error="Isian Anda salah!" promptTitle="Input yg diisikan" prompt="nilai angka antara 0 sampai 100." sqref="AU49">
      <formula1>0</formula1>
      <formula2>100</formula2>
    </dataValidation>
    <dataValidation type="decimal" allowBlank="1" showDropDown="1" showInputMessage="1" showErrorMessage="1" errorTitle="Masukan salah" error="Isian Anda salah!" promptTitle="Input yg diisikan" prompt="nilai angka antara 0 sampai 100." sqref="AU50">
      <formula1>0</formula1>
      <formula2>100</formula2>
    </dataValidation>
    <dataValidation type="decimal" allowBlank="1" showDropDown="1" showInputMessage="1" showErrorMessage="1" errorTitle="Masukan salah" error="Isian Anda salah!" promptTitle="Input yg diisikan" prompt="nilai angka antara 0 sampai 100." sqref="AV11">
      <formula1>0</formula1>
      <formula2>100</formula2>
    </dataValidation>
    <dataValidation type="decimal" allowBlank="1" showDropDown="1" showInputMessage="1" showErrorMessage="1" errorTitle="Masukan salah" error="Isian Anda salah!" promptTitle="Input yg diisikan" prompt="nilai angka antara 0 sampai 100." sqref="AV12">
      <formula1>0</formula1>
      <formula2>100</formula2>
    </dataValidation>
    <dataValidation type="decimal" allowBlank="1" showDropDown="1" showInputMessage="1" showErrorMessage="1" errorTitle="Masukan salah" error="Isian Anda salah!" promptTitle="Input yg diisikan" prompt="nilai angka antara 0 sampai 100." sqref="AV13">
      <formula1>0</formula1>
      <formula2>100</formula2>
    </dataValidation>
    <dataValidation type="decimal" allowBlank="1" showDropDown="1" showInputMessage="1" showErrorMessage="1" errorTitle="Masukan salah" error="Isian Anda salah!" promptTitle="Input yg diisikan" prompt="nilai angka antara 0 sampai 100." sqref="AV14">
      <formula1>0</formula1>
      <formula2>100</formula2>
    </dataValidation>
    <dataValidation type="decimal" allowBlank="1" showDropDown="1" showInputMessage="1" showErrorMessage="1" errorTitle="Masukan salah" error="Isian Anda salah!" promptTitle="Input yg diisikan" prompt="nilai angka antara 0 sampai 100." sqref="AV15">
      <formula1>0</formula1>
      <formula2>100</formula2>
    </dataValidation>
    <dataValidation type="decimal" allowBlank="1" showDropDown="1" showInputMessage="1" showErrorMessage="1" errorTitle="Masukan salah" error="Isian Anda salah!" promptTitle="Input yg diisikan" prompt="nilai angka antara 0 sampai 100." sqref="AV16">
      <formula1>0</formula1>
      <formula2>100</formula2>
    </dataValidation>
    <dataValidation type="decimal" allowBlank="1" showDropDown="1" showInputMessage="1" showErrorMessage="1" errorTitle="Masukan salah" error="Isian Anda salah!" promptTitle="Input yg diisikan" prompt="nilai angka antara 0 sampai 100." sqref="AV17">
      <formula1>0</formula1>
      <formula2>100</formula2>
    </dataValidation>
    <dataValidation type="decimal" allowBlank="1" showDropDown="1" showInputMessage="1" showErrorMessage="1" errorTitle="Masukan salah" error="Isian Anda salah!" promptTitle="Input yg diisikan" prompt="nilai angka antara 0 sampai 100." sqref="AV18">
      <formula1>0</formula1>
      <formula2>100</formula2>
    </dataValidation>
    <dataValidation type="decimal" allowBlank="1" showDropDown="1" showInputMessage="1" showErrorMessage="1" errorTitle="Masukan salah" error="Isian Anda salah!" promptTitle="Input yg diisikan" prompt="nilai angka antara 0 sampai 100." sqref="AV19">
      <formula1>0</formula1>
      <formula2>100</formula2>
    </dataValidation>
    <dataValidation type="decimal" allowBlank="1" showDropDown="1" showInputMessage="1" showErrorMessage="1" errorTitle="Masukan salah" error="Isian Anda salah!" promptTitle="Input yg diisikan" prompt="nilai angka antara 0 sampai 100." sqref="AV20">
      <formula1>0</formula1>
      <formula2>100</formula2>
    </dataValidation>
    <dataValidation type="decimal" allowBlank="1" showDropDown="1" showInputMessage="1" showErrorMessage="1" errorTitle="Masukan salah" error="Isian Anda salah!" promptTitle="Input yg diisikan" prompt="nilai angka antara 0 sampai 100." sqref="AV21">
      <formula1>0</formula1>
      <formula2>100</formula2>
    </dataValidation>
    <dataValidation type="decimal" allowBlank="1" showDropDown="1" showInputMessage="1" showErrorMessage="1" errorTitle="Masukan salah" error="Isian Anda salah!" promptTitle="Input yg diisikan" prompt="nilai angka antara 0 sampai 100." sqref="AV22">
      <formula1>0</formula1>
      <formula2>100</formula2>
    </dataValidation>
    <dataValidation type="decimal" allowBlank="1" showDropDown="1" showInputMessage="1" showErrorMessage="1" errorTitle="Masukan salah" error="Isian Anda salah!" promptTitle="Input yg diisikan" prompt="nilai angka antara 0 sampai 100." sqref="AV23">
      <formula1>0</formula1>
      <formula2>100</formula2>
    </dataValidation>
    <dataValidation type="decimal" allowBlank="1" showDropDown="1" showInputMessage="1" showErrorMessage="1" errorTitle="Masukan salah" error="Isian Anda salah!" promptTitle="Input yg diisikan" prompt="nilai angka antara 0 sampai 100." sqref="AV24">
      <formula1>0</formula1>
      <formula2>100</formula2>
    </dataValidation>
    <dataValidation type="decimal" allowBlank="1" showDropDown="1" showInputMessage="1" showErrorMessage="1" errorTitle="Masukan salah" error="Isian Anda salah!" promptTitle="Input yg diisikan" prompt="nilai angka antara 0 sampai 100." sqref="AV25">
      <formula1>0</formula1>
      <formula2>100</formula2>
    </dataValidation>
    <dataValidation type="decimal" allowBlank="1" showDropDown="1" showInputMessage="1" showErrorMessage="1" errorTitle="Masukan salah" error="Isian Anda salah!" promptTitle="Input yg diisikan" prompt="nilai angka antara 0 sampai 100." sqref="AV26">
      <formula1>0</formula1>
      <formula2>100</formula2>
    </dataValidation>
    <dataValidation type="decimal" allowBlank="1" showDropDown="1" showInputMessage="1" showErrorMessage="1" errorTitle="Masukan salah" error="Isian Anda salah!" promptTitle="Input yg diisikan" prompt="nilai angka antara 0 sampai 100." sqref="AV27">
      <formula1>0</formula1>
      <formula2>100</formula2>
    </dataValidation>
    <dataValidation type="decimal" allowBlank="1" showDropDown="1" showInputMessage="1" showErrorMessage="1" errorTitle="Masukan salah" error="Isian Anda salah!" promptTitle="Input yg diisikan" prompt="nilai angka antara 0 sampai 100." sqref="AV28">
      <formula1>0</formula1>
      <formula2>100</formula2>
    </dataValidation>
    <dataValidation type="decimal" allowBlank="1" showDropDown="1" showInputMessage="1" showErrorMessage="1" errorTitle="Masukan salah" error="Isian Anda salah!" promptTitle="Input yg diisikan" prompt="nilai angka antara 0 sampai 100." sqref="AV29">
      <formula1>0</formula1>
      <formula2>100</formula2>
    </dataValidation>
    <dataValidation type="decimal" allowBlank="1" showDropDown="1" showInputMessage="1" showErrorMessage="1" errorTitle="Masukan salah" error="Isian Anda salah!" promptTitle="Input yg diisikan" prompt="nilai angka antara 0 sampai 100." sqref="AV30">
      <formula1>0</formula1>
      <formula2>100</formula2>
    </dataValidation>
    <dataValidation type="decimal" allowBlank="1" showDropDown="1" showInputMessage="1" showErrorMessage="1" errorTitle="Masukan salah" error="Isian Anda salah!" promptTitle="Input yg diisikan" prompt="nilai angka antara 0 sampai 100." sqref="AV31">
      <formula1>0</formula1>
      <formula2>100</formula2>
    </dataValidation>
    <dataValidation type="decimal" allowBlank="1" showDropDown="1" showInputMessage="1" showErrorMessage="1" errorTitle="Masukan salah" error="Isian Anda salah!" promptTitle="Input yg diisikan" prompt="nilai angka antara 0 sampai 100." sqref="AV32">
      <formula1>0</formula1>
      <formula2>100</formula2>
    </dataValidation>
    <dataValidation type="decimal" allowBlank="1" showDropDown="1" showInputMessage="1" showErrorMessage="1" errorTitle="Masukan salah" error="Isian Anda salah!" promptTitle="Input yg diisikan" prompt="nilai angka antara 0 sampai 100." sqref="AV33">
      <formula1>0</formula1>
      <formula2>100</formula2>
    </dataValidation>
    <dataValidation type="decimal" allowBlank="1" showDropDown="1" showInputMessage="1" showErrorMessage="1" errorTitle="Masukan salah" error="Isian Anda salah!" promptTitle="Input yg diisikan" prompt="nilai angka antara 0 sampai 100." sqref="AV34">
      <formula1>0</formula1>
      <formula2>100</formula2>
    </dataValidation>
    <dataValidation type="decimal" allowBlank="1" showDropDown="1" showInputMessage="1" showErrorMessage="1" errorTitle="Masukan salah" error="Isian Anda salah!" promptTitle="Input yg diisikan" prompt="nilai angka antara 0 sampai 100." sqref="AV35">
      <formula1>0</formula1>
      <formula2>100</formula2>
    </dataValidation>
    <dataValidation type="decimal" allowBlank="1" showDropDown="1" showInputMessage="1" showErrorMessage="1" errorTitle="Masukan salah" error="Isian Anda salah!" promptTitle="Input yg diisikan" prompt="nilai angka antara 0 sampai 100." sqref="AV36">
      <formula1>0</formula1>
      <formula2>100</formula2>
    </dataValidation>
    <dataValidation type="decimal" allowBlank="1" showDropDown="1" showInputMessage="1" showErrorMessage="1" errorTitle="Masukan salah" error="Isian Anda salah!" promptTitle="Input yg diisikan" prompt="nilai angka antara 0 sampai 100." sqref="AV37">
      <formula1>0</formula1>
      <formula2>100</formula2>
    </dataValidation>
    <dataValidation type="decimal" allowBlank="1" showDropDown="1" showInputMessage="1" showErrorMessage="1" errorTitle="Masukan salah" error="Isian Anda salah!" promptTitle="Input yg diisikan" prompt="nilai angka antara 0 sampai 100." sqref="AV38">
      <formula1>0</formula1>
      <formula2>100</formula2>
    </dataValidation>
    <dataValidation type="decimal" allowBlank="1" showDropDown="1" showInputMessage="1" showErrorMessage="1" errorTitle="Masukan salah" error="Isian Anda salah!" promptTitle="Input yg diisikan" prompt="nilai angka antara 0 sampai 100." sqref="AV39">
      <formula1>0</formula1>
      <formula2>100</formula2>
    </dataValidation>
    <dataValidation type="decimal" allowBlank="1" showDropDown="1" showInputMessage="1" showErrorMessage="1" errorTitle="Masukan salah" error="Isian Anda salah!" promptTitle="Input yg diisikan" prompt="nilai angka antara 0 sampai 100." sqref="AV40">
      <formula1>0</formula1>
      <formula2>100</formula2>
    </dataValidation>
    <dataValidation type="decimal" allowBlank="1" showDropDown="1" showInputMessage="1" showErrorMessage="1" errorTitle="Masukan salah" error="Isian Anda salah!" promptTitle="Input yg diisikan" prompt="nilai angka antara 0 sampai 100." sqref="AV41">
      <formula1>0</formula1>
      <formula2>100</formula2>
    </dataValidation>
    <dataValidation type="decimal" allowBlank="1" showDropDown="1" showInputMessage="1" showErrorMessage="1" errorTitle="Masukan salah" error="Isian Anda salah!" promptTitle="Input yg diisikan" prompt="nilai angka antara 0 sampai 100." sqref="AV42">
      <formula1>0</formula1>
      <formula2>100</formula2>
    </dataValidation>
    <dataValidation type="decimal" allowBlank="1" showDropDown="1" showInputMessage="1" showErrorMessage="1" errorTitle="Masukan salah" error="Isian Anda salah!" promptTitle="Input yg diisikan" prompt="nilai angka antara 0 sampai 100." sqref="AV43">
      <formula1>0</formula1>
      <formula2>100</formula2>
    </dataValidation>
    <dataValidation type="decimal" allowBlank="1" showDropDown="1" showInputMessage="1" showErrorMessage="1" errorTitle="Masukan salah" error="Isian Anda salah!" promptTitle="Input yg diisikan" prompt="nilai angka antara 0 sampai 100." sqref="AV44">
      <formula1>0</formula1>
      <formula2>100</formula2>
    </dataValidation>
    <dataValidation type="decimal" allowBlank="1" showDropDown="1" showInputMessage="1" showErrorMessage="1" errorTitle="Masukan salah" error="Isian Anda salah!" promptTitle="Input yg diisikan" prompt="nilai angka antara 0 sampai 100." sqref="AV45">
      <formula1>0</formula1>
      <formula2>100</formula2>
    </dataValidation>
    <dataValidation type="decimal" allowBlank="1" showDropDown="1" showInputMessage="1" showErrorMessage="1" errorTitle="Masukan salah" error="Isian Anda salah!" promptTitle="Input yg diisikan" prompt="nilai angka antara 0 sampai 100." sqref="AV46">
      <formula1>0</formula1>
      <formula2>100</formula2>
    </dataValidation>
    <dataValidation type="decimal" allowBlank="1" showDropDown="1" showInputMessage="1" showErrorMessage="1" errorTitle="Masukan salah" error="Isian Anda salah!" promptTitle="Input yg diisikan" prompt="nilai angka antara 0 sampai 100." sqref="AV47">
      <formula1>0</formula1>
      <formula2>100</formula2>
    </dataValidation>
    <dataValidation type="decimal" allowBlank="1" showDropDown="1" showInputMessage="1" showErrorMessage="1" errorTitle="Masukan salah" error="Isian Anda salah!" promptTitle="Input yg diisikan" prompt="nilai angka antara 0 sampai 100." sqref="AV48">
      <formula1>0</formula1>
      <formula2>100</formula2>
    </dataValidation>
    <dataValidation type="decimal" allowBlank="1" showDropDown="1" showInputMessage="1" showErrorMessage="1" errorTitle="Masukan salah" error="Isian Anda salah!" promptTitle="Input yg diisikan" prompt="nilai angka antara 0 sampai 100." sqref="AV49">
      <formula1>0</formula1>
      <formula2>100</formula2>
    </dataValidation>
    <dataValidation type="decimal" allowBlank="1" showDropDown="1" showInputMessage="1" showErrorMessage="1" errorTitle="Masukan salah" error="Isian Anda salah!" promptTitle="Input yg diisikan" prompt="nilai angka antara 0 sampai 100." sqref="AV50">
      <formula1>0</formula1>
      <formula2>100</formula2>
    </dataValidation>
    <dataValidation type="decimal" allowBlank="1" showDropDown="1" showInputMessage="1" showErrorMessage="1" errorTitle="Masukan salah" error="Isian Anda salah!" promptTitle="Input yg diisikan" prompt="nilai angka antara 0 sampai 100." sqref="AW11">
      <formula1>0</formula1>
      <formula2>100</formula2>
    </dataValidation>
    <dataValidation type="decimal" allowBlank="1" showDropDown="1" showInputMessage="1" showErrorMessage="1" errorTitle="Masukan salah" error="Isian Anda salah!" promptTitle="Input yg diisikan" prompt="nilai angka antara 0 sampai 100." sqref="AW12">
      <formula1>0</formula1>
      <formula2>100</formula2>
    </dataValidation>
    <dataValidation type="decimal" allowBlank="1" showDropDown="1" showInputMessage="1" showErrorMessage="1" errorTitle="Masukan salah" error="Isian Anda salah!" promptTitle="Input yg diisikan" prompt="nilai angka antara 0 sampai 100." sqref="AW13">
      <formula1>0</formula1>
      <formula2>100</formula2>
    </dataValidation>
    <dataValidation type="decimal" allowBlank="1" showDropDown="1" showInputMessage="1" showErrorMessage="1" errorTitle="Masukan salah" error="Isian Anda salah!" promptTitle="Input yg diisikan" prompt="nilai angka antara 0 sampai 100." sqref="AW14">
      <formula1>0</formula1>
      <formula2>100</formula2>
    </dataValidation>
    <dataValidation type="decimal" allowBlank="1" showDropDown="1" showInputMessage="1" showErrorMessage="1" errorTitle="Masukan salah" error="Isian Anda salah!" promptTitle="Input yg diisikan" prompt="nilai angka antara 0 sampai 100." sqref="AW15">
      <formula1>0</formula1>
      <formula2>100</formula2>
    </dataValidation>
    <dataValidation type="decimal" allowBlank="1" showDropDown="1" showInputMessage="1" showErrorMessage="1" errorTitle="Masukan salah" error="Isian Anda salah!" promptTitle="Input yg diisikan" prompt="nilai angka antara 0 sampai 100." sqref="AW16">
      <formula1>0</formula1>
      <formula2>100</formula2>
    </dataValidation>
    <dataValidation type="decimal" allowBlank="1" showDropDown="1" showInputMessage="1" showErrorMessage="1" errorTitle="Masukan salah" error="Isian Anda salah!" promptTitle="Input yg diisikan" prompt="nilai angka antara 0 sampai 100." sqref="AW17">
      <formula1>0</formula1>
      <formula2>100</formula2>
    </dataValidation>
    <dataValidation type="decimal" allowBlank="1" showDropDown="1" showInputMessage="1" showErrorMessage="1" errorTitle="Masukan salah" error="Isian Anda salah!" promptTitle="Input yg diisikan" prompt="nilai angka antara 0 sampai 100." sqref="AW18">
      <formula1>0</formula1>
      <formula2>100</formula2>
    </dataValidation>
    <dataValidation type="decimal" allowBlank="1" showDropDown="1" showInputMessage="1" showErrorMessage="1" errorTitle="Masukan salah" error="Isian Anda salah!" promptTitle="Input yg diisikan" prompt="nilai angka antara 0 sampai 100." sqref="AW19">
      <formula1>0</formula1>
      <formula2>100</formula2>
    </dataValidation>
    <dataValidation type="decimal" allowBlank="1" showDropDown="1" showInputMessage="1" showErrorMessage="1" errorTitle="Masukan salah" error="Isian Anda salah!" promptTitle="Input yg diisikan" prompt="nilai angka antara 0 sampai 100." sqref="AW20">
      <formula1>0</formula1>
      <formula2>100</formula2>
    </dataValidation>
    <dataValidation type="decimal" allowBlank="1" showDropDown="1" showInputMessage="1" showErrorMessage="1" errorTitle="Masukan salah" error="Isian Anda salah!" promptTitle="Input yg diisikan" prompt="nilai angka antara 0 sampai 100." sqref="AW21">
      <formula1>0</formula1>
      <formula2>100</formula2>
    </dataValidation>
    <dataValidation type="decimal" allowBlank="1" showDropDown="1" showInputMessage="1" showErrorMessage="1" errorTitle="Masukan salah" error="Isian Anda salah!" promptTitle="Input yg diisikan" prompt="nilai angka antara 0 sampai 100." sqref="AW22">
      <formula1>0</formula1>
      <formula2>100</formula2>
    </dataValidation>
    <dataValidation type="decimal" allowBlank="1" showDropDown="1" showInputMessage="1" showErrorMessage="1" errorTitle="Masukan salah" error="Isian Anda salah!" promptTitle="Input yg diisikan" prompt="nilai angka antara 0 sampai 100." sqref="AW23">
      <formula1>0</formula1>
      <formula2>100</formula2>
    </dataValidation>
    <dataValidation type="decimal" allowBlank="1" showDropDown="1" showInputMessage="1" showErrorMessage="1" errorTitle="Masukan salah" error="Isian Anda salah!" promptTitle="Input yg diisikan" prompt="nilai angka antara 0 sampai 100." sqref="AW24">
      <formula1>0</formula1>
      <formula2>100</formula2>
    </dataValidation>
    <dataValidation type="decimal" allowBlank="1" showDropDown="1" showInputMessage="1" showErrorMessage="1" errorTitle="Masukan salah" error="Isian Anda salah!" promptTitle="Input yg diisikan" prompt="nilai angka antara 0 sampai 100." sqref="AW25">
      <formula1>0</formula1>
      <formula2>100</formula2>
    </dataValidation>
    <dataValidation type="decimal" allowBlank="1" showDropDown="1" showInputMessage="1" showErrorMessage="1" errorTitle="Masukan salah" error="Isian Anda salah!" promptTitle="Input yg diisikan" prompt="nilai angka antara 0 sampai 100." sqref="AW26">
      <formula1>0</formula1>
      <formula2>100</formula2>
    </dataValidation>
    <dataValidation type="decimal" allowBlank="1" showDropDown="1" showInputMessage="1" showErrorMessage="1" errorTitle="Masukan salah" error="Isian Anda salah!" promptTitle="Input yg diisikan" prompt="nilai angka antara 0 sampai 100." sqref="AW27">
      <formula1>0</formula1>
      <formula2>100</formula2>
    </dataValidation>
    <dataValidation type="decimal" allowBlank="1" showDropDown="1" showInputMessage="1" showErrorMessage="1" errorTitle="Masukan salah" error="Isian Anda salah!" promptTitle="Input yg diisikan" prompt="nilai angka antara 0 sampai 100." sqref="AW28">
      <formula1>0</formula1>
      <formula2>100</formula2>
    </dataValidation>
    <dataValidation type="decimal" allowBlank="1" showDropDown="1" showInputMessage="1" showErrorMessage="1" errorTitle="Masukan salah" error="Isian Anda salah!" promptTitle="Input yg diisikan" prompt="nilai angka antara 0 sampai 100." sqref="AW29">
      <formula1>0</formula1>
      <formula2>100</formula2>
    </dataValidation>
    <dataValidation type="decimal" allowBlank="1" showDropDown="1" showInputMessage="1" showErrorMessage="1" errorTitle="Masukan salah" error="Isian Anda salah!" promptTitle="Input yg diisikan" prompt="nilai angka antara 0 sampai 100." sqref="AW30">
      <formula1>0</formula1>
      <formula2>100</formula2>
    </dataValidation>
    <dataValidation type="decimal" allowBlank="1" showDropDown="1" showInputMessage="1" showErrorMessage="1" errorTitle="Masukan salah" error="Isian Anda salah!" promptTitle="Input yg diisikan" prompt="nilai angka antara 0 sampai 100." sqref="AW31">
      <formula1>0</formula1>
      <formula2>100</formula2>
    </dataValidation>
    <dataValidation type="decimal" allowBlank="1" showDropDown="1" showInputMessage="1" showErrorMessage="1" errorTitle="Masukan salah" error="Isian Anda salah!" promptTitle="Input yg diisikan" prompt="nilai angka antara 0 sampai 100." sqref="AW32">
      <formula1>0</formula1>
      <formula2>100</formula2>
    </dataValidation>
    <dataValidation type="decimal" allowBlank="1" showDropDown="1" showInputMessage="1" showErrorMessage="1" errorTitle="Masukan salah" error="Isian Anda salah!" promptTitle="Input yg diisikan" prompt="nilai angka antara 0 sampai 100." sqref="AW33">
      <formula1>0</formula1>
      <formula2>100</formula2>
    </dataValidation>
    <dataValidation type="decimal" allowBlank="1" showDropDown="1" showInputMessage="1" showErrorMessage="1" errorTitle="Masukan salah" error="Isian Anda salah!" promptTitle="Input yg diisikan" prompt="nilai angka antara 0 sampai 100." sqref="AW34">
      <formula1>0</formula1>
      <formula2>100</formula2>
    </dataValidation>
    <dataValidation type="decimal" allowBlank="1" showDropDown="1" showInputMessage="1" showErrorMessage="1" errorTitle="Masukan salah" error="Isian Anda salah!" promptTitle="Input yg diisikan" prompt="nilai angka antara 0 sampai 100." sqref="AW35">
      <formula1>0</formula1>
      <formula2>100</formula2>
    </dataValidation>
    <dataValidation type="decimal" allowBlank="1" showDropDown="1" showInputMessage="1" showErrorMessage="1" errorTitle="Masukan salah" error="Isian Anda salah!" promptTitle="Input yg diisikan" prompt="nilai angka antara 0 sampai 100." sqref="AW36">
      <formula1>0</formula1>
      <formula2>100</formula2>
    </dataValidation>
    <dataValidation type="decimal" allowBlank="1" showDropDown="1" showInputMessage="1" showErrorMessage="1" errorTitle="Masukan salah" error="Isian Anda salah!" promptTitle="Input yg diisikan" prompt="nilai angka antara 0 sampai 100." sqref="AW37">
      <formula1>0</formula1>
      <formula2>100</formula2>
    </dataValidation>
    <dataValidation type="decimal" allowBlank="1" showDropDown="1" showInputMessage="1" showErrorMessage="1" errorTitle="Masukan salah" error="Isian Anda salah!" promptTitle="Input yg diisikan" prompt="nilai angka antara 0 sampai 100." sqref="AW38">
      <formula1>0</formula1>
      <formula2>100</formula2>
    </dataValidation>
    <dataValidation type="decimal" allowBlank="1" showDropDown="1" showInputMessage="1" showErrorMessage="1" errorTitle="Masukan salah" error="Isian Anda salah!" promptTitle="Input yg diisikan" prompt="nilai angka antara 0 sampai 100." sqref="AW39">
      <formula1>0</formula1>
      <formula2>100</formula2>
    </dataValidation>
    <dataValidation type="decimal" allowBlank="1" showDropDown="1" showInputMessage="1" showErrorMessage="1" errorTitle="Masukan salah" error="Isian Anda salah!" promptTitle="Input yg diisikan" prompt="nilai angka antara 0 sampai 100." sqref="AW40">
      <formula1>0</formula1>
      <formula2>100</formula2>
    </dataValidation>
    <dataValidation type="decimal" allowBlank="1" showDropDown="1" showInputMessage="1" showErrorMessage="1" errorTitle="Masukan salah" error="Isian Anda salah!" promptTitle="Input yg diisikan" prompt="nilai angka antara 0 sampai 100." sqref="AW41">
      <formula1>0</formula1>
      <formula2>100</formula2>
    </dataValidation>
    <dataValidation type="decimal" allowBlank="1" showDropDown="1" showInputMessage="1" showErrorMessage="1" errorTitle="Masukan salah" error="Isian Anda salah!" promptTitle="Input yg diisikan" prompt="nilai angka antara 0 sampai 100." sqref="AW42">
      <formula1>0</formula1>
      <formula2>100</formula2>
    </dataValidation>
    <dataValidation type="decimal" allowBlank="1" showDropDown="1" showInputMessage="1" showErrorMessage="1" errorTitle="Masukan salah" error="Isian Anda salah!" promptTitle="Input yg diisikan" prompt="nilai angka antara 0 sampai 100." sqref="AW43">
      <formula1>0</formula1>
      <formula2>100</formula2>
    </dataValidation>
    <dataValidation type="decimal" allowBlank="1" showDropDown="1" showInputMessage="1" showErrorMessage="1" errorTitle="Masukan salah" error="Isian Anda salah!" promptTitle="Input yg diisikan" prompt="nilai angka antara 0 sampai 100." sqref="AW44">
      <formula1>0</formula1>
      <formula2>100</formula2>
    </dataValidation>
    <dataValidation type="decimal" allowBlank="1" showDropDown="1" showInputMessage="1" showErrorMessage="1" errorTitle="Masukan salah" error="Isian Anda salah!" promptTitle="Input yg diisikan" prompt="nilai angka antara 0 sampai 100." sqref="AW45">
      <formula1>0</formula1>
      <formula2>100</formula2>
    </dataValidation>
    <dataValidation type="decimal" allowBlank="1" showDropDown="1" showInputMessage="1" showErrorMessage="1" errorTitle="Masukan salah" error="Isian Anda salah!" promptTitle="Input yg diisikan" prompt="nilai angka antara 0 sampai 100." sqref="AW46">
      <formula1>0</formula1>
      <formula2>100</formula2>
    </dataValidation>
    <dataValidation type="decimal" allowBlank="1" showDropDown="1" showInputMessage="1" showErrorMessage="1" errorTitle="Masukan salah" error="Isian Anda salah!" promptTitle="Input yg diisikan" prompt="nilai angka antara 0 sampai 100." sqref="AW47">
      <formula1>0</formula1>
      <formula2>100</formula2>
    </dataValidation>
    <dataValidation type="decimal" allowBlank="1" showDropDown="1" showInputMessage="1" showErrorMessage="1" errorTitle="Masukan salah" error="Isian Anda salah!" promptTitle="Input yg diisikan" prompt="nilai angka antara 0 sampai 100." sqref="AW48">
      <formula1>0</formula1>
      <formula2>100</formula2>
    </dataValidation>
    <dataValidation type="decimal" allowBlank="1" showDropDown="1" showInputMessage="1" showErrorMessage="1" errorTitle="Masukan salah" error="Isian Anda salah!" promptTitle="Input yg diisikan" prompt="nilai angka antara 0 sampai 100." sqref="AW49">
      <formula1>0</formula1>
      <formula2>100</formula2>
    </dataValidation>
    <dataValidation type="decimal" allowBlank="1" showDropDown="1" showInputMessage="1" showErrorMessage="1" errorTitle="Masukan salah" error="Isian Anda salah!" promptTitle="Input yg diisikan" prompt="nilai angka antara 0 sampai 100." sqref="AW50">
      <formula1>0</formula1>
      <formula2>100</formula2>
    </dataValidation>
    <dataValidation type="decimal" allowBlank="1" showDropDown="1" showInputMessage="1" showErrorMessage="1" errorTitle="Masukan salah" error="Isian Anda salah!" promptTitle="Input yg diisikan" prompt="nilai angka antara 0 sampai 100." sqref="AX11">
      <formula1>0</formula1>
      <formula2>100</formula2>
    </dataValidation>
    <dataValidation type="decimal" allowBlank="1" showDropDown="1" showInputMessage="1" showErrorMessage="1" errorTitle="Masukan salah" error="Isian Anda salah!" promptTitle="Input yg diisikan" prompt="nilai angka antara 0 sampai 100." sqref="AX12">
      <formula1>0</formula1>
      <formula2>100</formula2>
    </dataValidation>
    <dataValidation type="decimal" allowBlank="1" showDropDown="1" showInputMessage="1" showErrorMessage="1" errorTitle="Masukan salah" error="Isian Anda salah!" promptTitle="Input yg diisikan" prompt="nilai angka antara 0 sampai 100." sqref="AX13">
      <formula1>0</formula1>
      <formula2>100</formula2>
    </dataValidation>
    <dataValidation type="decimal" allowBlank="1" showDropDown="1" showInputMessage="1" showErrorMessage="1" errorTitle="Masukan salah" error="Isian Anda salah!" promptTitle="Input yg diisikan" prompt="nilai angka antara 0 sampai 100." sqref="AX14">
      <formula1>0</formula1>
      <formula2>100</formula2>
    </dataValidation>
    <dataValidation type="decimal" allowBlank="1" showDropDown="1" showInputMessage="1" showErrorMessage="1" errorTitle="Masukan salah" error="Isian Anda salah!" promptTitle="Input yg diisikan" prompt="nilai angka antara 0 sampai 100." sqref="AX15">
      <formula1>0</formula1>
      <formula2>100</formula2>
    </dataValidation>
    <dataValidation type="decimal" allowBlank="1" showDropDown="1" showInputMessage="1" showErrorMessage="1" errorTitle="Masukan salah" error="Isian Anda salah!" promptTitle="Input yg diisikan" prompt="nilai angka antara 0 sampai 100." sqref="AX16">
      <formula1>0</formula1>
      <formula2>100</formula2>
    </dataValidation>
    <dataValidation type="decimal" allowBlank="1" showDropDown="1" showInputMessage="1" showErrorMessage="1" errorTitle="Masukan salah" error="Isian Anda salah!" promptTitle="Input yg diisikan" prompt="nilai angka antara 0 sampai 100." sqref="AX17">
      <formula1>0</formula1>
      <formula2>100</formula2>
    </dataValidation>
    <dataValidation type="decimal" allowBlank="1" showDropDown="1" showInputMessage="1" showErrorMessage="1" errorTitle="Masukan salah" error="Isian Anda salah!" promptTitle="Input yg diisikan" prompt="nilai angka antara 0 sampai 100." sqref="AX18">
      <formula1>0</formula1>
      <formula2>100</formula2>
    </dataValidation>
    <dataValidation type="decimal" allowBlank="1" showDropDown="1" showInputMessage="1" showErrorMessage="1" errorTitle="Masukan salah" error="Isian Anda salah!" promptTitle="Input yg diisikan" prompt="nilai angka antara 0 sampai 100." sqref="AX19">
      <formula1>0</formula1>
      <formula2>100</formula2>
    </dataValidation>
    <dataValidation type="decimal" allowBlank="1" showDropDown="1" showInputMessage="1" showErrorMessage="1" errorTitle="Masukan salah" error="Isian Anda salah!" promptTitle="Input yg diisikan" prompt="nilai angka antara 0 sampai 100." sqref="AX20">
      <formula1>0</formula1>
      <formula2>100</formula2>
    </dataValidation>
    <dataValidation type="decimal" allowBlank="1" showDropDown="1" showInputMessage="1" showErrorMessage="1" errorTitle="Masukan salah" error="Isian Anda salah!" promptTitle="Input yg diisikan" prompt="nilai angka antara 0 sampai 100." sqref="AX21">
      <formula1>0</formula1>
      <formula2>100</formula2>
    </dataValidation>
    <dataValidation type="decimal" allowBlank="1" showDropDown="1" showInputMessage="1" showErrorMessage="1" errorTitle="Masukan salah" error="Isian Anda salah!" promptTitle="Input yg diisikan" prompt="nilai angka antara 0 sampai 100." sqref="AX22">
      <formula1>0</formula1>
      <formula2>100</formula2>
    </dataValidation>
    <dataValidation type="decimal" allowBlank="1" showDropDown="1" showInputMessage="1" showErrorMessage="1" errorTitle="Masukan salah" error="Isian Anda salah!" promptTitle="Input yg diisikan" prompt="nilai angka antara 0 sampai 100." sqref="AX23">
      <formula1>0</formula1>
      <formula2>100</formula2>
    </dataValidation>
    <dataValidation type="decimal" allowBlank="1" showDropDown="1" showInputMessage="1" showErrorMessage="1" errorTitle="Masukan salah" error="Isian Anda salah!" promptTitle="Input yg diisikan" prompt="nilai angka antara 0 sampai 100." sqref="AX24">
      <formula1>0</formula1>
      <formula2>100</formula2>
    </dataValidation>
    <dataValidation type="decimal" allowBlank="1" showDropDown="1" showInputMessage="1" showErrorMessage="1" errorTitle="Masukan salah" error="Isian Anda salah!" promptTitle="Input yg diisikan" prompt="nilai angka antara 0 sampai 100." sqref="AX25">
      <formula1>0</formula1>
      <formula2>100</formula2>
    </dataValidation>
    <dataValidation type="decimal" allowBlank="1" showDropDown="1" showInputMessage="1" showErrorMessage="1" errorTitle="Masukan salah" error="Isian Anda salah!" promptTitle="Input yg diisikan" prompt="nilai angka antara 0 sampai 100." sqref="AX26">
      <formula1>0</formula1>
      <formula2>100</formula2>
    </dataValidation>
    <dataValidation type="decimal" allowBlank="1" showDropDown="1" showInputMessage="1" showErrorMessage="1" errorTitle="Masukan salah" error="Isian Anda salah!" promptTitle="Input yg diisikan" prompt="nilai angka antara 0 sampai 100." sqref="AX27">
      <formula1>0</formula1>
      <formula2>100</formula2>
    </dataValidation>
    <dataValidation type="decimal" allowBlank="1" showDropDown="1" showInputMessage="1" showErrorMessage="1" errorTitle="Masukan salah" error="Isian Anda salah!" promptTitle="Input yg diisikan" prompt="nilai angka antara 0 sampai 100." sqref="AX28">
      <formula1>0</formula1>
      <formula2>100</formula2>
    </dataValidation>
    <dataValidation type="decimal" allowBlank="1" showDropDown="1" showInputMessage="1" showErrorMessage="1" errorTitle="Masukan salah" error="Isian Anda salah!" promptTitle="Input yg diisikan" prompt="nilai angka antara 0 sampai 100." sqref="AX29">
      <formula1>0</formula1>
      <formula2>100</formula2>
    </dataValidation>
    <dataValidation type="decimal" allowBlank="1" showDropDown="1" showInputMessage="1" showErrorMessage="1" errorTitle="Masukan salah" error="Isian Anda salah!" promptTitle="Input yg diisikan" prompt="nilai angka antara 0 sampai 100." sqref="AX30">
      <formula1>0</formula1>
      <formula2>100</formula2>
    </dataValidation>
    <dataValidation type="decimal" allowBlank="1" showDropDown="1" showInputMessage="1" showErrorMessage="1" errorTitle="Masukan salah" error="Isian Anda salah!" promptTitle="Input yg diisikan" prompt="nilai angka antara 0 sampai 100." sqref="AX31">
      <formula1>0</formula1>
      <formula2>100</formula2>
    </dataValidation>
    <dataValidation type="decimal" allowBlank="1" showDropDown="1" showInputMessage="1" showErrorMessage="1" errorTitle="Masukan salah" error="Isian Anda salah!" promptTitle="Input yg diisikan" prompt="nilai angka antara 0 sampai 100." sqref="AX32">
      <formula1>0</formula1>
      <formula2>100</formula2>
    </dataValidation>
    <dataValidation type="decimal" allowBlank="1" showDropDown="1" showInputMessage="1" showErrorMessage="1" errorTitle="Masukan salah" error="Isian Anda salah!" promptTitle="Input yg diisikan" prompt="nilai angka antara 0 sampai 100." sqref="AX33">
      <formula1>0</formula1>
      <formula2>100</formula2>
    </dataValidation>
    <dataValidation type="decimal" allowBlank="1" showDropDown="1" showInputMessage="1" showErrorMessage="1" errorTitle="Masukan salah" error="Isian Anda salah!" promptTitle="Input yg diisikan" prompt="nilai angka antara 0 sampai 100." sqref="AX34">
      <formula1>0</formula1>
      <formula2>100</formula2>
    </dataValidation>
    <dataValidation type="decimal" allowBlank="1" showDropDown="1" showInputMessage="1" showErrorMessage="1" errorTitle="Masukan salah" error="Isian Anda salah!" promptTitle="Input yg diisikan" prompt="nilai angka antara 0 sampai 100." sqref="AX35">
      <formula1>0</formula1>
      <formula2>100</formula2>
    </dataValidation>
    <dataValidation type="decimal" allowBlank="1" showDropDown="1" showInputMessage="1" showErrorMessage="1" errorTitle="Masukan salah" error="Isian Anda salah!" promptTitle="Input yg diisikan" prompt="nilai angka antara 0 sampai 100." sqref="AX36">
      <formula1>0</formula1>
      <formula2>100</formula2>
    </dataValidation>
    <dataValidation type="decimal" allowBlank="1" showDropDown="1" showInputMessage="1" showErrorMessage="1" errorTitle="Masukan salah" error="Isian Anda salah!" promptTitle="Input yg diisikan" prompt="nilai angka antara 0 sampai 100." sqref="AX37">
      <formula1>0</formula1>
      <formula2>100</formula2>
    </dataValidation>
    <dataValidation type="decimal" allowBlank="1" showDropDown="1" showInputMessage="1" showErrorMessage="1" errorTitle="Masukan salah" error="Isian Anda salah!" promptTitle="Input yg diisikan" prompt="nilai angka antara 0 sampai 100." sqref="AX38">
      <formula1>0</formula1>
      <formula2>100</formula2>
    </dataValidation>
    <dataValidation type="decimal" allowBlank="1" showDropDown="1" showInputMessage="1" showErrorMessage="1" errorTitle="Masukan salah" error="Isian Anda salah!" promptTitle="Input yg diisikan" prompt="nilai angka antara 0 sampai 100." sqref="AX39">
      <formula1>0</formula1>
      <formula2>100</formula2>
    </dataValidation>
    <dataValidation type="decimal" allowBlank="1" showDropDown="1" showInputMessage="1" showErrorMessage="1" errorTitle="Masukan salah" error="Isian Anda salah!" promptTitle="Input yg diisikan" prompt="nilai angka antara 0 sampai 100." sqref="AX40">
      <formula1>0</formula1>
      <formula2>100</formula2>
    </dataValidation>
    <dataValidation type="decimal" allowBlank="1" showDropDown="1" showInputMessage="1" showErrorMessage="1" errorTitle="Masukan salah" error="Isian Anda salah!" promptTitle="Input yg diisikan" prompt="nilai angka antara 0 sampai 100." sqref="AX41">
      <formula1>0</formula1>
      <formula2>100</formula2>
    </dataValidation>
    <dataValidation type="decimal" allowBlank="1" showDropDown="1" showInputMessage="1" showErrorMessage="1" errorTitle="Masukan salah" error="Isian Anda salah!" promptTitle="Input yg diisikan" prompt="nilai angka antara 0 sampai 100." sqref="AX42">
      <formula1>0</formula1>
      <formula2>100</formula2>
    </dataValidation>
    <dataValidation type="decimal" allowBlank="1" showDropDown="1" showInputMessage="1" showErrorMessage="1" errorTitle="Masukan salah" error="Isian Anda salah!" promptTitle="Input yg diisikan" prompt="nilai angka antara 0 sampai 100." sqref="AX43">
      <formula1>0</formula1>
      <formula2>100</formula2>
    </dataValidation>
    <dataValidation type="decimal" allowBlank="1" showDropDown="1" showInputMessage="1" showErrorMessage="1" errorTitle="Masukan salah" error="Isian Anda salah!" promptTitle="Input yg diisikan" prompt="nilai angka antara 0 sampai 100." sqref="AX44">
      <formula1>0</formula1>
      <formula2>100</formula2>
    </dataValidation>
    <dataValidation type="decimal" allowBlank="1" showDropDown="1" showInputMessage="1" showErrorMessage="1" errorTitle="Masukan salah" error="Isian Anda salah!" promptTitle="Input yg diisikan" prompt="nilai angka antara 0 sampai 100." sqref="AX45">
      <formula1>0</formula1>
      <formula2>100</formula2>
    </dataValidation>
    <dataValidation type="decimal" allowBlank="1" showDropDown="1" showInputMessage="1" showErrorMessage="1" errorTitle="Masukan salah" error="Isian Anda salah!" promptTitle="Input yg diisikan" prompt="nilai angka antara 0 sampai 100." sqref="AX46">
      <formula1>0</formula1>
      <formula2>100</formula2>
    </dataValidation>
    <dataValidation type="decimal" allowBlank="1" showDropDown="1" showInputMessage="1" showErrorMessage="1" errorTitle="Masukan salah" error="Isian Anda salah!" promptTitle="Input yg diisikan" prompt="nilai angka antara 0 sampai 100." sqref="AX47">
      <formula1>0</formula1>
      <formula2>100</formula2>
    </dataValidation>
    <dataValidation type="decimal" allowBlank="1" showDropDown="1" showInputMessage="1" showErrorMessage="1" errorTitle="Masukan salah" error="Isian Anda salah!" promptTitle="Input yg diisikan" prompt="nilai angka antara 0 sampai 100." sqref="AX48">
      <formula1>0</formula1>
      <formula2>100</formula2>
    </dataValidation>
    <dataValidation type="decimal" allowBlank="1" showDropDown="1" showInputMessage="1" showErrorMessage="1" errorTitle="Masukan salah" error="Isian Anda salah!" promptTitle="Input yg diisikan" prompt="nilai angka antara 0 sampai 100." sqref="AX49">
      <formula1>0</formula1>
      <formula2>100</formula2>
    </dataValidation>
    <dataValidation type="decimal" allowBlank="1" showDropDown="1" showInputMessage="1" showErrorMessage="1" errorTitle="Masukan salah" error="Isian Anda salah!" promptTitle="Input yg diisikan" prompt="nilai angka antara 0 sampai 100." sqref="AX50">
      <formula1>0</formula1>
      <formula2>100</formula2>
    </dataValidation>
    <dataValidation type="decimal" allowBlank="1" showDropDown="1" showInputMessage="1" showErrorMessage="1" errorTitle="Masukan salah" error="Isian Anda salah!" promptTitle="Input yg diisikan" prompt="nilai angka antara 0 sampai 100." sqref="AY11">
      <formula1>0</formula1>
      <formula2>100</formula2>
    </dataValidation>
    <dataValidation type="decimal" allowBlank="1" showDropDown="1" showInputMessage="1" showErrorMessage="1" errorTitle="Masukan salah" error="Isian Anda salah!" promptTitle="Input yg diisikan" prompt="nilai angka antara 0 sampai 100." sqref="AY12">
      <formula1>0</formula1>
      <formula2>100</formula2>
    </dataValidation>
    <dataValidation type="decimal" allowBlank="1" showDropDown="1" showInputMessage="1" showErrorMessage="1" errorTitle="Masukan salah" error="Isian Anda salah!" promptTitle="Input yg diisikan" prompt="nilai angka antara 0 sampai 100." sqref="AY13">
      <formula1>0</formula1>
      <formula2>100</formula2>
    </dataValidation>
    <dataValidation type="decimal" allowBlank="1" showDropDown="1" showInputMessage="1" showErrorMessage="1" errorTitle="Masukan salah" error="Isian Anda salah!" promptTitle="Input yg diisikan" prompt="nilai angka antara 0 sampai 100." sqref="AY14">
      <formula1>0</formula1>
      <formula2>100</formula2>
    </dataValidation>
    <dataValidation type="decimal" allowBlank="1" showDropDown="1" showInputMessage="1" showErrorMessage="1" errorTitle="Masukan salah" error="Isian Anda salah!" promptTitle="Input yg diisikan" prompt="nilai angka antara 0 sampai 100." sqref="AY15">
      <formula1>0</formula1>
      <formula2>100</formula2>
    </dataValidation>
    <dataValidation type="decimal" allowBlank="1" showDropDown="1" showInputMessage="1" showErrorMessage="1" errorTitle="Masukan salah" error="Isian Anda salah!" promptTitle="Input yg diisikan" prompt="nilai angka antara 0 sampai 100." sqref="AY16">
      <formula1>0</formula1>
      <formula2>100</formula2>
    </dataValidation>
    <dataValidation type="decimal" allowBlank="1" showDropDown="1" showInputMessage="1" showErrorMessage="1" errorTitle="Masukan salah" error="Isian Anda salah!" promptTitle="Input yg diisikan" prompt="nilai angka antara 0 sampai 100." sqref="AY17">
      <formula1>0</formula1>
      <formula2>100</formula2>
    </dataValidation>
    <dataValidation type="decimal" allowBlank="1" showDropDown="1" showInputMessage="1" showErrorMessage="1" errorTitle="Masukan salah" error="Isian Anda salah!" promptTitle="Input yg diisikan" prompt="nilai angka antara 0 sampai 100." sqref="AY18">
      <formula1>0</formula1>
      <formula2>100</formula2>
    </dataValidation>
    <dataValidation type="decimal" allowBlank="1" showDropDown="1" showInputMessage="1" showErrorMessage="1" errorTitle="Masukan salah" error="Isian Anda salah!" promptTitle="Input yg diisikan" prompt="nilai angka antara 0 sampai 100." sqref="AY19">
      <formula1>0</formula1>
      <formula2>100</formula2>
    </dataValidation>
    <dataValidation type="decimal" allowBlank="1" showDropDown="1" showInputMessage="1" showErrorMessage="1" errorTitle="Masukan salah" error="Isian Anda salah!" promptTitle="Input yg diisikan" prompt="nilai angka antara 0 sampai 100." sqref="AY20">
      <formula1>0</formula1>
      <formula2>100</formula2>
    </dataValidation>
    <dataValidation type="decimal" allowBlank="1" showDropDown="1" showInputMessage="1" showErrorMessage="1" errorTitle="Masukan salah" error="Isian Anda salah!" promptTitle="Input yg diisikan" prompt="nilai angka antara 0 sampai 100." sqref="AY21">
      <formula1>0</formula1>
      <formula2>100</formula2>
    </dataValidation>
    <dataValidation type="decimal" allowBlank="1" showDropDown="1" showInputMessage="1" showErrorMessage="1" errorTitle="Masukan salah" error="Isian Anda salah!" promptTitle="Input yg diisikan" prompt="nilai angka antara 0 sampai 100." sqref="AY22">
      <formula1>0</formula1>
      <formula2>100</formula2>
    </dataValidation>
    <dataValidation type="decimal" allowBlank="1" showDropDown="1" showInputMessage="1" showErrorMessage="1" errorTitle="Masukan salah" error="Isian Anda salah!" promptTitle="Input yg diisikan" prompt="nilai angka antara 0 sampai 100." sqref="AY23">
      <formula1>0</formula1>
      <formula2>100</formula2>
    </dataValidation>
    <dataValidation type="decimal" allowBlank="1" showDropDown="1" showInputMessage="1" showErrorMessage="1" errorTitle="Masukan salah" error="Isian Anda salah!" promptTitle="Input yg diisikan" prompt="nilai angka antara 0 sampai 100." sqref="AY24">
      <formula1>0</formula1>
      <formula2>100</formula2>
    </dataValidation>
    <dataValidation type="decimal" allowBlank="1" showDropDown="1" showInputMessage="1" showErrorMessage="1" errorTitle="Masukan salah" error="Isian Anda salah!" promptTitle="Input yg diisikan" prompt="nilai angka antara 0 sampai 100." sqref="AY25">
      <formula1>0</formula1>
      <formula2>100</formula2>
    </dataValidation>
    <dataValidation type="decimal" allowBlank="1" showDropDown="1" showInputMessage="1" showErrorMessage="1" errorTitle="Masukan salah" error="Isian Anda salah!" promptTitle="Input yg diisikan" prompt="nilai angka antara 0 sampai 100." sqref="AY26">
      <formula1>0</formula1>
      <formula2>100</formula2>
    </dataValidation>
    <dataValidation type="decimal" allowBlank="1" showDropDown="1" showInputMessage="1" showErrorMessage="1" errorTitle="Masukan salah" error="Isian Anda salah!" promptTitle="Input yg diisikan" prompt="nilai angka antara 0 sampai 100." sqref="AY27">
      <formula1>0</formula1>
      <formula2>100</formula2>
    </dataValidation>
    <dataValidation type="decimal" allowBlank="1" showDropDown="1" showInputMessage="1" showErrorMessage="1" errorTitle="Masukan salah" error="Isian Anda salah!" promptTitle="Input yg diisikan" prompt="nilai angka antara 0 sampai 100." sqref="AY28">
      <formula1>0</formula1>
      <formula2>100</formula2>
    </dataValidation>
    <dataValidation type="decimal" allowBlank="1" showDropDown="1" showInputMessage="1" showErrorMessage="1" errorTitle="Masukan salah" error="Isian Anda salah!" promptTitle="Input yg diisikan" prompt="nilai angka antara 0 sampai 100." sqref="AY29">
      <formula1>0</formula1>
      <formula2>100</formula2>
    </dataValidation>
    <dataValidation type="decimal" allowBlank="1" showDropDown="1" showInputMessage="1" showErrorMessage="1" errorTitle="Masukan salah" error="Isian Anda salah!" promptTitle="Input yg diisikan" prompt="nilai angka antara 0 sampai 100." sqref="AY30">
      <formula1>0</formula1>
      <formula2>100</formula2>
    </dataValidation>
    <dataValidation type="decimal" allowBlank="1" showDropDown="1" showInputMessage="1" showErrorMessage="1" errorTitle="Masukan salah" error="Isian Anda salah!" promptTitle="Input yg diisikan" prompt="nilai angka antara 0 sampai 100." sqref="AY31">
      <formula1>0</formula1>
      <formula2>100</formula2>
    </dataValidation>
    <dataValidation type="decimal" allowBlank="1" showDropDown="1" showInputMessage="1" showErrorMessage="1" errorTitle="Masukan salah" error="Isian Anda salah!" promptTitle="Input yg diisikan" prompt="nilai angka antara 0 sampai 100." sqref="AY32">
      <formula1>0</formula1>
      <formula2>100</formula2>
    </dataValidation>
    <dataValidation type="decimal" allowBlank="1" showDropDown="1" showInputMessage="1" showErrorMessage="1" errorTitle="Masukan salah" error="Isian Anda salah!" promptTitle="Input yg diisikan" prompt="nilai angka antara 0 sampai 100." sqref="AY33">
      <formula1>0</formula1>
      <formula2>100</formula2>
    </dataValidation>
    <dataValidation type="decimal" allowBlank="1" showDropDown="1" showInputMessage="1" showErrorMessage="1" errorTitle="Masukan salah" error="Isian Anda salah!" promptTitle="Input yg diisikan" prompt="nilai angka antara 0 sampai 100." sqref="AY34">
      <formula1>0</formula1>
      <formula2>100</formula2>
    </dataValidation>
    <dataValidation type="decimal" allowBlank="1" showDropDown="1" showInputMessage="1" showErrorMessage="1" errorTitle="Masukan salah" error="Isian Anda salah!" promptTitle="Input yg diisikan" prompt="nilai angka antara 0 sampai 100." sqref="AY35">
      <formula1>0</formula1>
      <formula2>100</formula2>
    </dataValidation>
    <dataValidation type="decimal" allowBlank="1" showDropDown="1" showInputMessage="1" showErrorMessage="1" errorTitle="Masukan salah" error="Isian Anda salah!" promptTitle="Input yg diisikan" prompt="nilai angka antara 0 sampai 100." sqref="AY36">
      <formula1>0</formula1>
      <formula2>100</formula2>
    </dataValidation>
    <dataValidation type="decimal" allowBlank="1" showDropDown="1" showInputMessage="1" showErrorMessage="1" errorTitle="Masukan salah" error="Isian Anda salah!" promptTitle="Input yg diisikan" prompt="nilai angka antara 0 sampai 100." sqref="AY37">
      <formula1>0</formula1>
      <formula2>100</formula2>
    </dataValidation>
    <dataValidation type="decimal" allowBlank="1" showDropDown="1" showInputMessage="1" showErrorMessage="1" errorTitle="Masukan salah" error="Isian Anda salah!" promptTitle="Input yg diisikan" prompt="nilai angka antara 0 sampai 100." sqref="AY38">
      <formula1>0</formula1>
      <formula2>100</formula2>
    </dataValidation>
    <dataValidation type="decimal" allowBlank="1" showDropDown="1" showInputMessage="1" showErrorMessage="1" errorTitle="Masukan salah" error="Isian Anda salah!" promptTitle="Input yg diisikan" prompt="nilai angka antara 0 sampai 100." sqref="AY39">
      <formula1>0</formula1>
      <formula2>100</formula2>
    </dataValidation>
    <dataValidation type="decimal" allowBlank="1" showDropDown="1" showInputMessage="1" showErrorMessage="1" errorTitle="Masukan salah" error="Isian Anda salah!" promptTitle="Input yg diisikan" prompt="nilai angka antara 0 sampai 100." sqref="AY40">
      <formula1>0</formula1>
      <formula2>100</formula2>
    </dataValidation>
    <dataValidation type="decimal" allowBlank="1" showDropDown="1" showInputMessage="1" showErrorMessage="1" errorTitle="Masukan salah" error="Isian Anda salah!" promptTitle="Input yg diisikan" prompt="nilai angka antara 0 sampai 100." sqref="AY41">
      <formula1>0</formula1>
      <formula2>100</formula2>
    </dataValidation>
    <dataValidation type="decimal" allowBlank="1" showDropDown="1" showInputMessage="1" showErrorMessage="1" errorTitle="Masukan salah" error="Isian Anda salah!" promptTitle="Input yg diisikan" prompt="nilai angka antara 0 sampai 100." sqref="AY42">
      <formula1>0</formula1>
      <formula2>100</formula2>
    </dataValidation>
    <dataValidation type="decimal" allowBlank="1" showDropDown="1" showInputMessage="1" showErrorMessage="1" errorTitle="Masukan salah" error="Isian Anda salah!" promptTitle="Input yg diisikan" prompt="nilai angka antara 0 sampai 100." sqref="AY43">
      <formula1>0</formula1>
      <formula2>100</formula2>
    </dataValidation>
    <dataValidation type="decimal" allowBlank="1" showDropDown="1" showInputMessage="1" showErrorMessage="1" errorTitle="Masukan salah" error="Isian Anda salah!" promptTitle="Input yg diisikan" prompt="nilai angka antara 0 sampai 100." sqref="AY44">
      <formula1>0</formula1>
      <formula2>100</formula2>
    </dataValidation>
    <dataValidation type="decimal" allowBlank="1" showDropDown="1" showInputMessage="1" showErrorMessage="1" errorTitle="Masukan salah" error="Isian Anda salah!" promptTitle="Input yg diisikan" prompt="nilai angka antara 0 sampai 100." sqref="AY45">
      <formula1>0</formula1>
      <formula2>100</formula2>
    </dataValidation>
    <dataValidation type="decimal" allowBlank="1" showDropDown="1" showInputMessage="1" showErrorMessage="1" errorTitle="Masukan salah" error="Isian Anda salah!" promptTitle="Input yg diisikan" prompt="nilai angka antara 0 sampai 100." sqref="AY46">
      <formula1>0</formula1>
      <formula2>100</formula2>
    </dataValidation>
    <dataValidation type="decimal" allowBlank="1" showDropDown="1" showInputMessage="1" showErrorMessage="1" errorTitle="Masukan salah" error="Isian Anda salah!" promptTitle="Input yg diisikan" prompt="nilai angka antara 0 sampai 100." sqref="AY47">
      <formula1>0</formula1>
      <formula2>100</formula2>
    </dataValidation>
    <dataValidation type="decimal" allowBlank="1" showDropDown="1" showInputMessage="1" showErrorMessage="1" errorTitle="Masukan salah" error="Isian Anda salah!" promptTitle="Input yg diisikan" prompt="nilai angka antara 0 sampai 100." sqref="AY48">
      <formula1>0</formula1>
      <formula2>100</formula2>
    </dataValidation>
    <dataValidation type="decimal" allowBlank="1" showDropDown="1" showInputMessage="1" showErrorMessage="1" errorTitle="Masukan salah" error="Isian Anda salah!" promptTitle="Input yg diisikan" prompt="nilai angka antara 0 sampai 100." sqref="AY49">
      <formula1>0</formula1>
      <formula2>100</formula2>
    </dataValidation>
    <dataValidation type="decimal" allowBlank="1" showDropDown="1" showInputMessage="1" showErrorMessage="1" errorTitle="Masukan salah" error="Isian Anda salah!" promptTitle="Input yg diisikan" prompt="nilai angka antara 0 sampai 100." sqref="AY50">
      <formula1>0</formula1>
      <formula2>100</formula2>
    </dataValidation>
    <dataValidation type="decimal" allowBlank="1" showDropDown="1" showInputMessage="1" showErrorMessage="1" errorTitle="Masukan salah" error="Isian Anda salah!" promptTitle="Input yg diisikan" prompt="nilai angka antara 0 sampai 100." sqref="AZ11">
      <formula1>0</formula1>
      <formula2>100</formula2>
    </dataValidation>
    <dataValidation type="decimal" allowBlank="1" showDropDown="1" showInputMessage="1" showErrorMessage="1" errorTitle="Masukan salah" error="Isian Anda salah!" promptTitle="Input yg diisikan" prompt="nilai angka antara 0 sampai 100." sqref="AZ12">
      <formula1>0</formula1>
      <formula2>100</formula2>
    </dataValidation>
    <dataValidation type="decimal" allowBlank="1" showDropDown="1" showInputMessage="1" showErrorMessage="1" errorTitle="Masukan salah" error="Isian Anda salah!" promptTitle="Input yg diisikan" prompt="nilai angka antara 0 sampai 100." sqref="AZ13">
      <formula1>0</formula1>
      <formula2>100</formula2>
    </dataValidation>
    <dataValidation type="decimal" allowBlank="1" showDropDown="1" showInputMessage="1" showErrorMessage="1" errorTitle="Masukan salah" error="Isian Anda salah!" promptTitle="Input yg diisikan" prompt="nilai angka antara 0 sampai 100." sqref="AZ14">
      <formula1>0</formula1>
      <formula2>100</formula2>
    </dataValidation>
    <dataValidation type="decimal" allowBlank="1" showDropDown="1" showInputMessage="1" showErrorMessage="1" errorTitle="Masukan salah" error="Isian Anda salah!" promptTitle="Input yg diisikan" prompt="nilai angka antara 0 sampai 100." sqref="AZ15">
      <formula1>0</formula1>
      <formula2>100</formula2>
    </dataValidation>
    <dataValidation type="decimal" allowBlank="1" showDropDown="1" showInputMessage="1" showErrorMessage="1" errorTitle="Masukan salah" error="Isian Anda salah!" promptTitle="Input yg diisikan" prompt="nilai angka antara 0 sampai 100." sqref="AZ16">
      <formula1>0</formula1>
      <formula2>100</formula2>
    </dataValidation>
    <dataValidation type="decimal" allowBlank="1" showDropDown="1" showInputMessage="1" showErrorMessage="1" errorTitle="Masukan salah" error="Isian Anda salah!" promptTitle="Input yg diisikan" prompt="nilai angka antara 0 sampai 100." sqref="AZ17">
      <formula1>0</formula1>
      <formula2>100</formula2>
    </dataValidation>
    <dataValidation type="decimal" allowBlank="1" showDropDown="1" showInputMessage="1" showErrorMessage="1" errorTitle="Masukan salah" error="Isian Anda salah!" promptTitle="Input yg diisikan" prompt="nilai angka antara 0 sampai 100." sqref="AZ18">
      <formula1>0</formula1>
      <formula2>100</formula2>
    </dataValidation>
    <dataValidation type="decimal" allowBlank="1" showDropDown="1" showInputMessage="1" showErrorMessage="1" errorTitle="Masukan salah" error="Isian Anda salah!" promptTitle="Input yg diisikan" prompt="nilai angka antara 0 sampai 100." sqref="AZ19">
      <formula1>0</formula1>
      <formula2>100</formula2>
    </dataValidation>
    <dataValidation type="decimal" allowBlank="1" showDropDown="1" showInputMessage="1" showErrorMessage="1" errorTitle="Masukan salah" error="Isian Anda salah!" promptTitle="Input yg diisikan" prompt="nilai angka antara 0 sampai 100." sqref="AZ20">
      <formula1>0</formula1>
      <formula2>100</formula2>
    </dataValidation>
    <dataValidation type="decimal" allowBlank="1" showDropDown="1" showInputMessage="1" showErrorMessage="1" errorTitle="Masukan salah" error="Isian Anda salah!" promptTitle="Input yg diisikan" prompt="nilai angka antara 0 sampai 100." sqref="AZ21">
      <formula1>0</formula1>
      <formula2>100</formula2>
    </dataValidation>
    <dataValidation type="decimal" allowBlank="1" showDropDown="1" showInputMessage="1" showErrorMessage="1" errorTitle="Masukan salah" error="Isian Anda salah!" promptTitle="Input yg diisikan" prompt="nilai angka antara 0 sampai 100." sqref="AZ22">
      <formula1>0</formula1>
      <formula2>100</formula2>
    </dataValidation>
    <dataValidation type="decimal" allowBlank="1" showDropDown="1" showInputMessage="1" showErrorMessage="1" errorTitle="Masukan salah" error="Isian Anda salah!" promptTitle="Input yg diisikan" prompt="nilai angka antara 0 sampai 100." sqref="AZ23">
      <formula1>0</formula1>
      <formula2>100</formula2>
    </dataValidation>
    <dataValidation type="decimal" allowBlank="1" showDropDown="1" showInputMessage="1" showErrorMessage="1" errorTitle="Masukan salah" error="Isian Anda salah!" promptTitle="Input yg diisikan" prompt="nilai angka antara 0 sampai 100." sqref="AZ24">
      <formula1>0</formula1>
      <formula2>100</formula2>
    </dataValidation>
    <dataValidation type="decimal" allowBlank="1" showDropDown="1" showInputMessage="1" showErrorMessage="1" errorTitle="Masukan salah" error="Isian Anda salah!" promptTitle="Input yg diisikan" prompt="nilai angka antara 0 sampai 100." sqref="AZ25">
      <formula1>0</formula1>
      <formula2>100</formula2>
    </dataValidation>
    <dataValidation type="decimal" allowBlank="1" showDropDown="1" showInputMessage="1" showErrorMessage="1" errorTitle="Masukan salah" error="Isian Anda salah!" promptTitle="Input yg diisikan" prompt="nilai angka antara 0 sampai 100." sqref="AZ26">
      <formula1>0</formula1>
      <formula2>100</formula2>
    </dataValidation>
    <dataValidation type="decimal" allowBlank="1" showDropDown="1" showInputMessage="1" showErrorMessage="1" errorTitle="Masukan salah" error="Isian Anda salah!" promptTitle="Input yg diisikan" prompt="nilai angka antara 0 sampai 100." sqref="AZ27">
      <formula1>0</formula1>
      <formula2>100</formula2>
    </dataValidation>
    <dataValidation type="decimal" allowBlank="1" showDropDown="1" showInputMessage="1" showErrorMessage="1" errorTitle="Masukan salah" error="Isian Anda salah!" promptTitle="Input yg diisikan" prompt="nilai angka antara 0 sampai 100." sqref="AZ28">
      <formula1>0</formula1>
      <formula2>100</formula2>
    </dataValidation>
    <dataValidation type="decimal" allowBlank="1" showDropDown="1" showInputMessage="1" showErrorMessage="1" errorTitle="Masukan salah" error="Isian Anda salah!" promptTitle="Input yg diisikan" prompt="nilai angka antara 0 sampai 100." sqref="AZ29">
      <formula1>0</formula1>
      <formula2>100</formula2>
    </dataValidation>
    <dataValidation type="decimal" allowBlank="1" showDropDown="1" showInputMessage="1" showErrorMessage="1" errorTitle="Masukan salah" error="Isian Anda salah!" promptTitle="Input yg diisikan" prompt="nilai angka antara 0 sampai 100." sqref="AZ30">
      <formula1>0</formula1>
      <formula2>100</formula2>
    </dataValidation>
    <dataValidation type="decimal" allowBlank="1" showDropDown="1" showInputMessage="1" showErrorMessage="1" errorTitle="Masukan salah" error="Isian Anda salah!" promptTitle="Input yg diisikan" prompt="nilai angka antara 0 sampai 100." sqref="AZ31">
      <formula1>0</formula1>
      <formula2>100</formula2>
    </dataValidation>
    <dataValidation type="decimal" allowBlank="1" showDropDown="1" showInputMessage="1" showErrorMessage="1" errorTitle="Masukan salah" error="Isian Anda salah!" promptTitle="Input yg diisikan" prompt="nilai angka antara 0 sampai 100." sqref="AZ32">
      <formula1>0</formula1>
      <formula2>100</formula2>
    </dataValidation>
    <dataValidation type="decimal" allowBlank="1" showDropDown="1" showInputMessage="1" showErrorMessage="1" errorTitle="Masukan salah" error="Isian Anda salah!" promptTitle="Input yg diisikan" prompt="nilai angka antara 0 sampai 100." sqref="AZ33">
      <formula1>0</formula1>
      <formula2>100</formula2>
    </dataValidation>
    <dataValidation type="decimal" allowBlank="1" showDropDown="1" showInputMessage="1" showErrorMessage="1" errorTitle="Masukan salah" error="Isian Anda salah!" promptTitle="Input yg diisikan" prompt="nilai angka antara 0 sampai 100." sqref="AZ34">
      <formula1>0</formula1>
      <formula2>100</formula2>
    </dataValidation>
    <dataValidation type="decimal" allowBlank="1" showDropDown="1" showInputMessage="1" showErrorMessage="1" errorTitle="Masukan salah" error="Isian Anda salah!" promptTitle="Input yg diisikan" prompt="nilai angka antara 0 sampai 100." sqref="AZ35">
      <formula1>0</formula1>
      <formula2>100</formula2>
    </dataValidation>
    <dataValidation type="decimal" allowBlank="1" showDropDown="1" showInputMessage="1" showErrorMessage="1" errorTitle="Masukan salah" error="Isian Anda salah!" promptTitle="Input yg diisikan" prompt="nilai angka antara 0 sampai 100." sqref="AZ36">
      <formula1>0</formula1>
      <formula2>100</formula2>
    </dataValidation>
    <dataValidation type="decimal" allowBlank="1" showDropDown="1" showInputMessage="1" showErrorMessage="1" errorTitle="Masukan salah" error="Isian Anda salah!" promptTitle="Input yg diisikan" prompt="nilai angka antara 0 sampai 100." sqref="AZ37">
      <formula1>0</formula1>
      <formula2>100</formula2>
    </dataValidation>
    <dataValidation type="decimal" allowBlank="1" showDropDown="1" showInputMessage="1" showErrorMessage="1" errorTitle="Masukan salah" error="Isian Anda salah!" promptTitle="Input yg diisikan" prompt="nilai angka antara 0 sampai 100." sqref="AZ38">
      <formula1>0</formula1>
      <formula2>100</formula2>
    </dataValidation>
    <dataValidation type="decimal" allowBlank="1" showDropDown="1" showInputMessage="1" showErrorMessage="1" errorTitle="Masukan salah" error="Isian Anda salah!" promptTitle="Input yg diisikan" prompt="nilai angka antara 0 sampai 100." sqref="AZ39">
      <formula1>0</formula1>
      <formula2>100</formula2>
    </dataValidation>
    <dataValidation type="decimal" allowBlank="1" showDropDown="1" showInputMessage="1" showErrorMessage="1" errorTitle="Masukan salah" error="Isian Anda salah!" promptTitle="Input yg diisikan" prompt="nilai angka antara 0 sampai 100." sqref="AZ40">
      <formula1>0</formula1>
      <formula2>100</formula2>
    </dataValidation>
    <dataValidation type="decimal" allowBlank="1" showDropDown="1" showInputMessage="1" showErrorMessage="1" errorTitle="Masukan salah" error="Isian Anda salah!" promptTitle="Input yg diisikan" prompt="nilai angka antara 0 sampai 100." sqref="AZ41">
      <formula1>0</formula1>
      <formula2>100</formula2>
    </dataValidation>
    <dataValidation type="decimal" allowBlank="1" showDropDown="1" showInputMessage="1" showErrorMessage="1" errorTitle="Masukan salah" error="Isian Anda salah!" promptTitle="Input yg diisikan" prompt="nilai angka antara 0 sampai 100." sqref="AZ42">
      <formula1>0</formula1>
      <formula2>100</formula2>
    </dataValidation>
    <dataValidation type="decimal" allowBlank="1" showDropDown="1" showInputMessage="1" showErrorMessage="1" errorTitle="Masukan salah" error="Isian Anda salah!" promptTitle="Input yg diisikan" prompt="nilai angka antara 0 sampai 100." sqref="AZ43">
      <formula1>0</formula1>
      <formula2>100</formula2>
    </dataValidation>
    <dataValidation type="decimal" allowBlank="1" showDropDown="1" showInputMessage="1" showErrorMessage="1" errorTitle="Masukan salah" error="Isian Anda salah!" promptTitle="Input yg diisikan" prompt="nilai angka antara 0 sampai 100." sqref="AZ44">
      <formula1>0</formula1>
      <formula2>100</formula2>
    </dataValidation>
    <dataValidation type="decimal" allowBlank="1" showDropDown="1" showInputMessage="1" showErrorMessage="1" errorTitle="Masukan salah" error="Isian Anda salah!" promptTitle="Input yg diisikan" prompt="nilai angka antara 0 sampai 100." sqref="AZ45">
      <formula1>0</formula1>
      <formula2>100</formula2>
    </dataValidation>
    <dataValidation type="decimal" allowBlank="1" showDropDown="1" showInputMessage="1" showErrorMessage="1" errorTitle="Masukan salah" error="Isian Anda salah!" promptTitle="Input yg diisikan" prompt="nilai angka antara 0 sampai 100." sqref="AZ46">
      <formula1>0</formula1>
      <formula2>100</formula2>
    </dataValidation>
    <dataValidation type="decimal" allowBlank="1" showDropDown="1" showInputMessage="1" showErrorMessage="1" errorTitle="Masukan salah" error="Isian Anda salah!" promptTitle="Input yg diisikan" prompt="nilai angka antara 0 sampai 100." sqref="AZ47">
      <formula1>0</formula1>
      <formula2>100</formula2>
    </dataValidation>
    <dataValidation type="decimal" allowBlank="1" showDropDown="1" showInputMessage="1" showErrorMessage="1" errorTitle="Masukan salah" error="Isian Anda salah!" promptTitle="Input yg diisikan" prompt="nilai angka antara 0 sampai 100." sqref="AZ48">
      <formula1>0</formula1>
      <formula2>100</formula2>
    </dataValidation>
    <dataValidation type="decimal" allowBlank="1" showDropDown="1" showInputMessage="1" showErrorMessage="1" errorTitle="Masukan salah" error="Isian Anda salah!" promptTitle="Input yg diisikan" prompt="nilai angka antara 0 sampai 100." sqref="AZ49">
      <formula1>0</formula1>
      <formula2>100</formula2>
    </dataValidation>
    <dataValidation type="decimal" allowBlank="1" showDropDown="1" showInputMessage="1" showErrorMessage="1" errorTitle="Masukan salah" error="Isian Anda salah!" promptTitle="Input yg diisikan" prompt="nilai angka antara 0 sampai 100." sqref="AZ50">
      <formula1>0</formula1>
      <formula2>100</formula2>
    </dataValidation>
    <dataValidation type="decimal" allowBlank="1" showDropDown="1" showInputMessage="1" showErrorMessage="1" errorTitle="Masukan salah" error="Isian Anda salah!" promptTitle="Input yg diisikan" prompt="nilai angka antara 0 sampai 100." sqref="BA11">
      <formula1>0</formula1>
      <formula2>100</formula2>
    </dataValidation>
    <dataValidation type="decimal" allowBlank="1" showDropDown="1" showInputMessage="1" showErrorMessage="1" errorTitle="Masukan salah" error="Isian Anda salah!" promptTitle="Input yg diisikan" prompt="nilai angka antara 0 sampai 100." sqref="BA12">
      <formula1>0</formula1>
      <formula2>100</formula2>
    </dataValidation>
    <dataValidation type="decimal" allowBlank="1" showDropDown="1" showInputMessage="1" showErrorMessage="1" errorTitle="Masukan salah" error="Isian Anda salah!" promptTitle="Input yg diisikan" prompt="nilai angka antara 0 sampai 100." sqref="BA13">
      <formula1>0</formula1>
      <formula2>100</formula2>
    </dataValidation>
    <dataValidation type="decimal" allowBlank="1" showDropDown="1" showInputMessage="1" showErrorMessage="1" errorTitle="Masukan salah" error="Isian Anda salah!" promptTitle="Input yg diisikan" prompt="nilai angka antara 0 sampai 100." sqref="BA14">
      <formula1>0</formula1>
      <formula2>100</formula2>
    </dataValidation>
    <dataValidation type="decimal" allowBlank="1" showDropDown="1" showInputMessage="1" showErrorMessage="1" errorTitle="Masukan salah" error="Isian Anda salah!" promptTitle="Input yg diisikan" prompt="nilai angka antara 0 sampai 100." sqref="BA15">
      <formula1>0</formula1>
      <formula2>100</formula2>
    </dataValidation>
    <dataValidation type="decimal" allowBlank="1" showDropDown="1" showInputMessage="1" showErrorMessage="1" errorTitle="Masukan salah" error="Isian Anda salah!" promptTitle="Input yg diisikan" prompt="nilai angka antara 0 sampai 100." sqref="BA16">
      <formula1>0</formula1>
      <formula2>100</formula2>
    </dataValidation>
    <dataValidation type="decimal" allowBlank="1" showDropDown="1" showInputMessage="1" showErrorMessage="1" errorTitle="Masukan salah" error="Isian Anda salah!" promptTitle="Input yg diisikan" prompt="nilai angka antara 0 sampai 100." sqref="BA17">
      <formula1>0</formula1>
      <formula2>100</formula2>
    </dataValidation>
    <dataValidation type="decimal" allowBlank="1" showDropDown="1" showInputMessage="1" showErrorMessage="1" errorTitle="Masukan salah" error="Isian Anda salah!" promptTitle="Input yg diisikan" prompt="nilai angka antara 0 sampai 100." sqref="BA18">
      <formula1>0</formula1>
      <formula2>100</formula2>
    </dataValidation>
    <dataValidation type="decimal" allowBlank="1" showDropDown="1" showInputMessage="1" showErrorMessage="1" errorTitle="Masukan salah" error="Isian Anda salah!" promptTitle="Input yg diisikan" prompt="nilai angka antara 0 sampai 100." sqref="BA19">
      <formula1>0</formula1>
      <formula2>100</formula2>
    </dataValidation>
    <dataValidation type="decimal" allowBlank="1" showDropDown="1" showInputMessage="1" showErrorMessage="1" errorTitle="Masukan salah" error="Isian Anda salah!" promptTitle="Input yg diisikan" prompt="nilai angka antara 0 sampai 100." sqref="BA20">
      <formula1>0</formula1>
      <formula2>100</formula2>
    </dataValidation>
    <dataValidation type="decimal" allowBlank="1" showDropDown="1" showInputMessage="1" showErrorMessage="1" errorTitle="Masukan salah" error="Isian Anda salah!" promptTitle="Input yg diisikan" prompt="nilai angka antara 0 sampai 100." sqref="BA21">
      <formula1>0</formula1>
      <formula2>100</formula2>
    </dataValidation>
    <dataValidation type="decimal" allowBlank="1" showDropDown="1" showInputMessage="1" showErrorMessage="1" errorTitle="Masukan salah" error="Isian Anda salah!" promptTitle="Input yg diisikan" prompt="nilai angka antara 0 sampai 100." sqref="BA22">
      <formula1>0</formula1>
      <formula2>100</formula2>
    </dataValidation>
    <dataValidation type="decimal" allowBlank="1" showDropDown="1" showInputMessage="1" showErrorMessage="1" errorTitle="Masukan salah" error="Isian Anda salah!" promptTitle="Input yg diisikan" prompt="nilai angka antara 0 sampai 100." sqref="BA23">
      <formula1>0</formula1>
      <formula2>100</formula2>
    </dataValidation>
    <dataValidation type="decimal" allowBlank="1" showDropDown="1" showInputMessage="1" showErrorMessage="1" errorTitle="Masukan salah" error="Isian Anda salah!" promptTitle="Input yg diisikan" prompt="nilai angka antara 0 sampai 100." sqref="BA24">
      <formula1>0</formula1>
      <formula2>100</formula2>
    </dataValidation>
    <dataValidation type="decimal" allowBlank="1" showDropDown="1" showInputMessage="1" showErrorMessage="1" errorTitle="Masukan salah" error="Isian Anda salah!" promptTitle="Input yg diisikan" prompt="nilai angka antara 0 sampai 100." sqref="BA25">
      <formula1>0</formula1>
      <formula2>100</formula2>
    </dataValidation>
    <dataValidation type="decimal" allowBlank="1" showDropDown="1" showInputMessage="1" showErrorMessage="1" errorTitle="Masukan salah" error="Isian Anda salah!" promptTitle="Input yg diisikan" prompt="nilai angka antara 0 sampai 100." sqref="BA26">
      <formula1>0</formula1>
      <formula2>100</formula2>
    </dataValidation>
    <dataValidation type="decimal" allowBlank="1" showDropDown="1" showInputMessage="1" showErrorMessage="1" errorTitle="Masukan salah" error="Isian Anda salah!" promptTitle="Input yg diisikan" prompt="nilai angka antara 0 sampai 100." sqref="BA27">
      <formula1>0</formula1>
      <formula2>100</formula2>
    </dataValidation>
    <dataValidation type="decimal" allowBlank="1" showDropDown="1" showInputMessage="1" showErrorMessage="1" errorTitle="Masukan salah" error="Isian Anda salah!" promptTitle="Input yg diisikan" prompt="nilai angka antara 0 sampai 100." sqref="BA28">
      <formula1>0</formula1>
      <formula2>100</formula2>
    </dataValidation>
    <dataValidation type="decimal" allowBlank="1" showDropDown="1" showInputMessage="1" showErrorMessage="1" errorTitle="Masukan salah" error="Isian Anda salah!" promptTitle="Input yg diisikan" prompt="nilai angka antara 0 sampai 100." sqref="BA29">
      <formula1>0</formula1>
      <formula2>100</formula2>
    </dataValidation>
    <dataValidation type="decimal" allowBlank="1" showDropDown="1" showInputMessage="1" showErrorMessage="1" errorTitle="Masukan salah" error="Isian Anda salah!" promptTitle="Input yg diisikan" prompt="nilai angka antara 0 sampai 100." sqref="BA30">
      <formula1>0</formula1>
      <formula2>100</formula2>
    </dataValidation>
    <dataValidation type="decimal" allowBlank="1" showDropDown="1" showInputMessage="1" showErrorMessage="1" errorTitle="Masukan salah" error="Isian Anda salah!" promptTitle="Input yg diisikan" prompt="nilai angka antara 0 sampai 100." sqref="BA31">
      <formula1>0</formula1>
      <formula2>100</formula2>
    </dataValidation>
    <dataValidation type="decimal" allowBlank="1" showDropDown="1" showInputMessage="1" showErrorMessage="1" errorTitle="Masukan salah" error="Isian Anda salah!" promptTitle="Input yg diisikan" prompt="nilai angka antara 0 sampai 100." sqref="BA32">
      <formula1>0</formula1>
      <formula2>100</formula2>
    </dataValidation>
    <dataValidation type="decimal" allowBlank="1" showDropDown="1" showInputMessage="1" showErrorMessage="1" errorTitle="Masukan salah" error="Isian Anda salah!" promptTitle="Input yg diisikan" prompt="nilai angka antara 0 sampai 100." sqref="BA33">
      <formula1>0</formula1>
      <formula2>100</formula2>
    </dataValidation>
    <dataValidation type="decimal" allowBlank="1" showDropDown="1" showInputMessage="1" showErrorMessage="1" errorTitle="Masukan salah" error="Isian Anda salah!" promptTitle="Input yg diisikan" prompt="nilai angka antara 0 sampai 100." sqref="BA34">
      <formula1>0</formula1>
      <formula2>100</formula2>
    </dataValidation>
    <dataValidation type="decimal" allowBlank="1" showDropDown="1" showInputMessage="1" showErrorMessage="1" errorTitle="Masukan salah" error="Isian Anda salah!" promptTitle="Input yg diisikan" prompt="nilai angka antara 0 sampai 100." sqref="BA35">
      <formula1>0</formula1>
      <formula2>100</formula2>
    </dataValidation>
    <dataValidation type="decimal" allowBlank="1" showDropDown="1" showInputMessage="1" showErrorMessage="1" errorTitle="Masukan salah" error="Isian Anda salah!" promptTitle="Input yg diisikan" prompt="nilai angka antara 0 sampai 100." sqref="BA36">
      <formula1>0</formula1>
      <formula2>100</formula2>
    </dataValidation>
    <dataValidation type="decimal" allowBlank="1" showDropDown="1" showInputMessage="1" showErrorMessage="1" errorTitle="Masukan salah" error="Isian Anda salah!" promptTitle="Input yg diisikan" prompt="nilai angka antara 0 sampai 100." sqref="BA37">
      <formula1>0</formula1>
      <formula2>100</formula2>
    </dataValidation>
    <dataValidation type="decimal" allowBlank="1" showDropDown="1" showInputMessage="1" showErrorMessage="1" errorTitle="Masukan salah" error="Isian Anda salah!" promptTitle="Input yg diisikan" prompt="nilai angka antara 0 sampai 100." sqref="BA38">
      <formula1>0</formula1>
      <formula2>100</formula2>
    </dataValidation>
    <dataValidation type="decimal" allowBlank="1" showDropDown="1" showInputMessage="1" showErrorMessage="1" errorTitle="Masukan salah" error="Isian Anda salah!" promptTitle="Input yg diisikan" prompt="nilai angka antara 0 sampai 100." sqref="BA39">
      <formula1>0</formula1>
      <formula2>100</formula2>
    </dataValidation>
    <dataValidation type="decimal" allowBlank="1" showDropDown="1" showInputMessage="1" showErrorMessage="1" errorTitle="Masukan salah" error="Isian Anda salah!" promptTitle="Input yg diisikan" prompt="nilai angka antara 0 sampai 100." sqref="BA40">
      <formula1>0</formula1>
      <formula2>100</formula2>
    </dataValidation>
    <dataValidation type="decimal" allowBlank="1" showDropDown="1" showInputMessage="1" showErrorMessage="1" errorTitle="Masukan salah" error="Isian Anda salah!" promptTitle="Input yg diisikan" prompt="nilai angka antara 0 sampai 100." sqref="BA41">
      <formula1>0</formula1>
      <formula2>100</formula2>
    </dataValidation>
    <dataValidation type="decimal" allowBlank="1" showDropDown="1" showInputMessage="1" showErrorMessage="1" errorTitle="Masukan salah" error="Isian Anda salah!" promptTitle="Input yg diisikan" prompt="nilai angka antara 0 sampai 100." sqref="BA42">
      <formula1>0</formula1>
      <formula2>100</formula2>
    </dataValidation>
    <dataValidation type="decimal" allowBlank="1" showDropDown="1" showInputMessage="1" showErrorMessage="1" errorTitle="Masukan salah" error="Isian Anda salah!" promptTitle="Input yg diisikan" prompt="nilai angka antara 0 sampai 100." sqref="BA43">
      <formula1>0</formula1>
      <formula2>100</formula2>
    </dataValidation>
    <dataValidation type="decimal" allowBlank="1" showDropDown="1" showInputMessage="1" showErrorMessage="1" errorTitle="Masukan salah" error="Isian Anda salah!" promptTitle="Input yg diisikan" prompt="nilai angka antara 0 sampai 100." sqref="BA44">
      <formula1>0</formula1>
      <formula2>100</formula2>
    </dataValidation>
    <dataValidation type="decimal" allowBlank="1" showDropDown="1" showInputMessage="1" showErrorMessage="1" errorTitle="Masukan salah" error="Isian Anda salah!" promptTitle="Input yg diisikan" prompt="nilai angka antara 0 sampai 100." sqref="BA45">
      <formula1>0</formula1>
      <formula2>100</formula2>
    </dataValidation>
    <dataValidation type="decimal" allowBlank="1" showDropDown="1" showInputMessage="1" showErrorMessage="1" errorTitle="Masukan salah" error="Isian Anda salah!" promptTitle="Input yg diisikan" prompt="nilai angka antara 0 sampai 100." sqref="BA46">
      <formula1>0</formula1>
      <formula2>100</formula2>
    </dataValidation>
    <dataValidation type="decimal" allowBlank="1" showDropDown="1" showInputMessage="1" showErrorMessage="1" errorTitle="Masukan salah" error="Isian Anda salah!" promptTitle="Input yg diisikan" prompt="nilai angka antara 0 sampai 100." sqref="BA47">
      <formula1>0</formula1>
      <formula2>100</formula2>
    </dataValidation>
    <dataValidation type="decimal" allowBlank="1" showDropDown="1" showInputMessage="1" showErrorMessage="1" errorTitle="Masukan salah" error="Isian Anda salah!" promptTitle="Input yg diisikan" prompt="nilai angka antara 0 sampai 100." sqref="BA48">
      <formula1>0</formula1>
      <formula2>100</formula2>
    </dataValidation>
    <dataValidation type="decimal" allowBlank="1" showDropDown="1" showInputMessage="1" showErrorMessage="1" errorTitle="Masukan salah" error="Isian Anda salah!" promptTitle="Input yg diisikan" prompt="nilai angka antara 0 sampai 100." sqref="BA49">
      <formula1>0</formula1>
      <formula2>100</formula2>
    </dataValidation>
    <dataValidation type="decimal" allowBlank="1" showDropDown="1" showInputMessage="1" showErrorMessage="1" errorTitle="Masukan salah" error="Isian Anda salah!" promptTitle="Input yg diisikan" prompt="nilai angka antara 0 sampai 100." sqref="BA50">
      <formula1>0</formula1>
      <formula2>100</formula2>
    </dataValidation>
    <dataValidation type="decimal" allowBlank="1" showDropDown="1" showInputMessage="1" showErrorMessage="1" errorTitle="Masukan salah" error="Isian Anda salah!" promptTitle="Input yg diisikan" prompt="nilai angka antara 0 sampai 100." sqref="BE11">
      <formula1>0</formula1>
      <formula2>100</formula2>
    </dataValidation>
    <dataValidation type="decimal" allowBlank="1" showDropDown="1" showInputMessage="1" showErrorMessage="1" errorTitle="Masukan salah" error="Isian Anda salah!" promptTitle="Input yg diisikan" prompt="nilai angka antara 0 sampai 100." sqref="BE12">
      <formula1>0</formula1>
      <formula2>100</formula2>
    </dataValidation>
    <dataValidation type="decimal" allowBlank="1" showDropDown="1" showInputMessage="1" showErrorMessage="1" errorTitle="Masukan salah" error="Isian Anda salah!" promptTitle="Input yg diisikan" prompt="nilai angka antara 0 sampai 100." sqref="BE13">
      <formula1>0</formula1>
      <formula2>100</formula2>
    </dataValidation>
    <dataValidation type="decimal" allowBlank="1" showDropDown="1" showInputMessage="1" showErrorMessage="1" errorTitle="Masukan salah" error="Isian Anda salah!" promptTitle="Input yg diisikan" prompt="nilai angka antara 0 sampai 100." sqref="BE14">
      <formula1>0</formula1>
      <formula2>100</formula2>
    </dataValidation>
    <dataValidation type="decimal" allowBlank="1" showDropDown="1" showInputMessage="1" showErrorMessage="1" errorTitle="Masukan salah" error="Isian Anda salah!" promptTitle="Input yg diisikan" prompt="nilai angka antara 0 sampai 100." sqref="BE15">
      <formula1>0</formula1>
      <formula2>100</formula2>
    </dataValidation>
    <dataValidation type="decimal" allowBlank="1" showDropDown="1" showInputMessage="1" showErrorMessage="1" errorTitle="Masukan salah" error="Isian Anda salah!" promptTitle="Input yg diisikan" prompt="nilai angka antara 0 sampai 100." sqref="BE16">
      <formula1>0</formula1>
      <formula2>100</formula2>
    </dataValidation>
    <dataValidation type="decimal" allowBlank="1" showDropDown="1" showInputMessage="1" showErrorMessage="1" errorTitle="Masukan salah" error="Isian Anda salah!" promptTitle="Input yg diisikan" prompt="nilai angka antara 0 sampai 100." sqref="BE17">
      <formula1>0</formula1>
      <formula2>100</formula2>
    </dataValidation>
    <dataValidation type="decimal" allowBlank="1" showDropDown="1" showInputMessage="1" showErrorMessage="1" errorTitle="Masukan salah" error="Isian Anda salah!" promptTitle="Input yg diisikan" prompt="nilai angka antara 0 sampai 100." sqref="BE18">
      <formula1>0</formula1>
      <formula2>100</formula2>
    </dataValidation>
    <dataValidation type="decimal" allowBlank="1" showDropDown="1" showInputMessage="1" showErrorMessage="1" errorTitle="Masukan salah" error="Isian Anda salah!" promptTitle="Input yg diisikan" prompt="nilai angka antara 0 sampai 100." sqref="BE19">
      <formula1>0</formula1>
      <formula2>100</formula2>
    </dataValidation>
    <dataValidation type="decimal" allowBlank="1" showDropDown="1" showInputMessage="1" showErrorMessage="1" errorTitle="Masukan salah" error="Isian Anda salah!" promptTitle="Input yg diisikan" prompt="nilai angka antara 0 sampai 100." sqref="BE20">
      <formula1>0</formula1>
      <formula2>100</formula2>
    </dataValidation>
    <dataValidation type="decimal" allowBlank="1" showDropDown="1" showInputMessage="1" showErrorMessage="1" errorTitle="Masukan salah" error="Isian Anda salah!" promptTitle="Input yg diisikan" prompt="nilai angka antara 0 sampai 100." sqref="BE21">
      <formula1>0</formula1>
      <formula2>100</formula2>
    </dataValidation>
    <dataValidation type="decimal" allowBlank="1" showDropDown="1" showInputMessage="1" showErrorMessage="1" errorTitle="Masukan salah" error="Isian Anda salah!" promptTitle="Input yg diisikan" prompt="nilai angka antara 0 sampai 100." sqref="BE22">
      <formula1>0</formula1>
      <formula2>100</formula2>
    </dataValidation>
    <dataValidation type="decimal" allowBlank="1" showDropDown="1" showInputMessage="1" showErrorMessage="1" errorTitle="Masukan salah" error="Isian Anda salah!" promptTitle="Input yg diisikan" prompt="nilai angka antara 0 sampai 100." sqref="BE23">
      <formula1>0</formula1>
      <formula2>100</formula2>
    </dataValidation>
    <dataValidation type="decimal" allowBlank="1" showDropDown="1" showInputMessage="1" showErrorMessage="1" errorTitle="Masukan salah" error="Isian Anda salah!" promptTitle="Input yg diisikan" prompt="nilai angka antara 0 sampai 100." sqref="BE24">
      <formula1>0</formula1>
      <formula2>100</formula2>
    </dataValidation>
    <dataValidation type="decimal" allowBlank="1" showDropDown="1" showInputMessage="1" showErrorMessage="1" errorTitle="Masukan salah" error="Isian Anda salah!" promptTitle="Input yg diisikan" prompt="nilai angka antara 0 sampai 100." sqref="BE25">
      <formula1>0</formula1>
      <formula2>100</formula2>
    </dataValidation>
    <dataValidation type="decimal" allowBlank="1" showDropDown="1" showInputMessage="1" showErrorMessage="1" errorTitle="Masukan salah" error="Isian Anda salah!" promptTitle="Input yg diisikan" prompt="nilai angka antara 0 sampai 100." sqref="BE26">
      <formula1>0</formula1>
      <formula2>100</formula2>
    </dataValidation>
    <dataValidation type="decimal" allowBlank="1" showDropDown="1" showInputMessage="1" showErrorMessage="1" errorTitle="Masukan salah" error="Isian Anda salah!" promptTitle="Input yg diisikan" prompt="nilai angka antara 0 sampai 100." sqref="BE27">
      <formula1>0</formula1>
      <formula2>100</formula2>
    </dataValidation>
    <dataValidation type="decimal" allowBlank="1" showDropDown="1" showInputMessage="1" showErrorMessage="1" errorTitle="Masukan salah" error="Isian Anda salah!" promptTitle="Input yg diisikan" prompt="nilai angka antara 0 sampai 100." sqref="BE28">
      <formula1>0</formula1>
      <formula2>100</formula2>
    </dataValidation>
    <dataValidation type="decimal" allowBlank="1" showDropDown="1" showInputMessage="1" showErrorMessage="1" errorTitle="Masukan salah" error="Isian Anda salah!" promptTitle="Input yg diisikan" prompt="nilai angka antara 0 sampai 100." sqref="BE29">
      <formula1>0</formula1>
      <formula2>100</formula2>
    </dataValidation>
    <dataValidation type="decimal" allowBlank="1" showDropDown="1" showInputMessage="1" showErrorMessage="1" errorTitle="Masukan salah" error="Isian Anda salah!" promptTitle="Input yg diisikan" prompt="nilai angka antara 0 sampai 100." sqref="BE30">
      <formula1>0</formula1>
      <formula2>100</formula2>
    </dataValidation>
    <dataValidation type="decimal" allowBlank="1" showDropDown="1" showInputMessage="1" showErrorMessage="1" errorTitle="Masukan salah" error="Isian Anda salah!" promptTitle="Input yg diisikan" prompt="nilai angka antara 0 sampai 100." sqref="BE31">
      <formula1>0</formula1>
      <formula2>100</formula2>
    </dataValidation>
    <dataValidation type="decimal" allowBlank="1" showDropDown="1" showInputMessage="1" showErrorMessage="1" errorTitle="Masukan salah" error="Isian Anda salah!" promptTitle="Input yg diisikan" prompt="nilai angka antara 0 sampai 100." sqref="BE32">
      <formula1>0</formula1>
      <formula2>100</formula2>
    </dataValidation>
    <dataValidation type="decimal" allowBlank="1" showDropDown="1" showInputMessage="1" showErrorMessage="1" errorTitle="Masukan salah" error="Isian Anda salah!" promptTitle="Input yg diisikan" prompt="nilai angka antara 0 sampai 100." sqref="BE33">
      <formula1>0</formula1>
      <formula2>100</formula2>
    </dataValidation>
    <dataValidation type="decimal" allowBlank="1" showDropDown="1" showInputMessage="1" showErrorMessage="1" errorTitle="Masukan salah" error="Isian Anda salah!" promptTitle="Input yg diisikan" prompt="nilai angka antara 0 sampai 100." sqref="BE34">
      <formula1>0</formula1>
      <formula2>100</formula2>
    </dataValidation>
    <dataValidation type="decimal" allowBlank="1" showDropDown="1" showInputMessage="1" showErrorMessage="1" errorTitle="Masukan salah" error="Isian Anda salah!" promptTitle="Input yg diisikan" prompt="nilai angka antara 0 sampai 100." sqref="BE35">
      <formula1>0</formula1>
      <formula2>100</formula2>
    </dataValidation>
    <dataValidation type="decimal" allowBlank="1" showDropDown="1" showInputMessage="1" showErrorMessage="1" errorTitle="Masukan salah" error="Isian Anda salah!" promptTitle="Input yg diisikan" prompt="nilai angka antara 0 sampai 100." sqref="BE36">
      <formula1>0</formula1>
      <formula2>100</formula2>
    </dataValidation>
    <dataValidation type="decimal" allowBlank="1" showDropDown="1" showInputMessage="1" showErrorMessage="1" errorTitle="Masukan salah" error="Isian Anda salah!" promptTitle="Input yg diisikan" prompt="nilai angka antara 0 sampai 100." sqref="BE37">
      <formula1>0</formula1>
      <formula2>100</formula2>
    </dataValidation>
    <dataValidation type="decimal" allowBlank="1" showDropDown="1" showInputMessage="1" showErrorMessage="1" errorTitle="Masukan salah" error="Isian Anda salah!" promptTitle="Input yg diisikan" prompt="nilai angka antara 0 sampai 100." sqref="BE38">
      <formula1>0</formula1>
      <formula2>100</formula2>
    </dataValidation>
    <dataValidation type="decimal" allowBlank="1" showDropDown="1" showInputMessage="1" showErrorMessage="1" errorTitle="Masukan salah" error="Isian Anda salah!" promptTitle="Input yg diisikan" prompt="nilai angka antara 0 sampai 100." sqref="BE39">
      <formula1>0</formula1>
      <formula2>100</formula2>
    </dataValidation>
    <dataValidation type="decimal" allowBlank="1" showDropDown="1" showInputMessage="1" showErrorMessage="1" errorTitle="Masukan salah" error="Isian Anda salah!" promptTitle="Input yg diisikan" prompt="nilai angka antara 0 sampai 100." sqref="BE40">
      <formula1>0</formula1>
      <formula2>100</formula2>
    </dataValidation>
    <dataValidation type="decimal" allowBlank="1" showDropDown="1" showInputMessage="1" showErrorMessage="1" errorTitle="Masukan salah" error="Isian Anda salah!" promptTitle="Input yg diisikan" prompt="nilai angka antara 0 sampai 100." sqref="BE41">
      <formula1>0</formula1>
      <formula2>100</formula2>
    </dataValidation>
    <dataValidation type="decimal" allowBlank="1" showDropDown="1" showInputMessage="1" showErrorMessage="1" errorTitle="Masukan salah" error="Isian Anda salah!" promptTitle="Input yg diisikan" prompt="nilai angka antara 0 sampai 100." sqref="BE42">
      <formula1>0</formula1>
      <formula2>100</formula2>
    </dataValidation>
    <dataValidation type="decimal" allowBlank="1" showDropDown="1" showInputMessage="1" showErrorMessage="1" errorTitle="Masukan salah" error="Isian Anda salah!" promptTitle="Input yg diisikan" prompt="nilai angka antara 0 sampai 100." sqref="BE43">
      <formula1>0</formula1>
      <formula2>100</formula2>
    </dataValidation>
    <dataValidation type="decimal" allowBlank="1" showDropDown="1" showInputMessage="1" showErrorMessage="1" errorTitle="Masukan salah" error="Isian Anda salah!" promptTitle="Input yg diisikan" prompt="nilai angka antara 0 sampai 100." sqref="BE44">
      <formula1>0</formula1>
      <formula2>100</formula2>
    </dataValidation>
    <dataValidation type="decimal" allowBlank="1" showDropDown="1" showInputMessage="1" showErrorMessage="1" errorTitle="Masukan salah" error="Isian Anda salah!" promptTitle="Input yg diisikan" prompt="nilai angka antara 0 sampai 100." sqref="BE45">
      <formula1>0</formula1>
      <formula2>100</formula2>
    </dataValidation>
    <dataValidation type="decimal" allowBlank="1" showDropDown="1" showInputMessage="1" showErrorMessage="1" errorTitle="Masukan salah" error="Isian Anda salah!" promptTitle="Input yg diisikan" prompt="nilai angka antara 0 sampai 100." sqref="BE46">
      <formula1>0</formula1>
      <formula2>100</formula2>
    </dataValidation>
    <dataValidation type="decimal" allowBlank="1" showDropDown="1" showInputMessage="1" showErrorMessage="1" errorTitle="Masukan salah" error="Isian Anda salah!" promptTitle="Input yg diisikan" prompt="nilai angka antara 0 sampai 100." sqref="BE47">
      <formula1>0</formula1>
      <formula2>100</formula2>
    </dataValidation>
    <dataValidation type="decimal" allowBlank="1" showDropDown="1" showInputMessage="1" showErrorMessage="1" errorTitle="Masukan salah" error="Isian Anda salah!" promptTitle="Input yg diisikan" prompt="nilai angka antara 0 sampai 100." sqref="BE48">
      <formula1>0</formula1>
      <formula2>100</formula2>
    </dataValidation>
    <dataValidation type="decimal" allowBlank="1" showDropDown="1" showInputMessage="1" showErrorMessage="1" errorTitle="Masukan salah" error="Isian Anda salah!" promptTitle="Input yg diisikan" prompt="nilai angka antara 0 sampai 100." sqref="BE49">
      <formula1>0</formula1>
      <formula2>100</formula2>
    </dataValidation>
    <dataValidation type="decimal" allowBlank="1" showDropDown="1" showInputMessage="1" showErrorMessage="1" errorTitle="Masukan salah" error="Isian Anda salah!" promptTitle="Input yg diisikan" prompt="nilai angka antara 0 sampai 100." sqref="BE50">
      <formula1>0</formula1>
      <formula2>100</formula2>
    </dataValidation>
    <dataValidation type="decimal" allowBlank="1" showDropDown="1" showInputMessage="1" showErrorMessage="1" errorTitle="Masukan salah" error="Isian Anda salah!" promptTitle="Input yg diisikan" prompt="nilai angka antara 0 sampai 100." sqref="BF11">
      <formula1>0</formula1>
      <formula2>100</formula2>
    </dataValidation>
    <dataValidation type="decimal" allowBlank="1" showDropDown="1" showInputMessage="1" showErrorMessage="1" errorTitle="Masukan salah" error="Isian Anda salah!" promptTitle="Input yg diisikan" prompt="nilai angka antara 0 sampai 100." sqref="BF12">
      <formula1>0</formula1>
      <formula2>100</formula2>
    </dataValidation>
    <dataValidation type="decimal" allowBlank="1" showDropDown="1" showInputMessage="1" showErrorMessage="1" errorTitle="Masukan salah" error="Isian Anda salah!" promptTitle="Input yg diisikan" prompt="nilai angka antara 0 sampai 100." sqref="BF13">
      <formula1>0</formula1>
      <formula2>100</formula2>
    </dataValidation>
    <dataValidation type="decimal" allowBlank="1" showDropDown="1" showInputMessage="1" showErrorMessage="1" errorTitle="Masukan salah" error="Isian Anda salah!" promptTitle="Input yg diisikan" prompt="nilai angka antara 0 sampai 100." sqref="BF14">
      <formula1>0</formula1>
      <formula2>100</formula2>
    </dataValidation>
    <dataValidation type="decimal" allowBlank="1" showDropDown="1" showInputMessage="1" showErrorMessage="1" errorTitle="Masukan salah" error="Isian Anda salah!" promptTitle="Input yg diisikan" prompt="nilai angka antara 0 sampai 100." sqref="BF15">
      <formula1>0</formula1>
      <formula2>100</formula2>
    </dataValidation>
    <dataValidation type="decimal" allowBlank="1" showDropDown="1" showInputMessage="1" showErrorMessage="1" errorTitle="Masukan salah" error="Isian Anda salah!" promptTitle="Input yg diisikan" prompt="nilai angka antara 0 sampai 100." sqref="BF16">
      <formula1>0</formula1>
      <formula2>100</formula2>
    </dataValidation>
    <dataValidation type="decimal" allowBlank="1" showDropDown="1" showInputMessage="1" showErrorMessage="1" errorTitle="Masukan salah" error="Isian Anda salah!" promptTitle="Input yg diisikan" prompt="nilai angka antara 0 sampai 100." sqref="BF17">
      <formula1>0</formula1>
      <formula2>100</formula2>
    </dataValidation>
    <dataValidation type="decimal" allowBlank="1" showDropDown="1" showInputMessage="1" showErrorMessage="1" errorTitle="Masukan salah" error="Isian Anda salah!" promptTitle="Input yg diisikan" prompt="nilai angka antara 0 sampai 100." sqref="BF18">
      <formula1>0</formula1>
      <formula2>100</formula2>
    </dataValidation>
    <dataValidation type="decimal" allowBlank="1" showDropDown="1" showInputMessage="1" showErrorMessage="1" errorTitle="Masukan salah" error="Isian Anda salah!" promptTitle="Input yg diisikan" prompt="nilai angka antara 0 sampai 100." sqref="BF19">
      <formula1>0</formula1>
      <formula2>100</formula2>
    </dataValidation>
    <dataValidation type="decimal" allowBlank="1" showDropDown="1" showInputMessage="1" showErrorMessage="1" errorTitle="Masukan salah" error="Isian Anda salah!" promptTitle="Input yg diisikan" prompt="nilai angka antara 0 sampai 100." sqref="BF20">
      <formula1>0</formula1>
      <formula2>100</formula2>
    </dataValidation>
    <dataValidation type="decimal" allowBlank="1" showDropDown="1" showInputMessage="1" showErrorMessage="1" errorTitle="Masukan salah" error="Isian Anda salah!" promptTitle="Input yg diisikan" prompt="nilai angka antara 0 sampai 100." sqref="BF21">
      <formula1>0</formula1>
      <formula2>100</formula2>
    </dataValidation>
    <dataValidation type="decimal" allowBlank="1" showDropDown="1" showInputMessage="1" showErrorMessage="1" errorTitle="Masukan salah" error="Isian Anda salah!" promptTitle="Input yg diisikan" prompt="nilai angka antara 0 sampai 100." sqref="BF22">
      <formula1>0</formula1>
      <formula2>100</formula2>
    </dataValidation>
    <dataValidation type="decimal" allowBlank="1" showDropDown="1" showInputMessage="1" showErrorMessage="1" errorTitle="Masukan salah" error="Isian Anda salah!" promptTitle="Input yg diisikan" prompt="nilai angka antara 0 sampai 100." sqref="BF23">
      <formula1>0</formula1>
      <formula2>100</formula2>
    </dataValidation>
    <dataValidation type="decimal" allowBlank="1" showDropDown="1" showInputMessage="1" showErrorMessage="1" errorTitle="Masukan salah" error="Isian Anda salah!" promptTitle="Input yg diisikan" prompt="nilai angka antara 0 sampai 100." sqref="BF24">
      <formula1>0</formula1>
      <formula2>100</formula2>
    </dataValidation>
    <dataValidation type="decimal" allowBlank="1" showDropDown="1" showInputMessage="1" showErrorMessage="1" errorTitle="Masukan salah" error="Isian Anda salah!" promptTitle="Input yg diisikan" prompt="nilai angka antara 0 sampai 100." sqref="BF25">
      <formula1>0</formula1>
      <formula2>100</formula2>
    </dataValidation>
    <dataValidation type="decimal" allowBlank="1" showDropDown="1" showInputMessage="1" showErrorMessage="1" errorTitle="Masukan salah" error="Isian Anda salah!" promptTitle="Input yg diisikan" prompt="nilai angka antara 0 sampai 100." sqref="BF26">
      <formula1>0</formula1>
      <formula2>100</formula2>
    </dataValidation>
    <dataValidation type="decimal" allowBlank="1" showDropDown="1" showInputMessage="1" showErrorMessage="1" errorTitle="Masukan salah" error="Isian Anda salah!" promptTitle="Input yg diisikan" prompt="nilai angka antara 0 sampai 100." sqref="BF27">
      <formula1>0</formula1>
      <formula2>100</formula2>
    </dataValidation>
    <dataValidation type="decimal" allowBlank="1" showDropDown="1" showInputMessage="1" showErrorMessage="1" errorTitle="Masukan salah" error="Isian Anda salah!" promptTitle="Input yg diisikan" prompt="nilai angka antara 0 sampai 100." sqref="BF28">
      <formula1>0</formula1>
      <formula2>100</formula2>
    </dataValidation>
    <dataValidation type="decimal" allowBlank="1" showDropDown="1" showInputMessage="1" showErrorMessage="1" errorTitle="Masukan salah" error="Isian Anda salah!" promptTitle="Input yg diisikan" prompt="nilai angka antara 0 sampai 100." sqref="BF29">
      <formula1>0</formula1>
      <formula2>100</formula2>
    </dataValidation>
    <dataValidation type="decimal" allowBlank="1" showDropDown="1" showInputMessage="1" showErrorMessage="1" errorTitle="Masukan salah" error="Isian Anda salah!" promptTitle="Input yg diisikan" prompt="nilai angka antara 0 sampai 100." sqref="BF30">
      <formula1>0</formula1>
      <formula2>100</formula2>
    </dataValidation>
    <dataValidation type="decimal" allowBlank="1" showDropDown="1" showInputMessage="1" showErrorMessage="1" errorTitle="Masukan salah" error="Isian Anda salah!" promptTitle="Input yg diisikan" prompt="nilai angka antara 0 sampai 100." sqref="BF31">
      <formula1>0</formula1>
      <formula2>100</formula2>
    </dataValidation>
    <dataValidation type="decimal" allowBlank="1" showDropDown="1" showInputMessage="1" showErrorMessage="1" errorTitle="Masukan salah" error="Isian Anda salah!" promptTitle="Input yg diisikan" prompt="nilai angka antara 0 sampai 100." sqref="BF32">
      <formula1>0</formula1>
      <formula2>100</formula2>
    </dataValidation>
    <dataValidation type="decimal" allowBlank="1" showDropDown="1" showInputMessage="1" showErrorMessage="1" errorTitle="Masukan salah" error="Isian Anda salah!" promptTitle="Input yg diisikan" prompt="nilai angka antara 0 sampai 100." sqref="BF33">
      <formula1>0</formula1>
      <formula2>100</formula2>
    </dataValidation>
    <dataValidation type="decimal" allowBlank="1" showDropDown="1" showInputMessage="1" showErrorMessage="1" errorTitle="Masukan salah" error="Isian Anda salah!" promptTitle="Input yg diisikan" prompt="nilai angka antara 0 sampai 100." sqref="BF34">
      <formula1>0</formula1>
      <formula2>100</formula2>
    </dataValidation>
    <dataValidation type="decimal" allowBlank="1" showDropDown="1" showInputMessage="1" showErrorMessage="1" errorTitle="Masukan salah" error="Isian Anda salah!" promptTitle="Input yg diisikan" prompt="nilai angka antara 0 sampai 100." sqref="BF35">
      <formula1>0</formula1>
      <formula2>100</formula2>
    </dataValidation>
    <dataValidation type="decimal" allowBlank="1" showDropDown="1" showInputMessage="1" showErrorMessage="1" errorTitle="Masukan salah" error="Isian Anda salah!" promptTitle="Input yg diisikan" prompt="nilai angka antara 0 sampai 100." sqref="BF36">
      <formula1>0</formula1>
      <formula2>100</formula2>
    </dataValidation>
    <dataValidation type="decimal" allowBlank="1" showDropDown="1" showInputMessage="1" showErrorMessage="1" errorTitle="Masukan salah" error="Isian Anda salah!" promptTitle="Input yg diisikan" prompt="nilai angka antara 0 sampai 100." sqref="BF37">
      <formula1>0</formula1>
      <formula2>100</formula2>
    </dataValidation>
    <dataValidation type="decimal" allowBlank="1" showDropDown="1" showInputMessage="1" showErrorMessage="1" errorTitle="Masukan salah" error="Isian Anda salah!" promptTitle="Input yg diisikan" prompt="nilai angka antara 0 sampai 100." sqref="BF38">
      <formula1>0</formula1>
      <formula2>100</formula2>
    </dataValidation>
    <dataValidation type="decimal" allowBlank="1" showDropDown="1" showInputMessage="1" showErrorMessage="1" errorTitle="Masukan salah" error="Isian Anda salah!" promptTitle="Input yg diisikan" prompt="nilai angka antara 0 sampai 100." sqref="BF39">
      <formula1>0</formula1>
      <formula2>100</formula2>
    </dataValidation>
    <dataValidation type="decimal" allowBlank="1" showDropDown="1" showInputMessage="1" showErrorMessage="1" errorTitle="Masukan salah" error="Isian Anda salah!" promptTitle="Input yg diisikan" prompt="nilai angka antara 0 sampai 100." sqref="BF40">
      <formula1>0</formula1>
      <formula2>100</formula2>
    </dataValidation>
    <dataValidation type="decimal" allowBlank="1" showDropDown="1" showInputMessage="1" showErrorMessage="1" errorTitle="Masukan salah" error="Isian Anda salah!" promptTitle="Input yg diisikan" prompt="nilai angka antara 0 sampai 100." sqref="BF41">
      <formula1>0</formula1>
      <formula2>100</formula2>
    </dataValidation>
    <dataValidation type="decimal" allowBlank="1" showDropDown="1" showInputMessage="1" showErrorMessage="1" errorTitle="Masukan salah" error="Isian Anda salah!" promptTitle="Input yg diisikan" prompt="nilai angka antara 0 sampai 100." sqref="BF42">
      <formula1>0</formula1>
      <formula2>100</formula2>
    </dataValidation>
    <dataValidation type="decimal" allowBlank="1" showDropDown="1" showInputMessage="1" showErrorMessage="1" errorTitle="Masukan salah" error="Isian Anda salah!" promptTitle="Input yg diisikan" prompt="nilai angka antara 0 sampai 100." sqref="BF43">
      <formula1>0</formula1>
      <formula2>100</formula2>
    </dataValidation>
    <dataValidation type="decimal" allowBlank="1" showDropDown="1" showInputMessage="1" showErrorMessage="1" errorTitle="Masukan salah" error="Isian Anda salah!" promptTitle="Input yg diisikan" prompt="nilai angka antara 0 sampai 100." sqref="BF44">
      <formula1>0</formula1>
      <formula2>100</formula2>
    </dataValidation>
    <dataValidation type="decimal" allowBlank="1" showDropDown="1" showInputMessage="1" showErrorMessage="1" errorTitle="Masukan salah" error="Isian Anda salah!" promptTitle="Input yg diisikan" prompt="nilai angka antara 0 sampai 100." sqref="BF45">
      <formula1>0</formula1>
      <formula2>100</formula2>
    </dataValidation>
    <dataValidation type="decimal" allowBlank="1" showDropDown="1" showInputMessage="1" showErrorMessage="1" errorTitle="Masukan salah" error="Isian Anda salah!" promptTitle="Input yg diisikan" prompt="nilai angka antara 0 sampai 100." sqref="BF46">
      <formula1>0</formula1>
      <formula2>100</formula2>
    </dataValidation>
    <dataValidation type="decimal" allowBlank="1" showDropDown="1" showInputMessage="1" showErrorMessage="1" errorTitle="Masukan salah" error="Isian Anda salah!" promptTitle="Input yg diisikan" prompt="nilai angka antara 0 sampai 100." sqref="BF47">
      <formula1>0</formula1>
      <formula2>100</formula2>
    </dataValidation>
    <dataValidation type="decimal" allowBlank="1" showDropDown="1" showInputMessage="1" showErrorMessage="1" errorTitle="Masukan salah" error="Isian Anda salah!" promptTitle="Input yg diisikan" prompt="nilai angka antara 0 sampai 100." sqref="BF48">
      <formula1>0</formula1>
      <formula2>100</formula2>
    </dataValidation>
    <dataValidation type="decimal" allowBlank="1" showDropDown="1" showInputMessage="1" showErrorMessage="1" errorTitle="Masukan salah" error="Isian Anda salah!" promptTitle="Input yg diisikan" prompt="nilai angka antara 0 sampai 100." sqref="BF49">
      <formula1>0</formula1>
      <formula2>100</formula2>
    </dataValidation>
    <dataValidation type="decimal" allowBlank="1" showDropDown="1" showInputMessage="1" showErrorMessage="1" errorTitle="Masukan salah" error="Isian Anda salah!" promptTitle="Input yg diisikan" prompt="nilai angka antara 0 sampai 100." sqref="BF50">
      <formula1>0</formula1>
      <formula2>100</formula2>
    </dataValidation>
    <dataValidation type="decimal" allowBlank="1" showDropDown="1" showInputMessage="1" showErrorMessage="1" errorTitle="Masukan salah" error="Isian Anda salah!" promptTitle="Input yg diisikan" prompt="nilai angka antara 0 sampai 100." sqref="BG11">
      <formula1>0</formula1>
      <formula2>100</formula2>
    </dataValidation>
    <dataValidation type="decimal" allowBlank="1" showDropDown="1" showInputMessage="1" showErrorMessage="1" errorTitle="Masukan salah" error="Isian Anda salah!" promptTitle="Input yg diisikan" prompt="nilai angka antara 0 sampai 100." sqref="BG12">
      <formula1>0</formula1>
      <formula2>100</formula2>
    </dataValidation>
    <dataValidation type="decimal" allowBlank="1" showDropDown="1" showInputMessage="1" showErrorMessage="1" errorTitle="Masukan salah" error="Isian Anda salah!" promptTitle="Input yg diisikan" prompt="nilai angka antara 0 sampai 100." sqref="BG13">
      <formula1>0</formula1>
      <formula2>100</formula2>
    </dataValidation>
    <dataValidation type="decimal" allowBlank="1" showDropDown="1" showInputMessage="1" showErrorMessage="1" errorTitle="Masukan salah" error="Isian Anda salah!" promptTitle="Input yg diisikan" prompt="nilai angka antara 0 sampai 100." sqref="BG14">
      <formula1>0</formula1>
      <formula2>100</formula2>
    </dataValidation>
    <dataValidation type="decimal" allowBlank="1" showDropDown="1" showInputMessage="1" showErrorMessage="1" errorTitle="Masukan salah" error="Isian Anda salah!" promptTitle="Input yg diisikan" prompt="nilai angka antara 0 sampai 100." sqref="BG15">
      <formula1>0</formula1>
      <formula2>100</formula2>
    </dataValidation>
    <dataValidation type="decimal" allowBlank="1" showDropDown="1" showInputMessage="1" showErrorMessage="1" errorTitle="Masukan salah" error="Isian Anda salah!" promptTitle="Input yg diisikan" prompt="nilai angka antara 0 sampai 100." sqref="BG16">
      <formula1>0</formula1>
      <formula2>100</formula2>
    </dataValidation>
    <dataValidation type="decimal" allowBlank="1" showDropDown="1" showInputMessage="1" showErrorMessage="1" errorTitle="Masukan salah" error="Isian Anda salah!" promptTitle="Input yg diisikan" prompt="nilai angka antara 0 sampai 100." sqref="BG17">
      <formula1>0</formula1>
      <formula2>100</formula2>
    </dataValidation>
    <dataValidation type="decimal" allowBlank="1" showDropDown="1" showInputMessage="1" showErrorMessage="1" errorTitle="Masukan salah" error="Isian Anda salah!" promptTitle="Input yg diisikan" prompt="nilai angka antara 0 sampai 100." sqref="BG18">
      <formula1>0</formula1>
      <formula2>100</formula2>
    </dataValidation>
    <dataValidation type="decimal" allowBlank="1" showDropDown="1" showInputMessage="1" showErrorMessage="1" errorTitle="Masukan salah" error="Isian Anda salah!" promptTitle="Input yg diisikan" prompt="nilai angka antara 0 sampai 100." sqref="BG19">
      <formula1>0</formula1>
      <formula2>100</formula2>
    </dataValidation>
    <dataValidation type="decimal" allowBlank="1" showDropDown="1" showInputMessage="1" showErrorMessage="1" errorTitle="Masukan salah" error="Isian Anda salah!" promptTitle="Input yg diisikan" prompt="nilai angka antara 0 sampai 100." sqref="BG20">
      <formula1>0</formula1>
      <formula2>100</formula2>
    </dataValidation>
    <dataValidation type="decimal" allowBlank="1" showDropDown="1" showInputMessage="1" showErrorMessage="1" errorTitle="Masukan salah" error="Isian Anda salah!" promptTitle="Input yg diisikan" prompt="nilai angka antara 0 sampai 100." sqref="BG21">
      <formula1>0</formula1>
      <formula2>100</formula2>
    </dataValidation>
    <dataValidation type="decimal" allowBlank="1" showDropDown="1" showInputMessage="1" showErrorMessage="1" errorTitle="Masukan salah" error="Isian Anda salah!" promptTitle="Input yg diisikan" prompt="nilai angka antara 0 sampai 100." sqref="BG22">
      <formula1>0</formula1>
      <formula2>100</formula2>
    </dataValidation>
    <dataValidation type="decimal" allowBlank="1" showDropDown="1" showInputMessage="1" showErrorMessage="1" errorTitle="Masukan salah" error="Isian Anda salah!" promptTitle="Input yg diisikan" prompt="nilai angka antara 0 sampai 100." sqref="BG23">
      <formula1>0</formula1>
      <formula2>100</formula2>
    </dataValidation>
    <dataValidation type="decimal" allowBlank="1" showDropDown="1" showInputMessage="1" showErrorMessage="1" errorTitle="Masukan salah" error="Isian Anda salah!" promptTitle="Input yg diisikan" prompt="nilai angka antara 0 sampai 100." sqref="BG24">
      <formula1>0</formula1>
      <formula2>100</formula2>
    </dataValidation>
    <dataValidation type="decimal" allowBlank="1" showDropDown="1" showInputMessage="1" showErrorMessage="1" errorTitle="Masukan salah" error="Isian Anda salah!" promptTitle="Input yg diisikan" prompt="nilai angka antara 0 sampai 100." sqref="BG25">
      <formula1>0</formula1>
      <formula2>100</formula2>
    </dataValidation>
    <dataValidation type="decimal" allowBlank="1" showDropDown="1" showInputMessage="1" showErrorMessage="1" errorTitle="Masukan salah" error="Isian Anda salah!" promptTitle="Input yg diisikan" prompt="nilai angka antara 0 sampai 100." sqref="BG26">
      <formula1>0</formula1>
      <formula2>100</formula2>
    </dataValidation>
    <dataValidation type="decimal" allowBlank="1" showDropDown="1" showInputMessage="1" showErrorMessage="1" errorTitle="Masukan salah" error="Isian Anda salah!" promptTitle="Input yg diisikan" prompt="nilai angka antara 0 sampai 100." sqref="BG27">
      <formula1>0</formula1>
      <formula2>100</formula2>
    </dataValidation>
    <dataValidation type="decimal" allowBlank="1" showDropDown="1" showInputMessage="1" showErrorMessage="1" errorTitle="Masukan salah" error="Isian Anda salah!" promptTitle="Input yg diisikan" prompt="nilai angka antara 0 sampai 100." sqref="BG28">
      <formula1>0</formula1>
      <formula2>100</formula2>
    </dataValidation>
    <dataValidation type="decimal" allowBlank="1" showDropDown="1" showInputMessage="1" showErrorMessage="1" errorTitle="Masukan salah" error="Isian Anda salah!" promptTitle="Input yg diisikan" prompt="nilai angka antara 0 sampai 100." sqref="BG29">
      <formula1>0</formula1>
      <formula2>100</formula2>
    </dataValidation>
    <dataValidation type="decimal" allowBlank="1" showDropDown="1" showInputMessage="1" showErrorMessage="1" errorTitle="Masukan salah" error="Isian Anda salah!" promptTitle="Input yg diisikan" prompt="nilai angka antara 0 sampai 100." sqref="BG30">
      <formula1>0</formula1>
      <formula2>100</formula2>
    </dataValidation>
    <dataValidation type="decimal" allowBlank="1" showDropDown="1" showInputMessage="1" showErrorMessage="1" errorTitle="Masukan salah" error="Isian Anda salah!" promptTitle="Input yg diisikan" prompt="nilai angka antara 0 sampai 100." sqref="BG31">
      <formula1>0</formula1>
      <formula2>100</formula2>
    </dataValidation>
    <dataValidation type="decimal" allowBlank="1" showDropDown="1" showInputMessage="1" showErrorMessage="1" errorTitle="Masukan salah" error="Isian Anda salah!" promptTitle="Input yg diisikan" prompt="nilai angka antara 0 sampai 100." sqref="BG32">
      <formula1>0</formula1>
      <formula2>100</formula2>
    </dataValidation>
    <dataValidation type="decimal" allowBlank="1" showDropDown="1" showInputMessage="1" showErrorMessage="1" errorTitle="Masukan salah" error="Isian Anda salah!" promptTitle="Input yg diisikan" prompt="nilai angka antara 0 sampai 100." sqref="BG33">
      <formula1>0</formula1>
      <formula2>100</formula2>
    </dataValidation>
    <dataValidation type="decimal" allowBlank="1" showDropDown="1" showInputMessage="1" showErrorMessage="1" errorTitle="Masukan salah" error="Isian Anda salah!" promptTitle="Input yg diisikan" prompt="nilai angka antara 0 sampai 100." sqref="BG34">
      <formula1>0</formula1>
      <formula2>100</formula2>
    </dataValidation>
    <dataValidation type="decimal" allowBlank="1" showDropDown="1" showInputMessage="1" showErrorMessage="1" errorTitle="Masukan salah" error="Isian Anda salah!" promptTitle="Input yg diisikan" prompt="nilai angka antara 0 sampai 100." sqref="BG35">
      <formula1>0</formula1>
      <formula2>100</formula2>
    </dataValidation>
    <dataValidation type="decimal" allowBlank="1" showDropDown="1" showInputMessage="1" showErrorMessage="1" errorTitle="Masukan salah" error="Isian Anda salah!" promptTitle="Input yg diisikan" prompt="nilai angka antara 0 sampai 100." sqref="BG36">
      <formula1>0</formula1>
      <formula2>100</formula2>
    </dataValidation>
    <dataValidation type="decimal" allowBlank="1" showDropDown="1" showInputMessage="1" showErrorMessage="1" errorTitle="Masukan salah" error="Isian Anda salah!" promptTitle="Input yg diisikan" prompt="nilai angka antara 0 sampai 100." sqref="BG37">
      <formula1>0</formula1>
      <formula2>100</formula2>
    </dataValidation>
    <dataValidation type="decimal" allowBlank="1" showDropDown="1" showInputMessage="1" showErrorMessage="1" errorTitle="Masukan salah" error="Isian Anda salah!" promptTitle="Input yg diisikan" prompt="nilai angka antara 0 sampai 100." sqref="BG38">
      <formula1>0</formula1>
      <formula2>100</formula2>
    </dataValidation>
    <dataValidation type="decimal" allowBlank="1" showDropDown="1" showInputMessage="1" showErrorMessage="1" errorTitle="Masukan salah" error="Isian Anda salah!" promptTitle="Input yg diisikan" prompt="nilai angka antara 0 sampai 100." sqref="BG39">
      <formula1>0</formula1>
      <formula2>100</formula2>
    </dataValidation>
    <dataValidation type="decimal" allowBlank="1" showDropDown="1" showInputMessage="1" showErrorMessage="1" errorTitle="Masukan salah" error="Isian Anda salah!" promptTitle="Input yg diisikan" prompt="nilai angka antara 0 sampai 100." sqref="BG40">
      <formula1>0</formula1>
      <formula2>100</formula2>
    </dataValidation>
    <dataValidation type="decimal" allowBlank="1" showDropDown="1" showInputMessage="1" showErrorMessage="1" errorTitle="Masukan salah" error="Isian Anda salah!" promptTitle="Input yg diisikan" prompt="nilai angka antara 0 sampai 100." sqref="BG41">
      <formula1>0</formula1>
      <formula2>100</formula2>
    </dataValidation>
    <dataValidation type="decimal" allowBlank="1" showDropDown="1" showInputMessage="1" showErrorMessage="1" errorTitle="Masukan salah" error="Isian Anda salah!" promptTitle="Input yg diisikan" prompt="nilai angka antara 0 sampai 100." sqref="BG42">
      <formula1>0</formula1>
      <formula2>100</formula2>
    </dataValidation>
    <dataValidation type="decimal" allowBlank="1" showDropDown="1" showInputMessage="1" showErrorMessage="1" errorTitle="Masukan salah" error="Isian Anda salah!" promptTitle="Input yg diisikan" prompt="nilai angka antara 0 sampai 100." sqref="BG43">
      <formula1>0</formula1>
      <formula2>100</formula2>
    </dataValidation>
    <dataValidation type="decimal" allowBlank="1" showDropDown="1" showInputMessage="1" showErrorMessage="1" errorTitle="Masukan salah" error="Isian Anda salah!" promptTitle="Input yg diisikan" prompt="nilai angka antara 0 sampai 100." sqref="BG44">
      <formula1>0</formula1>
      <formula2>100</formula2>
    </dataValidation>
    <dataValidation type="decimal" allowBlank="1" showDropDown="1" showInputMessage="1" showErrorMessage="1" errorTitle="Masukan salah" error="Isian Anda salah!" promptTitle="Input yg diisikan" prompt="nilai angka antara 0 sampai 100." sqref="BG45">
      <formula1>0</formula1>
      <formula2>100</formula2>
    </dataValidation>
    <dataValidation type="decimal" allowBlank="1" showDropDown="1" showInputMessage="1" showErrorMessage="1" errorTitle="Masukan salah" error="Isian Anda salah!" promptTitle="Input yg diisikan" prompt="nilai angka antara 0 sampai 100." sqref="BG46">
      <formula1>0</formula1>
      <formula2>100</formula2>
    </dataValidation>
    <dataValidation type="decimal" allowBlank="1" showDropDown="1" showInputMessage="1" showErrorMessage="1" errorTitle="Masukan salah" error="Isian Anda salah!" promptTitle="Input yg diisikan" prompt="nilai angka antara 0 sampai 100." sqref="BG47">
      <formula1>0</formula1>
      <formula2>100</formula2>
    </dataValidation>
    <dataValidation type="decimal" allowBlank="1" showDropDown="1" showInputMessage="1" showErrorMessage="1" errorTitle="Masukan salah" error="Isian Anda salah!" promptTitle="Input yg diisikan" prompt="nilai angka antara 0 sampai 100." sqref="BG48">
      <formula1>0</formula1>
      <formula2>100</formula2>
    </dataValidation>
    <dataValidation type="decimal" allowBlank="1" showDropDown="1" showInputMessage="1" showErrorMessage="1" errorTitle="Masukan salah" error="Isian Anda salah!" promptTitle="Input yg diisikan" prompt="nilai angka antara 0 sampai 100." sqref="BG49">
      <formula1>0</formula1>
      <formula2>100</formula2>
    </dataValidation>
    <dataValidation type="decimal" allowBlank="1" showDropDown="1" showInputMessage="1" showErrorMessage="1" errorTitle="Masukan salah" error="Isian Anda salah!" promptTitle="Input yg diisikan" prompt="nilai angka antara 0 sampai 100." sqref="BG50">
      <formula1>0</formula1>
      <formula2>100</formula2>
    </dataValidation>
    <dataValidation type="decimal" allowBlank="1" showDropDown="1" showInputMessage="1" showErrorMessage="1" errorTitle="Masukan salah" error="Isian Anda salah!" promptTitle="Input yg diisikan" prompt="nilai angka antara 0 sampai 100." sqref="BH11">
      <formula1>0</formula1>
      <formula2>100</formula2>
    </dataValidation>
    <dataValidation type="decimal" allowBlank="1" showDropDown="1" showInputMessage="1" showErrorMessage="1" errorTitle="Masukan salah" error="Isian Anda salah!" promptTitle="Input yg diisikan" prompt="nilai angka antara 0 sampai 100." sqref="BH12">
      <formula1>0</formula1>
      <formula2>100</formula2>
    </dataValidation>
    <dataValidation type="decimal" allowBlank="1" showDropDown="1" showInputMessage="1" showErrorMessage="1" errorTitle="Masukan salah" error="Isian Anda salah!" promptTitle="Input yg diisikan" prompt="nilai angka antara 0 sampai 100." sqref="BH13">
      <formula1>0</formula1>
      <formula2>100</formula2>
    </dataValidation>
    <dataValidation type="decimal" allowBlank="1" showDropDown="1" showInputMessage="1" showErrorMessage="1" errorTitle="Masukan salah" error="Isian Anda salah!" promptTitle="Input yg diisikan" prompt="nilai angka antara 0 sampai 100." sqref="BH14">
      <formula1>0</formula1>
      <formula2>100</formula2>
    </dataValidation>
    <dataValidation type="decimal" allowBlank="1" showDropDown="1" showInputMessage="1" showErrorMessage="1" errorTitle="Masukan salah" error="Isian Anda salah!" promptTitle="Input yg diisikan" prompt="nilai angka antara 0 sampai 100." sqref="BH15">
      <formula1>0</formula1>
      <formula2>100</formula2>
    </dataValidation>
    <dataValidation type="decimal" allowBlank="1" showDropDown="1" showInputMessage="1" showErrorMessage="1" errorTitle="Masukan salah" error="Isian Anda salah!" promptTitle="Input yg diisikan" prompt="nilai angka antara 0 sampai 100." sqref="BH16">
      <formula1>0</formula1>
      <formula2>100</formula2>
    </dataValidation>
    <dataValidation type="decimal" allowBlank="1" showDropDown="1" showInputMessage="1" showErrorMessage="1" errorTitle="Masukan salah" error="Isian Anda salah!" promptTitle="Input yg diisikan" prompt="nilai angka antara 0 sampai 100." sqref="BH17">
      <formula1>0</formula1>
      <formula2>100</formula2>
    </dataValidation>
    <dataValidation type="decimal" allowBlank="1" showDropDown="1" showInputMessage="1" showErrorMessage="1" errorTitle="Masukan salah" error="Isian Anda salah!" promptTitle="Input yg diisikan" prompt="nilai angka antara 0 sampai 100." sqref="BH18">
      <formula1>0</formula1>
      <formula2>100</formula2>
    </dataValidation>
    <dataValidation type="decimal" allowBlank="1" showDropDown="1" showInputMessage="1" showErrorMessage="1" errorTitle="Masukan salah" error="Isian Anda salah!" promptTitle="Input yg diisikan" prompt="nilai angka antara 0 sampai 100." sqref="BH19">
      <formula1>0</formula1>
      <formula2>100</formula2>
    </dataValidation>
    <dataValidation type="decimal" allowBlank="1" showDropDown="1" showInputMessage="1" showErrorMessage="1" errorTitle="Masukan salah" error="Isian Anda salah!" promptTitle="Input yg diisikan" prompt="nilai angka antara 0 sampai 100." sqref="BH20">
      <formula1>0</formula1>
      <formula2>100</formula2>
    </dataValidation>
    <dataValidation type="decimal" allowBlank="1" showDropDown="1" showInputMessage="1" showErrorMessage="1" errorTitle="Masukan salah" error="Isian Anda salah!" promptTitle="Input yg diisikan" prompt="nilai angka antara 0 sampai 100." sqref="BH21">
      <formula1>0</formula1>
      <formula2>100</formula2>
    </dataValidation>
    <dataValidation type="decimal" allowBlank="1" showDropDown="1" showInputMessage="1" showErrorMessage="1" errorTitle="Masukan salah" error="Isian Anda salah!" promptTitle="Input yg diisikan" prompt="nilai angka antara 0 sampai 100." sqref="BH22">
      <formula1>0</formula1>
      <formula2>100</formula2>
    </dataValidation>
    <dataValidation type="decimal" allowBlank="1" showDropDown="1" showInputMessage="1" showErrorMessage="1" errorTitle="Masukan salah" error="Isian Anda salah!" promptTitle="Input yg diisikan" prompt="nilai angka antara 0 sampai 100." sqref="BH23">
      <formula1>0</formula1>
      <formula2>100</formula2>
    </dataValidation>
    <dataValidation type="decimal" allowBlank="1" showDropDown="1" showInputMessage="1" showErrorMessage="1" errorTitle="Masukan salah" error="Isian Anda salah!" promptTitle="Input yg diisikan" prompt="nilai angka antara 0 sampai 100." sqref="BH24">
      <formula1>0</formula1>
      <formula2>100</formula2>
    </dataValidation>
    <dataValidation type="decimal" allowBlank="1" showDropDown="1" showInputMessage="1" showErrorMessage="1" errorTitle="Masukan salah" error="Isian Anda salah!" promptTitle="Input yg diisikan" prompt="nilai angka antara 0 sampai 100." sqref="BH25">
      <formula1>0</formula1>
      <formula2>100</formula2>
    </dataValidation>
    <dataValidation type="decimal" allowBlank="1" showDropDown="1" showInputMessage="1" showErrorMessage="1" errorTitle="Masukan salah" error="Isian Anda salah!" promptTitle="Input yg diisikan" prompt="nilai angka antara 0 sampai 100." sqref="BH26">
      <formula1>0</formula1>
      <formula2>100</formula2>
    </dataValidation>
    <dataValidation type="decimal" allowBlank="1" showDropDown="1" showInputMessage="1" showErrorMessage="1" errorTitle="Masukan salah" error="Isian Anda salah!" promptTitle="Input yg diisikan" prompt="nilai angka antara 0 sampai 100." sqref="BH27">
      <formula1>0</formula1>
      <formula2>100</formula2>
    </dataValidation>
    <dataValidation type="decimal" allowBlank="1" showDropDown="1" showInputMessage="1" showErrorMessage="1" errorTitle="Masukan salah" error="Isian Anda salah!" promptTitle="Input yg diisikan" prompt="nilai angka antara 0 sampai 100." sqref="BH28">
      <formula1>0</formula1>
      <formula2>100</formula2>
    </dataValidation>
    <dataValidation type="decimal" allowBlank="1" showDropDown="1" showInputMessage="1" showErrorMessage="1" errorTitle="Masukan salah" error="Isian Anda salah!" promptTitle="Input yg diisikan" prompt="nilai angka antara 0 sampai 100." sqref="BH29">
      <formula1>0</formula1>
      <formula2>100</formula2>
    </dataValidation>
    <dataValidation type="decimal" allowBlank="1" showDropDown="1" showInputMessage="1" showErrorMessage="1" errorTitle="Masukan salah" error="Isian Anda salah!" promptTitle="Input yg diisikan" prompt="nilai angka antara 0 sampai 100." sqref="BH30">
      <formula1>0</formula1>
      <formula2>100</formula2>
    </dataValidation>
    <dataValidation type="decimal" allowBlank="1" showDropDown="1" showInputMessage="1" showErrorMessage="1" errorTitle="Masukan salah" error="Isian Anda salah!" promptTitle="Input yg diisikan" prompt="nilai angka antara 0 sampai 100." sqref="BH31">
      <formula1>0</formula1>
      <formula2>100</formula2>
    </dataValidation>
    <dataValidation type="decimal" allowBlank="1" showDropDown="1" showInputMessage="1" showErrorMessage="1" errorTitle="Masukan salah" error="Isian Anda salah!" promptTitle="Input yg diisikan" prompt="nilai angka antara 0 sampai 100." sqref="BH32">
      <formula1>0</formula1>
      <formula2>100</formula2>
    </dataValidation>
    <dataValidation type="decimal" allowBlank="1" showDropDown="1" showInputMessage="1" showErrorMessage="1" errorTitle="Masukan salah" error="Isian Anda salah!" promptTitle="Input yg diisikan" prompt="nilai angka antara 0 sampai 100." sqref="BH33">
      <formula1>0</formula1>
      <formula2>100</formula2>
    </dataValidation>
    <dataValidation type="decimal" allowBlank="1" showDropDown="1" showInputMessage="1" showErrorMessage="1" errorTitle="Masukan salah" error="Isian Anda salah!" promptTitle="Input yg diisikan" prompt="nilai angka antara 0 sampai 100." sqref="BH34">
      <formula1>0</formula1>
      <formula2>100</formula2>
    </dataValidation>
    <dataValidation type="decimal" allowBlank="1" showDropDown="1" showInputMessage="1" showErrorMessage="1" errorTitle="Masukan salah" error="Isian Anda salah!" promptTitle="Input yg diisikan" prompt="nilai angka antara 0 sampai 100." sqref="BH35">
      <formula1>0</formula1>
      <formula2>100</formula2>
    </dataValidation>
    <dataValidation type="decimal" allowBlank="1" showDropDown="1" showInputMessage="1" showErrorMessage="1" errorTitle="Masukan salah" error="Isian Anda salah!" promptTitle="Input yg diisikan" prompt="nilai angka antara 0 sampai 100." sqref="BH36">
      <formula1>0</formula1>
      <formula2>100</formula2>
    </dataValidation>
    <dataValidation type="decimal" allowBlank="1" showDropDown="1" showInputMessage="1" showErrorMessage="1" errorTitle="Masukan salah" error="Isian Anda salah!" promptTitle="Input yg diisikan" prompt="nilai angka antara 0 sampai 100." sqref="BH37">
      <formula1>0</formula1>
      <formula2>100</formula2>
    </dataValidation>
    <dataValidation type="decimal" allowBlank="1" showDropDown="1" showInputMessage="1" showErrorMessage="1" errorTitle="Masukan salah" error="Isian Anda salah!" promptTitle="Input yg diisikan" prompt="nilai angka antara 0 sampai 100." sqref="BH38">
      <formula1>0</formula1>
      <formula2>100</formula2>
    </dataValidation>
    <dataValidation type="decimal" allowBlank="1" showDropDown="1" showInputMessage="1" showErrorMessage="1" errorTitle="Masukan salah" error="Isian Anda salah!" promptTitle="Input yg diisikan" prompt="nilai angka antara 0 sampai 100." sqref="BH39">
      <formula1>0</formula1>
      <formula2>100</formula2>
    </dataValidation>
    <dataValidation type="decimal" allowBlank="1" showDropDown="1" showInputMessage="1" showErrorMessage="1" errorTitle="Masukan salah" error="Isian Anda salah!" promptTitle="Input yg diisikan" prompt="nilai angka antara 0 sampai 100." sqref="BH40">
      <formula1>0</formula1>
      <formula2>100</formula2>
    </dataValidation>
    <dataValidation type="decimal" allowBlank="1" showDropDown="1" showInputMessage="1" showErrorMessage="1" errorTitle="Masukan salah" error="Isian Anda salah!" promptTitle="Input yg diisikan" prompt="nilai angka antara 0 sampai 100." sqref="BH41">
      <formula1>0</formula1>
      <formula2>100</formula2>
    </dataValidation>
    <dataValidation type="decimal" allowBlank="1" showDropDown="1" showInputMessage="1" showErrorMessage="1" errorTitle="Masukan salah" error="Isian Anda salah!" promptTitle="Input yg diisikan" prompt="nilai angka antara 0 sampai 100." sqref="BH42">
      <formula1>0</formula1>
      <formula2>100</formula2>
    </dataValidation>
    <dataValidation type="decimal" allowBlank="1" showDropDown="1" showInputMessage="1" showErrorMessage="1" errorTitle="Masukan salah" error="Isian Anda salah!" promptTitle="Input yg diisikan" prompt="nilai angka antara 0 sampai 100." sqref="BH43">
      <formula1>0</formula1>
      <formula2>100</formula2>
    </dataValidation>
    <dataValidation type="decimal" allowBlank="1" showDropDown="1" showInputMessage="1" showErrorMessage="1" errorTitle="Masukan salah" error="Isian Anda salah!" promptTitle="Input yg diisikan" prompt="nilai angka antara 0 sampai 100." sqref="BH44">
      <formula1>0</formula1>
      <formula2>100</formula2>
    </dataValidation>
    <dataValidation type="decimal" allowBlank="1" showDropDown="1" showInputMessage="1" showErrorMessage="1" errorTitle="Masukan salah" error="Isian Anda salah!" promptTitle="Input yg diisikan" prompt="nilai angka antara 0 sampai 100." sqref="BH45">
      <formula1>0</formula1>
      <formula2>100</formula2>
    </dataValidation>
    <dataValidation type="decimal" allowBlank="1" showDropDown="1" showInputMessage="1" showErrorMessage="1" errorTitle="Masukan salah" error="Isian Anda salah!" promptTitle="Input yg diisikan" prompt="nilai angka antara 0 sampai 100." sqref="BH46">
      <formula1>0</formula1>
      <formula2>100</formula2>
    </dataValidation>
    <dataValidation type="decimal" allowBlank="1" showDropDown="1" showInputMessage="1" showErrorMessage="1" errorTitle="Masukan salah" error="Isian Anda salah!" promptTitle="Input yg diisikan" prompt="nilai angka antara 0 sampai 100." sqref="BH47">
      <formula1>0</formula1>
      <formula2>100</formula2>
    </dataValidation>
    <dataValidation type="decimal" allowBlank="1" showDropDown="1" showInputMessage="1" showErrorMessage="1" errorTitle="Masukan salah" error="Isian Anda salah!" promptTitle="Input yg diisikan" prompt="nilai angka antara 0 sampai 100." sqref="BH48">
      <formula1>0</formula1>
      <formula2>100</formula2>
    </dataValidation>
    <dataValidation type="decimal" allowBlank="1" showDropDown="1" showInputMessage="1" showErrorMessage="1" errorTitle="Masukan salah" error="Isian Anda salah!" promptTitle="Input yg diisikan" prompt="nilai angka antara 0 sampai 100." sqref="BH49">
      <formula1>0</formula1>
      <formula2>100</formula2>
    </dataValidation>
    <dataValidation type="decimal" allowBlank="1" showDropDown="1" showInputMessage="1" showErrorMessage="1" errorTitle="Masukan salah" error="Isian Anda salah!" promptTitle="Input yg diisikan" prompt="nilai angka antara 0 sampai 100." sqref="BH50">
      <formula1>0</formula1>
      <formula2>100</formula2>
    </dataValidation>
    <dataValidation type="decimal" allowBlank="1" showDropDown="1" showInputMessage="1" showErrorMessage="1" errorTitle="Masukan salah" error="Isian Anda salah!" promptTitle="Input yg diisikan" prompt="nilai angka antara 0 sampai 100." sqref="BI11">
      <formula1>0</formula1>
      <formula2>100</formula2>
    </dataValidation>
    <dataValidation type="decimal" allowBlank="1" showDropDown="1" showInputMessage="1" showErrorMessage="1" errorTitle="Masukan salah" error="Isian Anda salah!" promptTitle="Input yg diisikan" prompt="nilai angka antara 0 sampai 100." sqref="BI12">
      <formula1>0</formula1>
      <formula2>100</formula2>
    </dataValidation>
    <dataValidation type="decimal" allowBlank="1" showDropDown="1" showInputMessage="1" showErrorMessage="1" errorTitle="Masukan salah" error="Isian Anda salah!" promptTitle="Input yg diisikan" prompt="nilai angka antara 0 sampai 100." sqref="BI13">
      <formula1>0</formula1>
      <formula2>100</formula2>
    </dataValidation>
    <dataValidation type="decimal" allowBlank="1" showDropDown="1" showInputMessage="1" showErrorMessage="1" errorTitle="Masukan salah" error="Isian Anda salah!" promptTitle="Input yg diisikan" prompt="nilai angka antara 0 sampai 100." sqref="BI14">
      <formula1>0</formula1>
      <formula2>100</formula2>
    </dataValidation>
    <dataValidation type="decimal" allowBlank="1" showDropDown="1" showInputMessage="1" showErrorMessage="1" errorTitle="Masukan salah" error="Isian Anda salah!" promptTitle="Input yg diisikan" prompt="nilai angka antara 0 sampai 100." sqref="BI15">
      <formula1>0</formula1>
      <formula2>100</formula2>
    </dataValidation>
    <dataValidation type="decimal" allowBlank="1" showDropDown="1" showInputMessage="1" showErrorMessage="1" errorTitle="Masukan salah" error="Isian Anda salah!" promptTitle="Input yg diisikan" prompt="nilai angka antara 0 sampai 100." sqref="BI16">
      <formula1>0</formula1>
      <formula2>100</formula2>
    </dataValidation>
    <dataValidation type="decimal" allowBlank="1" showDropDown="1" showInputMessage="1" showErrorMessage="1" errorTitle="Masukan salah" error="Isian Anda salah!" promptTitle="Input yg diisikan" prompt="nilai angka antara 0 sampai 100." sqref="BI17">
      <formula1>0</formula1>
      <formula2>100</formula2>
    </dataValidation>
    <dataValidation type="decimal" allowBlank="1" showDropDown="1" showInputMessage="1" showErrorMessage="1" errorTitle="Masukan salah" error="Isian Anda salah!" promptTitle="Input yg diisikan" prompt="nilai angka antara 0 sampai 100." sqref="BI18">
      <formula1>0</formula1>
      <formula2>100</formula2>
    </dataValidation>
    <dataValidation type="decimal" allowBlank="1" showDropDown="1" showInputMessage="1" showErrorMessage="1" errorTitle="Masukan salah" error="Isian Anda salah!" promptTitle="Input yg diisikan" prompt="nilai angka antara 0 sampai 100." sqref="BI19">
      <formula1>0</formula1>
      <formula2>100</formula2>
    </dataValidation>
    <dataValidation type="decimal" allowBlank="1" showDropDown="1" showInputMessage="1" showErrorMessage="1" errorTitle="Masukan salah" error="Isian Anda salah!" promptTitle="Input yg diisikan" prompt="nilai angka antara 0 sampai 100." sqref="BI20">
      <formula1>0</formula1>
      <formula2>100</formula2>
    </dataValidation>
    <dataValidation type="decimal" allowBlank="1" showDropDown="1" showInputMessage="1" showErrorMessage="1" errorTitle="Masukan salah" error="Isian Anda salah!" promptTitle="Input yg diisikan" prompt="nilai angka antara 0 sampai 100." sqref="BI21">
      <formula1>0</formula1>
      <formula2>100</formula2>
    </dataValidation>
    <dataValidation type="decimal" allowBlank="1" showDropDown="1" showInputMessage="1" showErrorMessage="1" errorTitle="Masukan salah" error="Isian Anda salah!" promptTitle="Input yg diisikan" prompt="nilai angka antara 0 sampai 100." sqref="BI22">
      <formula1>0</formula1>
      <formula2>100</formula2>
    </dataValidation>
    <dataValidation type="decimal" allowBlank="1" showDropDown="1" showInputMessage="1" showErrorMessage="1" errorTitle="Masukan salah" error="Isian Anda salah!" promptTitle="Input yg diisikan" prompt="nilai angka antara 0 sampai 100." sqref="BI23">
      <formula1>0</formula1>
      <formula2>100</formula2>
    </dataValidation>
    <dataValidation type="decimal" allowBlank="1" showDropDown="1" showInputMessage="1" showErrorMessage="1" errorTitle="Masukan salah" error="Isian Anda salah!" promptTitle="Input yg diisikan" prompt="nilai angka antara 0 sampai 100." sqref="BI24">
      <formula1>0</formula1>
      <formula2>100</formula2>
    </dataValidation>
    <dataValidation type="decimal" allowBlank="1" showDropDown="1" showInputMessage="1" showErrorMessage="1" errorTitle="Masukan salah" error="Isian Anda salah!" promptTitle="Input yg diisikan" prompt="nilai angka antara 0 sampai 100." sqref="BI25">
      <formula1>0</formula1>
      <formula2>100</formula2>
    </dataValidation>
    <dataValidation type="decimal" allowBlank="1" showDropDown="1" showInputMessage="1" showErrorMessage="1" errorTitle="Masukan salah" error="Isian Anda salah!" promptTitle="Input yg diisikan" prompt="nilai angka antara 0 sampai 100." sqref="BI26">
      <formula1>0</formula1>
      <formula2>100</formula2>
    </dataValidation>
    <dataValidation type="decimal" allowBlank="1" showDropDown="1" showInputMessage="1" showErrorMessage="1" errorTitle="Masukan salah" error="Isian Anda salah!" promptTitle="Input yg diisikan" prompt="nilai angka antara 0 sampai 100." sqref="BI27">
      <formula1>0</formula1>
      <formula2>100</formula2>
    </dataValidation>
    <dataValidation type="decimal" allowBlank="1" showDropDown="1" showInputMessage="1" showErrorMessage="1" errorTitle="Masukan salah" error="Isian Anda salah!" promptTitle="Input yg diisikan" prompt="nilai angka antara 0 sampai 100." sqref="BI28">
      <formula1>0</formula1>
      <formula2>100</formula2>
    </dataValidation>
    <dataValidation type="decimal" allowBlank="1" showDropDown="1" showInputMessage="1" showErrorMessage="1" errorTitle="Masukan salah" error="Isian Anda salah!" promptTitle="Input yg diisikan" prompt="nilai angka antara 0 sampai 100." sqref="BI29">
      <formula1>0</formula1>
      <formula2>100</formula2>
    </dataValidation>
    <dataValidation type="decimal" allowBlank="1" showDropDown="1" showInputMessage="1" showErrorMessage="1" errorTitle="Masukan salah" error="Isian Anda salah!" promptTitle="Input yg diisikan" prompt="nilai angka antara 0 sampai 100." sqref="BI30">
      <formula1>0</formula1>
      <formula2>100</formula2>
    </dataValidation>
    <dataValidation type="decimal" allowBlank="1" showDropDown="1" showInputMessage="1" showErrorMessage="1" errorTitle="Masukan salah" error="Isian Anda salah!" promptTitle="Input yg diisikan" prompt="nilai angka antara 0 sampai 100." sqref="BI31">
      <formula1>0</formula1>
      <formula2>100</formula2>
    </dataValidation>
    <dataValidation type="decimal" allowBlank="1" showDropDown="1" showInputMessage="1" showErrorMessage="1" errorTitle="Masukan salah" error="Isian Anda salah!" promptTitle="Input yg diisikan" prompt="nilai angka antara 0 sampai 100." sqref="BI32">
      <formula1>0</formula1>
      <formula2>100</formula2>
    </dataValidation>
    <dataValidation type="decimal" allowBlank="1" showDropDown="1" showInputMessage="1" showErrorMessage="1" errorTitle="Masukan salah" error="Isian Anda salah!" promptTitle="Input yg diisikan" prompt="nilai angka antara 0 sampai 100." sqref="BI33">
      <formula1>0</formula1>
      <formula2>100</formula2>
    </dataValidation>
    <dataValidation type="decimal" allowBlank="1" showDropDown="1" showInputMessage="1" showErrorMessage="1" errorTitle="Masukan salah" error="Isian Anda salah!" promptTitle="Input yg diisikan" prompt="nilai angka antara 0 sampai 100." sqref="BI34">
      <formula1>0</formula1>
      <formula2>100</formula2>
    </dataValidation>
    <dataValidation type="decimal" allowBlank="1" showDropDown="1" showInputMessage="1" showErrorMessage="1" errorTitle="Masukan salah" error="Isian Anda salah!" promptTitle="Input yg diisikan" prompt="nilai angka antara 0 sampai 100." sqref="BI35">
      <formula1>0</formula1>
      <formula2>100</formula2>
    </dataValidation>
    <dataValidation type="decimal" allowBlank="1" showDropDown="1" showInputMessage="1" showErrorMessage="1" errorTitle="Masukan salah" error="Isian Anda salah!" promptTitle="Input yg diisikan" prompt="nilai angka antara 0 sampai 100." sqref="BI36">
      <formula1>0</formula1>
      <formula2>100</formula2>
    </dataValidation>
    <dataValidation type="decimal" allowBlank="1" showDropDown="1" showInputMessage="1" showErrorMessage="1" errorTitle="Masukan salah" error="Isian Anda salah!" promptTitle="Input yg diisikan" prompt="nilai angka antara 0 sampai 100." sqref="BI37">
      <formula1>0</formula1>
      <formula2>100</formula2>
    </dataValidation>
    <dataValidation type="decimal" allowBlank="1" showDropDown="1" showInputMessage="1" showErrorMessage="1" errorTitle="Masukan salah" error="Isian Anda salah!" promptTitle="Input yg diisikan" prompt="nilai angka antara 0 sampai 100." sqref="BI38">
      <formula1>0</formula1>
      <formula2>100</formula2>
    </dataValidation>
    <dataValidation type="decimal" allowBlank="1" showDropDown="1" showInputMessage="1" showErrorMessage="1" errorTitle="Masukan salah" error="Isian Anda salah!" promptTitle="Input yg diisikan" prompt="nilai angka antara 0 sampai 100." sqref="BI39">
      <formula1>0</formula1>
      <formula2>100</formula2>
    </dataValidation>
    <dataValidation type="decimal" allowBlank="1" showDropDown="1" showInputMessage="1" showErrorMessage="1" errorTitle="Masukan salah" error="Isian Anda salah!" promptTitle="Input yg diisikan" prompt="nilai angka antara 0 sampai 100." sqref="BI40">
      <formula1>0</formula1>
      <formula2>100</formula2>
    </dataValidation>
    <dataValidation type="decimal" allowBlank="1" showDropDown="1" showInputMessage="1" showErrorMessage="1" errorTitle="Masukan salah" error="Isian Anda salah!" promptTitle="Input yg diisikan" prompt="nilai angka antara 0 sampai 100." sqref="BI41">
      <formula1>0</formula1>
      <formula2>100</formula2>
    </dataValidation>
    <dataValidation type="decimal" allowBlank="1" showDropDown="1" showInputMessage="1" showErrorMessage="1" errorTitle="Masukan salah" error="Isian Anda salah!" promptTitle="Input yg diisikan" prompt="nilai angka antara 0 sampai 100." sqref="BI42">
      <formula1>0</formula1>
      <formula2>100</formula2>
    </dataValidation>
    <dataValidation type="decimal" allowBlank="1" showDropDown="1" showInputMessage="1" showErrorMessage="1" errorTitle="Masukan salah" error="Isian Anda salah!" promptTitle="Input yg diisikan" prompt="nilai angka antara 0 sampai 100." sqref="BI43">
      <formula1>0</formula1>
      <formula2>100</formula2>
    </dataValidation>
    <dataValidation type="decimal" allowBlank="1" showDropDown="1" showInputMessage="1" showErrorMessage="1" errorTitle="Masukan salah" error="Isian Anda salah!" promptTitle="Input yg diisikan" prompt="nilai angka antara 0 sampai 100." sqref="BI44">
      <formula1>0</formula1>
      <formula2>100</formula2>
    </dataValidation>
    <dataValidation type="decimal" allowBlank="1" showDropDown="1" showInputMessage="1" showErrorMessage="1" errorTitle="Masukan salah" error="Isian Anda salah!" promptTitle="Input yg diisikan" prompt="nilai angka antara 0 sampai 100." sqref="BI45">
      <formula1>0</formula1>
      <formula2>100</formula2>
    </dataValidation>
    <dataValidation type="decimal" allowBlank="1" showDropDown="1" showInputMessage="1" showErrorMessage="1" errorTitle="Masukan salah" error="Isian Anda salah!" promptTitle="Input yg diisikan" prompt="nilai angka antara 0 sampai 100." sqref="BI46">
      <formula1>0</formula1>
      <formula2>100</formula2>
    </dataValidation>
    <dataValidation type="decimal" allowBlank="1" showDropDown="1" showInputMessage="1" showErrorMessage="1" errorTitle="Masukan salah" error="Isian Anda salah!" promptTitle="Input yg diisikan" prompt="nilai angka antara 0 sampai 100." sqref="BI47">
      <formula1>0</formula1>
      <formula2>100</formula2>
    </dataValidation>
    <dataValidation type="decimal" allowBlank="1" showDropDown="1" showInputMessage="1" showErrorMessage="1" errorTitle="Masukan salah" error="Isian Anda salah!" promptTitle="Input yg diisikan" prompt="nilai angka antara 0 sampai 100." sqref="BI48">
      <formula1>0</formula1>
      <formula2>100</formula2>
    </dataValidation>
    <dataValidation type="decimal" allowBlank="1" showDropDown="1" showInputMessage="1" showErrorMessage="1" errorTitle="Masukan salah" error="Isian Anda salah!" promptTitle="Input yg diisikan" prompt="nilai angka antara 0 sampai 100." sqref="BI49">
      <formula1>0</formula1>
      <formula2>100</formula2>
    </dataValidation>
    <dataValidation type="decimal" allowBlank="1" showDropDown="1" showInputMessage="1" showErrorMessage="1" errorTitle="Masukan salah" error="Isian Anda salah!" promptTitle="Input yg diisikan" prompt="nilai angka antara 0 sampai 100." sqref="BI50">
      <formula1>0</formula1>
      <formula2>100</formula2>
    </dataValidation>
    <dataValidation type="decimal" allowBlank="1" showDropDown="1" showInputMessage="1" showErrorMessage="1" errorTitle="Masukan salah" error="Isian Anda salah!" promptTitle="Input yg diisikan" prompt="nilai angka antara 0 sampai 100." sqref="BJ11">
      <formula1>0</formula1>
      <formula2>100</formula2>
    </dataValidation>
    <dataValidation type="decimal" allowBlank="1" showDropDown="1" showInputMessage="1" showErrorMessage="1" errorTitle="Masukan salah" error="Isian Anda salah!" promptTitle="Input yg diisikan" prompt="nilai angka antara 0 sampai 100." sqref="BJ12">
      <formula1>0</formula1>
      <formula2>100</formula2>
    </dataValidation>
    <dataValidation type="decimal" allowBlank="1" showDropDown="1" showInputMessage="1" showErrorMessage="1" errorTitle="Masukan salah" error="Isian Anda salah!" promptTitle="Input yg diisikan" prompt="nilai angka antara 0 sampai 100." sqref="BJ13">
      <formula1>0</formula1>
      <formula2>100</formula2>
    </dataValidation>
    <dataValidation type="decimal" allowBlank="1" showDropDown="1" showInputMessage="1" showErrorMessage="1" errorTitle="Masukan salah" error="Isian Anda salah!" promptTitle="Input yg diisikan" prompt="nilai angka antara 0 sampai 100." sqref="BJ14">
      <formula1>0</formula1>
      <formula2>100</formula2>
    </dataValidation>
    <dataValidation type="decimal" allowBlank="1" showDropDown="1" showInputMessage="1" showErrorMessage="1" errorTitle="Masukan salah" error="Isian Anda salah!" promptTitle="Input yg diisikan" prompt="nilai angka antara 0 sampai 100." sqref="BJ15">
      <formula1>0</formula1>
      <formula2>100</formula2>
    </dataValidation>
    <dataValidation type="decimal" allowBlank="1" showDropDown="1" showInputMessage="1" showErrorMessage="1" errorTitle="Masukan salah" error="Isian Anda salah!" promptTitle="Input yg diisikan" prompt="nilai angka antara 0 sampai 100." sqref="BJ16">
      <formula1>0</formula1>
      <formula2>100</formula2>
    </dataValidation>
    <dataValidation type="decimal" allowBlank="1" showDropDown="1" showInputMessage="1" showErrorMessage="1" errorTitle="Masukan salah" error="Isian Anda salah!" promptTitle="Input yg diisikan" prompt="nilai angka antara 0 sampai 100." sqref="BJ17">
      <formula1>0</formula1>
      <formula2>100</formula2>
    </dataValidation>
    <dataValidation type="decimal" allowBlank="1" showDropDown="1" showInputMessage="1" showErrorMessage="1" errorTitle="Masukan salah" error="Isian Anda salah!" promptTitle="Input yg diisikan" prompt="nilai angka antara 0 sampai 100." sqref="BJ18">
      <formula1>0</formula1>
      <formula2>100</formula2>
    </dataValidation>
    <dataValidation type="decimal" allowBlank="1" showDropDown="1" showInputMessage="1" showErrorMessage="1" errorTitle="Masukan salah" error="Isian Anda salah!" promptTitle="Input yg diisikan" prompt="nilai angka antara 0 sampai 100." sqref="BJ19">
      <formula1>0</formula1>
      <formula2>100</formula2>
    </dataValidation>
    <dataValidation type="decimal" allowBlank="1" showDropDown="1" showInputMessage="1" showErrorMessage="1" errorTitle="Masukan salah" error="Isian Anda salah!" promptTitle="Input yg diisikan" prompt="nilai angka antara 0 sampai 100." sqref="BJ20">
      <formula1>0</formula1>
      <formula2>100</formula2>
    </dataValidation>
    <dataValidation type="decimal" allowBlank="1" showDropDown="1" showInputMessage="1" showErrorMessage="1" errorTitle="Masukan salah" error="Isian Anda salah!" promptTitle="Input yg diisikan" prompt="nilai angka antara 0 sampai 100." sqref="BJ21">
      <formula1>0</formula1>
      <formula2>100</formula2>
    </dataValidation>
    <dataValidation type="decimal" allowBlank="1" showDropDown="1" showInputMessage="1" showErrorMessage="1" errorTitle="Masukan salah" error="Isian Anda salah!" promptTitle="Input yg diisikan" prompt="nilai angka antara 0 sampai 100." sqref="BJ22">
      <formula1>0</formula1>
      <formula2>100</formula2>
    </dataValidation>
    <dataValidation type="decimal" allowBlank="1" showDropDown="1" showInputMessage="1" showErrorMessage="1" errorTitle="Masukan salah" error="Isian Anda salah!" promptTitle="Input yg diisikan" prompt="nilai angka antara 0 sampai 100." sqref="BJ23">
      <formula1>0</formula1>
      <formula2>100</formula2>
    </dataValidation>
    <dataValidation type="decimal" allowBlank="1" showDropDown="1" showInputMessage="1" showErrorMessage="1" errorTitle="Masukan salah" error="Isian Anda salah!" promptTitle="Input yg diisikan" prompt="nilai angka antara 0 sampai 100." sqref="BJ24">
      <formula1>0</formula1>
      <formula2>100</formula2>
    </dataValidation>
    <dataValidation type="decimal" allowBlank="1" showDropDown="1" showInputMessage="1" showErrorMessage="1" errorTitle="Masukan salah" error="Isian Anda salah!" promptTitle="Input yg diisikan" prompt="nilai angka antara 0 sampai 100." sqref="BJ25">
      <formula1>0</formula1>
      <formula2>100</formula2>
    </dataValidation>
    <dataValidation type="decimal" allowBlank="1" showDropDown="1" showInputMessage="1" showErrorMessage="1" errorTitle="Masukan salah" error="Isian Anda salah!" promptTitle="Input yg diisikan" prompt="nilai angka antara 0 sampai 100." sqref="BJ26">
      <formula1>0</formula1>
      <formula2>100</formula2>
    </dataValidation>
    <dataValidation type="decimal" allowBlank="1" showDropDown="1" showInputMessage="1" showErrorMessage="1" errorTitle="Masukan salah" error="Isian Anda salah!" promptTitle="Input yg diisikan" prompt="nilai angka antara 0 sampai 100." sqref="BJ27">
      <formula1>0</formula1>
      <formula2>100</formula2>
    </dataValidation>
    <dataValidation type="decimal" allowBlank="1" showDropDown="1" showInputMessage="1" showErrorMessage="1" errorTitle="Masukan salah" error="Isian Anda salah!" promptTitle="Input yg diisikan" prompt="nilai angka antara 0 sampai 100." sqref="BJ28">
      <formula1>0</formula1>
      <formula2>100</formula2>
    </dataValidation>
    <dataValidation type="decimal" allowBlank="1" showDropDown="1" showInputMessage="1" showErrorMessage="1" errorTitle="Masukan salah" error="Isian Anda salah!" promptTitle="Input yg diisikan" prompt="nilai angka antara 0 sampai 100." sqref="BJ29">
      <formula1>0</formula1>
      <formula2>100</formula2>
    </dataValidation>
    <dataValidation type="decimal" allowBlank="1" showDropDown="1" showInputMessage="1" showErrorMessage="1" errorTitle="Masukan salah" error="Isian Anda salah!" promptTitle="Input yg diisikan" prompt="nilai angka antara 0 sampai 100." sqref="BJ30">
      <formula1>0</formula1>
      <formula2>100</formula2>
    </dataValidation>
    <dataValidation type="decimal" allowBlank="1" showDropDown="1" showInputMessage="1" showErrorMessage="1" errorTitle="Masukan salah" error="Isian Anda salah!" promptTitle="Input yg diisikan" prompt="nilai angka antara 0 sampai 100." sqref="BJ31">
      <formula1>0</formula1>
      <formula2>100</formula2>
    </dataValidation>
    <dataValidation type="decimal" allowBlank="1" showDropDown="1" showInputMessage="1" showErrorMessage="1" errorTitle="Masukan salah" error="Isian Anda salah!" promptTitle="Input yg diisikan" prompt="nilai angka antara 0 sampai 100." sqref="BJ32">
      <formula1>0</formula1>
      <formula2>100</formula2>
    </dataValidation>
    <dataValidation type="decimal" allowBlank="1" showDropDown="1" showInputMessage="1" showErrorMessage="1" errorTitle="Masukan salah" error="Isian Anda salah!" promptTitle="Input yg diisikan" prompt="nilai angka antara 0 sampai 100." sqref="BJ33">
      <formula1>0</formula1>
      <formula2>100</formula2>
    </dataValidation>
    <dataValidation type="decimal" allowBlank="1" showDropDown="1" showInputMessage="1" showErrorMessage="1" errorTitle="Masukan salah" error="Isian Anda salah!" promptTitle="Input yg diisikan" prompt="nilai angka antara 0 sampai 100." sqref="BJ34">
      <formula1>0</formula1>
      <formula2>100</formula2>
    </dataValidation>
    <dataValidation type="decimal" allowBlank="1" showDropDown="1" showInputMessage="1" showErrorMessage="1" errorTitle="Masukan salah" error="Isian Anda salah!" promptTitle="Input yg diisikan" prompt="nilai angka antara 0 sampai 100." sqref="BJ35">
      <formula1>0</formula1>
      <formula2>100</formula2>
    </dataValidation>
    <dataValidation type="decimal" allowBlank="1" showDropDown="1" showInputMessage="1" showErrorMessage="1" errorTitle="Masukan salah" error="Isian Anda salah!" promptTitle="Input yg diisikan" prompt="nilai angka antara 0 sampai 100." sqref="BJ36">
      <formula1>0</formula1>
      <formula2>100</formula2>
    </dataValidation>
    <dataValidation type="decimal" allowBlank="1" showDropDown="1" showInputMessage="1" showErrorMessage="1" errorTitle="Masukan salah" error="Isian Anda salah!" promptTitle="Input yg diisikan" prompt="nilai angka antara 0 sampai 100." sqref="BJ37">
      <formula1>0</formula1>
      <formula2>100</formula2>
    </dataValidation>
    <dataValidation type="decimal" allowBlank="1" showDropDown="1" showInputMessage="1" showErrorMessage="1" errorTitle="Masukan salah" error="Isian Anda salah!" promptTitle="Input yg diisikan" prompt="nilai angka antara 0 sampai 100." sqref="BJ38">
      <formula1>0</formula1>
      <formula2>100</formula2>
    </dataValidation>
    <dataValidation type="decimal" allowBlank="1" showDropDown="1" showInputMessage="1" showErrorMessage="1" errorTitle="Masukan salah" error="Isian Anda salah!" promptTitle="Input yg diisikan" prompt="nilai angka antara 0 sampai 100." sqref="BJ39">
      <formula1>0</formula1>
      <formula2>100</formula2>
    </dataValidation>
    <dataValidation type="decimal" allowBlank="1" showDropDown="1" showInputMessage="1" showErrorMessage="1" errorTitle="Masukan salah" error="Isian Anda salah!" promptTitle="Input yg diisikan" prompt="nilai angka antara 0 sampai 100." sqref="BJ40">
      <formula1>0</formula1>
      <formula2>100</formula2>
    </dataValidation>
    <dataValidation type="decimal" allowBlank="1" showDropDown="1" showInputMessage="1" showErrorMessage="1" errorTitle="Masukan salah" error="Isian Anda salah!" promptTitle="Input yg diisikan" prompt="nilai angka antara 0 sampai 100." sqref="BJ41">
      <formula1>0</formula1>
      <formula2>100</formula2>
    </dataValidation>
    <dataValidation type="decimal" allowBlank="1" showDropDown="1" showInputMessage="1" showErrorMessage="1" errorTitle="Masukan salah" error="Isian Anda salah!" promptTitle="Input yg diisikan" prompt="nilai angka antara 0 sampai 100." sqref="BJ42">
      <formula1>0</formula1>
      <formula2>100</formula2>
    </dataValidation>
    <dataValidation type="decimal" allowBlank="1" showDropDown="1" showInputMessage="1" showErrorMessage="1" errorTitle="Masukan salah" error="Isian Anda salah!" promptTitle="Input yg diisikan" prompt="nilai angka antara 0 sampai 100." sqref="BJ43">
      <formula1>0</formula1>
      <formula2>100</formula2>
    </dataValidation>
    <dataValidation type="decimal" allowBlank="1" showDropDown="1" showInputMessage="1" showErrorMessage="1" errorTitle="Masukan salah" error="Isian Anda salah!" promptTitle="Input yg diisikan" prompt="nilai angka antara 0 sampai 100." sqref="BJ44">
      <formula1>0</formula1>
      <formula2>100</formula2>
    </dataValidation>
    <dataValidation type="decimal" allowBlank="1" showDropDown="1" showInputMessage="1" showErrorMessage="1" errorTitle="Masukan salah" error="Isian Anda salah!" promptTitle="Input yg diisikan" prompt="nilai angka antara 0 sampai 100." sqref="BJ45">
      <formula1>0</formula1>
      <formula2>100</formula2>
    </dataValidation>
    <dataValidation type="decimal" allowBlank="1" showDropDown="1" showInputMessage="1" showErrorMessage="1" errorTitle="Masukan salah" error="Isian Anda salah!" promptTitle="Input yg diisikan" prompt="nilai angka antara 0 sampai 100." sqref="BJ46">
      <formula1>0</formula1>
      <formula2>100</formula2>
    </dataValidation>
    <dataValidation type="decimal" allowBlank="1" showDropDown="1" showInputMessage="1" showErrorMessage="1" errorTitle="Masukan salah" error="Isian Anda salah!" promptTitle="Input yg diisikan" prompt="nilai angka antara 0 sampai 100." sqref="BJ47">
      <formula1>0</formula1>
      <formula2>100</formula2>
    </dataValidation>
    <dataValidation type="decimal" allowBlank="1" showDropDown="1" showInputMessage="1" showErrorMessage="1" errorTitle="Masukan salah" error="Isian Anda salah!" promptTitle="Input yg diisikan" prompt="nilai angka antara 0 sampai 100." sqref="BJ48">
      <formula1>0</formula1>
      <formula2>100</formula2>
    </dataValidation>
    <dataValidation type="decimal" allowBlank="1" showDropDown="1" showInputMessage="1" showErrorMessage="1" errorTitle="Masukan salah" error="Isian Anda salah!" promptTitle="Input yg diisikan" prompt="nilai angka antara 0 sampai 100." sqref="BJ49">
      <formula1>0</formula1>
      <formula2>100</formula2>
    </dataValidation>
    <dataValidation type="decimal" allowBlank="1" showDropDown="1" showInputMessage="1" showErrorMessage="1" errorTitle="Masukan salah" error="Isian Anda salah!" promptTitle="Input yg diisikan" prompt="nilai angka antara 0 sampai 100." sqref="BJ50">
      <formula1>0</formula1>
      <formula2>100</formula2>
    </dataValidation>
    <dataValidation type="decimal" allowBlank="1" showDropDown="1" showInputMessage="1" showErrorMessage="1" errorTitle="Masukan salah" error="Isian Anda salah!" promptTitle="Input yg diisikan" prompt="nilai angka antara 0 sampai 100." sqref="BK11">
      <formula1>0</formula1>
      <formula2>100</formula2>
    </dataValidation>
    <dataValidation type="decimal" allowBlank="1" showDropDown="1" showInputMessage="1" showErrorMessage="1" errorTitle="Masukan salah" error="Isian Anda salah!" promptTitle="Input yg diisikan" prompt="nilai angka antara 0 sampai 100." sqref="BK12">
      <formula1>0</formula1>
      <formula2>100</formula2>
    </dataValidation>
    <dataValidation type="decimal" allowBlank="1" showDropDown="1" showInputMessage="1" showErrorMessage="1" errorTitle="Masukan salah" error="Isian Anda salah!" promptTitle="Input yg diisikan" prompt="nilai angka antara 0 sampai 100." sqref="BK13">
      <formula1>0</formula1>
      <formula2>100</formula2>
    </dataValidation>
    <dataValidation type="decimal" allowBlank="1" showDropDown="1" showInputMessage="1" showErrorMessage="1" errorTitle="Masukan salah" error="Isian Anda salah!" promptTitle="Input yg diisikan" prompt="nilai angka antara 0 sampai 100." sqref="BK14">
      <formula1>0</formula1>
      <formula2>100</formula2>
    </dataValidation>
    <dataValidation type="decimal" allowBlank="1" showDropDown="1" showInputMessage="1" showErrorMessage="1" errorTitle="Masukan salah" error="Isian Anda salah!" promptTitle="Input yg diisikan" prompt="nilai angka antara 0 sampai 100." sqref="BK15">
      <formula1>0</formula1>
      <formula2>100</formula2>
    </dataValidation>
    <dataValidation type="decimal" allowBlank="1" showDropDown="1" showInputMessage="1" showErrorMessage="1" errorTitle="Masukan salah" error="Isian Anda salah!" promptTitle="Input yg diisikan" prompt="nilai angka antara 0 sampai 100." sqref="BK16">
      <formula1>0</formula1>
      <formula2>100</formula2>
    </dataValidation>
    <dataValidation type="decimal" allowBlank="1" showDropDown="1" showInputMessage="1" showErrorMessage="1" errorTitle="Masukan salah" error="Isian Anda salah!" promptTitle="Input yg diisikan" prompt="nilai angka antara 0 sampai 100." sqref="BK17">
      <formula1>0</formula1>
      <formula2>100</formula2>
    </dataValidation>
    <dataValidation type="decimal" allowBlank="1" showDropDown="1" showInputMessage="1" showErrorMessage="1" errorTitle="Masukan salah" error="Isian Anda salah!" promptTitle="Input yg diisikan" prompt="nilai angka antara 0 sampai 100." sqref="BK18">
      <formula1>0</formula1>
      <formula2>100</formula2>
    </dataValidation>
    <dataValidation type="decimal" allowBlank="1" showDropDown="1" showInputMessage="1" showErrorMessage="1" errorTitle="Masukan salah" error="Isian Anda salah!" promptTitle="Input yg diisikan" prompt="nilai angka antara 0 sampai 100." sqref="BK19">
      <formula1>0</formula1>
      <formula2>100</formula2>
    </dataValidation>
    <dataValidation type="decimal" allowBlank="1" showDropDown="1" showInputMessage="1" showErrorMessage="1" errorTitle="Masukan salah" error="Isian Anda salah!" promptTitle="Input yg diisikan" prompt="nilai angka antara 0 sampai 100." sqref="BK20">
      <formula1>0</formula1>
      <formula2>100</formula2>
    </dataValidation>
    <dataValidation type="decimal" allowBlank="1" showDropDown="1" showInputMessage="1" showErrorMessage="1" errorTitle="Masukan salah" error="Isian Anda salah!" promptTitle="Input yg diisikan" prompt="nilai angka antara 0 sampai 100." sqref="BK21">
      <formula1>0</formula1>
      <formula2>100</formula2>
    </dataValidation>
    <dataValidation type="decimal" allowBlank="1" showDropDown="1" showInputMessage="1" showErrorMessage="1" errorTitle="Masukan salah" error="Isian Anda salah!" promptTitle="Input yg diisikan" prompt="nilai angka antara 0 sampai 100." sqref="BK22">
      <formula1>0</formula1>
      <formula2>100</formula2>
    </dataValidation>
    <dataValidation type="decimal" allowBlank="1" showDropDown="1" showInputMessage="1" showErrorMessage="1" errorTitle="Masukan salah" error="Isian Anda salah!" promptTitle="Input yg diisikan" prompt="nilai angka antara 0 sampai 100." sqref="BK23">
      <formula1>0</formula1>
      <formula2>100</formula2>
    </dataValidation>
    <dataValidation type="decimal" allowBlank="1" showDropDown="1" showInputMessage="1" showErrorMessage="1" errorTitle="Masukan salah" error="Isian Anda salah!" promptTitle="Input yg diisikan" prompt="nilai angka antara 0 sampai 100." sqref="BK24">
      <formula1>0</formula1>
      <formula2>100</formula2>
    </dataValidation>
    <dataValidation type="decimal" allowBlank="1" showDropDown="1" showInputMessage="1" showErrorMessage="1" errorTitle="Masukan salah" error="Isian Anda salah!" promptTitle="Input yg diisikan" prompt="nilai angka antara 0 sampai 100." sqref="BK25">
      <formula1>0</formula1>
      <formula2>100</formula2>
    </dataValidation>
    <dataValidation type="decimal" allowBlank="1" showDropDown="1" showInputMessage="1" showErrorMessage="1" errorTitle="Masukan salah" error="Isian Anda salah!" promptTitle="Input yg diisikan" prompt="nilai angka antara 0 sampai 100." sqref="BK26">
      <formula1>0</formula1>
      <formula2>100</formula2>
    </dataValidation>
    <dataValidation type="decimal" allowBlank="1" showDropDown="1" showInputMessage="1" showErrorMessage="1" errorTitle="Masukan salah" error="Isian Anda salah!" promptTitle="Input yg diisikan" prompt="nilai angka antara 0 sampai 100." sqref="BK27">
      <formula1>0</formula1>
      <formula2>100</formula2>
    </dataValidation>
    <dataValidation type="decimal" allowBlank="1" showDropDown="1" showInputMessage="1" showErrorMessage="1" errorTitle="Masukan salah" error="Isian Anda salah!" promptTitle="Input yg diisikan" prompt="nilai angka antara 0 sampai 100." sqref="BK28">
      <formula1>0</formula1>
      <formula2>100</formula2>
    </dataValidation>
    <dataValidation type="decimal" allowBlank="1" showDropDown="1" showInputMessage="1" showErrorMessage="1" errorTitle="Masukan salah" error="Isian Anda salah!" promptTitle="Input yg diisikan" prompt="nilai angka antara 0 sampai 100." sqref="BK29">
      <formula1>0</formula1>
      <formula2>100</formula2>
    </dataValidation>
    <dataValidation type="decimal" allowBlank="1" showDropDown="1" showInputMessage="1" showErrorMessage="1" errorTitle="Masukan salah" error="Isian Anda salah!" promptTitle="Input yg diisikan" prompt="nilai angka antara 0 sampai 100." sqref="BK30">
      <formula1>0</formula1>
      <formula2>100</formula2>
    </dataValidation>
    <dataValidation type="decimal" allowBlank="1" showDropDown="1" showInputMessage="1" showErrorMessage="1" errorTitle="Masukan salah" error="Isian Anda salah!" promptTitle="Input yg diisikan" prompt="nilai angka antara 0 sampai 100." sqref="BK31">
      <formula1>0</formula1>
      <formula2>100</formula2>
    </dataValidation>
    <dataValidation type="decimal" allowBlank="1" showDropDown="1" showInputMessage="1" showErrorMessage="1" errorTitle="Masukan salah" error="Isian Anda salah!" promptTitle="Input yg diisikan" prompt="nilai angka antara 0 sampai 100." sqref="BK32">
      <formula1>0</formula1>
      <formula2>100</formula2>
    </dataValidation>
    <dataValidation type="decimal" allowBlank="1" showDropDown="1" showInputMessage="1" showErrorMessage="1" errorTitle="Masukan salah" error="Isian Anda salah!" promptTitle="Input yg diisikan" prompt="nilai angka antara 0 sampai 100." sqref="BK33">
      <formula1>0</formula1>
      <formula2>100</formula2>
    </dataValidation>
    <dataValidation type="decimal" allowBlank="1" showDropDown="1" showInputMessage="1" showErrorMessage="1" errorTitle="Masukan salah" error="Isian Anda salah!" promptTitle="Input yg diisikan" prompt="nilai angka antara 0 sampai 100." sqref="BK34">
      <formula1>0</formula1>
      <formula2>100</formula2>
    </dataValidation>
    <dataValidation type="decimal" allowBlank="1" showDropDown="1" showInputMessage="1" showErrorMessage="1" errorTitle="Masukan salah" error="Isian Anda salah!" promptTitle="Input yg diisikan" prompt="nilai angka antara 0 sampai 100." sqref="BK35">
      <formula1>0</formula1>
      <formula2>100</formula2>
    </dataValidation>
    <dataValidation type="decimal" allowBlank="1" showDropDown="1" showInputMessage="1" showErrorMessage="1" errorTitle="Masukan salah" error="Isian Anda salah!" promptTitle="Input yg diisikan" prompt="nilai angka antara 0 sampai 100." sqref="BK36">
      <formula1>0</formula1>
      <formula2>100</formula2>
    </dataValidation>
    <dataValidation type="decimal" allowBlank="1" showDropDown="1" showInputMessage="1" showErrorMessage="1" errorTitle="Masukan salah" error="Isian Anda salah!" promptTitle="Input yg diisikan" prompt="nilai angka antara 0 sampai 100." sqref="BK37">
      <formula1>0</formula1>
      <formula2>100</formula2>
    </dataValidation>
    <dataValidation type="decimal" allowBlank="1" showDropDown="1" showInputMessage="1" showErrorMessage="1" errorTitle="Masukan salah" error="Isian Anda salah!" promptTitle="Input yg diisikan" prompt="nilai angka antara 0 sampai 100." sqref="BK38">
      <formula1>0</formula1>
      <formula2>100</formula2>
    </dataValidation>
    <dataValidation type="decimal" allowBlank="1" showDropDown="1" showInputMessage="1" showErrorMessage="1" errorTitle="Masukan salah" error="Isian Anda salah!" promptTitle="Input yg diisikan" prompt="nilai angka antara 0 sampai 100." sqref="BK39">
      <formula1>0</formula1>
      <formula2>100</formula2>
    </dataValidation>
    <dataValidation type="decimal" allowBlank="1" showDropDown="1" showInputMessage="1" showErrorMessage="1" errorTitle="Masukan salah" error="Isian Anda salah!" promptTitle="Input yg diisikan" prompt="nilai angka antara 0 sampai 100." sqref="BK40">
      <formula1>0</formula1>
      <formula2>100</formula2>
    </dataValidation>
    <dataValidation type="decimal" allowBlank="1" showDropDown="1" showInputMessage="1" showErrorMessage="1" errorTitle="Masukan salah" error="Isian Anda salah!" promptTitle="Input yg diisikan" prompt="nilai angka antara 0 sampai 100." sqref="BK41">
      <formula1>0</formula1>
      <formula2>100</formula2>
    </dataValidation>
    <dataValidation type="decimal" allowBlank="1" showDropDown="1" showInputMessage="1" showErrorMessage="1" errorTitle="Masukan salah" error="Isian Anda salah!" promptTitle="Input yg diisikan" prompt="nilai angka antara 0 sampai 100." sqref="BK42">
      <formula1>0</formula1>
      <formula2>100</formula2>
    </dataValidation>
    <dataValidation type="decimal" allowBlank="1" showDropDown="1" showInputMessage="1" showErrorMessage="1" errorTitle="Masukan salah" error="Isian Anda salah!" promptTitle="Input yg diisikan" prompt="nilai angka antara 0 sampai 100." sqref="BK43">
      <formula1>0</formula1>
      <formula2>100</formula2>
    </dataValidation>
    <dataValidation type="decimal" allowBlank="1" showDropDown="1" showInputMessage="1" showErrorMessage="1" errorTitle="Masukan salah" error="Isian Anda salah!" promptTitle="Input yg diisikan" prompt="nilai angka antara 0 sampai 100." sqref="BK44">
      <formula1>0</formula1>
      <formula2>100</formula2>
    </dataValidation>
    <dataValidation type="decimal" allowBlank="1" showDropDown="1" showInputMessage="1" showErrorMessage="1" errorTitle="Masukan salah" error="Isian Anda salah!" promptTitle="Input yg diisikan" prompt="nilai angka antara 0 sampai 100." sqref="BK45">
      <formula1>0</formula1>
      <formula2>100</formula2>
    </dataValidation>
    <dataValidation type="decimal" allowBlank="1" showDropDown="1" showInputMessage="1" showErrorMessage="1" errorTitle="Masukan salah" error="Isian Anda salah!" promptTitle="Input yg diisikan" prompt="nilai angka antara 0 sampai 100." sqref="BK46">
      <formula1>0</formula1>
      <formula2>100</formula2>
    </dataValidation>
    <dataValidation type="decimal" allowBlank="1" showDropDown="1" showInputMessage="1" showErrorMessage="1" errorTitle="Masukan salah" error="Isian Anda salah!" promptTitle="Input yg diisikan" prompt="nilai angka antara 0 sampai 100." sqref="BK47">
      <formula1>0</formula1>
      <formula2>100</formula2>
    </dataValidation>
    <dataValidation type="decimal" allowBlank="1" showDropDown="1" showInputMessage="1" showErrorMessage="1" errorTitle="Masukan salah" error="Isian Anda salah!" promptTitle="Input yg diisikan" prompt="nilai angka antara 0 sampai 100." sqref="BK48">
      <formula1>0</formula1>
      <formula2>100</formula2>
    </dataValidation>
    <dataValidation type="decimal" allowBlank="1" showDropDown="1" showInputMessage="1" showErrorMessage="1" errorTitle="Masukan salah" error="Isian Anda salah!" promptTitle="Input yg diisikan" prompt="nilai angka antara 0 sampai 100." sqref="BK49">
      <formula1>0</formula1>
      <formula2>100</formula2>
    </dataValidation>
    <dataValidation type="decimal" allowBlank="1" showDropDown="1" showInputMessage="1" showErrorMessage="1" errorTitle="Masukan salah" error="Isian Anda salah!" promptTitle="Input yg diisikan" prompt="nilai angka antara 0 sampai 100." sqref="BK50">
      <formula1>0</formula1>
      <formula2>100</formula2>
    </dataValidation>
    <dataValidation type="decimal" allowBlank="1" showDropDown="1" showInputMessage="1" showErrorMessage="1" errorTitle="Masukan salah" error="Isian Anda salah!" promptTitle="Input yg diisikan" prompt="nilai angka antara 0 sampai 100." sqref="BL11">
      <formula1>0</formula1>
      <formula2>100</formula2>
    </dataValidation>
    <dataValidation type="decimal" allowBlank="1" showDropDown="1" showInputMessage="1" showErrorMessage="1" errorTitle="Masukan salah" error="Isian Anda salah!" promptTitle="Input yg diisikan" prompt="nilai angka antara 0 sampai 100." sqref="BL12">
      <formula1>0</formula1>
      <formula2>100</formula2>
    </dataValidation>
    <dataValidation type="decimal" allowBlank="1" showDropDown="1" showInputMessage="1" showErrorMessage="1" errorTitle="Masukan salah" error="Isian Anda salah!" promptTitle="Input yg diisikan" prompt="nilai angka antara 0 sampai 100." sqref="BL13">
      <formula1>0</formula1>
      <formula2>100</formula2>
    </dataValidation>
    <dataValidation type="decimal" allowBlank="1" showDropDown="1" showInputMessage="1" showErrorMessage="1" errorTitle="Masukan salah" error="Isian Anda salah!" promptTitle="Input yg diisikan" prompt="nilai angka antara 0 sampai 100." sqref="BL14">
      <formula1>0</formula1>
      <formula2>100</formula2>
    </dataValidation>
    <dataValidation type="decimal" allowBlank="1" showDropDown="1" showInputMessage="1" showErrorMessage="1" errorTitle="Masukan salah" error="Isian Anda salah!" promptTitle="Input yg diisikan" prompt="nilai angka antara 0 sampai 100." sqref="BL15">
      <formula1>0</formula1>
      <formula2>100</formula2>
    </dataValidation>
    <dataValidation type="decimal" allowBlank="1" showDropDown="1" showInputMessage="1" showErrorMessage="1" errorTitle="Masukan salah" error="Isian Anda salah!" promptTitle="Input yg diisikan" prompt="nilai angka antara 0 sampai 100." sqref="BL16">
      <formula1>0</formula1>
      <formula2>100</formula2>
    </dataValidation>
    <dataValidation type="decimal" allowBlank="1" showDropDown="1" showInputMessage="1" showErrorMessage="1" errorTitle="Masukan salah" error="Isian Anda salah!" promptTitle="Input yg diisikan" prompt="nilai angka antara 0 sampai 100." sqref="BL17">
      <formula1>0</formula1>
      <formula2>100</formula2>
    </dataValidation>
    <dataValidation type="decimal" allowBlank="1" showDropDown="1" showInputMessage="1" showErrorMessage="1" errorTitle="Masukan salah" error="Isian Anda salah!" promptTitle="Input yg diisikan" prompt="nilai angka antara 0 sampai 100." sqref="BL18">
      <formula1>0</formula1>
      <formula2>100</formula2>
    </dataValidation>
    <dataValidation type="decimal" allowBlank="1" showDropDown="1" showInputMessage="1" showErrorMessage="1" errorTitle="Masukan salah" error="Isian Anda salah!" promptTitle="Input yg diisikan" prompt="nilai angka antara 0 sampai 100." sqref="BL19">
      <formula1>0</formula1>
      <formula2>100</formula2>
    </dataValidation>
    <dataValidation type="decimal" allowBlank="1" showDropDown="1" showInputMessage="1" showErrorMessage="1" errorTitle="Masukan salah" error="Isian Anda salah!" promptTitle="Input yg diisikan" prompt="nilai angka antara 0 sampai 100." sqref="BL20">
      <formula1>0</formula1>
      <formula2>100</formula2>
    </dataValidation>
    <dataValidation type="decimal" allowBlank="1" showDropDown="1" showInputMessage="1" showErrorMessage="1" errorTitle="Masukan salah" error="Isian Anda salah!" promptTitle="Input yg diisikan" prompt="nilai angka antara 0 sampai 100." sqref="BL21">
      <formula1>0</formula1>
      <formula2>100</formula2>
    </dataValidation>
    <dataValidation type="decimal" allowBlank="1" showDropDown="1" showInputMessage="1" showErrorMessage="1" errorTitle="Masukan salah" error="Isian Anda salah!" promptTitle="Input yg diisikan" prompt="nilai angka antara 0 sampai 100." sqref="BL22">
      <formula1>0</formula1>
      <formula2>100</formula2>
    </dataValidation>
    <dataValidation type="decimal" allowBlank="1" showDropDown="1" showInputMessage="1" showErrorMessage="1" errorTitle="Masukan salah" error="Isian Anda salah!" promptTitle="Input yg diisikan" prompt="nilai angka antara 0 sampai 100." sqref="BL23">
      <formula1>0</formula1>
      <formula2>100</formula2>
    </dataValidation>
    <dataValidation type="decimal" allowBlank="1" showDropDown="1" showInputMessage="1" showErrorMessage="1" errorTitle="Masukan salah" error="Isian Anda salah!" promptTitle="Input yg diisikan" prompt="nilai angka antara 0 sampai 100." sqref="BL24">
      <formula1>0</formula1>
      <formula2>100</formula2>
    </dataValidation>
    <dataValidation type="decimal" allowBlank="1" showDropDown="1" showInputMessage="1" showErrorMessage="1" errorTitle="Masukan salah" error="Isian Anda salah!" promptTitle="Input yg diisikan" prompt="nilai angka antara 0 sampai 100." sqref="BL25">
      <formula1>0</formula1>
      <formula2>100</formula2>
    </dataValidation>
    <dataValidation type="decimal" allowBlank="1" showDropDown="1" showInputMessage="1" showErrorMessage="1" errorTitle="Masukan salah" error="Isian Anda salah!" promptTitle="Input yg diisikan" prompt="nilai angka antara 0 sampai 100." sqref="BL26">
      <formula1>0</formula1>
      <formula2>100</formula2>
    </dataValidation>
    <dataValidation type="decimal" allowBlank="1" showDropDown="1" showInputMessage="1" showErrorMessage="1" errorTitle="Masukan salah" error="Isian Anda salah!" promptTitle="Input yg diisikan" prompt="nilai angka antara 0 sampai 100." sqref="BL27">
      <formula1>0</formula1>
      <formula2>100</formula2>
    </dataValidation>
    <dataValidation type="decimal" allowBlank="1" showDropDown="1" showInputMessage="1" showErrorMessage="1" errorTitle="Masukan salah" error="Isian Anda salah!" promptTitle="Input yg diisikan" prompt="nilai angka antara 0 sampai 100." sqref="BL28">
      <formula1>0</formula1>
      <formula2>100</formula2>
    </dataValidation>
    <dataValidation type="decimal" allowBlank="1" showDropDown="1" showInputMessage="1" showErrorMessage="1" errorTitle="Masukan salah" error="Isian Anda salah!" promptTitle="Input yg diisikan" prompt="nilai angka antara 0 sampai 100." sqref="BL29">
      <formula1>0</formula1>
      <formula2>100</formula2>
    </dataValidation>
    <dataValidation type="decimal" allowBlank="1" showDropDown="1" showInputMessage="1" showErrorMessage="1" errorTitle="Masukan salah" error="Isian Anda salah!" promptTitle="Input yg diisikan" prompt="nilai angka antara 0 sampai 100." sqref="BL30">
      <formula1>0</formula1>
      <formula2>100</formula2>
    </dataValidation>
    <dataValidation type="decimal" allowBlank="1" showDropDown="1" showInputMessage="1" showErrorMessage="1" errorTitle="Masukan salah" error="Isian Anda salah!" promptTitle="Input yg diisikan" prompt="nilai angka antara 0 sampai 100." sqref="BL31">
      <formula1>0</formula1>
      <formula2>100</formula2>
    </dataValidation>
    <dataValidation type="decimal" allowBlank="1" showDropDown="1" showInputMessage="1" showErrorMessage="1" errorTitle="Masukan salah" error="Isian Anda salah!" promptTitle="Input yg diisikan" prompt="nilai angka antara 0 sampai 100." sqref="BL32">
      <formula1>0</formula1>
      <formula2>100</formula2>
    </dataValidation>
    <dataValidation type="decimal" allowBlank="1" showDropDown="1" showInputMessage="1" showErrorMessage="1" errorTitle="Masukan salah" error="Isian Anda salah!" promptTitle="Input yg diisikan" prompt="nilai angka antara 0 sampai 100." sqref="BL33">
      <formula1>0</formula1>
      <formula2>100</formula2>
    </dataValidation>
    <dataValidation type="decimal" allowBlank="1" showDropDown="1" showInputMessage="1" showErrorMessage="1" errorTitle="Masukan salah" error="Isian Anda salah!" promptTitle="Input yg diisikan" prompt="nilai angka antara 0 sampai 100." sqref="BL34">
      <formula1>0</formula1>
      <formula2>100</formula2>
    </dataValidation>
    <dataValidation type="decimal" allowBlank="1" showDropDown="1" showInputMessage="1" showErrorMessage="1" errorTitle="Masukan salah" error="Isian Anda salah!" promptTitle="Input yg diisikan" prompt="nilai angka antara 0 sampai 100." sqref="BL35">
      <formula1>0</formula1>
      <formula2>100</formula2>
    </dataValidation>
    <dataValidation type="decimal" allowBlank="1" showDropDown="1" showInputMessage="1" showErrorMessage="1" errorTitle="Masukan salah" error="Isian Anda salah!" promptTitle="Input yg diisikan" prompt="nilai angka antara 0 sampai 100." sqref="BL36">
      <formula1>0</formula1>
      <formula2>100</formula2>
    </dataValidation>
    <dataValidation type="decimal" allowBlank="1" showDropDown="1" showInputMessage="1" showErrorMessage="1" errorTitle="Masukan salah" error="Isian Anda salah!" promptTitle="Input yg diisikan" prompt="nilai angka antara 0 sampai 100." sqref="BL37">
      <formula1>0</formula1>
      <formula2>100</formula2>
    </dataValidation>
    <dataValidation type="decimal" allowBlank="1" showDropDown="1" showInputMessage="1" showErrorMessage="1" errorTitle="Masukan salah" error="Isian Anda salah!" promptTitle="Input yg diisikan" prompt="nilai angka antara 0 sampai 100." sqref="BL38">
      <formula1>0</formula1>
      <formula2>100</formula2>
    </dataValidation>
    <dataValidation type="decimal" allowBlank="1" showDropDown="1" showInputMessage="1" showErrorMessage="1" errorTitle="Masukan salah" error="Isian Anda salah!" promptTitle="Input yg diisikan" prompt="nilai angka antara 0 sampai 100." sqref="BL39">
      <formula1>0</formula1>
      <formula2>100</formula2>
    </dataValidation>
    <dataValidation type="decimal" allowBlank="1" showDropDown="1" showInputMessage="1" showErrorMessage="1" errorTitle="Masukan salah" error="Isian Anda salah!" promptTitle="Input yg diisikan" prompt="nilai angka antara 0 sampai 100." sqref="BL40">
      <formula1>0</formula1>
      <formula2>100</formula2>
    </dataValidation>
    <dataValidation type="decimal" allowBlank="1" showDropDown="1" showInputMessage="1" showErrorMessage="1" errorTitle="Masukan salah" error="Isian Anda salah!" promptTitle="Input yg diisikan" prompt="nilai angka antara 0 sampai 100." sqref="BL41">
      <formula1>0</formula1>
      <formula2>100</formula2>
    </dataValidation>
    <dataValidation type="decimal" allowBlank="1" showDropDown="1" showInputMessage="1" showErrorMessage="1" errorTitle="Masukan salah" error="Isian Anda salah!" promptTitle="Input yg diisikan" prompt="nilai angka antara 0 sampai 100." sqref="BL42">
      <formula1>0</formula1>
      <formula2>100</formula2>
    </dataValidation>
    <dataValidation type="decimal" allowBlank="1" showDropDown="1" showInputMessage="1" showErrorMessage="1" errorTitle="Masukan salah" error="Isian Anda salah!" promptTitle="Input yg diisikan" prompt="nilai angka antara 0 sampai 100." sqref="BL43">
      <formula1>0</formula1>
      <formula2>100</formula2>
    </dataValidation>
    <dataValidation type="decimal" allowBlank="1" showDropDown="1" showInputMessage="1" showErrorMessage="1" errorTitle="Masukan salah" error="Isian Anda salah!" promptTitle="Input yg diisikan" prompt="nilai angka antara 0 sampai 100." sqref="BL44">
      <formula1>0</formula1>
      <formula2>100</formula2>
    </dataValidation>
    <dataValidation type="decimal" allowBlank="1" showDropDown="1" showInputMessage="1" showErrorMessage="1" errorTitle="Masukan salah" error="Isian Anda salah!" promptTitle="Input yg diisikan" prompt="nilai angka antara 0 sampai 100." sqref="BL45">
      <formula1>0</formula1>
      <formula2>100</formula2>
    </dataValidation>
    <dataValidation type="decimal" allowBlank="1" showDropDown="1" showInputMessage="1" showErrorMessage="1" errorTitle="Masukan salah" error="Isian Anda salah!" promptTitle="Input yg diisikan" prompt="nilai angka antara 0 sampai 100." sqref="BL46">
      <formula1>0</formula1>
      <formula2>100</formula2>
    </dataValidation>
    <dataValidation type="decimal" allowBlank="1" showDropDown="1" showInputMessage="1" showErrorMessage="1" errorTitle="Masukan salah" error="Isian Anda salah!" promptTitle="Input yg diisikan" prompt="nilai angka antara 0 sampai 100." sqref="BL47">
      <formula1>0</formula1>
      <formula2>100</formula2>
    </dataValidation>
    <dataValidation type="decimal" allowBlank="1" showDropDown="1" showInputMessage="1" showErrorMessage="1" errorTitle="Masukan salah" error="Isian Anda salah!" promptTitle="Input yg diisikan" prompt="nilai angka antara 0 sampai 100." sqref="BL48">
      <formula1>0</formula1>
      <formula2>100</formula2>
    </dataValidation>
    <dataValidation type="decimal" allowBlank="1" showDropDown="1" showInputMessage="1" showErrorMessage="1" errorTitle="Masukan salah" error="Isian Anda salah!" promptTitle="Input yg diisikan" prompt="nilai angka antara 0 sampai 100." sqref="BL49">
      <formula1>0</formula1>
      <formula2>100</formula2>
    </dataValidation>
    <dataValidation type="decimal" allowBlank="1" showDropDown="1" showInputMessage="1" showErrorMessage="1" errorTitle="Masukan salah" error="Isian Anda salah!" promptTitle="Input yg diisikan" prompt="nilai angka antara 0 sampai 100." sqref="BL50">
      <formula1>0</formula1>
      <formula2>100</formula2>
    </dataValidation>
    <dataValidation type="decimal" allowBlank="1" showDropDown="1" showInputMessage="1" showErrorMessage="1" errorTitle="Masukan salah" error="Isian Anda salah!" promptTitle="Input yg diisikan" prompt="nilai angka antara 0 sampai 100." sqref="BW11">
      <formula1>0</formula1>
      <formula2>100</formula2>
    </dataValidation>
    <dataValidation type="decimal" allowBlank="1" showDropDown="1" showInputMessage="1" showErrorMessage="1" errorTitle="Masukan salah" error="Isian Anda salah!" promptTitle="Input yg diisikan" prompt="nilai angka antara 0 sampai 100." sqref="BW12">
      <formula1>0</formula1>
      <formula2>100</formula2>
    </dataValidation>
    <dataValidation type="decimal" allowBlank="1" showDropDown="1" showInputMessage="1" showErrorMessage="1" errorTitle="Masukan salah" error="Isian Anda salah!" promptTitle="Input yg diisikan" prompt="nilai angka antara 0 sampai 100." sqref="BW13">
      <formula1>0</formula1>
      <formula2>100</formula2>
    </dataValidation>
    <dataValidation type="decimal" allowBlank="1" showDropDown="1" showInputMessage="1" showErrorMessage="1" errorTitle="Masukan salah" error="Isian Anda salah!" promptTitle="Input yg diisikan" prompt="nilai angka antara 0 sampai 100." sqref="BW14">
      <formula1>0</formula1>
      <formula2>100</formula2>
    </dataValidation>
    <dataValidation type="decimal" allowBlank="1" showDropDown="1" showInputMessage="1" showErrorMessage="1" errorTitle="Masukan salah" error="Isian Anda salah!" promptTitle="Input yg diisikan" prompt="nilai angka antara 0 sampai 100." sqref="BW15">
      <formula1>0</formula1>
      <formula2>100</formula2>
    </dataValidation>
    <dataValidation type="decimal" allowBlank="1" showDropDown="1" showInputMessage="1" showErrorMessage="1" errorTitle="Masukan salah" error="Isian Anda salah!" promptTitle="Input yg diisikan" prompt="nilai angka antara 0 sampai 100." sqref="BW16">
      <formula1>0</formula1>
      <formula2>100</formula2>
    </dataValidation>
    <dataValidation type="decimal" allowBlank="1" showDropDown="1" showInputMessage="1" showErrorMessage="1" errorTitle="Masukan salah" error="Isian Anda salah!" promptTitle="Input yg diisikan" prompt="nilai angka antara 0 sampai 100." sqref="BW17">
      <formula1>0</formula1>
      <formula2>100</formula2>
    </dataValidation>
    <dataValidation type="decimal" allowBlank="1" showDropDown="1" showInputMessage="1" showErrorMessage="1" errorTitle="Masukan salah" error="Isian Anda salah!" promptTitle="Input yg diisikan" prompt="nilai angka antara 0 sampai 100." sqref="BW18">
      <formula1>0</formula1>
      <formula2>100</formula2>
    </dataValidation>
    <dataValidation type="decimal" allowBlank="1" showDropDown="1" showInputMessage="1" showErrorMessage="1" errorTitle="Masukan salah" error="Isian Anda salah!" promptTitle="Input yg diisikan" prompt="nilai angka antara 0 sampai 100." sqref="BW19">
      <formula1>0</formula1>
      <formula2>100</formula2>
    </dataValidation>
    <dataValidation type="decimal" allowBlank="1" showDropDown="1" showInputMessage="1" showErrorMessage="1" errorTitle="Masukan salah" error="Isian Anda salah!" promptTitle="Input yg diisikan" prompt="nilai angka antara 0 sampai 100." sqref="BW20">
      <formula1>0</formula1>
      <formula2>100</formula2>
    </dataValidation>
    <dataValidation type="decimal" allowBlank="1" showDropDown="1" showInputMessage="1" showErrorMessage="1" errorTitle="Masukan salah" error="Isian Anda salah!" promptTitle="Input yg diisikan" prompt="nilai angka antara 0 sampai 100." sqref="BW21">
      <formula1>0</formula1>
      <formula2>100</formula2>
    </dataValidation>
    <dataValidation type="decimal" allowBlank="1" showDropDown="1" showInputMessage="1" showErrorMessage="1" errorTitle="Masukan salah" error="Isian Anda salah!" promptTitle="Input yg diisikan" prompt="nilai angka antara 0 sampai 100." sqref="BW22">
      <formula1>0</formula1>
      <formula2>100</formula2>
    </dataValidation>
    <dataValidation type="decimal" allowBlank="1" showDropDown="1" showInputMessage="1" showErrorMessage="1" errorTitle="Masukan salah" error="Isian Anda salah!" promptTitle="Input yg diisikan" prompt="nilai angka antara 0 sampai 100." sqref="BW23">
      <formula1>0</formula1>
      <formula2>100</formula2>
    </dataValidation>
    <dataValidation type="decimal" allowBlank="1" showDropDown="1" showInputMessage="1" showErrorMessage="1" errorTitle="Masukan salah" error="Isian Anda salah!" promptTitle="Input yg diisikan" prompt="nilai angka antara 0 sampai 100." sqref="BW24">
      <formula1>0</formula1>
      <formula2>100</formula2>
    </dataValidation>
    <dataValidation type="decimal" allowBlank="1" showDropDown="1" showInputMessage="1" showErrorMessage="1" errorTitle="Masukan salah" error="Isian Anda salah!" promptTitle="Input yg diisikan" prompt="nilai angka antara 0 sampai 100." sqref="BW25">
      <formula1>0</formula1>
      <formula2>100</formula2>
    </dataValidation>
    <dataValidation type="decimal" allowBlank="1" showDropDown="1" showInputMessage="1" showErrorMessage="1" errorTitle="Masukan salah" error="Isian Anda salah!" promptTitle="Input yg diisikan" prompt="nilai angka antara 0 sampai 100." sqref="BW26">
      <formula1>0</formula1>
      <formula2>100</formula2>
    </dataValidation>
    <dataValidation type="decimal" allowBlank="1" showDropDown="1" showInputMessage="1" showErrorMessage="1" errorTitle="Masukan salah" error="Isian Anda salah!" promptTitle="Input yg diisikan" prompt="nilai angka antara 0 sampai 100." sqref="BW27">
      <formula1>0</formula1>
      <formula2>100</formula2>
    </dataValidation>
    <dataValidation type="decimal" allowBlank="1" showDropDown="1" showInputMessage="1" showErrorMessage="1" errorTitle="Masukan salah" error="Isian Anda salah!" promptTitle="Input yg diisikan" prompt="nilai angka antara 0 sampai 100." sqref="BW28">
      <formula1>0</formula1>
      <formula2>100</formula2>
    </dataValidation>
    <dataValidation type="decimal" allowBlank="1" showDropDown="1" showInputMessage="1" showErrorMessage="1" errorTitle="Masukan salah" error="Isian Anda salah!" promptTitle="Input yg diisikan" prompt="nilai angka antara 0 sampai 100." sqref="BW29">
      <formula1>0</formula1>
      <formula2>100</formula2>
    </dataValidation>
    <dataValidation type="decimal" allowBlank="1" showDropDown="1" showInputMessage="1" showErrorMessage="1" errorTitle="Masukan salah" error="Isian Anda salah!" promptTitle="Input yg diisikan" prompt="nilai angka antara 0 sampai 100." sqref="BW30">
      <formula1>0</formula1>
      <formula2>100</formula2>
    </dataValidation>
    <dataValidation type="decimal" allowBlank="1" showDropDown="1" showInputMessage="1" showErrorMessage="1" errorTitle="Masukan salah" error="Isian Anda salah!" promptTitle="Input yg diisikan" prompt="nilai angka antara 0 sampai 100." sqref="BW31">
      <formula1>0</formula1>
      <formula2>100</formula2>
    </dataValidation>
    <dataValidation type="decimal" allowBlank="1" showDropDown="1" showInputMessage="1" showErrorMessage="1" errorTitle="Masukan salah" error="Isian Anda salah!" promptTitle="Input yg diisikan" prompt="nilai angka antara 0 sampai 100." sqref="BW32">
      <formula1>0</formula1>
      <formula2>100</formula2>
    </dataValidation>
    <dataValidation type="decimal" allowBlank="1" showDropDown="1" showInputMessage="1" showErrorMessage="1" errorTitle="Masukan salah" error="Isian Anda salah!" promptTitle="Input yg diisikan" prompt="nilai angka antara 0 sampai 100." sqref="BW33">
      <formula1>0</formula1>
      <formula2>100</formula2>
    </dataValidation>
    <dataValidation type="decimal" allowBlank="1" showDropDown="1" showInputMessage="1" showErrorMessage="1" errorTitle="Masukan salah" error="Isian Anda salah!" promptTitle="Input yg diisikan" prompt="nilai angka antara 0 sampai 100." sqref="BW34">
      <formula1>0</formula1>
      <formula2>100</formula2>
    </dataValidation>
    <dataValidation type="decimal" allowBlank="1" showDropDown="1" showInputMessage="1" showErrorMessage="1" errorTitle="Masukan salah" error="Isian Anda salah!" promptTitle="Input yg diisikan" prompt="nilai angka antara 0 sampai 100." sqref="BW35">
      <formula1>0</formula1>
      <formula2>100</formula2>
    </dataValidation>
    <dataValidation type="decimal" allowBlank="1" showDropDown="1" showInputMessage="1" showErrorMessage="1" errorTitle="Masukan salah" error="Isian Anda salah!" promptTitle="Input yg diisikan" prompt="nilai angka antara 0 sampai 100." sqref="BW36">
      <formula1>0</formula1>
      <formula2>100</formula2>
    </dataValidation>
    <dataValidation type="decimal" allowBlank="1" showDropDown="1" showInputMessage="1" showErrorMessage="1" errorTitle="Masukan salah" error="Isian Anda salah!" promptTitle="Input yg diisikan" prompt="nilai angka antara 0 sampai 100." sqref="BW37">
      <formula1>0</formula1>
      <formula2>100</formula2>
    </dataValidation>
    <dataValidation type="decimal" allowBlank="1" showDropDown="1" showInputMessage="1" showErrorMessage="1" errorTitle="Masukan salah" error="Isian Anda salah!" promptTitle="Input yg diisikan" prompt="nilai angka antara 0 sampai 100." sqref="BW38">
      <formula1>0</formula1>
      <formula2>100</formula2>
    </dataValidation>
    <dataValidation type="decimal" allowBlank="1" showDropDown="1" showInputMessage="1" showErrorMessage="1" errorTitle="Masukan salah" error="Isian Anda salah!" promptTitle="Input yg diisikan" prompt="nilai angka antara 0 sampai 100." sqref="BW39">
      <formula1>0</formula1>
      <formula2>100</formula2>
    </dataValidation>
    <dataValidation type="decimal" allowBlank="1" showDropDown="1" showInputMessage="1" showErrorMessage="1" errorTitle="Masukan salah" error="Isian Anda salah!" promptTitle="Input yg diisikan" prompt="nilai angka antara 0 sampai 100." sqref="BW40">
      <formula1>0</formula1>
      <formula2>100</formula2>
    </dataValidation>
    <dataValidation type="decimal" allowBlank="1" showDropDown="1" showInputMessage="1" showErrorMessage="1" errorTitle="Masukan salah" error="Isian Anda salah!" promptTitle="Input yg diisikan" prompt="nilai angka antara 0 sampai 100." sqref="BW41">
      <formula1>0</formula1>
      <formula2>100</formula2>
    </dataValidation>
    <dataValidation type="decimal" allowBlank="1" showDropDown="1" showInputMessage="1" showErrorMessage="1" errorTitle="Masukan salah" error="Isian Anda salah!" promptTitle="Input yg diisikan" prompt="nilai angka antara 0 sampai 100." sqref="BW42">
      <formula1>0</formula1>
      <formula2>100</formula2>
    </dataValidation>
    <dataValidation type="decimal" allowBlank="1" showDropDown="1" showInputMessage="1" showErrorMessage="1" errorTitle="Masukan salah" error="Isian Anda salah!" promptTitle="Input yg diisikan" prompt="nilai angka antara 0 sampai 100." sqref="BW43">
      <formula1>0</formula1>
      <formula2>100</formula2>
    </dataValidation>
    <dataValidation type="decimal" allowBlank="1" showDropDown="1" showInputMessage="1" showErrorMessage="1" errorTitle="Masukan salah" error="Isian Anda salah!" promptTitle="Input yg diisikan" prompt="nilai angka antara 0 sampai 100." sqref="BW44">
      <formula1>0</formula1>
      <formula2>100</formula2>
    </dataValidation>
    <dataValidation type="decimal" allowBlank="1" showDropDown="1" showInputMessage="1" showErrorMessage="1" errorTitle="Masukan salah" error="Isian Anda salah!" promptTitle="Input yg diisikan" prompt="nilai angka antara 0 sampai 100." sqref="BW45">
      <formula1>0</formula1>
      <formula2>100</formula2>
    </dataValidation>
    <dataValidation type="decimal" allowBlank="1" showDropDown="1" showInputMessage="1" showErrorMessage="1" errorTitle="Masukan salah" error="Isian Anda salah!" promptTitle="Input yg diisikan" prompt="nilai angka antara 0 sampai 100." sqref="BW46">
      <formula1>0</formula1>
      <formula2>100</formula2>
    </dataValidation>
    <dataValidation type="decimal" allowBlank="1" showDropDown="1" showInputMessage="1" showErrorMessage="1" errorTitle="Masukan salah" error="Isian Anda salah!" promptTitle="Input yg diisikan" prompt="nilai angka antara 0 sampai 100." sqref="BW47">
      <formula1>0</formula1>
      <formula2>100</formula2>
    </dataValidation>
    <dataValidation type="decimal" allowBlank="1" showDropDown="1" showInputMessage="1" showErrorMessage="1" errorTitle="Masukan salah" error="Isian Anda salah!" promptTitle="Input yg diisikan" prompt="nilai angka antara 0 sampai 100." sqref="BW48">
      <formula1>0</formula1>
      <formula2>100</formula2>
    </dataValidation>
    <dataValidation type="decimal" allowBlank="1" showDropDown="1" showInputMessage="1" showErrorMessage="1" errorTitle="Masukan salah" error="Isian Anda salah!" promptTitle="Input yg diisikan" prompt="nilai angka antara 0 sampai 100." sqref="BW49">
      <formula1>0</formula1>
      <formula2>100</formula2>
    </dataValidation>
    <dataValidation type="decimal" allowBlank="1" showDropDown="1" showInputMessage="1" showErrorMessage="1" errorTitle="Masukan salah" error="Isian Anda salah!" promptTitle="Input yg diisikan" prompt="nilai angka antara 0 sampai 100." sqref="BW50">
      <formula1>0</formula1>
      <formula2>100</formula2>
    </dataValidation>
    <dataValidation type="decimal" allowBlank="1" showDropDown="1" showInputMessage="1" showErrorMessage="1" errorTitle="Masukan salah" error="Isian Anda salah!" promptTitle="Input yg diisikan" prompt="nilai angka antara 0 sampai 100." sqref="BX11">
      <formula1>0</formula1>
      <formula2>100</formula2>
    </dataValidation>
    <dataValidation type="decimal" allowBlank="1" showDropDown="1" showInputMessage="1" showErrorMessage="1" errorTitle="Masukan salah" error="Isian Anda salah!" promptTitle="Input yg diisikan" prompt="nilai angka antara 0 sampai 100." sqref="BX12">
      <formula1>0</formula1>
      <formula2>100</formula2>
    </dataValidation>
    <dataValidation type="decimal" allowBlank="1" showDropDown="1" showInputMessage="1" showErrorMessage="1" errorTitle="Masukan salah" error="Isian Anda salah!" promptTitle="Input yg diisikan" prompt="nilai angka antara 0 sampai 100." sqref="BX13">
      <formula1>0</formula1>
      <formula2>100</formula2>
    </dataValidation>
    <dataValidation type="decimal" allowBlank="1" showDropDown="1" showInputMessage="1" showErrorMessage="1" errorTitle="Masukan salah" error="Isian Anda salah!" promptTitle="Input yg diisikan" prompt="nilai angka antara 0 sampai 100." sqref="BX14">
      <formula1>0</formula1>
      <formula2>100</formula2>
    </dataValidation>
    <dataValidation type="decimal" allowBlank="1" showDropDown="1" showInputMessage="1" showErrorMessage="1" errorTitle="Masukan salah" error="Isian Anda salah!" promptTitle="Input yg diisikan" prompt="nilai angka antara 0 sampai 100." sqref="BX15">
      <formula1>0</formula1>
      <formula2>100</formula2>
    </dataValidation>
    <dataValidation type="decimal" allowBlank="1" showDropDown="1" showInputMessage="1" showErrorMessage="1" errorTitle="Masukan salah" error="Isian Anda salah!" promptTitle="Input yg diisikan" prompt="nilai angka antara 0 sampai 100." sqref="BX16">
      <formula1>0</formula1>
      <formula2>100</formula2>
    </dataValidation>
    <dataValidation type="decimal" allowBlank="1" showDropDown="1" showInputMessage="1" showErrorMessage="1" errorTitle="Masukan salah" error="Isian Anda salah!" promptTitle="Input yg diisikan" prompt="nilai angka antara 0 sampai 100." sqref="BX17">
      <formula1>0</formula1>
      <formula2>100</formula2>
    </dataValidation>
    <dataValidation type="decimal" allowBlank="1" showDropDown="1" showInputMessage="1" showErrorMessage="1" errorTitle="Masukan salah" error="Isian Anda salah!" promptTitle="Input yg diisikan" prompt="nilai angka antara 0 sampai 100." sqref="BX18">
      <formula1>0</formula1>
      <formula2>100</formula2>
    </dataValidation>
    <dataValidation type="decimal" allowBlank="1" showDropDown="1" showInputMessage="1" showErrorMessage="1" errorTitle="Masukan salah" error="Isian Anda salah!" promptTitle="Input yg diisikan" prompt="nilai angka antara 0 sampai 100." sqref="BX19">
      <formula1>0</formula1>
      <formula2>100</formula2>
    </dataValidation>
    <dataValidation type="decimal" allowBlank="1" showDropDown="1" showInputMessage="1" showErrorMessage="1" errorTitle="Masukan salah" error="Isian Anda salah!" promptTitle="Input yg diisikan" prompt="nilai angka antara 0 sampai 100." sqref="BX20">
      <formula1>0</formula1>
      <formula2>100</formula2>
    </dataValidation>
    <dataValidation type="decimal" allowBlank="1" showDropDown="1" showInputMessage="1" showErrorMessage="1" errorTitle="Masukan salah" error="Isian Anda salah!" promptTitle="Input yg diisikan" prompt="nilai angka antara 0 sampai 100." sqref="BX21">
      <formula1>0</formula1>
      <formula2>100</formula2>
    </dataValidation>
    <dataValidation type="decimal" allowBlank="1" showDropDown="1" showInputMessage="1" showErrorMessage="1" errorTitle="Masukan salah" error="Isian Anda salah!" promptTitle="Input yg diisikan" prompt="nilai angka antara 0 sampai 100." sqref="BX22">
      <formula1>0</formula1>
      <formula2>100</formula2>
    </dataValidation>
    <dataValidation type="decimal" allowBlank="1" showDropDown="1" showInputMessage="1" showErrorMessage="1" errorTitle="Masukan salah" error="Isian Anda salah!" promptTitle="Input yg diisikan" prompt="nilai angka antara 0 sampai 100." sqref="BX23">
      <formula1>0</formula1>
      <formula2>100</formula2>
    </dataValidation>
    <dataValidation type="decimal" allowBlank="1" showDropDown="1" showInputMessage="1" showErrorMessage="1" errorTitle="Masukan salah" error="Isian Anda salah!" promptTitle="Input yg diisikan" prompt="nilai angka antara 0 sampai 100." sqref="BX24">
      <formula1>0</formula1>
      <formula2>100</formula2>
    </dataValidation>
    <dataValidation type="decimal" allowBlank="1" showDropDown="1" showInputMessage="1" showErrorMessage="1" errorTitle="Masukan salah" error="Isian Anda salah!" promptTitle="Input yg diisikan" prompt="nilai angka antara 0 sampai 100." sqref="BX25">
      <formula1>0</formula1>
      <formula2>100</formula2>
    </dataValidation>
    <dataValidation type="decimal" allowBlank="1" showDropDown="1" showInputMessage="1" showErrorMessage="1" errorTitle="Masukan salah" error="Isian Anda salah!" promptTitle="Input yg diisikan" prompt="nilai angka antara 0 sampai 100." sqref="BX26">
      <formula1>0</formula1>
      <formula2>100</formula2>
    </dataValidation>
    <dataValidation type="decimal" allowBlank="1" showDropDown="1" showInputMessage="1" showErrorMessage="1" errorTitle="Masukan salah" error="Isian Anda salah!" promptTitle="Input yg diisikan" prompt="nilai angka antara 0 sampai 100." sqref="BX27">
      <formula1>0</formula1>
      <formula2>100</formula2>
    </dataValidation>
    <dataValidation type="decimal" allowBlank="1" showDropDown="1" showInputMessage="1" showErrorMessage="1" errorTitle="Masukan salah" error="Isian Anda salah!" promptTitle="Input yg diisikan" prompt="nilai angka antara 0 sampai 100." sqref="BX28">
      <formula1>0</formula1>
      <formula2>100</formula2>
    </dataValidation>
    <dataValidation type="decimal" allowBlank="1" showDropDown="1" showInputMessage="1" showErrorMessage="1" errorTitle="Masukan salah" error="Isian Anda salah!" promptTitle="Input yg diisikan" prompt="nilai angka antara 0 sampai 100." sqref="BX29">
      <formula1>0</formula1>
      <formula2>100</formula2>
    </dataValidation>
    <dataValidation type="decimal" allowBlank="1" showDropDown="1" showInputMessage="1" showErrorMessage="1" errorTitle="Masukan salah" error="Isian Anda salah!" promptTitle="Input yg diisikan" prompt="nilai angka antara 0 sampai 100." sqref="BX30">
      <formula1>0</formula1>
      <formula2>100</formula2>
    </dataValidation>
    <dataValidation type="decimal" allowBlank="1" showDropDown="1" showInputMessage="1" showErrorMessage="1" errorTitle="Masukan salah" error="Isian Anda salah!" promptTitle="Input yg diisikan" prompt="nilai angka antara 0 sampai 100." sqref="BX31">
      <formula1>0</formula1>
      <formula2>100</formula2>
    </dataValidation>
    <dataValidation type="decimal" allowBlank="1" showDropDown="1" showInputMessage="1" showErrorMessage="1" errorTitle="Masukan salah" error="Isian Anda salah!" promptTitle="Input yg diisikan" prompt="nilai angka antara 0 sampai 100." sqref="BX32">
      <formula1>0</formula1>
      <formula2>100</formula2>
    </dataValidation>
    <dataValidation type="decimal" allowBlank="1" showDropDown="1" showInputMessage="1" showErrorMessage="1" errorTitle="Masukan salah" error="Isian Anda salah!" promptTitle="Input yg diisikan" prompt="nilai angka antara 0 sampai 100." sqref="BX33">
      <formula1>0</formula1>
      <formula2>100</formula2>
    </dataValidation>
    <dataValidation type="decimal" allowBlank="1" showDropDown="1" showInputMessage="1" showErrorMessage="1" errorTitle="Masukan salah" error="Isian Anda salah!" promptTitle="Input yg diisikan" prompt="nilai angka antara 0 sampai 100." sqref="BX34">
      <formula1>0</formula1>
      <formula2>100</formula2>
    </dataValidation>
    <dataValidation type="decimal" allowBlank="1" showDropDown="1" showInputMessage="1" showErrorMessage="1" errorTitle="Masukan salah" error="Isian Anda salah!" promptTitle="Input yg diisikan" prompt="nilai angka antara 0 sampai 100." sqref="BX35">
      <formula1>0</formula1>
      <formula2>100</formula2>
    </dataValidation>
    <dataValidation type="decimal" allowBlank="1" showDropDown="1" showInputMessage="1" showErrorMessage="1" errorTitle="Masukan salah" error="Isian Anda salah!" promptTitle="Input yg diisikan" prompt="nilai angka antara 0 sampai 100." sqref="BX36">
      <formula1>0</formula1>
      <formula2>100</formula2>
    </dataValidation>
    <dataValidation type="decimal" allowBlank="1" showDropDown="1" showInputMessage="1" showErrorMessage="1" errorTitle="Masukan salah" error="Isian Anda salah!" promptTitle="Input yg diisikan" prompt="nilai angka antara 0 sampai 100." sqref="BX37">
      <formula1>0</formula1>
      <formula2>100</formula2>
    </dataValidation>
    <dataValidation type="decimal" allowBlank="1" showDropDown="1" showInputMessage="1" showErrorMessage="1" errorTitle="Masukan salah" error="Isian Anda salah!" promptTitle="Input yg diisikan" prompt="nilai angka antara 0 sampai 100." sqref="BX38">
      <formula1>0</formula1>
      <formula2>100</formula2>
    </dataValidation>
    <dataValidation type="decimal" allowBlank="1" showDropDown="1" showInputMessage="1" showErrorMessage="1" errorTitle="Masukan salah" error="Isian Anda salah!" promptTitle="Input yg diisikan" prompt="nilai angka antara 0 sampai 100." sqref="BX39">
      <formula1>0</formula1>
      <formula2>100</formula2>
    </dataValidation>
    <dataValidation type="decimal" allowBlank="1" showDropDown="1" showInputMessage="1" showErrorMessage="1" errorTitle="Masukan salah" error="Isian Anda salah!" promptTitle="Input yg diisikan" prompt="nilai angka antara 0 sampai 100." sqref="BX40">
      <formula1>0</formula1>
      <formula2>100</formula2>
    </dataValidation>
    <dataValidation type="decimal" allowBlank="1" showDropDown="1" showInputMessage="1" showErrorMessage="1" errorTitle="Masukan salah" error="Isian Anda salah!" promptTitle="Input yg diisikan" prompt="nilai angka antara 0 sampai 100." sqref="BX41">
      <formula1>0</formula1>
      <formula2>100</formula2>
    </dataValidation>
    <dataValidation type="decimal" allowBlank="1" showDropDown="1" showInputMessage="1" showErrorMessage="1" errorTitle="Masukan salah" error="Isian Anda salah!" promptTitle="Input yg diisikan" prompt="nilai angka antara 0 sampai 100." sqref="BX42">
      <formula1>0</formula1>
      <formula2>100</formula2>
    </dataValidation>
    <dataValidation type="decimal" allowBlank="1" showDropDown="1" showInputMessage="1" showErrorMessage="1" errorTitle="Masukan salah" error="Isian Anda salah!" promptTitle="Input yg diisikan" prompt="nilai angka antara 0 sampai 100." sqref="BX43">
      <formula1>0</formula1>
      <formula2>100</formula2>
    </dataValidation>
    <dataValidation type="decimal" allowBlank="1" showDropDown="1" showInputMessage="1" showErrorMessage="1" errorTitle="Masukan salah" error="Isian Anda salah!" promptTitle="Input yg diisikan" prompt="nilai angka antara 0 sampai 100." sqref="BX44">
      <formula1>0</formula1>
      <formula2>100</formula2>
    </dataValidation>
    <dataValidation type="decimal" allowBlank="1" showDropDown="1" showInputMessage="1" showErrorMessage="1" errorTitle="Masukan salah" error="Isian Anda salah!" promptTitle="Input yg diisikan" prompt="nilai angka antara 0 sampai 100." sqref="BX45">
      <formula1>0</formula1>
      <formula2>100</formula2>
    </dataValidation>
    <dataValidation type="decimal" allowBlank="1" showDropDown="1" showInputMessage="1" showErrorMessage="1" errorTitle="Masukan salah" error="Isian Anda salah!" promptTitle="Input yg diisikan" prompt="nilai angka antara 0 sampai 100." sqref="BX46">
      <formula1>0</formula1>
      <formula2>100</formula2>
    </dataValidation>
    <dataValidation type="decimal" allowBlank="1" showDropDown="1" showInputMessage="1" showErrorMessage="1" errorTitle="Masukan salah" error="Isian Anda salah!" promptTitle="Input yg diisikan" prompt="nilai angka antara 0 sampai 100." sqref="BX47">
      <formula1>0</formula1>
      <formula2>100</formula2>
    </dataValidation>
    <dataValidation type="decimal" allowBlank="1" showDropDown="1" showInputMessage="1" showErrorMessage="1" errorTitle="Masukan salah" error="Isian Anda salah!" promptTitle="Input yg diisikan" prompt="nilai angka antara 0 sampai 100." sqref="BX48">
      <formula1>0</formula1>
      <formula2>100</formula2>
    </dataValidation>
    <dataValidation type="decimal" allowBlank="1" showDropDown="1" showInputMessage="1" showErrorMessage="1" errorTitle="Masukan salah" error="Isian Anda salah!" promptTitle="Input yg diisikan" prompt="nilai angka antara 0 sampai 100." sqref="BX49">
      <formula1>0</formula1>
      <formula2>100</formula2>
    </dataValidation>
    <dataValidation type="decimal" allowBlank="1" showDropDown="1" showInputMessage="1" showErrorMessage="1" errorTitle="Masukan salah" error="Isian Anda salah!" promptTitle="Input yg diisikan" prompt="nilai angka antara 0 sampai 100." sqref="BX50">
      <formula1>0</formula1>
      <formula2>100</formula2>
    </dataValidation>
    <dataValidation type="decimal" allowBlank="1" showDropDown="1" showInputMessage="1" showErrorMessage="1" errorTitle="Masukan salah" error="Isian Anda salah!" promptTitle="Input yg diisikan" prompt="nilai angka antara 0 sampai 100." sqref="BY11">
      <formula1>0</formula1>
      <formula2>100</formula2>
    </dataValidation>
    <dataValidation type="decimal" allowBlank="1" showDropDown="1" showInputMessage="1" showErrorMessage="1" errorTitle="Masukan salah" error="Isian Anda salah!" promptTitle="Input yg diisikan" prompt="nilai angka antara 0 sampai 100." sqref="BY12">
      <formula1>0</formula1>
      <formula2>100</formula2>
    </dataValidation>
    <dataValidation type="decimal" allowBlank="1" showDropDown="1" showInputMessage="1" showErrorMessage="1" errorTitle="Masukan salah" error="Isian Anda salah!" promptTitle="Input yg diisikan" prompt="nilai angka antara 0 sampai 100." sqref="BY13">
      <formula1>0</formula1>
      <formula2>100</formula2>
    </dataValidation>
    <dataValidation type="decimal" allowBlank="1" showDropDown="1" showInputMessage="1" showErrorMessage="1" errorTitle="Masukan salah" error="Isian Anda salah!" promptTitle="Input yg diisikan" prompt="nilai angka antara 0 sampai 100." sqref="BY14">
      <formula1>0</formula1>
      <formula2>100</formula2>
    </dataValidation>
    <dataValidation type="decimal" allowBlank="1" showDropDown="1" showInputMessage="1" showErrorMessage="1" errorTitle="Masukan salah" error="Isian Anda salah!" promptTitle="Input yg diisikan" prompt="nilai angka antara 0 sampai 100." sqref="BY15">
      <formula1>0</formula1>
      <formula2>100</formula2>
    </dataValidation>
    <dataValidation type="decimal" allowBlank="1" showDropDown="1" showInputMessage="1" showErrorMessage="1" errorTitle="Masukan salah" error="Isian Anda salah!" promptTitle="Input yg diisikan" prompt="nilai angka antara 0 sampai 100." sqref="BY16">
      <formula1>0</formula1>
      <formula2>100</formula2>
    </dataValidation>
    <dataValidation type="decimal" allowBlank="1" showDropDown="1" showInputMessage="1" showErrorMessage="1" errorTitle="Masukan salah" error="Isian Anda salah!" promptTitle="Input yg diisikan" prompt="nilai angka antara 0 sampai 100." sqref="BY17">
      <formula1>0</formula1>
      <formula2>100</formula2>
    </dataValidation>
    <dataValidation type="decimal" allowBlank="1" showDropDown="1" showInputMessage="1" showErrorMessage="1" errorTitle="Masukan salah" error="Isian Anda salah!" promptTitle="Input yg diisikan" prompt="nilai angka antara 0 sampai 100." sqref="BY18">
      <formula1>0</formula1>
      <formula2>100</formula2>
    </dataValidation>
    <dataValidation type="decimal" allowBlank="1" showDropDown="1" showInputMessage="1" showErrorMessage="1" errorTitle="Masukan salah" error="Isian Anda salah!" promptTitle="Input yg diisikan" prompt="nilai angka antara 0 sampai 100." sqref="BY19">
      <formula1>0</formula1>
      <formula2>100</formula2>
    </dataValidation>
    <dataValidation type="decimal" allowBlank="1" showDropDown="1" showInputMessage="1" showErrorMessage="1" errorTitle="Masukan salah" error="Isian Anda salah!" promptTitle="Input yg diisikan" prompt="nilai angka antara 0 sampai 100." sqref="BY20">
      <formula1>0</formula1>
      <formula2>100</formula2>
    </dataValidation>
    <dataValidation type="decimal" allowBlank="1" showDropDown="1" showInputMessage="1" showErrorMessage="1" errorTitle="Masukan salah" error="Isian Anda salah!" promptTitle="Input yg diisikan" prompt="nilai angka antara 0 sampai 100." sqref="BY21">
      <formula1>0</formula1>
      <formula2>100</formula2>
    </dataValidation>
    <dataValidation type="decimal" allowBlank="1" showDropDown="1" showInputMessage="1" showErrorMessage="1" errorTitle="Masukan salah" error="Isian Anda salah!" promptTitle="Input yg diisikan" prompt="nilai angka antara 0 sampai 100." sqref="BY22">
      <formula1>0</formula1>
      <formula2>100</formula2>
    </dataValidation>
    <dataValidation type="decimal" allowBlank="1" showDropDown="1" showInputMessage="1" showErrorMessage="1" errorTitle="Masukan salah" error="Isian Anda salah!" promptTitle="Input yg diisikan" prompt="nilai angka antara 0 sampai 100." sqref="BY23">
      <formula1>0</formula1>
      <formula2>100</formula2>
    </dataValidation>
    <dataValidation type="decimal" allowBlank="1" showDropDown="1" showInputMessage="1" showErrorMessage="1" errorTitle="Masukan salah" error="Isian Anda salah!" promptTitle="Input yg diisikan" prompt="nilai angka antara 0 sampai 100." sqref="BY24">
      <formula1>0</formula1>
      <formula2>100</formula2>
    </dataValidation>
    <dataValidation type="decimal" allowBlank="1" showDropDown="1" showInputMessage="1" showErrorMessage="1" errorTitle="Masukan salah" error="Isian Anda salah!" promptTitle="Input yg diisikan" prompt="nilai angka antara 0 sampai 100." sqref="BY25">
      <formula1>0</formula1>
      <formula2>100</formula2>
    </dataValidation>
    <dataValidation type="decimal" allowBlank="1" showDropDown="1" showInputMessage="1" showErrorMessage="1" errorTitle="Masukan salah" error="Isian Anda salah!" promptTitle="Input yg diisikan" prompt="nilai angka antara 0 sampai 100." sqref="BY26">
      <formula1>0</formula1>
      <formula2>100</formula2>
    </dataValidation>
    <dataValidation type="decimal" allowBlank="1" showDropDown="1" showInputMessage="1" showErrorMessage="1" errorTitle="Masukan salah" error="Isian Anda salah!" promptTitle="Input yg diisikan" prompt="nilai angka antara 0 sampai 100." sqref="BY27">
      <formula1>0</formula1>
      <formula2>100</formula2>
    </dataValidation>
    <dataValidation type="decimal" allowBlank="1" showDropDown="1" showInputMessage="1" showErrorMessage="1" errorTitle="Masukan salah" error="Isian Anda salah!" promptTitle="Input yg diisikan" prompt="nilai angka antara 0 sampai 100." sqref="BY28">
      <formula1>0</formula1>
      <formula2>100</formula2>
    </dataValidation>
    <dataValidation type="decimal" allowBlank="1" showDropDown="1" showInputMessage="1" showErrorMessage="1" errorTitle="Masukan salah" error="Isian Anda salah!" promptTitle="Input yg diisikan" prompt="nilai angka antara 0 sampai 100." sqref="BY29">
      <formula1>0</formula1>
      <formula2>100</formula2>
    </dataValidation>
    <dataValidation type="decimal" allowBlank="1" showDropDown="1" showInputMessage="1" showErrorMessage="1" errorTitle="Masukan salah" error="Isian Anda salah!" promptTitle="Input yg diisikan" prompt="nilai angka antara 0 sampai 100." sqref="BY30">
      <formula1>0</formula1>
      <formula2>100</formula2>
    </dataValidation>
    <dataValidation type="decimal" allowBlank="1" showDropDown="1" showInputMessage="1" showErrorMessage="1" errorTitle="Masukan salah" error="Isian Anda salah!" promptTitle="Input yg diisikan" prompt="nilai angka antara 0 sampai 100." sqref="BY31">
      <formula1>0</formula1>
      <formula2>100</formula2>
    </dataValidation>
    <dataValidation type="decimal" allowBlank="1" showDropDown="1" showInputMessage="1" showErrorMessage="1" errorTitle="Masukan salah" error="Isian Anda salah!" promptTitle="Input yg diisikan" prompt="nilai angka antara 0 sampai 100." sqref="BY32">
      <formula1>0</formula1>
      <formula2>100</formula2>
    </dataValidation>
    <dataValidation type="decimal" allowBlank="1" showDropDown="1" showInputMessage="1" showErrorMessage="1" errorTitle="Masukan salah" error="Isian Anda salah!" promptTitle="Input yg diisikan" prompt="nilai angka antara 0 sampai 100." sqref="BY33">
      <formula1>0</formula1>
      <formula2>100</formula2>
    </dataValidation>
    <dataValidation type="decimal" allowBlank="1" showDropDown="1" showInputMessage="1" showErrorMessage="1" errorTitle="Masukan salah" error="Isian Anda salah!" promptTitle="Input yg diisikan" prompt="nilai angka antara 0 sampai 100." sqref="BY34">
      <formula1>0</formula1>
      <formula2>100</formula2>
    </dataValidation>
    <dataValidation type="decimal" allowBlank="1" showDropDown="1" showInputMessage="1" showErrorMessage="1" errorTitle="Masukan salah" error="Isian Anda salah!" promptTitle="Input yg diisikan" prompt="nilai angka antara 0 sampai 100." sqref="BY35">
      <formula1>0</formula1>
      <formula2>100</formula2>
    </dataValidation>
    <dataValidation type="decimal" allowBlank="1" showDropDown="1" showInputMessage="1" showErrorMessage="1" errorTitle="Masukan salah" error="Isian Anda salah!" promptTitle="Input yg diisikan" prompt="nilai angka antara 0 sampai 100." sqref="BY36">
      <formula1>0</formula1>
      <formula2>100</formula2>
    </dataValidation>
    <dataValidation type="decimal" allowBlank="1" showDropDown="1" showInputMessage="1" showErrorMessage="1" errorTitle="Masukan salah" error="Isian Anda salah!" promptTitle="Input yg diisikan" prompt="nilai angka antara 0 sampai 100." sqref="BY37">
      <formula1>0</formula1>
      <formula2>100</formula2>
    </dataValidation>
    <dataValidation type="decimal" allowBlank="1" showDropDown="1" showInputMessage="1" showErrorMessage="1" errorTitle="Masukan salah" error="Isian Anda salah!" promptTitle="Input yg diisikan" prompt="nilai angka antara 0 sampai 100." sqref="BY38">
      <formula1>0</formula1>
      <formula2>100</formula2>
    </dataValidation>
    <dataValidation type="decimal" allowBlank="1" showDropDown="1" showInputMessage="1" showErrorMessage="1" errorTitle="Masukan salah" error="Isian Anda salah!" promptTitle="Input yg diisikan" prompt="nilai angka antara 0 sampai 100." sqref="BY39">
      <formula1>0</formula1>
      <formula2>100</formula2>
    </dataValidation>
    <dataValidation type="decimal" allowBlank="1" showDropDown="1" showInputMessage="1" showErrorMessage="1" errorTitle="Masukan salah" error="Isian Anda salah!" promptTitle="Input yg diisikan" prompt="nilai angka antara 0 sampai 100." sqref="BY40">
      <formula1>0</formula1>
      <formula2>100</formula2>
    </dataValidation>
    <dataValidation type="decimal" allowBlank="1" showDropDown="1" showInputMessage="1" showErrorMessage="1" errorTitle="Masukan salah" error="Isian Anda salah!" promptTitle="Input yg diisikan" prompt="nilai angka antara 0 sampai 100." sqref="BY41">
      <formula1>0</formula1>
      <formula2>100</formula2>
    </dataValidation>
    <dataValidation type="decimal" allowBlank="1" showDropDown="1" showInputMessage="1" showErrorMessage="1" errorTitle="Masukan salah" error="Isian Anda salah!" promptTitle="Input yg diisikan" prompt="nilai angka antara 0 sampai 100." sqref="BY42">
      <formula1>0</formula1>
      <formula2>100</formula2>
    </dataValidation>
    <dataValidation type="decimal" allowBlank="1" showDropDown="1" showInputMessage="1" showErrorMessage="1" errorTitle="Masukan salah" error="Isian Anda salah!" promptTitle="Input yg diisikan" prompt="nilai angka antara 0 sampai 100." sqref="BY43">
      <formula1>0</formula1>
      <formula2>100</formula2>
    </dataValidation>
    <dataValidation type="decimal" allowBlank="1" showDropDown="1" showInputMessage="1" showErrorMessage="1" errorTitle="Masukan salah" error="Isian Anda salah!" promptTitle="Input yg diisikan" prompt="nilai angka antara 0 sampai 100." sqref="BY44">
      <formula1>0</formula1>
      <formula2>100</formula2>
    </dataValidation>
    <dataValidation type="decimal" allowBlank="1" showDropDown="1" showInputMessage="1" showErrorMessage="1" errorTitle="Masukan salah" error="Isian Anda salah!" promptTitle="Input yg diisikan" prompt="nilai angka antara 0 sampai 100." sqref="BY45">
      <formula1>0</formula1>
      <formula2>100</formula2>
    </dataValidation>
    <dataValidation type="decimal" allowBlank="1" showDropDown="1" showInputMessage="1" showErrorMessage="1" errorTitle="Masukan salah" error="Isian Anda salah!" promptTitle="Input yg diisikan" prompt="nilai angka antara 0 sampai 100." sqref="BY46">
      <formula1>0</formula1>
      <formula2>100</formula2>
    </dataValidation>
    <dataValidation type="decimal" allowBlank="1" showDropDown="1" showInputMessage="1" showErrorMessage="1" errorTitle="Masukan salah" error="Isian Anda salah!" promptTitle="Input yg diisikan" prompt="nilai angka antara 0 sampai 100." sqref="BY47">
      <formula1>0</formula1>
      <formula2>100</formula2>
    </dataValidation>
    <dataValidation type="decimal" allowBlank="1" showDropDown="1" showInputMessage="1" showErrorMessage="1" errorTitle="Masukan salah" error="Isian Anda salah!" promptTitle="Input yg diisikan" prompt="nilai angka antara 0 sampai 100." sqref="BY48">
      <formula1>0</formula1>
      <formula2>100</formula2>
    </dataValidation>
    <dataValidation type="decimal" allowBlank="1" showDropDown="1" showInputMessage="1" showErrorMessage="1" errorTitle="Masukan salah" error="Isian Anda salah!" promptTitle="Input yg diisikan" prompt="nilai angka antara 0 sampai 100." sqref="BY49">
      <formula1>0</formula1>
      <formula2>100</formula2>
    </dataValidation>
    <dataValidation type="decimal" allowBlank="1" showDropDown="1" showInputMessage="1" showErrorMessage="1" errorTitle="Masukan salah" error="Isian Anda salah!" promptTitle="Input yg diisikan" prompt="nilai angka antara 0 sampai 100." sqref="BY50">
      <formula1>0</formula1>
      <formula2>100</formula2>
    </dataValidation>
    <dataValidation type="decimal" allowBlank="1" showDropDown="1" showInputMessage="1" showErrorMessage="1" errorTitle="Masukan salah" error="Isian Anda salah!" promptTitle="Input yg diisikan" prompt="nilai angka antara 0 sampai 100." sqref="BZ11">
      <formula1>0</formula1>
      <formula2>100</formula2>
    </dataValidation>
    <dataValidation type="decimal" allowBlank="1" showDropDown="1" showInputMessage="1" showErrorMessage="1" errorTitle="Masukan salah" error="Isian Anda salah!" promptTitle="Input yg diisikan" prompt="nilai angka antara 0 sampai 100." sqref="BZ12">
      <formula1>0</formula1>
      <formula2>100</formula2>
    </dataValidation>
    <dataValidation type="decimal" allowBlank="1" showDropDown="1" showInputMessage="1" showErrorMessage="1" errorTitle="Masukan salah" error="Isian Anda salah!" promptTitle="Input yg diisikan" prompt="nilai angka antara 0 sampai 100." sqref="BZ13">
      <formula1>0</formula1>
      <formula2>100</formula2>
    </dataValidation>
    <dataValidation type="decimal" allowBlank="1" showDropDown="1" showInputMessage="1" showErrorMessage="1" errorTitle="Masukan salah" error="Isian Anda salah!" promptTitle="Input yg diisikan" prompt="nilai angka antara 0 sampai 100." sqref="BZ14">
      <formula1>0</formula1>
      <formula2>100</formula2>
    </dataValidation>
    <dataValidation type="decimal" allowBlank="1" showDropDown="1" showInputMessage="1" showErrorMessage="1" errorTitle="Masukan salah" error="Isian Anda salah!" promptTitle="Input yg diisikan" prompt="nilai angka antara 0 sampai 100." sqref="BZ15">
      <formula1>0</formula1>
      <formula2>100</formula2>
    </dataValidation>
    <dataValidation type="decimal" allowBlank="1" showDropDown="1" showInputMessage="1" showErrorMessage="1" errorTitle="Masukan salah" error="Isian Anda salah!" promptTitle="Input yg diisikan" prompt="nilai angka antara 0 sampai 100." sqref="BZ16">
      <formula1>0</formula1>
      <formula2>100</formula2>
    </dataValidation>
    <dataValidation type="decimal" allowBlank="1" showDropDown="1" showInputMessage="1" showErrorMessage="1" errorTitle="Masukan salah" error="Isian Anda salah!" promptTitle="Input yg diisikan" prompt="nilai angka antara 0 sampai 100." sqref="BZ17">
      <formula1>0</formula1>
      <formula2>100</formula2>
    </dataValidation>
    <dataValidation type="decimal" allowBlank="1" showDropDown="1" showInputMessage="1" showErrorMessage="1" errorTitle="Masukan salah" error="Isian Anda salah!" promptTitle="Input yg diisikan" prompt="nilai angka antara 0 sampai 100." sqref="BZ18">
      <formula1>0</formula1>
      <formula2>100</formula2>
    </dataValidation>
    <dataValidation type="decimal" allowBlank="1" showDropDown="1" showInputMessage="1" showErrorMessage="1" errorTitle="Masukan salah" error="Isian Anda salah!" promptTitle="Input yg diisikan" prompt="nilai angka antara 0 sampai 100." sqref="BZ19">
      <formula1>0</formula1>
      <formula2>100</formula2>
    </dataValidation>
    <dataValidation type="decimal" allowBlank="1" showDropDown="1" showInputMessage="1" showErrorMessage="1" errorTitle="Masukan salah" error="Isian Anda salah!" promptTitle="Input yg diisikan" prompt="nilai angka antara 0 sampai 100." sqref="BZ20">
      <formula1>0</formula1>
      <formula2>100</formula2>
    </dataValidation>
    <dataValidation type="decimal" allowBlank="1" showDropDown="1" showInputMessage="1" showErrorMessage="1" errorTitle="Masukan salah" error="Isian Anda salah!" promptTitle="Input yg diisikan" prompt="nilai angka antara 0 sampai 100." sqref="BZ21">
      <formula1>0</formula1>
      <formula2>100</formula2>
    </dataValidation>
    <dataValidation type="decimal" allowBlank="1" showDropDown="1" showInputMessage="1" showErrorMessage="1" errorTitle="Masukan salah" error="Isian Anda salah!" promptTitle="Input yg diisikan" prompt="nilai angka antara 0 sampai 100." sqref="BZ22">
      <formula1>0</formula1>
      <formula2>100</formula2>
    </dataValidation>
    <dataValidation type="decimal" allowBlank="1" showDropDown="1" showInputMessage="1" showErrorMessage="1" errorTitle="Masukan salah" error="Isian Anda salah!" promptTitle="Input yg diisikan" prompt="nilai angka antara 0 sampai 100." sqref="BZ23">
      <formula1>0</formula1>
      <formula2>100</formula2>
    </dataValidation>
    <dataValidation type="decimal" allowBlank="1" showDropDown="1" showInputMessage="1" showErrorMessage="1" errorTitle="Masukan salah" error="Isian Anda salah!" promptTitle="Input yg diisikan" prompt="nilai angka antara 0 sampai 100." sqref="BZ24">
      <formula1>0</formula1>
      <formula2>100</formula2>
    </dataValidation>
    <dataValidation type="decimal" allowBlank="1" showDropDown="1" showInputMessage="1" showErrorMessage="1" errorTitle="Masukan salah" error="Isian Anda salah!" promptTitle="Input yg diisikan" prompt="nilai angka antara 0 sampai 100." sqref="BZ25">
      <formula1>0</formula1>
      <formula2>100</formula2>
    </dataValidation>
    <dataValidation type="decimal" allowBlank="1" showDropDown="1" showInputMessage="1" showErrorMessage="1" errorTitle="Masukan salah" error="Isian Anda salah!" promptTitle="Input yg diisikan" prompt="nilai angka antara 0 sampai 100." sqref="BZ26">
      <formula1>0</formula1>
      <formula2>100</formula2>
    </dataValidation>
    <dataValidation type="decimal" allowBlank="1" showDropDown="1" showInputMessage="1" showErrorMessage="1" errorTitle="Masukan salah" error="Isian Anda salah!" promptTitle="Input yg diisikan" prompt="nilai angka antara 0 sampai 100." sqref="BZ27">
      <formula1>0</formula1>
      <formula2>100</formula2>
    </dataValidation>
    <dataValidation type="decimal" allowBlank="1" showDropDown="1" showInputMessage="1" showErrorMessage="1" errorTitle="Masukan salah" error="Isian Anda salah!" promptTitle="Input yg diisikan" prompt="nilai angka antara 0 sampai 100." sqref="BZ28">
      <formula1>0</formula1>
      <formula2>100</formula2>
    </dataValidation>
    <dataValidation type="decimal" allowBlank="1" showDropDown="1" showInputMessage="1" showErrorMessage="1" errorTitle="Masukan salah" error="Isian Anda salah!" promptTitle="Input yg diisikan" prompt="nilai angka antara 0 sampai 100." sqref="BZ29">
      <formula1>0</formula1>
      <formula2>100</formula2>
    </dataValidation>
    <dataValidation type="decimal" allowBlank="1" showDropDown="1" showInputMessage="1" showErrorMessage="1" errorTitle="Masukan salah" error="Isian Anda salah!" promptTitle="Input yg diisikan" prompt="nilai angka antara 0 sampai 100." sqref="BZ30">
      <formula1>0</formula1>
      <formula2>100</formula2>
    </dataValidation>
    <dataValidation type="decimal" allowBlank="1" showDropDown="1" showInputMessage="1" showErrorMessage="1" errorTitle="Masukan salah" error="Isian Anda salah!" promptTitle="Input yg diisikan" prompt="nilai angka antara 0 sampai 100." sqref="BZ31">
      <formula1>0</formula1>
      <formula2>100</formula2>
    </dataValidation>
    <dataValidation type="decimal" allowBlank="1" showDropDown="1" showInputMessage="1" showErrorMessage="1" errorTitle="Masukan salah" error="Isian Anda salah!" promptTitle="Input yg diisikan" prompt="nilai angka antara 0 sampai 100." sqref="BZ32">
      <formula1>0</formula1>
      <formula2>100</formula2>
    </dataValidation>
    <dataValidation type="decimal" allowBlank="1" showDropDown="1" showInputMessage="1" showErrorMessage="1" errorTitle="Masukan salah" error="Isian Anda salah!" promptTitle="Input yg diisikan" prompt="nilai angka antara 0 sampai 100." sqref="BZ33">
      <formula1>0</formula1>
      <formula2>100</formula2>
    </dataValidation>
    <dataValidation type="decimal" allowBlank="1" showDropDown="1" showInputMessage="1" showErrorMessage="1" errorTitle="Masukan salah" error="Isian Anda salah!" promptTitle="Input yg diisikan" prompt="nilai angka antara 0 sampai 100." sqref="BZ34">
      <formula1>0</formula1>
      <formula2>100</formula2>
    </dataValidation>
    <dataValidation type="decimal" allowBlank="1" showDropDown="1" showInputMessage="1" showErrorMessage="1" errorTitle="Masukan salah" error="Isian Anda salah!" promptTitle="Input yg diisikan" prompt="nilai angka antara 0 sampai 100." sqref="BZ35">
      <formula1>0</formula1>
      <formula2>100</formula2>
    </dataValidation>
    <dataValidation type="decimal" allowBlank="1" showDropDown="1" showInputMessage="1" showErrorMessage="1" errorTitle="Masukan salah" error="Isian Anda salah!" promptTitle="Input yg diisikan" prompt="nilai angka antara 0 sampai 100." sqref="BZ36">
      <formula1>0</formula1>
      <formula2>100</formula2>
    </dataValidation>
    <dataValidation type="decimal" allowBlank="1" showDropDown="1" showInputMessage="1" showErrorMessage="1" errorTitle="Masukan salah" error="Isian Anda salah!" promptTitle="Input yg diisikan" prompt="nilai angka antara 0 sampai 100." sqref="BZ37">
      <formula1>0</formula1>
      <formula2>100</formula2>
    </dataValidation>
    <dataValidation type="decimal" allowBlank="1" showDropDown="1" showInputMessage="1" showErrorMessage="1" errorTitle="Masukan salah" error="Isian Anda salah!" promptTitle="Input yg diisikan" prompt="nilai angka antara 0 sampai 100." sqref="BZ38">
      <formula1>0</formula1>
      <formula2>100</formula2>
    </dataValidation>
    <dataValidation type="decimal" allowBlank="1" showDropDown="1" showInputMessage="1" showErrorMessage="1" errorTitle="Masukan salah" error="Isian Anda salah!" promptTitle="Input yg diisikan" prompt="nilai angka antara 0 sampai 100." sqref="BZ39">
      <formula1>0</formula1>
      <formula2>100</formula2>
    </dataValidation>
    <dataValidation type="decimal" allowBlank="1" showDropDown="1" showInputMessage="1" showErrorMessage="1" errorTitle="Masukan salah" error="Isian Anda salah!" promptTitle="Input yg diisikan" prompt="nilai angka antara 0 sampai 100." sqref="BZ40">
      <formula1>0</formula1>
      <formula2>100</formula2>
    </dataValidation>
    <dataValidation type="decimal" allowBlank="1" showDropDown="1" showInputMessage="1" showErrorMessage="1" errorTitle="Masukan salah" error="Isian Anda salah!" promptTitle="Input yg diisikan" prompt="nilai angka antara 0 sampai 100." sqref="BZ41">
      <formula1>0</formula1>
      <formula2>100</formula2>
    </dataValidation>
    <dataValidation type="decimal" allowBlank="1" showDropDown="1" showInputMessage="1" showErrorMessage="1" errorTitle="Masukan salah" error="Isian Anda salah!" promptTitle="Input yg diisikan" prompt="nilai angka antara 0 sampai 100." sqref="BZ42">
      <formula1>0</formula1>
      <formula2>100</formula2>
    </dataValidation>
    <dataValidation type="decimal" allowBlank="1" showDropDown="1" showInputMessage="1" showErrorMessage="1" errorTitle="Masukan salah" error="Isian Anda salah!" promptTitle="Input yg diisikan" prompt="nilai angka antara 0 sampai 100." sqref="BZ43">
      <formula1>0</formula1>
      <formula2>100</formula2>
    </dataValidation>
    <dataValidation type="decimal" allowBlank="1" showDropDown="1" showInputMessage="1" showErrorMessage="1" errorTitle="Masukan salah" error="Isian Anda salah!" promptTitle="Input yg diisikan" prompt="nilai angka antara 0 sampai 100." sqref="BZ44">
      <formula1>0</formula1>
      <formula2>100</formula2>
    </dataValidation>
    <dataValidation type="decimal" allowBlank="1" showDropDown="1" showInputMessage="1" showErrorMessage="1" errorTitle="Masukan salah" error="Isian Anda salah!" promptTitle="Input yg diisikan" prompt="nilai angka antara 0 sampai 100." sqref="BZ45">
      <formula1>0</formula1>
      <formula2>100</formula2>
    </dataValidation>
    <dataValidation type="decimal" allowBlank="1" showDropDown="1" showInputMessage="1" showErrorMessage="1" errorTitle="Masukan salah" error="Isian Anda salah!" promptTitle="Input yg diisikan" prompt="nilai angka antara 0 sampai 100." sqref="BZ46">
      <formula1>0</formula1>
      <formula2>100</formula2>
    </dataValidation>
    <dataValidation type="decimal" allowBlank="1" showDropDown="1" showInputMessage="1" showErrorMessage="1" errorTitle="Masukan salah" error="Isian Anda salah!" promptTitle="Input yg diisikan" prompt="nilai angka antara 0 sampai 100." sqref="BZ47">
      <formula1>0</formula1>
      <formula2>100</formula2>
    </dataValidation>
    <dataValidation type="decimal" allowBlank="1" showDropDown="1" showInputMessage="1" showErrorMessage="1" errorTitle="Masukan salah" error="Isian Anda salah!" promptTitle="Input yg diisikan" prompt="nilai angka antara 0 sampai 100." sqref="BZ48">
      <formula1>0</formula1>
      <formula2>100</formula2>
    </dataValidation>
    <dataValidation type="decimal" allowBlank="1" showDropDown="1" showInputMessage="1" showErrorMessage="1" errorTitle="Masukan salah" error="Isian Anda salah!" promptTitle="Input yg diisikan" prompt="nilai angka antara 0 sampai 100." sqref="BZ49">
      <formula1>0</formula1>
      <formula2>100</formula2>
    </dataValidation>
    <dataValidation type="decimal" allowBlank="1" showDropDown="1" showInputMessage="1" showErrorMessage="1" errorTitle="Masukan salah" error="Isian Anda salah!" promptTitle="Input yg diisikan" prompt="nilai angka antara 0 sampai 100." sqref="BZ50">
      <formula1>0</formula1>
      <formula2>100</formula2>
    </dataValidation>
    <dataValidation type="decimal" allowBlank="1" showDropDown="1" showInputMessage="1" showErrorMessage="1" errorTitle="Masukan salah" error="Isian Anda salah!" promptTitle="Input yg diisikan" prompt="nilai angka antara 0 sampai 100." sqref="CA11">
      <formula1>0</formula1>
      <formula2>100</formula2>
    </dataValidation>
    <dataValidation type="decimal" allowBlank="1" showDropDown="1" showInputMessage="1" showErrorMessage="1" errorTitle="Masukan salah" error="Isian Anda salah!" promptTitle="Input yg diisikan" prompt="nilai angka antara 0 sampai 100." sqref="CA12">
      <formula1>0</formula1>
      <formula2>100</formula2>
    </dataValidation>
    <dataValidation type="decimal" allowBlank="1" showDropDown="1" showInputMessage="1" showErrorMessage="1" errorTitle="Masukan salah" error="Isian Anda salah!" promptTitle="Input yg diisikan" prompt="nilai angka antara 0 sampai 100." sqref="CA13">
      <formula1>0</formula1>
      <formula2>100</formula2>
    </dataValidation>
    <dataValidation type="decimal" allowBlank="1" showDropDown="1" showInputMessage="1" showErrorMessage="1" errorTitle="Masukan salah" error="Isian Anda salah!" promptTitle="Input yg diisikan" prompt="nilai angka antara 0 sampai 100." sqref="CA14">
      <formula1>0</formula1>
      <formula2>100</formula2>
    </dataValidation>
    <dataValidation type="decimal" allowBlank="1" showDropDown="1" showInputMessage="1" showErrorMessage="1" errorTitle="Masukan salah" error="Isian Anda salah!" promptTitle="Input yg diisikan" prompt="nilai angka antara 0 sampai 100." sqref="CA15">
      <formula1>0</formula1>
      <formula2>100</formula2>
    </dataValidation>
    <dataValidation type="decimal" allowBlank="1" showDropDown="1" showInputMessage="1" showErrorMessage="1" errorTitle="Masukan salah" error="Isian Anda salah!" promptTitle="Input yg diisikan" prompt="nilai angka antara 0 sampai 100." sqref="CA16">
      <formula1>0</formula1>
      <formula2>100</formula2>
    </dataValidation>
    <dataValidation type="decimal" allowBlank="1" showDropDown="1" showInputMessage="1" showErrorMessage="1" errorTitle="Masukan salah" error="Isian Anda salah!" promptTitle="Input yg diisikan" prompt="nilai angka antara 0 sampai 100." sqref="CA17">
      <formula1>0</formula1>
      <formula2>100</formula2>
    </dataValidation>
    <dataValidation type="decimal" allowBlank="1" showDropDown="1" showInputMessage="1" showErrorMessage="1" errorTitle="Masukan salah" error="Isian Anda salah!" promptTitle="Input yg diisikan" prompt="nilai angka antara 0 sampai 100." sqref="CA18">
      <formula1>0</formula1>
      <formula2>100</formula2>
    </dataValidation>
    <dataValidation type="decimal" allowBlank="1" showDropDown="1" showInputMessage="1" showErrorMessage="1" errorTitle="Masukan salah" error="Isian Anda salah!" promptTitle="Input yg diisikan" prompt="nilai angka antara 0 sampai 100." sqref="CA19">
      <formula1>0</formula1>
      <formula2>100</formula2>
    </dataValidation>
    <dataValidation type="decimal" allowBlank="1" showDropDown="1" showInputMessage="1" showErrorMessage="1" errorTitle="Masukan salah" error="Isian Anda salah!" promptTitle="Input yg diisikan" prompt="nilai angka antara 0 sampai 100." sqref="CA20">
      <formula1>0</formula1>
      <formula2>100</formula2>
    </dataValidation>
    <dataValidation type="decimal" allowBlank="1" showDropDown="1" showInputMessage="1" showErrorMessage="1" errorTitle="Masukan salah" error="Isian Anda salah!" promptTitle="Input yg diisikan" prompt="nilai angka antara 0 sampai 100." sqref="CA21">
      <formula1>0</formula1>
      <formula2>100</formula2>
    </dataValidation>
    <dataValidation type="decimal" allowBlank="1" showDropDown="1" showInputMessage="1" showErrorMessage="1" errorTitle="Masukan salah" error="Isian Anda salah!" promptTitle="Input yg diisikan" prompt="nilai angka antara 0 sampai 100." sqref="CA22">
      <formula1>0</formula1>
      <formula2>100</formula2>
    </dataValidation>
    <dataValidation type="decimal" allowBlank="1" showDropDown="1" showInputMessage="1" showErrorMessage="1" errorTitle="Masukan salah" error="Isian Anda salah!" promptTitle="Input yg diisikan" prompt="nilai angka antara 0 sampai 100." sqref="CA23">
      <formula1>0</formula1>
      <formula2>100</formula2>
    </dataValidation>
    <dataValidation type="decimal" allowBlank="1" showDropDown="1" showInputMessage="1" showErrorMessage="1" errorTitle="Masukan salah" error="Isian Anda salah!" promptTitle="Input yg diisikan" prompt="nilai angka antara 0 sampai 100." sqref="CA24">
      <formula1>0</formula1>
      <formula2>100</formula2>
    </dataValidation>
    <dataValidation type="decimal" allowBlank="1" showDropDown="1" showInputMessage="1" showErrorMessage="1" errorTitle="Masukan salah" error="Isian Anda salah!" promptTitle="Input yg diisikan" prompt="nilai angka antara 0 sampai 100." sqref="CA25">
      <formula1>0</formula1>
      <formula2>100</formula2>
    </dataValidation>
    <dataValidation type="decimal" allowBlank="1" showDropDown="1" showInputMessage="1" showErrorMessage="1" errorTitle="Masukan salah" error="Isian Anda salah!" promptTitle="Input yg diisikan" prompt="nilai angka antara 0 sampai 100." sqref="CA26">
      <formula1>0</formula1>
      <formula2>100</formula2>
    </dataValidation>
    <dataValidation type="decimal" allowBlank="1" showDropDown="1" showInputMessage="1" showErrorMessage="1" errorTitle="Masukan salah" error="Isian Anda salah!" promptTitle="Input yg diisikan" prompt="nilai angka antara 0 sampai 100." sqref="CA27">
      <formula1>0</formula1>
      <formula2>100</formula2>
    </dataValidation>
    <dataValidation type="decimal" allowBlank="1" showDropDown="1" showInputMessage="1" showErrorMessage="1" errorTitle="Masukan salah" error="Isian Anda salah!" promptTitle="Input yg diisikan" prompt="nilai angka antara 0 sampai 100." sqref="CA28">
      <formula1>0</formula1>
      <formula2>100</formula2>
    </dataValidation>
    <dataValidation type="decimal" allowBlank="1" showDropDown="1" showInputMessage="1" showErrorMessage="1" errorTitle="Masukan salah" error="Isian Anda salah!" promptTitle="Input yg diisikan" prompt="nilai angka antara 0 sampai 100." sqref="CA29">
      <formula1>0</formula1>
      <formula2>100</formula2>
    </dataValidation>
    <dataValidation type="decimal" allowBlank="1" showDropDown="1" showInputMessage="1" showErrorMessage="1" errorTitle="Masukan salah" error="Isian Anda salah!" promptTitle="Input yg diisikan" prompt="nilai angka antara 0 sampai 100." sqref="CA30">
      <formula1>0</formula1>
      <formula2>100</formula2>
    </dataValidation>
    <dataValidation type="decimal" allowBlank="1" showDropDown="1" showInputMessage="1" showErrorMessage="1" errorTitle="Masukan salah" error="Isian Anda salah!" promptTitle="Input yg diisikan" prompt="nilai angka antara 0 sampai 100." sqref="CA31">
      <formula1>0</formula1>
      <formula2>100</formula2>
    </dataValidation>
    <dataValidation type="decimal" allowBlank="1" showDropDown="1" showInputMessage="1" showErrorMessage="1" errorTitle="Masukan salah" error="Isian Anda salah!" promptTitle="Input yg diisikan" prompt="nilai angka antara 0 sampai 100." sqref="CA32">
      <formula1>0</formula1>
      <formula2>100</formula2>
    </dataValidation>
    <dataValidation type="decimal" allowBlank="1" showDropDown="1" showInputMessage="1" showErrorMessage="1" errorTitle="Masukan salah" error="Isian Anda salah!" promptTitle="Input yg diisikan" prompt="nilai angka antara 0 sampai 100." sqref="CA33">
      <formula1>0</formula1>
      <formula2>100</formula2>
    </dataValidation>
    <dataValidation type="decimal" allowBlank="1" showDropDown="1" showInputMessage="1" showErrorMessage="1" errorTitle="Masukan salah" error="Isian Anda salah!" promptTitle="Input yg diisikan" prompt="nilai angka antara 0 sampai 100." sqref="CA34">
      <formula1>0</formula1>
      <formula2>100</formula2>
    </dataValidation>
    <dataValidation type="decimal" allowBlank="1" showDropDown="1" showInputMessage="1" showErrorMessage="1" errorTitle="Masukan salah" error="Isian Anda salah!" promptTitle="Input yg diisikan" prompt="nilai angka antara 0 sampai 100." sqref="CA35">
      <formula1>0</formula1>
      <formula2>100</formula2>
    </dataValidation>
    <dataValidation type="decimal" allowBlank="1" showDropDown="1" showInputMessage="1" showErrorMessage="1" errorTitle="Masukan salah" error="Isian Anda salah!" promptTitle="Input yg diisikan" prompt="nilai angka antara 0 sampai 100." sqref="CA36">
      <formula1>0</formula1>
      <formula2>100</formula2>
    </dataValidation>
    <dataValidation type="decimal" allowBlank="1" showDropDown="1" showInputMessage="1" showErrorMessage="1" errorTitle="Masukan salah" error="Isian Anda salah!" promptTitle="Input yg diisikan" prompt="nilai angka antara 0 sampai 100." sqref="CA37">
      <formula1>0</formula1>
      <formula2>100</formula2>
    </dataValidation>
    <dataValidation type="decimal" allowBlank="1" showDropDown="1" showInputMessage="1" showErrorMessage="1" errorTitle="Masukan salah" error="Isian Anda salah!" promptTitle="Input yg diisikan" prompt="nilai angka antara 0 sampai 100." sqref="CA38">
      <formula1>0</formula1>
      <formula2>100</formula2>
    </dataValidation>
    <dataValidation type="decimal" allowBlank="1" showDropDown="1" showInputMessage="1" showErrorMessage="1" errorTitle="Masukan salah" error="Isian Anda salah!" promptTitle="Input yg diisikan" prompt="nilai angka antara 0 sampai 100." sqref="CA39">
      <formula1>0</formula1>
      <formula2>100</formula2>
    </dataValidation>
    <dataValidation type="decimal" allowBlank="1" showDropDown="1" showInputMessage="1" showErrorMessage="1" errorTitle="Masukan salah" error="Isian Anda salah!" promptTitle="Input yg diisikan" prompt="nilai angka antara 0 sampai 100." sqref="CA40">
      <formula1>0</formula1>
      <formula2>100</formula2>
    </dataValidation>
    <dataValidation type="decimal" allowBlank="1" showDropDown="1" showInputMessage="1" showErrorMessage="1" errorTitle="Masukan salah" error="Isian Anda salah!" promptTitle="Input yg diisikan" prompt="nilai angka antara 0 sampai 100." sqref="CA41">
      <formula1>0</formula1>
      <formula2>100</formula2>
    </dataValidation>
    <dataValidation type="decimal" allowBlank="1" showDropDown="1" showInputMessage="1" showErrorMessage="1" errorTitle="Masukan salah" error="Isian Anda salah!" promptTitle="Input yg diisikan" prompt="nilai angka antara 0 sampai 100." sqref="CA42">
      <formula1>0</formula1>
      <formula2>100</formula2>
    </dataValidation>
    <dataValidation type="decimal" allowBlank="1" showDropDown="1" showInputMessage="1" showErrorMessage="1" errorTitle="Masukan salah" error="Isian Anda salah!" promptTitle="Input yg diisikan" prompt="nilai angka antara 0 sampai 100." sqref="CA43">
      <formula1>0</formula1>
      <formula2>100</formula2>
    </dataValidation>
    <dataValidation type="decimal" allowBlank="1" showDropDown="1" showInputMessage="1" showErrorMessage="1" errorTitle="Masukan salah" error="Isian Anda salah!" promptTitle="Input yg diisikan" prompt="nilai angka antara 0 sampai 100." sqref="CA44">
      <formula1>0</formula1>
      <formula2>100</formula2>
    </dataValidation>
    <dataValidation type="decimal" allowBlank="1" showDropDown="1" showInputMessage="1" showErrorMessage="1" errorTitle="Masukan salah" error="Isian Anda salah!" promptTitle="Input yg diisikan" prompt="nilai angka antara 0 sampai 100." sqref="CA45">
      <formula1>0</formula1>
      <formula2>100</formula2>
    </dataValidation>
    <dataValidation type="decimal" allowBlank="1" showDropDown="1" showInputMessage="1" showErrorMessage="1" errorTitle="Masukan salah" error="Isian Anda salah!" promptTitle="Input yg diisikan" prompt="nilai angka antara 0 sampai 100." sqref="CA46">
      <formula1>0</formula1>
      <formula2>100</formula2>
    </dataValidation>
    <dataValidation type="decimal" allowBlank="1" showDropDown="1" showInputMessage="1" showErrorMessage="1" errorTitle="Masukan salah" error="Isian Anda salah!" promptTitle="Input yg diisikan" prompt="nilai angka antara 0 sampai 100." sqref="CA47">
      <formula1>0</formula1>
      <formula2>100</formula2>
    </dataValidation>
    <dataValidation type="decimal" allowBlank="1" showDropDown="1" showInputMessage="1" showErrorMessage="1" errorTitle="Masukan salah" error="Isian Anda salah!" promptTitle="Input yg diisikan" prompt="nilai angka antara 0 sampai 100." sqref="CA48">
      <formula1>0</formula1>
      <formula2>100</formula2>
    </dataValidation>
    <dataValidation type="decimal" allowBlank="1" showDropDown="1" showInputMessage="1" showErrorMessage="1" errorTitle="Masukan salah" error="Isian Anda salah!" promptTitle="Input yg diisikan" prompt="nilai angka antara 0 sampai 100." sqref="CA49">
      <formula1>0</formula1>
      <formula2>100</formula2>
    </dataValidation>
    <dataValidation type="decimal" allowBlank="1" showDropDown="1" showInputMessage="1" showErrorMessage="1" errorTitle="Masukan salah" error="Isian Anda salah!" promptTitle="Input yg diisikan" prompt="nilai angka antara 0 sampai 100." sqref="CA50">
      <formula1>0</formula1>
      <formula2>100</formula2>
    </dataValidation>
    <dataValidation type="decimal" allowBlank="1" showDropDown="1" showInputMessage="1" showErrorMessage="1" errorTitle="Masukan salah" error="Isian Anda salah!" promptTitle="Input yg diisikan" prompt="nilai angka antara 0 sampai 100." sqref="CB11">
      <formula1>0</formula1>
      <formula2>100</formula2>
    </dataValidation>
    <dataValidation type="decimal" allowBlank="1" showDropDown="1" showInputMessage="1" showErrorMessage="1" errorTitle="Masukan salah" error="Isian Anda salah!" promptTitle="Input yg diisikan" prompt="nilai angka antara 0 sampai 100." sqref="CB12">
      <formula1>0</formula1>
      <formula2>100</formula2>
    </dataValidation>
    <dataValidation type="decimal" allowBlank="1" showDropDown="1" showInputMessage="1" showErrorMessage="1" errorTitle="Masukan salah" error="Isian Anda salah!" promptTitle="Input yg diisikan" prompt="nilai angka antara 0 sampai 100." sqref="CB13">
      <formula1>0</formula1>
      <formula2>100</formula2>
    </dataValidation>
    <dataValidation type="decimal" allowBlank="1" showDropDown="1" showInputMessage="1" showErrorMessage="1" errorTitle="Masukan salah" error="Isian Anda salah!" promptTitle="Input yg diisikan" prompt="nilai angka antara 0 sampai 100." sqref="CB14">
      <formula1>0</formula1>
      <formula2>100</formula2>
    </dataValidation>
    <dataValidation type="decimal" allowBlank="1" showDropDown="1" showInputMessage="1" showErrorMessage="1" errorTitle="Masukan salah" error="Isian Anda salah!" promptTitle="Input yg diisikan" prompt="nilai angka antara 0 sampai 100." sqref="CB15">
      <formula1>0</formula1>
      <formula2>100</formula2>
    </dataValidation>
    <dataValidation type="decimal" allowBlank="1" showDropDown="1" showInputMessage="1" showErrorMessage="1" errorTitle="Masukan salah" error="Isian Anda salah!" promptTitle="Input yg diisikan" prompt="nilai angka antara 0 sampai 100." sqref="CB16">
      <formula1>0</formula1>
      <formula2>100</formula2>
    </dataValidation>
    <dataValidation type="decimal" allowBlank="1" showDropDown="1" showInputMessage="1" showErrorMessage="1" errorTitle="Masukan salah" error="Isian Anda salah!" promptTitle="Input yg diisikan" prompt="nilai angka antara 0 sampai 100." sqref="CB17">
      <formula1>0</formula1>
      <formula2>100</formula2>
    </dataValidation>
    <dataValidation type="decimal" allowBlank="1" showDropDown="1" showInputMessage="1" showErrorMessage="1" errorTitle="Masukan salah" error="Isian Anda salah!" promptTitle="Input yg diisikan" prompt="nilai angka antara 0 sampai 100." sqref="CB18">
      <formula1>0</formula1>
      <formula2>100</formula2>
    </dataValidation>
    <dataValidation type="decimal" allowBlank="1" showDropDown="1" showInputMessage="1" showErrorMessage="1" errorTitle="Masukan salah" error="Isian Anda salah!" promptTitle="Input yg diisikan" prompt="nilai angka antara 0 sampai 100." sqref="CB19">
      <formula1>0</formula1>
      <formula2>100</formula2>
    </dataValidation>
    <dataValidation type="decimal" allowBlank="1" showDropDown="1" showInputMessage="1" showErrorMessage="1" errorTitle="Masukan salah" error="Isian Anda salah!" promptTitle="Input yg diisikan" prompt="nilai angka antara 0 sampai 100." sqref="CB20">
      <formula1>0</formula1>
      <formula2>100</formula2>
    </dataValidation>
    <dataValidation type="decimal" allowBlank="1" showDropDown="1" showInputMessage="1" showErrorMessage="1" errorTitle="Masukan salah" error="Isian Anda salah!" promptTitle="Input yg diisikan" prompt="nilai angka antara 0 sampai 100." sqref="CB21">
      <formula1>0</formula1>
      <formula2>100</formula2>
    </dataValidation>
    <dataValidation type="decimal" allowBlank="1" showDropDown="1" showInputMessage="1" showErrorMessage="1" errorTitle="Masukan salah" error="Isian Anda salah!" promptTitle="Input yg diisikan" prompt="nilai angka antara 0 sampai 100." sqref="CB22">
      <formula1>0</formula1>
      <formula2>100</formula2>
    </dataValidation>
    <dataValidation type="decimal" allowBlank="1" showDropDown="1" showInputMessage="1" showErrorMessage="1" errorTitle="Masukan salah" error="Isian Anda salah!" promptTitle="Input yg diisikan" prompt="nilai angka antara 0 sampai 100." sqref="CB23">
      <formula1>0</formula1>
      <formula2>100</formula2>
    </dataValidation>
    <dataValidation type="decimal" allowBlank="1" showDropDown="1" showInputMessage="1" showErrorMessage="1" errorTitle="Masukan salah" error="Isian Anda salah!" promptTitle="Input yg diisikan" prompt="nilai angka antara 0 sampai 100." sqref="CB24">
      <formula1>0</formula1>
      <formula2>100</formula2>
    </dataValidation>
    <dataValidation type="decimal" allowBlank="1" showDropDown="1" showInputMessage="1" showErrorMessage="1" errorTitle="Masukan salah" error="Isian Anda salah!" promptTitle="Input yg diisikan" prompt="nilai angka antara 0 sampai 100." sqref="CB25">
      <formula1>0</formula1>
      <formula2>100</formula2>
    </dataValidation>
    <dataValidation type="decimal" allowBlank="1" showDropDown="1" showInputMessage="1" showErrorMessage="1" errorTitle="Masukan salah" error="Isian Anda salah!" promptTitle="Input yg diisikan" prompt="nilai angka antara 0 sampai 100." sqref="CB26">
      <formula1>0</formula1>
      <formula2>100</formula2>
    </dataValidation>
    <dataValidation type="decimal" allowBlank="1" showDropDown="1" showInputMessage="1" showErrorMessage="1" errorTitle="Masukan salah" error="Isian Anda salah!" promptTitle="Input yg diisikan" prompt="nilai angka antara 0 sampai 100." sqref="CB27">
      <formula1>0</formula1>
      <formula2>100</formula2>
    </dataValidation>
    <dataValidation type="decimal" allowBlank="1" showDropDown="1" showInputMessage="1" showErrorMessage="1" errorTitle="Masukan salah" error="Isian Anda salah!" promptTitle="Input yg diisikan" prompt="nilai angka antara 0 sampai 100." sqref="CB28">
      <formula1>0</formula1>
      <formula2>100</formula2>
    </dataValidation>
    <dataValidation type="decimal" allowBlank="1" showDropDown="1" showInputMessage="1" showErrorMessage="1" errorTitle="Masukan salah" error="Isian Anda salah!" promptTitle="Input yg diisikan" prompt="nilai angka antara 0 sampai 100." sqref="CB29">
      <formula1>0</formula1>
      <formula2>100</formula2>
    </dataValidation>
    <dataValidation type="decimal" allowBlank="1" showDropDown="1" showInputMessage="1" showErrorMessage="1" errorTitle="Masukan salah" error="Isian Anda salah!" promptTitle="Input yg diisikan" prompt="nilai angka antara 0 sampai 100." sqref="CB30">
      <formula1>0</formula1>
      <formula2>100</formula2>
    </dataValidation>
    <dataValidation type="decimal" allowBlank="1" showDropDown="1" showInputMessage="1" showErrorMessage="1" errorTitle="Masukan salah" error="Isian Anda salah!" promptTitle="Input yg diisikan" prompt="nilai angka antara 0 sampai 100." sqref="CB31">
      <formula1>0</formula1>
      <formula2>100</formula2>
    </dataValidation>
    <dataValidation type="decimal" allowBlank="1" showDropDown="1" showInputMessage="1" showErrorMessage="1" errorTitle="Masukan salah" error="Isian Anda salah!" promptTitle="Input yg diisikan" prompt="nilai angka antara 0 sampai 100." sqref="CB32">
      <formula1>0</formula1>
      <formula2>100</formula2>
    </dataValidation>
    <dataValidation type="decimal" allowBlank="1" showDropDown="1" showInputMessage="1" showErrorMessage="1" errorTitle="Masukan salah" error="Isian Anda salah!" promptTitle="Input yg diisikan" prompt="nilai angka antara 0 sampai 100." sqref="CB33">
      <formula1>0</formula1>
      <formula2>100</formula2>
    </dataValidation>
    <dataValidation type="decimal" allowBlank="1" showDropDown="1" showInputMessage="1" showErrorMessage="1" errorTitle="Masukan salah" error="Isian Anda salah!" promptTitle="Input yg diisikan" prompt="nilai angka antara 0 sampai 100." sqref="CB34">
      <formula1>0</formula1>
      <formula2>100</formula2>
    </dataValidation>
    <dataValidation type="decimal" allowBlank="1" showDropDown="1" showInputMessage="1" showErrorMessage="1" errorTitle="Masukan salah" error="Isian Anda salah!" promptTitle="Input yg diisikan" prompt="nilai angka antara 0 sampai 100." sqref="CB35">
      <formula1>0</formula1>
      <formula2>100</formula2>
    </dataValidation>
    <dataValidation type="decimal" allowBlank="1" showDropDown="1" showInputMessage="1" showErrorMessage="1" errorTitle="Masukan salah" error="Isian Anda salah!" promptTitle="Input yg diisikan" prompt="nilai angka antara 0 sampai 100." sqref="CB36">
      <formula1>0</formula1>
      <formula2>100</formula2>
    </dataValidation>
    <dataValidation type="decimal" allowBlank="1" showDropDown="1" showInputMessage="1" showErrorMessage="1" errorTitle="Masukan salah" error="Isian Anda salah!" promptTitle="Input yg diisikan" prompt="nilai angka antara 0 sampai 100." sqref="CB37">
      <formula1>0</formula1>
      <formula2>100</formula2>
    </dataValidation>
    <dataValidation type="decimal" allowBlank="1" showDropDown="1" showInputMessage="1" showErrorMessage="1" errorTitle="Masukan salah" error="Isian Anda salah!" promptTitle="Input yg diisikan" prompt="nilai angka antara 0 sampai 100." sqref="CB38">
      <formula1>0</formula1>
      <formula2>100</formula2>
    </dataValidation>
    <dataValidation type="decimal" allowBlank="1" showDropDown="1" showInputMessage="1" showErrorMessage="1" errorTitle="Masukan salah" error="Isian Anda salah!" promptTitle="Input yg diisikan" prompt="nilai angka antara 0 sampai 100." sqref="CB39">
      <formula1>0</formula1>
      <formula2>100</formula2>
    </dataValidation>
    <dataValidation type="decimal" allowBlank="1" showDropDown="1" showInputMessage="1" showErrorMessage="1" errorTitle="Masukan salah" error="Isian Anda salah!" promptTitle="Input yg diisikan" prompt="nilai angka antara 0 sampai 100." sqref="CB40">
      <formula1>0</formula1>
      <formula2>100</formula2>
    </dataValidation>
    <dataValidation type="decimal" allowBlank="1" showDropDown="1" showInputMessage="1" showErrorMessage="1" errorTitle="Masukan salah" error="Isian Anda salah!" promptTitle="Input yg diisikan" prompt="nilai angka antara 0 sampai 100." sqref="CB41">
      <formula1>0</formula1>
      <formula2>100</formula2>
    </dataValidation>
    <dataValidation type="decimal" allowBlank="1" showDropDown="1" showInputMessage="1" showErrorMessage="1" errorTitle="Masukan salah" error="Isian Anda salah!" promptTitle="Input yg diisikan" prompt="nilai angka antara 0 sampai 100." sqref="CB42">
      <formula1>0</formula1>
      <formula2>100</formula2>
    </dataValidation>
    <dataValidation type="decimal" allowBlank="1" showDropDown="1" showInputMessage="1" showErrorMessage="1" errorTitle="Masukan salah" error="Isian Anda salah!" promptTitle="Input yg diisikan" prompt="nilai angka antara 0 sampai 100." sqref="CB43">
      <formula1>0</formula1>
      <formula2>100</formula2>
    </dataValidation>
    <dataValidation type="decimal" allowBlank="1" showDropDown="1" showInputMessage="1" showErrorMessage="1" errorTitle="Masukan salah" error="Isian Anda salah!" promptTitle="Input yg diisikan" prompt="nilai angka antara 0 sampai 100." sqref="CB44">
      <formula1>0</formula1>
      <formula2>100</formula2>
    </dataValidation>
    <dataValidation type="decimal" allowBlank="1" showDropDown="1" showInputMessage="1" showErrorMessage="1" errorTitle="Masukan salah" error="Isian Anda salah!" promptTitle="Input yg diisikan" prompt="nilai angka antara 0 sampai 100." sqref="CB45">
      <formula1>0</formula1>
      <formula2>100</formula2>
    </dataValidation>
    <dataValidation type="decimal" allowBlank="1" showDropDown="1" showInputMessage="1" showErrorMessage="1" errorTitle="Masukan salah" error="Isian Anda salah!" promptTitle="Input yg diisikan" prompt="nilai angka antara 0 sampai 100." sqref="CB46">
      <formula1>0</formula1>
      <formula2>100</formula2>
    </dataValidation>
    <dataValidation type="decimal" allowBlank="1" showDropDown="1" showInputMessage="1" showErrorMessage="1" errorTitle="Masukan salah" error="Isian Anda salah!" promptTitle="Input yg diisikan" prompt="nilai angka antara 0 sampai 100." sqref="CB47">
      <formula1>0</formula1>
      <formula2>100</formula2>
    </dataValidation>
    <dataValidation type="decimal" allowBlank="1" showDropDown="1" showInputMessage="1" showErrorMessage="1" errorTitle="Masukan salah" error="Isian Anda salah!" promptTitle="Input yg diisikan" prompt="nilai angka antara 0 sampai 100." sqref="CB48">
      <formula1>0</formula1>
      <formula2>100</formula2>
    </dataValidation>
    <dataValidation type="decimal" allowBlank="1" showDropDown="1" showInputMessage="1" showErrorMessage="1" errorTitle="Masukan salah" error="Isian Anda salah!" promptTitle="Input yg diisikan" prompt="nilai angka antara 0 sampai 100." sqref="CB49">
      <formula1>0</formula1>
      <formula2>100</formula2>
    </dataValidation>
    <dataValidation type="decimal" allowBlank="1" showDropDown="1" showInputMessage="1" showErrorMessage="1" errorTitle="Masukan salah" error="Isian Anda salah!" promptTitle="Input yg diisikan" prompt="nilai angka antara 0 sampai 100." sqref="CB50">
      <formula1>0</formula1>
      <formula2>100</formula2>
    </dataValidation>
    <dataValidation type="decimal" allowBlank="1" showDropDown="1" showInputMessage="1" showErrorMessage="1" errorTitle="Masukan salah" error="Isian Anda salah!" promptTitle="Input yg diisikan" prompt="nilai angka antara 0 sampai 100." sqref="CC11">
      <formula1>0</formula1>
      <formula2>100</formula2>
    </dataValidation>
    <dataValidation type="decimal" allowBlank="1" showDropDown="1" showInputMessage="1" showErrorMessage="1" errorTitle="Masukan salah" error="Isian Anda salah!" promptTitle="Input yg diisikan" prompt="nilai angka antara 0 sampai 100." sqref="CC12">
      <formula1>0</formula1>
      <formula2>100</formula2>
    </dataValidation>
    <dataValidation type="decimal" allowBlank="1" showDropDown="1" showInputMessage="1" showErrorMessage="1" errorTitle="Masukan salah" error="Isian Anda salah!" promptTitle="Input yg diisikan" prompt="nilai angka antara 0 sampai 100." sqref="CC13">
      <formula1>0</formula1>
      <formula2>100</formula2>
    </dataValidation>
    <dataValidation type="decimal" allowBlank="1" showDropDown="1" showInputMessage="1" showErrorMessage="1" errorTitle="Masukan salah" error="Isian Anda salah!" promptTitle="Input yg diisikan" prompt="nilai angka antara 0 sampai 100." sqref="CC14">
      <formula1>0</formula1>
      <formula2>100</formula2>
    </dataValidation>
    <dataValidation type="decimal" allowBlank="1" showDropDown="1" showInputMessage="1" showErrorMessage="1" errorTitle="Masukan salah" error="Isian Anda salah!" promptTitle="Input yg diisikan" prompt="nilai angka antara 0 sampai 100." sqref="CC15">
      <formula1>0</formula1>
      <formula2>100</formula2>
    </dataValidation>
    <dataValidation type="decimal" allowBlank="1" showDropDown="1" showInputMessage="1" showErrorMessage="1" errorTitle="Masukan salah" error="Isian Anda salah!" promptTitle="Input yg diisikan" prompt="nilai angka antara 0 sampai 100." sqref="CC16">
      <formula1>0</formula1>
      <formula2>100</formula2>
    </dataValidation>
    <dataValidation type="decimal" allowBlank="1" showDropDown="1" showInputMessage="1" showErrorMessage="1" errorTitle="Masukan salah" error="Isian Anda salah!" promptTitle="Input yg diisikan" prompt="nilai angka antara 0 sampai 100." sqref="CC17">
      <formula1>0</formula1>
      <formula2>100</formula2>
    </dataValidation>
    <dataValidation type="decimal" allowBlank="1" showDropDown="1" showInputMessage="1" showErrorMessage="1" errorTitle="Masukan salah" error="Isian Anda salah!" promptTitle="Input yg diisikan" prompt="nilai angka antara 0 sampai 100." sqref="CC18">
      <formula1>0</formula1>
      <formula2>100</formula2>
    </dataValidation>
    <dataValidation type="decimal" allowBlank="1" showDropDown="1" showInputMessage="1" showErrorMessage="1" errorTitle="Masukan salah" error="Isian Anda salah!" promptTitle="Input yg diisikan" prompt="nilai angka antara 0 sampai 100." sqref="CC19">
      <formula1>0</formula1>
      <formula2>100</formula2>
    </dataValidation>
    <dataValidation type="decimal" allowBlank="1" showDropDown="1" showInputMessage="1" showErrorMessage="1" errorTitle="Masukan salah" error="Isian Anda salah!" promptTitle="Input yg diisikan" prompt="nilai angka antara 0 sampai 100." sqref="CC20">
      <formula1>0</formula1>
      <formula2>100</formula2>
    </dataValidation>
    <dataValidation type="decimal" allowBlank="1" showDropDown="1" showInputMessage="1" showErrorMessage="1" errorTitle="Masukan salah" error="Isian Anda salah!" promptTitle="Input yg diisikan" prompt="nilai angka antara 0 sampai 100." sqref="CC21">
      <formula1>0</formula1>
      <formula2>100</formula2>
    </dataValidation>
    <dataValidation type="decimal" allowBlank="1" showDropDown="1" showInputMessage="1" showErrorMessage="1" errorTitle="Masukan salah" error="Isian Anda salah!" promptTitle="Input yg diisikan" prompt="nilai angka antara 0 sampai 100." sqref="CC22">
      <formula1>0</formula1>
      <formula2>100</formula2>
    </dataValidation>
    <dataValidation type="decimal" allowBlank="1" showDropDown="1" showInputMessage="1" showErrorMessage="1" errorTitle="Masukan salah" error="Isian Anda salah!" promptTitle="Input yg diisikan" prompt="nilai angka antara 0 sampai 100." sqref="CC23">
      <formula1>0</formula1>
      <formula2>100</formula2>
    </dataValidation>
    <dataValidation type="decimal" allowBlank="1" showDropDown="1" showInputMessage="1" showErrorMessage="1" errorTitle="Masukan salah" error="Isian Anda salah!" promptTitle="Input yg diisikan" prompt="nilai angka antara 0 sampai 100." sqref="CC24">
      <formula1>0</formula1>
      <formula2>100</formula2>
    </dataValidation>
    <dataValidation type="decimal" allowBlank="1" showDropDown="1" showInputMessage="1" showErrorMessage="1" errorTitle="Masukan salah" error="Isian Anda salah!" promptTitle="Input yg diisikan" prompt="nilai angka antara 0 sampai 100." sqref="CC25">
      <formula1>0</formula1>
      <formula2>100</formula2>
    </dataValidation>
    <dataValidation type="decimal" allowBlank="1" showDropDown="1" showInputMessage="1" showErrorMessage="1" errorTitle="Masukan salah" error="Isian Anda salah!" promptTitle="Input yg diisikan" prompt="nilai angka antara 0 sampai 100." sqref="CC26">
      <formula1>0</formula1>
      <formula2>100</formula2>
    </dataValidation>
    <dataValidation type="decimal" allowBlank="1" showDropDown="1" showInputMessage="1" showErrorMessage="1" errorTitle="Masukan salah" error="Isian Anda salah!" promptTitle="Input yg diisikan" prompt="nilai angka antara 0 sampai 100." sqref="CC27">
      <formula1>0</formula1>
      <formula2>100</formula2>
    </dataValidation>
    <dataValidation type="decimal" allowBlank="1" showDropDown="1" showInputMessage="1" showErrorMessage="1" errorTitle="Masukan salah" error="Isian Anda salah!" promptTitle="Input yg diisikan" prompt="nilai angka antara 0 sampai 100." sqref="CC28">
      <formula1>0</formula1>
      <formula2>100</formula2>
    </dataValidation>
    <dataValidation type="decimal" allowBlank="1" showDropDown="1" showInputMessage="1" showErrorMessage="1" errorTitle="Masukan salah" error="Isian Anda salah!" promptTitle="Input yg diisikan" prompt="nilai angka antara 0 sampai 100." sqref="CC29">
      <formula1>0</formula1>
      <formula2>100</formula2>
    </dataValidation>
    <dataValidation type="decimal" allowBlank="1" showDropDown="1" showInputMessage="1" showErrorMessage="1" errorTitle="Masukan salah" error="Isian Anda salah!" promptTitle="Input yg diisikan" prompt="nilai angka antara 0 sampai 100." sqref="CC30">
      <formula1>0</formula1>
      <formula2>100</formula2>
    </dataValidation>
    <dataValidation type="decimal" allowBlank="1" showDropDown="1" showInputMessage="1" showErrorMessage="1" errorTitle="Masukan salah" error="Isian Anda salah!" promptTitle="Input yg diisikan" prompt="nilai angka antara 0 sampai 100." sqref="CC31">
      <formula1>0</formula1>
      <formula2>100</formula2>
    </dataValidation>
    <dataValidation type="decimal" allowBlank="1" showDropDown="1" showInputMessage="1" showErrorMessage="1" errorTitle="Masukan salah" error="Isian Anda salah!" promptTitle="Input yg diisikan" prompt="nilai angka antara 0 sampai 100." sqref="CC32">
      <formula1>0</formula1>
      <formula2>100</formula2>
    </dataValidation>
    <dataValidation type="decimal" allowBlank="1" showDropDown="1" showInputMessage="1" showErrorMessage="1" errorTitle="Masukan salah" error="Isian Anda salah!" promptTitle="Input yg diisikan" prompt="nilai angka antara 0 sampai 100." sqref="CC33">
      <formula1>0</formula1>
      <formula2>100</formula2>
    </dataValidation>
    <dataValidation type="decimal" allowBlank="1" showDropDown="1" showInputMessage="1" showErrorMessage="1" errorTitle="Masukan salah" error="Isian Anda salah!" promptTitle="Input yg diisikan" prompt="nilai angka antara 0 sampai 100." sqref="CC34">
      <formula1>0</formula1>
      <formula2>100</formula2>
    </dataValidation>
    <dataValidation type="decimal" allowBlank="1" showDropDown="1" showInputMessage="1" showErrorMessage="1" errorTitle="Masukan salah" error="Isian Anda salah!" promptTitle="Input yg diisikan" prompt="nilai angka antara 0 sampai 100." sqref="CC35">
      <formula1>0</formula1>
      <formula2>100</formula2>
    </dataValidation>
    <dataValidation type="decimal" allowBlank="1" showDropDown="1" showInputMessage="1" showErrorMessage="1" errorTitle="Masukan salah" error="Isian Anda salah!" promptTitle="Input yg diisikan" prompt="nilai angka antara 0 sampai 100." sqref="CC36">
      <formula1>0</formula1>
      <formula2>100</formula2>
    </dataValidation>
    <dataValidation type="decimal" allowBlank="1" showDropDown="1" showInputMessage="1" showErrorMessage="1" errorTitle="Masukan salah" error="Isian Anda salah!" promptTitle="Input yg diisikan" prompt="nilai angka antara 0 sampai 100." sqref="CC37">
      <formula1>0</formula1>
      <formula2>100</formula2>
    </dataValidation>
    <dataValidation type="decimal" allowBlank="1" showDropDown="1" showInputMessage="1" showErrorMessage="1" errorTitle="Masukan salah" error="Isian Anda salah!" promptTitle="Input yg diisikan" prompt="nilai angka antara 0 sampai 100." sqref="CC38">
      <formula1>0</formula1>
      <formula2>100</formula2>
    </dataValidation>
    <dataValidation type="decimal" allowBlank="1" showDropDown="1" showInputMessage="1" showErrorMessage="1" errorTitle="Masukan salah" error="Isian Anda salah!" promptTitle="Input yg diisikan" prompt="nilai angka antara 0 sampai 100." sqref="CC39">
      <formula1>0</formula1>
      <formula2>100</formula2>
    </dataValidation>
    <dataValidation type="decimal" allowBlank="1" showDropDown="1" showInputMessage="1" showErrorMessage="1" errorTitle="Masukan salah" error="Isian Anda salah!" promptTitle="Input yg diisikan" prompt="nilai angka antara 0 sampai 100." sqref="CC40">
      <formula1>0</formula1>
      <formula2>100</formula2>
    </dataValidation>
    <dataValidation type="decimal" allowBlank="1" showDropDown="1" showInputMessage="1" showErrorMessage="1" errorTitle="Masukan salah" error="Isian Anda salah!" promptTitle="Input yg diisikan" prompt="nilai angka antara 0 sampai 100." sqref="CC41">
      <formula1>0</formula1>
      <formula2>100</formula2>
    </dataValidation>
    <dataValidation type="decimal" allowBlank="1" showDropDown="1" showInputMessage="1" showErrorMessage="1" errorTitle="Masukan salah" error="Isian Anda salah!" promptTitle="Input yg diisikan" prompt="nilai angka antara 0 sampai 100." sqref="CC42">
      <formula1>0</formula1>
      <formula2>100</formula2>
    </dataValidation>
    <dataValidation type="decimal" allowBlank="1" showDropDown="1" showInputMessage="1" showErrorMessage="1" errorTitle="Masukan salah" error="Isian Anda salah!" promptTitle="Input yg diisikan" prompt="nilai angka antara 0 sampai 100." sqref="CC43">
      <formula1>0</formula1>
      <formula2>100</formula2>
    </dataValidation>
    <dataValidation type="decimal" allowBlank="1" showDropDown="1" showInputMessage="1" showErrorMessage="1" errorTitle="Masukan salah" error="Isian Anda salah!" promptTitle="Input yg diisikan" prompt="nilai angka antara 0 sampai 100." sqref="CC44">
      <formula1>0</formula1>
      <formula2>100</formula2>
    </dataValidation>
    <dataValidation type="decimal" allowBlank="1" showDropDown="1" showInputMessage="1" showErrorMessage="1" errorTitle="Masukan salah" error="Isian Anda salah!" promptTitle="Input yg diisikan" prompt="nilai angka antara 0 sampai 100." sqref="CC45">
      <formula1>0</formula1>
      <formula2>100</formula2>
    </dataValidation>
    <dataValidation type="decimal" allowBlank="1" showDropDown="1" showInputMessage="1" showErrorMessage="1" errorTitle="Masukan salah" error="Isian Anda salah!" promptTitle="Input yg diisikan" prompt="nilai angka antara 0 sampai 100." sqref="CC46">
      <formula1>0</formula1>
      <formula2>100</formula2>
    </dataValidation>
    <dataValidation type="decimal" allowBlank="1" showDropDown="1" showInputMessage="1" showErrorMessage="1" errorTitle="Masukan salah" error="Isian Anda salah!" promptTitle="Input yg diisikan" prompt="nilai angka antara 0 sampai 100." sqref="CC47">
      <formula1>0</formula1>
      <formula2>100</formula2>
    </dataValidation>
    <dataValidation type="decimal" allowBlank="1" showDropDown="1" showInputMessage="1" showErrorMessage="1" errorTitle="Masukan salah" error="Isian Anda salah!" promptTitle="Input yg diisikan" prompt="nilai angka antara 0 sampai 100." sqref="CC48">
      <formula1>0</formula1>
      <formula2>100</formula2>
    </dataValidation>
    <dataValidation type="decimal" allowBlank="1" showDropDown="1" showInputMessage="1" showErrorMessage="1" errorTitle="Masukan salah" error="Isian Anda salah!" promptTitle="Input yg diisikan" prompt="nilai angka antara 0 sampai 100." sqref="CC49">
      <formula1>0</formula1>
      <formula2>100</formula2>
    </dataValidation>
    <dataValidation type="decimal" allowBlank="1" showDropDown="1" showInputMessage="1" showErrorMessage="1" errorTitle="Masukan salah" error="Isian Anda salah!" promptTitle="Input yg diisikan" prompt="nilai angka antara 0 sampai 100." sqref="CC50">
      <formula1>0</formula1>
      <formula2>100</formula2>
    </dataValidation>
    <dataValidation type="decimal" allowBlank="1" showDropDown="1" showInputMessage="1" showErrorMessage="1" errorTitle="Masukan salah" error="Isian Anda salah!" promptTitle="Input yg diisikan" prompt="nilai angka antara 0 sampai 100." sqref="CD11">
      <formula1>0</formula1>
      <formula2>100</formula2>
    </dataValidation>
    <dataValidation type="decimal" allowBlank="1" showDropDown="1" showInputMessage="1" showErrorMessage="1" errorTitle="Masukan salah" error="Isian Anda salah!" promptTitle="Input yg diisikan" prompt="nilai angka antara 0 sampai 100." sqref="CD12">
      <formula1>0</formula1>
      <formula2>100</formula2>
    </dataValidation>
    <dataValidation type="decimal" allowBlank="1" showDropDown="1" showInputMessage="1" showErrorMessage="1" errorTitle="Masukan salah" error="Isian Anda salah!" promptTitle="Input yg diisikan" prompt="nilai angka antara 0 sampai 100." sqref="CD13">
      <formula1>0</formula1>
      <formula2>100</formula2>
    </dataValidation>
    <dataValidation type="decimal" allowBlank="1" showDropDown="1" showInputMessage="1" showErrorMessage="1" errorTitle="Masukan salah" error="Isian Anda salah!" promptTitle="Input yg diisikan" prompt="nilai angka antara 0 sampai 100." sqref="CD14">
      <formula1>0</formula1>
      <formula2>100</formula2>
    </dataValidation>
    <dataValidation type="decimal" allowBlank="1" showDropDown="1" showInputMessage="1" showErrorMessage="1" errorTitle="Masukan salah" error="Isian Anda salah!" promptTitle="Input yg diisikan" prompt="nilai angka antara 0 sampai 100." sqref="CD15">
      <formula1>0</formula1>
      <formula2>100</formula2>
    </dataValidation>
    <dataValidation type="decimal" allowBlank="1" showDropDown="1" showInputMessage="1" showErrorMessage="1" errorTitle="Masukan salah" error="Isian Anda salah!" promptTitle="Input yg diisikan" prompt="nilai angka antara 0 sampai 100." sqref="CD16">
      <formula1>0</formula1>
      <formula2>100</formula2>
    </dataValidation>
    <dataValidation type="decimal" allowBlank="1" showDropDown="1" showInputMessage="1" showErrorMessage="1" errorTitle="Masukan salah" error="Isian Anda salah!" promptTitle="Input yg diisikan" prompt="nilai angka antara 0 sampai 100." sqref="CD17">
      <formula1>0</formula1>
      <formula2>100</formula2>
    </dataValidation>
    <dataValidation type="decimal" allowBlank="1" showDropDown="1" showInputMessage="1" showErrorMessage="1" errorTitle="Masukan salah" error="Isian Anda salah!" promptTitle="Input yg diisikan" prompt="nilai angka antara 0 sampai 100." sqref="CD18">
      <formula1>0</formula1>
      <formula2>100</formula2>
    </dataValidation>
    <dataValidation type="decimal" allowBlank="1" showDropDown="1" showInputMessage="1" showErrorMessage="1" errorTitle="Masukan salah" error="Isian Anda salah!" promptTitle="Input yg diisikan" prompt="nilai angka antara 0 sampai 100." sqref="CD19">
      <formula1>0</formula1>
      <formula2>100</formula2>
    </dataValidation>
    <dataValidation type="decimal" allowBlank="1" showDropDown="1" showInputMessage="1" showErrorMessage="1" errorTitle="Masukan salah" error="Isian Anda salah!" promptTitle="Input yg diisikan" prompt="nilai angka antara 0 sampai 100." sqref="CD20">
      <formula1>0</formula1>
      <formula2>100</formula2>
    </dataValidation>
    <dataValidation type="decimal" allowBlank="1" showDropDown="1" showInputMessage="1" showErrorMessage="1" errorTitle="Masukan salah" error="Isian Anda salah!" promptTitle="Input yg diisikan" prompt="nilai angka antara 0 sampai 100." sqref="CD21">
      <formula1>0</formula1>
      <formula2>100</formula2>
    </dataValidation>
    <dataValidation type="decimal" allowBlank="1" showDropDown="1" showInputMessage="1" showErrorMessage="1" errorTitle="Masukan salah" error="Isian Anda salah!" promptTitle="Input yg diisikan" prompt="nilai angka antara 0 sampai 100." sqref="CD22">
      <formula1>0</formula1>
      <formula2>100</formula2>
    </dataValidation>
    <dataValidation type="decimal" allowBlank="1" showDropDown="1" showInputMessage="1" showErrorMessage="1" errorTitle="Masukan salah" error="Isian Anda salah!" promptTitle="Input yg diisikan" prompt="nilai angka antara 0 sampai 100." sqref="CD23">
      <formula1>0</formula1>
      <formula2>100</formula2>
    </dataValidation>
    <dataValidation type="decimal" allowBlank="1" showDropDown="1" showInputMessage="1" showErrorMessage="1" errorTitle="Masukan salah" error="Isian Anda salah!" promptTitle="Input yg diisikan" prompt="nilai angka antara 0 sampai 100." sqref="CD24">
      <formula1>0</formula1>
      <formula2>100</formula2>
    </dataValidation>
    <dataValidation type="decimal" allowBlank="1" showDropDown="1" showInputMessage="1" showErrorMessage="1" errorTitle="Masukan salah" error="Isian Anda salah!" promptTitle="Input yg diisikan" prompt="nilai angka antara 0 sampai 100." sqref="CD25">
      <formula1>0</formula1>
      <formula2>100</formula2>
    </dataValidation>
    <dataValidation type="decimal" allowBlank="1" showDropDown="1" showInputMessage="1" showErrorMessage="1" errorTitle="Masukan salah" error="Isian Anda salah!" promptTitle="Input yg diisikan" prompt="nilai angka antara 0 sampai 100." sqref="CD26">
      <formula1>0</formula1>
      <formula2>100</formula2>
    </dataValidation>
    <dataValidation type="decimal" allowBlank="1" showDropDown="1" showInputMessage="1" showErrorMessage="1" errorTitle="Masukan salah" error="Isian Anda salah!" promptTitle="Input yg diisikan" prompt="nilai angka antara 0 sampai 100." sqref="CD27">
      <formula1>0</formula1>
      <formula2>100</formula2>
    </dataValidation>
    <dataValidation type="decimal" allowBlank="1" showDropDown="1" showInputMessage="1" showErrorMessage="1" errorTitle="Masukan salah" error="Isian Anda salah!" promptTitle="Input yg diisikan" prompt="nilai angka antara 0 sampai 100." sqref="CD28">
      <formula1>0</formula1>
      <formula2>100</formula2>
    </dataValidation>
    <dataValidation type="decimal" allowBlank="1" showDropDown="1" showInputMessage="1" showErrorMessage="1" errorTitle="Masukan salah" error="Isian Anda salah!" promptTitle="Input yg diisikan" prompt="nilai angka antara 0 sampai 100." sqref="CD29">
      <formula1>0</formula1>
      <formula2>100</formula2>
    </dataValidation>
    <dataValidation type="decimal" allowBlank="1" showDropDown="1" showInputMessage="1" showErrorMessage="1" errorTitle="Masukan salah" error="Isian Anda salah!" promptTitle="Input yg diisikan" prompt="nilai angka antara 0 sampai 100." sqref="CD30">
      <formula1>0</formula1>
      <formula2>100</formula2>
    </dataValidation>
    <dataValidation type="decimal" allowBlank="1" showDropDown="1" showInputMessage="1" showErrorMessage="1" errorTitle="Masukan salah" error="Isian Anda salah!" promptTitle="Input yg diisikan" prompt="nilai angka antara 0 sampai 100." sqref="CD31">
      <formula1>0</formula1>
      <formula2>100</formula2>
    </dataValidation>
    <dataValidation type="decimal" allowBlank="1" showDropDown="1" showInputMessage="1" showErrorMessage="1" errorTitle="Masukan salah" error="Isian Anda salah!" promptTitle="Input yg diisikan" prompt="nilai angka antara 0 sampai 100." sqref="CD32">
      <formula1>0</formula1>
      <formula2>100</formula2>
    </dataValidation>
    <dataValidation type="decimal" allowBlank="1" showDropDown="1" showInputMessage="1" showErrorMessage="1" errorTitle="Masukan salah" error="Isian Anda salah!" promptTitle="Input yg diisikan" prompt="nilai angka antara 0 sampai 100." sqref="CD33">
      <formula1>0</formula1>
      <formula2>100</formula2>
    </dataValidation>
    <dataValidation type="decimal" allowBlank="1" showDropDown="1" showInputMessage="1" showErrorMessage="1" errorTitle="Masukan salah" error="Isian Anda salah!" promptTitle="Input yg diisikan" prompt="nilai angka antara 0 sampai 100." sqref="CD34">
      <formula1>0</formula1>
      <formula2>100</formula2>
    </dataValidation>
    <dataValidation type="decimal" allowBlank="1" showDropDown="1" showInputMessage="1" showErrorMessage="1" errorTitle="Masukan salah" error="Isian Anda salah!" promptTitle="Input yg diisikan" prompt="nilai angka antara 0 sampai 100." sqref="CD35">
      <formula1>0</formula1>
      <formula2>100</formula2>
    </dataValidation>
    <dataValidation type="decimal" allowBlank="1" showDropDown="1" showInputMessage="1" showErrorMessage="1" errorTitle="Masukan salah" error="Isian Anda salah!" promptTitle="Input yg diisikan" prompt="nilai angka antara 0 sampai 100." sqref="CD36">
      <formula1>0</formula1>
      <formula2>100</formula2>
    </dataValidation>
    <dataValidation type="decimal" allowBlank="1" showDropDown="1" showInputMessage="1" showErrorMessage="1" errorTitle="Masukan salah" error="Isian Anda salah!" promptTitle="Input yg diisikan" prompt="nilai angka antara 0 sampai 100." sqref="CD37">
      <formula1>0</formula1>
      <formula2>100</formula2>
    </dataValidation>
    <dataValidation type="decimal" allowBlank="1" showDropDown="1" showInputMessage="1" showErrorMessage="1" errorTitle="Masukan salah" error="Isian Anda salah!" promptTitle="Input yg diisikan" prompt="nilai angka antara 0 sampai 100." sqref="CD38">
      <formula1>0</formula1>
      <formula2>100</formula2>
    </dataValidation>
    <dataValidation type="decimal" allowBlank="1" showDropDown="1" showInputMessage="1" showErrorMessage="1" errorTitle="Masukan salah" error="Isian Anda salah!" promptTitle="Input yg diisikan" prompt="nilai angka antara 0 sampai 100." sqref="CD39">
      <formula1>0</formula1>
      <formula2>100</formula2>
    </dataValidation>
    <dataValidation type="decimal" allowBlank="1" showDropDown="1" showInputMessage="1" showErrorMessage="1" errorTitle="Masukan salah" error="Isian Anda salah!" promptTitle="Input yg diisikan" prompt="nilai angka antara 0 sampai 100." sqref="CD40">
      <formula1>0</formula1>
      <formula2>100</formula2>
    </dataValidation>
    <dataValidation type="decimal" allowBlank="1" showDropDown="1" showInputMessage="1" showErrorMessage="1" errorTitle="Masukan salah" error="Isian Anda salah!" promptTitle="Input yg diisikan" prompt="nilai angka antara 0 sampai 100." sqref="CD41">
      <formula1>0</formula1>
      <formula2>100</formula2>
    </dataValidation>
    <dataValidation type="decimal" allowBlank="1" showDropDown="1" showInputMessage="1" showErrorMessage="1" errorTitle="Masukan salah" error="Isian Anda salah!" promptTitle="Input yg diisikan" prompt="nilai angka antara 0 sampai 100." sqref="CD42">
      <formula1>0</formula1>
      <formula2>100</formula2>
    </dataValidation>
    <dataValidation type="decimal" allowBlank="1" showDropDown="1" showInputMessage="1" showErrorMessage="1" errorTitle="Masukan salah" error="Isian Anda salah!" promptTitle="Input yg diisikan" prompt="nilai angka antara 0 sampai 100." sqref="CD43">
      <formula1>0</formula1>
      <formula2>100</formula2>
    </dataValidation>
    <dataValidation type="decimal" allowBlank="1" showDropDown="1" showInputMessage="1" showErrorMessage="1" errorTitle="Masukan salah" error="Isian Anda salah!" promptTitle="Input yg diisikan" prompt="nilai angka antara 0 sampai 100." sqref="CD44">
      <formula1>0</formula1>
      <formula2>100</formula2>
    </dataValidation>
    <dataValidation type="decimal" allowBlank="1" showDropDown="1" showInputMessage="1" showErrorMessage="1" errorTitle="Masukan salah" error="Isian Anda salah!" promptTitle="Input yg diisikan" prompt="nilai angka antara 0 sampai 100." sqref="CD45">
      <formula1>0</formula1>
      <formula2>100</formula2>
    </dataValidation>
    <dataValidation type="decimal" allowBlank="1" showDropDown="1" showInputMessage="1" showErrorMessage="1" errorTitle="Masukan salah" error="Isian Anda salah!" promptTitle="Input yg diisikan" prompt="nilai angka antara 0 sampai 100." sqref="CD46">
      <formula1>0</formula1>
      <formula2>100</formula2>
    </dataValidation>
    <dataValidation type="decimal" allowBlank="1" showDropDown="1" showInputMessage="1" showErrorMessage="1" errorTitle="Masukan salah" error="Isian Anda salah!" promptTitle="Input yg diisikan" prompt="nilai angka antara 0 sampai 100." sqref="CD47">
      <formula1>0</formula1>
      <formula2>100</formula2>
    </dataValidation>
    <dataValidation type="decimal" allowBlank="1" showDropDown="1" showInputMessage="1" showErrorMessage="1" errorTitle="Masukan salah" error="Isian Anda salah!" promptTitle="Input yg diisikan" prompt="nilai angka antara 0 sampai 100." sqref="CD48">
      <formula1>0</formula1>
      <formula2>100</formula2>
    </dataValidation>
    <dataValidation type="decimal" allowBlank="1" showDropDown="1" showInputMessage="1" showErrorMessage="1" errorTitle="Masukan salah" error="Isian Anda salah!" promptTitle="Input yg diisikan" prompt="nilai angka antara 0 sampai 100." sqref="CD49">
      <formula1>0</formula1>
      <formula2>100</formula2>
    </dataValidation>
    <dataValidation type="decimal" allowBlank="1" showDropDown="1" showInputMessage="1" showErrorMessage="1" errorTitle="Masukan salah" error="Isian Anda salah!" promptTitle="Input yg diisikan" prompt="nilai angka antara 0 sampai 100." sqref="CD50">
      <formula1>0</formula1>
      <formula2>100</formula2>
    </dataValidation>
    <dataValidation type="decimal" allowBlank="1" showDropDown="1" showInputMessage="1" showErrorMessage="1" errorTitle="Masukan salah" error="Isian Anda salah!" promptTitle="Input yg diisikan" prompt="nilai angka antara 0 sampai 100." sqref="CF11">
      <formula1>0</formula1>
      <formula2>100</formula2>
    </dataValidation>
    <dataValidation type="decimal" allowBlank="1" showDropDown="1" showInputMessage="1" showErrorMessage="1" errorTitle="Masukan salah" error="Isian Anda salah!" promptTitle="Input yg diisikan" prompt="nilai angka antara 0 sampai 100." sqref="CF12">
      <formula1>0</formula1>
      <formula2>100</formula2>
    </dataValidation>
    <dataValidation type="decimal" allowBlank="1" showDropDown="1" showInputMessage="1" showErrorMessage="1" errorTitle="Masukan salah" error="Isian Anda salah!" promptTitle="Input yg diisikan" prompt="nilai angka antara 0 sampai 100." sqref="CF13">
      <formula1>0</formula1>
      <formula2>100</formula2>
    </dataValidation>
    <dataValidation type="decimal" allowBlank="1" showDropDown="1" showInputMessage="1" showErrorMessage="1" errorTitle="Masukan salah" error="Isian Anda salah!" promptTitle="Input yg diisikan" prompt="nilai angka antara 0 sampai 100." sqref="CF14">
      <formula1>0</formula1>
      <formula2>100</formula2>
    </dataValidation>
    <dataValidation type="decimal" allowBlank="1" showDropDown="1" showInputMessage="1" showErrorMessage="1" errorTitle="Masukan salah" error="Isian Anda salah!" promptTitle="Input yg diisikan" prompt="nilai angka antara 0 sampai 100." sqref="CF15">
      <formula1>0</formula1>
      <formula2>100</formula2>
    </dataValidation>
    <dataValidation type="decimal" allowBlank="1" showDropDown="1" showInputMessage="1" showErrorMessage="1" errorTitle="Masukan salah" error="Isian Anda salah!" promptTitle="Input yg diisikan" prompt="nilai angka antara 0 sampai 100." sqref="CF16">
      <formula1>0</formula1>
      <formula2>100</formula2>
    </dataValidation>
    <dataValidation type="decimal" allowBlank="1" showDropDown="1" showInputMessage="1" showErrorMessage="1" errorTitle="Masukan salah" error="Isian Anda salah!" promptTitle="Input yg diisikan" prompt="nilai angka antara 0 sampai 100." sqref="CF17">
      <formula1>0</formula1>
      <formula2>100</formula2>
    </dataValidation>
    <dataValidation type="decimal" allowBlank="1" showDropDown="1" showInputMessage="1" showErrorMessage="1" errorTitle="Masukan salah" error="Isian Anda salah!" promptTitle="Input yg diisikan" prompt="nilai angka antara 0 sampai 100." sqref="CF18">
      <formula1>0</formula1>
      <formula2>100</formula2>
    </dataValidation>
    <dataValidation type="decimal" allowBlank="1" showDropDown="1" showInputMessage="1" showErrorMessage="1" errorTitle="Masukan salah" error="Isian Anda salah!" promptTitle="Input yg diisikan" prompt="nilai angka antara 0 sampai 100." sqref="CF19">
      <formula1>0</formula1>
      <formula2>100</formula2>
    </dataValidation>
    <dataValidation type="decimal" allowBlank="1" showDropDown="1" showInputMessage="1" showErrorMessage="1" errorTitle="Masukan salah" error="Isian Anda salah!" promptTitle="Input yg diisikan" prompt="nilai angka antara 0 sampai 100." sqref="CF20">
      <formula1>0</formula1>
      <formula2>100</formula2>
    </dataValidation>
    <dataValidation type="decimal" allowBlank="1" showDropDown="1" showInputMessage="1" showErrorMessage="1" errorTitle="Masukan salah" error="Isian Anda salah!" promptTitle="Input yg diisikan" prompt="nilai angka antara 0 sampai 100." sqref="CF21">
      <formula1>0</formula1>
      <formula2>100</formula2>
    </dataValidation>
    <dataValidation type="decimal" allowBlank="1" showDropDown="1" showInputMessage="1" showErrorMessage="1" errorTitle="Masukan salah" error="Isian Anda salah!" promptTitle="Input yg diisikan" prompt="nilai angka antara 0 sampai 100." sqref="CF22">
      <formula1>0</formula1>
      <formula2>100</formula2>
    </dataValidation>
    <dataValidation type="decimal" allowBlank="1" showDropDown="1" showInputMessage="1" showErrorMessage="1" errorTitle="Masukan salah" error="Isian Anda salah!" promptTitle="Input yg diisikan" prompt="nilai angka antara 0 sampai 100." sqref="CF23">
      <formula1>0</formula1>
      <formula2>100</formula2>
    </dataValidation>
    <dataValidation type="decimal" allowBlank="1" showDropDown="1" showInputMessage="1" showErrorMessage="1" errorTitle="Masukan salah" error="Isian Anda salah!" promptTitle="Input yg diisikan" prompt="nilai angka antara 0 sampai 100." sqref="CF24">
      <formula1>0</formula1>
      <formula2>100</formula2>
    </dataValidation>
    <dataValidation type="decimal" allowBlank="1" showDropDown="1" showInputMessage="1" showErrorMessage="1" errorTitle="Masukan salah" error="Isian Anda salah!" promptTitle="Input yg diisikan" prompt="nilai angka antara 0 sampai 100." sqref="CF25">
      <formula1>0</formula1>
      <formula2>100</formula2>
    </dataValidation>
    <dataValidation type="decimal" allowBlank="1" showDropDown="1" showInputMessage="1" showErrorMessage="1" errorTitle="Masukan salah" error="Isian Anda salah!" promptTitle="Input yg diisikan" prompt="nilai angka antara 0 sampai 100." sqref="CF26">
      <formula1>0</formula1>
      <formula2>100</formula2>
    </dataValidation>
    <dataValidation type="decimal" allowBlank="1" showDropDown="1" showInputMessage="1" showErrorMessage="1" errorTitle="Masukan salah" error="Isian Anda salah!" promptTitle="Input yg diisikan" prompt="nilai angka antara 0 sampai 100." sqref="CF27">
      <formula1>0</formula1>
      <formula2>100</formula2>
    </dataValidation>
    <dataValidation type="decimal" allowBlank="1" showDropDown="1" showInputMessage="1" showErrorMessage="1" errorTitle="Masukan salah" error="Isian Anda salah!" promptTitle="Input yg diisikan" prompt="nilai angka antara 0 sampai 100." sqref="CF28">
      <formula1>0</formula1>
      <formula2>100</formula2>
    </dataValidation>
    <dataValidation type="decimal" allowBlank="1" showDropDown="1" showInputMessage="1" showErrorMessage="1" errorTitle="Masukan salah" error="Isian Anda salah!" promptTitle="Input yg diisikan" prompt="nilai angka antara 0 sampai 100." sqref="CF29">
      <formula1>0</formula1>
      <formula2>100</formula2>
    </dataValidation>
    <dataValidation type="decimal" allowBlank="1" showDropDown="1" showInputMessage="1" showErrorMessage="1" errorTitle="Masukan salah" error="Isian Anda salah!" promptTitle="Input yg diisikan" prompt="nilai angka antara 0 sampai 100." sqref="CF30">
      <formula1>0</formula1>
      <formula2>100</formula2>
    </dataValidation>
    <dataValidation type="decimal" allowBlank="1" showDropDown="1" showInputMessage="1" showErrorMessage="1" errorTitle="Masukan salah" error="Isian Anda salah!" promptTitle="Input yg diisikan" prompt="nilai angka antara 0 sampai 100." sqref="CF31">
      <formula1>0</formula1>
      <formula2>100</formula2>
    </dataValidation>
    <dataValidation type="decimal" allowBlank="1" showDropDown="1" showInputMessage="1" showErrorMessage="1" errorTitle="Masukan salah" error="Isian Anda salah!" promptTitle="Input yg diisikan" prompt="nilai angka antara 0 sampai 100." sqref="CF32">
      <formula1>0</formula1>
      <formula2>100</formula2>
    </dataValidation>
    <dataValidation type="decimal" allowBlank="1" showDropDown="1" showInputMessage="1" showErrorMessage="1" errorTitle="Masukan salah" error="Isian Anda salah!" promptTitle="Input yg diisikan" prompt="nilai angka antara 0 sampai 100." sqref="CF33">
      <formula1>0</formula1>
      <formula2>100</formula2>
    </dataValidation>
    <dataValidation type="decimal" allowBlank="1" showDropDown="1" showInputMessage="1" showErrorMessage="1" errorTitle="Masukan salah" error="Isian Anda salah!" promptTitle="Input yg diisikan" prompt="nilai angka antara 0 sampai 100." sqref="CF34">
      <formula1>0</formula1>
      <formula2>100</formula2>
    </dataValidation>
    <dataValidation type="decimal" allowBlank="1" showDropDown="1" showInputMessage="1" showErrorMessage="1" errorTitle="Masukan salah" error="Isian Anda salah!" promptTitle="Input yg diisikan" prompt="nilai angka antara 0 sampai 100." sqref="CF35">
      <formula1>0</formula1>
      <formula2>100</formula2>
    </dataValidation>
    <dataValidation type="decimal" allowBlank="1" showDropDown="1" showInputMessage="1" showErrorMessage="1" errorTitle="Masukan salah" error="Isian Anda salah!" promptTitle="Input yg diisikan" prompt="nilai angka antara 0 sampai 100." sqref="CF36">
      <formula1>0</formula1>
      <formula2>100</formula2>
    </dataValidation>
    <dataValidation type="decimal" allowBlank="1" showDropDown="1" showInputMessage="1" showErrorMessage="1" errorTitle="Masukan salah" error="Isian Anda salah!" promptTitle="Input yg diisikan" prompt="nilai angka antara 0 sampai 100." sqref="CF37">
      <formula1>0</formula1>
      <formula2>100</formula2>
    </dataValidation>
    <dataValidation type="decimal" allowBlank="1" showDropDown="1" showInputMessage="1" showErrorMessage="1" errorTitle="Masukan salah" error="Isian Anda salah!" promptTitle="Input yg diisikan" prompt="nilai angka antara 0 sampai 100." sqref="CF38">
      <formula1>0</formula1>
      <formula2>100</formula2>
    </dataValidation>
    <dataValidation type="decimal" allowBlank="1" showDropDown="1" showInputMessage="1" showErrorMessage="1" errorTitle="Masukan salah" error="Isian Anda salah!" promptTitle="Input yg diisikan" prompt="nilai angka antara 0 sampai 100." sqref="CF39">
      <formula1>0</formula1>
      <formula2>100</formula2>
    </dataValidation>
    <dataValidation type="decimal" allowBlank="1" showDropDown="1" showInputMessage="1" showErrorMessage="1" errorTitle="Masukan salah" error="Isian Anda salah!" promptTitle="Input yg diisikan" prompt="nilai angka antara 0 sampai 100." sqref="CF40">
      <formula1>0</formula1>
      <formula2>100</formula2>
    </dataValidation>
    <dataValidation type="decimal" allowBlank="1" showDropDown="1" showInputMessage="1" showErrorMessage="1" errorTitle="Masukan salah" error="Isian Anda salah!" promptTitle="Input yg diisikan" prompt="nilai angka antara 0 sampai 100." sqref="CF41">
      <formula1>0</formula1>
      <formula2>100</formula2>
    </dataValidation>
    <dataValidation type="decimal" allowBlank="1" showDropDown="1" showInputMessage="1" showErrorMessage="1" errorTitle="Masukan salah" error="Isian Anda salah!" promptTitle="Input yg diisikan" prompt="nilai angka antara 0 sampai 100." sqref="CF42">
      <formula1>0</formula1>
      <formula2>100</formula2>
    </dataValidation>
    <dataValidation type="decimal" allowBlank="1" showDropDown="1" showInputMessage="1" showErrorMessage="1" errorTitle="Masukan salah" error="Isian Anda salah!" promptTitle="Input yg diisikan" prompt="nilai angka antara 0 sampai 100." sqref="CF43">
      <formula1>0</formula1>
      <formula2>100</formula2>
    </dataValidation>
    <dataValidation type="decimal" allowBlank="1" showDropDown="1" showInputMessage="1" showErrorMessage="1" errorTitle="Masukan salah" error="Isian Anda salah!" promptTitle="Input yg diisikan" prompt="nilai angka antara 0 sampai 100." sqref="CF44">
      <formula1>0</formula1>
      <formula2>100</formula2>
    </dataValidation>
    <dataValidation type="decimal" allowBlank="1" showDropDown="1" showInputMessage="1" showErrorMessage="1" errorTitle="Masukan salah" error="Isian Anda salah!" promptTitle="Input yg diisikan" prompt="nilai angka antara 0 sampai 100." sqref="CF45">
      <formula1>0</formula1>
      <formula2>100</formula2>
    </dataValidation>
    <dataValidation type="decimal" allowBlank="1" showDropDown="1" showInputMessage="1" showErrorMessage="1" errorTitle="Masukan salah" error="Isian Anda salah!" promptTitle="Input yg diisikan" prompt="nilai angka antara 0 sampai 100." sqref="CF46">
      <formula1>0</formula1>
      <formula2>100</formula2>
    </dataValidation>
    <dataValidation type="decimal" allowBlank="1" showDropDown="1" showInputMessage="1" showErrorMessage="1" errorTitle="Masukan salah" error="Isian Anda salah!" promptTitle="Input yg diisikan" prompt="nilai angka antara 0 sampai 100." sqref="CF47">
      <formula1>0</formula1>
      <formula2>100</formula2>
    </dataValidation>
    <dataValidation type="decimal" allowBlank="1" showDropDown="1" showInputMessage="1" showErrorMessage="1" errorTitle="Masukan salah" error="Isian Anda salah!" promptTitle="Input yg diisikan" prompt="nilai angka antara 0 sampai 100." sqref="CF48">
      <formula1>0</formula1>
      <formula2>100</formula2>
    </dataValidation>
    <dataValidation type="decimal" allowBlank="1" showDropDown="1" showInputMessage="1" showErrorMessage="1" errorTitle="Masukan salah" error="Isian Anda salah!" promptTitle="Input yg diisikan" prompt="nilai angka antara 0 sampai 100." sqref="CF49">
      <formula1>0</formula1>
      <formula2>100</formula2>
    </dataValidation>
    <dataValidation type="decimal" allowBlank="1" showDropDown="1" showInputMessage="1" showErrorMessage="1" errorTitle="Masukan salah" error="Isian Anda salah!" promptTitle="Input yg diisikan" prompt="nilai angka antara 0 sampai 100." sqref="CF50">
      <formula1>0</formula1>
      <formula2>100</formula2>
    </dataValidation>
    <dataValidation type="decimal" allowBlank="1" showDropDown="1" showInputMessage="1" showErrorMessage="1" errorTitle="Masukan salah" error="Isian Anda salah!" promptTitle="Input yg diisikan" prompt="nilai angka antara 0 sampai 100." sqref="CG11">
      <formula1>0</formula1>
      <formula2>100</formula2>
    </dataValidation>
    <dataValidation type="decimal" allowBlank="1" showDropDown="1" showInputMessage="1" showErrorMessage="1" errorTitle="Masukan salah" error="Isian Anda salah!" promptTitle="Input yg diisikan" prompt="nilai angka antara 0 sampai 100." sqref="CG12">
      <formula1>0</formula1>
      <formula2>100</formula2>
    </dataValidation>
    <dataValidation type="decimal" allowBlank="1" showDropDown="1" showInputMessage="1" showErrorMessage="1" errorTitle="Masukan salah" error="Isian Anda salah!" promptTitle="Input yg diisikan" prompt="nilai angka antara 0 sampai 100." sqref="CG13">
      <formula1>0</formula1>
      <formula2>100</formula2>
    </dataValidation>
    <dataValidation type="decimal" allowBlank="1" showDropDown="1" showInputMessage="1" showErrorMessage="1" errorTitle="Masukan salah" error="Isian Anda salah!" promptTitle="Input yg diisikan" prompt="nilai angka antara 0 sampai 100." sqref="CG14">
      <formula1>0</formula1>
      <formula2>100</formula2>
    </dataValidation>
    <dataValidation type="decimal" allowBlank="1" showDropDown="1" showInputMessage="1" showErrorMessage="1" errorTitle="Masukan salah" error="Isian Anda salah!" promptTitle="Input yg diisikan" prompt="nilai angka antara 0 sampai 100." sqref="CG15">
      <formula1>0</formula1>
      <formula2>100</formula2>
    </dataValidation>
    <dataValidation type="decimal" allowBlank="1" showDropDown="1" showInputMessage="1" showErrorMessage="1" errorTitle="Masukan salah" error="Isian Anda salah!" promptTitle="Input yg diisikan" prompt="nilai angka antara 0 sampai 100." sqref="CG16">
      <formula1>0</formula1>
      <formula2>100</formula2>
    </dataValidation>
    <dataValidation type="decimal" allowBlank="1" showDropDown="1" showInputMessage="1" showErrorMessage="1" errorTitle="Masukan salah" error="Isian Anda salah!" promptTitle="Input yg diisikan" prompt="nilai angka antara 0 sampai 100." sqref="CG17">
      <formula1>0</formula1>
      <formula2>100</formula2>
    </dataValidation>
    <dataValidation type="decimal" allowBlank="1" showDropDown="1" showInputMessage="1" showErrorMessage="1" errorTitle="Masukan salah" error="Isian Anda salah!" promptTitle="Input yg diisikan" prompt="nilai angka antara 0 sampai 100." sqref="CG18">
      <formula1>0</formula1>
      <formula2>100</formula2>
    </dataValidation>
    <dataValidation type="decimal" allowBlank="1" showDropDown="1" showInputMessage="1" showErrorMessage="1" errorTitle="Masukan salah" error="Isian Anda salah!" promptTitle="Input yg diisikan" prompt="nilai angka antara 0 sampai 100." sqref="CG19">
      <formula1>0</formula1>
      <formula2>100</formula2>
    </dataValidation>
    <dataValidation type="decimal" allowBlank="1" showDropDown="1" showInputMessage="1" showErrorMessage="1" errorTitle="Masukan salah" error="Isian Anda salah!" promptTitle="Input yg diisikan" prompt="nilai angka antara 0 sampai 100." sqref="CG20">
      <formula1>0</formula1>
      <formula2>100</formula2>
    </dataValidation>
    <dataValidation type="decimal" allowBlank="1" showDropDown="1" showInputMessage="1" showErrorMessage="1" errorTitle="Masukan salah" error="Isian Anda salah!" promptTitle="Input yg diisikan" prompt="nilai angka antara 0 sampai 100." sqref="CG21">
      <formula1>0</formula1>
      <formula2>100</formula2>
    </dataValidation>
    <dataValidation type="decimal" allowBlank="1" showDropDown="1" showInputMessage="1" showErrorMessage="1" errorTitle="Masukan salah" error="Isian Anda salah!" promptTitle="Input yg diisikan" prompt="nilai angka antara 0 sampai 100." sqref="CG22">
      <formula1>0</formula1>
      <formula2>100</formula2>
    </dataValidation>
    <dataValidation type="decimal" allowBlank="1" showDropDown="1" showInputMessage="1" showErrorMessage="1" errorTitle="Masukan salah" error="Isian Anda salah!" promptTitle="Input yg diisikan" prompt="nilai angka antara 0 sampai 100." sqref="CG23">
      <formula1>0</formula1>
      <formula2>100</formula2>
    </dataValidation>
    <dataValidation type="decimal" allowBlank="1" showDropDown="1" showInputMessage="1" showErrorMessage="1" errorTitle="Masukan salah" error="Isian Anda salah!" promptTitle="Input yg diisikan" prompt="nilai angka antara 0 sampai 100." sqref="CG24">
      <formula1>0</formula1>
      <formula2>100</formula2>
    </dataValidation>
    <dataValidation type="decimal" allowBlank="1" showDropDown="1" showInputMessage="1" showErrorMessage="1" errorTitle="Masukan salah" error="Isian Anda salah!" promptTitle="Input yg diisikan" prompt="nilai angka antara 0 sampai 100." sqref="CG25">
      <formula1>0</formula1>
      <formula2>100</formula2>
    </dataValidation>
    <dataValidation type="decimal" allowBlank="1" showDropDown="1" showInputMessage="1" showErrorMessage="1" errorTitle="Masukan salah" error="Isian Anda salah!" promptTitle="Input yg diisikan" prompt="nilai angka antara 0 sampai 100." sqref="CG26">
      <formula1>0</formula1>
      <formula2>100</formula2>
    </dataValidation>
    <dataValidation type="decimal" allowBlank="1" showDropDown="1" showInputMessage="1" showErrorMessage="1" errorTitle="Masukan salah" error="Isian Anda salah!" promptTitle="Input yg diisikan" prompt="nilai angka antara 0 sampai 100." sqref="CG27">
      <formula1>0</formula1>
      <formula2>100</formula2>
    </dataValidation>
    <dataValidation type="decimal" allowBlank="1" showDropDown="1" showInputMessage="1" showErrorMessage="1" errorTitle="Masukan salah" error="Isian Anda salah!" promptTitle="Input yg diisikan" prompt="nilai angka antara 0 sampai 100." sqref="CG28">
      <formula1>0</formula1>
      <formula2>100</formula2>
    </dataValidation>
    <dataValidation type="decimal" allowBlank="1" showDropDown="1" showInputMessage="1" showErrorMessage="1" errorTitle="Masukan salah" error="Isian Anda salah!" promptTitle="Input yg diisikan" prompt="nilai angka antara 0 sampai 100." sqref="CG29">
      <formula1>0</formula1>
      <formula2>100</formula2>
    </dataValidation>
    <dataValidation type="decimal" allowBlank="1" showDropDown="1" showInputMessage="1" showErrorMessage="1" errorTitle="Masukan salah" error="Isian Anda salah!" promptTitle="Input yg diisikan" prompt="nilai angka antara 0 sampai 100." sqref="CG30">
      <formula1>0</formula1>
      <formula2>100</formula2>
    </dataValidation>
    <dataValidation type="decimal" allowBlank="1" showDropDown="1" showInputMessage="1" showErrorMessage="1" errorTitle="Masukan salah" error="Isian Anda salah!" promptTitle="Input yg diisikan" prompt="nilai angka antara 0 sampai 100." sqref="CG31">
      <formula1>0</formula1>
      <formula2>100</formula2>
    </dataValidation>
    <dataValidation type="decimal" allowBlank="1" showDropDown="1" showInputMessage="1" showErrorMessage="1" errorTitle="Masukan salah" error="Isian Anda salah!" promptTitle="Input yg diisikan" prompt="nilai angka antara 0 sampai 100." sqref="CG32">
      <formula1>0</formula1>
      <formula2>100</formula2>
    </dataValidation>
    <dataValidation type="decimal" allowBlank="1" showDropDown="1" showInputMessage="1" showErrorMessage="1" errorTitle="Masukan salah" error="Isian Anda salah!" promptTitle="Input yg diisikan" prompt="nilai angka antara 0 sampai 100." sqref="CG33">
      <formula1>0</formula1>
      <formula2>100</formula2>
    </dataValidation>
    <dataValidation type="decimal" allowBlank="1" showDropDown="1" showInputMessage="1" showErrorMessage="1" errorTitle="Masukan salah" error="Isian Anda salah!" promptTitle="Input yg diisikan" prompt="nilai angka antara 0 sampai 100." sqref="CG34">
      <formula1>0</formula1>
      <formula2>100</formula2>
    </dataValidation>
    <dataValidation type="decimal" allowBlank="1" showDropDown="1" showInputMessage="1" showErrorMessage="1" errorTitle="Masukan salah" error="Isian Anda salah!" promptTitle="Input yg diisikan" prompt="nilai angka antara 0 sampai 100." sqref="CG35">
      <formula1>0</formula1>
      <formula2>100</formula2>
    </dataValidation>
    <dataValidation type="decimal" allowBlank="1" showDropDown="1" showInputMessage="1" showErrorMessage="1" errorTitle="Masukan salah" error="Isian Anda salah!" promptTitle="Input yg diisikan" prompt="nilai angka antara 0 sampai 100." sqref="CG36">
      <formula1>0</formula1>
      <formula2>100</formula2>
    </dataValidation>
    <dataValidation type="decimal" allowBlank="1" showDropDown="1" showInputMessage="1" showErrorMessage="1" errorTitle="Masukan salah" error="Isian Anda salah!" promptTitle="Input yg diisikan" prompt="nilai angka antara 0 sampai 100." sqref="CG37">
      <formula1>0</formula1>
      <formula2>100</formula2>
    </dataValidation>
    <dataValidation type="decimal" allowBlank="1" showDropDown="1" showInputMessage="1" showErrorMessage="1" errorTitle="Masukan salah" error="Isian Anda salah!" promptTitle="Input yg diisikan" prompt="nilai angka antara 0 sampai 100." sqref="CG38">
      <formula1>0</formula1>
      <formula2>100</formula2>
    </dataValidation>
    <dataValidation type="decimal" allowBlank="1" showDropDown="1" showInputMessage="1" showErrorMessage="1" errorTitle="Masukan salah" error="Isian Anda salah!" promptTitle="Input yg diisikan" prompt="nilai angka antara 0 sampai 100." sqref="CG39">
      <formula1>0</formula1>
      <formula2>100</formula2>
    </dataValidation>
    <dataValidation type="decimal" allowBlank="1" showDropDown="1" showInputMessage="1" showErrorMessage="1" errorTitle="Masukan salah" error="Isian Anda salah!" promptTitle="Input yg diisikan" prompt="nilai angka antara 0 sampai 100." sqref="CG40">
      <formula1>0</formula1>
      <formula2>100</formula2>
    </dataValidation>
    <dataValidation type="decimal" allowBlank="1" showDropDown="1" showInputMessage="1" showErrorMessage="1" errorTitle="Masukan salah" error="Isian Anda salah!" promptTitle="Input yg diisikan" prompt="nilai angka antara 0 sampai 100." sqref="CG41">
      <formula1>0</formula1>
      <formula2>100</formula2>
    </dataValidation>
    <dataValidation type="decimal" allowBlank="1" showDropDown="1" showInputMessage="1" showErrorMessage="1" errorTitle="Masukan salah" error="Isian Anda salah!" promptTitle="Input yg diisikan" prompt="nilai angka antara 0 sampai 100." sqref="CG42">
      <formula1>0</formula1>
      <formula2>100</formula2>
    </dataValidation>
    <dataValidation type="decimal" allowBlank="1" showDropDown="1" showInputMessage="1" showErrorMessage="1" errorTitle="Masukan salah" error="Isian Anda salah!" promptTitle="Input yg diisikan" prompt="nilai angka antara 0 sampai 100." sqref="CG43">
      <formula1>0</formula1>
      <formula2>100</formula2>
    </dataValidation>
    <dataValidation type="decimal" allowBlank="1" showDropDown="1" showInputMessage="1" showErrorMessage="1" errorTitle="Masukan salah" error="Isian Anda salah!" promptTitle="Input yg diisikan" prompt="nilai angka antara 0 sampai 100." sqref="CG44">
      <formula1>0</formula1>
      <formula2>100</formula2>
    </dataValidation>
    <dataValidation type="decimal" allowBlank="1" showDropDown="1" showInputMessage="1" showErrorMessage="1" errorTitle="Masukan salah" error="Isian Anda salah!" promptTitle="Input yg diisikan" prompt="nilai angka antara 0 sampai 100." sqref="CG45">
      <formula1>0</formula1>
      <formula2>100</formula2>
    </dataValidation>
    <dataValidation type="decimal" allowBlank="1" showDropDown="1" showInputMessage="1" showErrorMessage="1" errorTitle="Masukan salah" error="Isian Anda salah!" promptTitle="Input yg diisikan" prompt="nilai angka antara 0 sampai 100." sqref="CG46">
      <formula1>0</formula1>
      <formula2>100</formula2>
    </dataValidation>
    <dataValidation type="decimal" allowBlank="1" showDropDown="1" showInputMessage="1" showErrorMessage="1" errorTitle="Masukan salah" error="Isian Anda salah!" promptTitle="Input yg diisikan" prompt="nilai angka antara 0 sampai 100." sqref="CG47">
      <formula1>0</formula1>
      <formula2>100</formula2>
    </dataValidation>
    <dataValidation type="decimal" allowBlank="1" showDropDown="1" showInputMessage="1" showErrorMessage="1" errorTitle="Masukan salah" error="Isian Anda salah!" promptTitle="Input yg diisikan" prompt="nilai angka antara 0 sampai 100." sqref="CG48">
      <formula1>0</formula1>
      <formula2>100</formula2>
    </dataValidation>
    <dataValidation type="decimal" allowBlank="1" showDropDown="1" showInputMessage="1" showErrorMessage="1" errorTitle="Masukan salah" error="Isian Anda salah!" promptTitle="Input yg diisikan" prompt="nilai angka antara 0 sampai 100." sqref="CG49">
      <formula1>0</formula1>
      <formula2>100</formula2>
    </dataValidation>
    <dataValidation type="decimal" allowBlank="1" showDropDown="1" showInputMessage="1" showErrorMessage="1" errorTitle="Masukan salah" error="Isian Anda salah!" promptTitle="Input yg diisikan" prompt="nilai angka antara 0 sampai 100." sqref="CG50">
      <formula1>0</formula1>
      <formula2>100</formula2>
    </dataValidation>
    <dataValidation type="decimal" allowBlank="1" showDropDown="1" showInputMessage="1" showErrorMessage="1" errorTitle="Masukan salah" error="Isian Anda salah!" promptTitle="Input yg diisikan" prompt="nilai angka antara 0 sampai 100." sqref="CH11">
      <formula1>0</formula1>
      <formula2>100</formula2>
    </dataValidation>
    <dataValidation type="decimal" allowBlank="1" showDropDown="1" showInputMessage="1" showErrorMessage="1" errorTitle="Masukan salah" error="Isian Anda salah!" promptTitle="Input yg diisikan" prompt="nilai angka antara 0 sampai 100." sqref="CH12">
      <formula1>0</formula1>
      <formula2>100</formula2>
    </dataValidation>
    <dataValidation type="decimal" allowBlank="1" showDropDown="1" showInputMessage="1" showErrorMessage="1" errorTitle="Masukan salah" error="Isian Anda salah!" promptTitle="Input yg diisikan" prompt="nilai angka antara 0 sampai 100." sqref="CH13">
      <formula1>0</formula1>
      <formula2>100</formula2>
    </dataValidation>
    <dataValidation type="decimal" allowBlank="1" showDropDown="1" showInputMessage="1" showErrorMessage="1" errorTitle="Masukan salah" error="Isian Anda salah!" promptTitle="Input yg diisikan" prompt="nilai angka antara 0 sampai 100." sqref="CH14">
      <formula1>0</formula1>
      <formula2>100</formula2>
    </dataValidation>
    <dataValidation type="decimal" allowBlank="1" showDropDown="1" showInputMessage="1" showErrorMessage="1" errorTitle="Masukan salah" error="Isian Anda salah!" promptTitle="Input yg diisikan" prompt="nilai angka antara 0 sampai 100." sqref="CH15">
      <formula1>0</formula1>
      <formula2>100</formula2>
    </dataValidation>
    <dataValidation type="decimal" allowBlank="1" showDropDown="1" showInputMessage="1" showErrorMessage="1" errorTitle="Masukan salah" error="Isian Anda salah!" promptTitle="Input yg diisikan" prompt="nilai angka antara 0 sampai 100." sqref="CH16">
      <formula1>0</formula1>
      <formula2>100</formula2>
    </dataValidation>
    <dataValidation type="decimal" allowBlank="1" showDropDown="1" showInputMessage="1" showErrorMessage="1" errorTitle="Masukan salah" error="Isian Anda salah!" promptTitle="Input yg diisikan" prompt="nilai angka antara 0 sampai 100." sqref="CH17">
      <formula1>0</formula1>
      <formula2>100</formula2>
    </dataValidation>
    <dataValidation type="decimal" allowBlank="1" showDropDown="1" showInputMessage="1" showErrorMessage="1" errorTitle="Masukan salah" error="Isian Anda salah!" promptTitle="Input yg diisikan" prompt="nilai angka antara 0 sampai 100." sqref="CH18">
      <formula1>0</formula1>
      <formula2>100</formula2>
    </dataValidation>
    <dataValidation type="decimal" allowBlank="1" showDropDown="1" showInputMessage="1" showErrorMessage="1" errorTitle="Masukan salah" error="Isian Anda salah!" promptTitle="Input yg diisikan" prompt="nilai angka antara 0 sampai 100." sqref="CH19">
      <formula1>0</formula1>
      <formula2>100</formula2>
    </dataValidation>
    <dataValidation type="decimal" allowBlank="1" showDropDown="1" showInputMessage="1" showErrorMessage="1" errorTitle="Masukan salah" error="Isian Anda salah!" promptTitle="Input yg diisikan" prompt="nilai angka antara 0 sampai 100." sqref="CH20">
      <formula1>0</formula1>
      <formula2>100</formula2>
    </dataValidation>
    <dataValidation type="decimal" allowBlank="1" showDropDown="1" showInputMessage="1" showErrorMessage="1" errorTitle="Masukan salah" error="Isian Anda salah!" promptTitle="Input yg diisikan" prompt="nilai angka antara 0 sampai 100." sqref="CH21">
      <formula1>0</formula1>
      <formula2>100</formula2>
    </dataValidation>
    <dataValidation type="decimal" allowBlank="1" showDropDown="1" showInputMessage="1" showErrorMessage="1" errorTitle="Masukan salah" error="Isian Anda salah!" promptTitle="Input yg diisikan" prompt="nilai angka antara 0 sampai 100." sqref="CH22">
      <formula1>0</formula1>
      <formula2>100</formula2>
    </dataValidation>
    <dataValidation type="decimal" allowBlank="1" showDropDown="1" showInputMessage="1" showErrorMessage="1" errorTitle="Masukan salah" error="Isian Anda salah!" promptTitle="Input yg diisikan" prompt="nilai angka antara 0 sampai 100." sqref="CH23">
      <formula1>0</formula1>
      <formula2>100</formula2>
    </dataValidation>
    <dataValidation type="decimal" allowBlank="1" showDropDown="1" showInputMessage="1" showErrorMessage="1" errorTitle="Masukan salah" error="Isian Anda salah!" promptTitle="Input yg diisikan" prompt="nilai angka antara 0 sampai 100." sqref="CH24">
      <formula1>0</formula1>
      <formula2>100</formula2>
    </dataValidation>
    <dataValidation type="decimal" allowBlank="1" showDropDown="1" showInputMessage="1" showErrorMessage="1" errorTitle="Masukan salah" error="Isian Anda salah!" promptTitle="Input yg diisikan" prompt="nilai angka antara 0 sampai 100." sqref="CH25">
      <formula1>0</formula1>
      <formula2>100</formula2>
    </dataValidation>
    <dataValidation type="decimal" allowBlank="1" showDropDown="1" showInputMessage="1" showErrorMessage="1" errorTitle="Masukan salah" error="Isian Anda salah!" promptTitle="Input yg diisikan" prompt="nilai angka antara 0 sampai 100." sqref="CH26">
      <formula1>0</formula1>
      <formula2>100</formula2>
    </dataValidation>
    <dataValidation type="decimal" allowBlank="1" showDropDown="1" showInputMessage="1" showErrorMessage="1" errorTitle="Masukan salah" error="Isian Anda salah!" promptTitle="Input yg diisikan" prompt="nilai angka antara 0 sampai 100." sqref="CH27">
      <formula1>0</formula1>
      <formula2>100</formula2>
    </dataValidation>
    <dataValidation type="decimal" allowBlank="1" showDropDown="1" showInputMessage="1" showErrorMessage="1" errorTitle="Masukan salah" error="Isian Anda salah!" promptTitle="Input yg diisikan" prompt="nilai angka antara 0 sampai 100." sqref="CH28">
      <formula1>0</formula1>
      <formula2>100</formula2>
    </dataValidation>
    <dataValidation type="decimal" allowBlank="1" showDropDown="1" showInputMessage="1" showErrorMessage="1" errorTitle="Masukan salah" error="Isian Anda salah!" promptTitle="Input yg diisikan" prompt="nilai angka antara 0 sampai 100." sqref="CH29">
      <formula1>0</formula1>
      <formula2>100</formula2>
    </dataValidation>
    <dataValidation type="decimal" allowBlank="1" showDropDown="1" showInputMessage="1" showErrorMessage="1" errorTitle="Masukan salah" error="Isian Anda salah!" promptTitle="Input yg diisikan" prompt="nilai angka antara 0 sampai 100." sqref="CH30">
      <formula1>0</formula1>
      <formula2>100</formula2>
    </dataValidation>
    <dataValidation type="decimal" allowBlank="1" showDropDown="1" showInputMessage="1" showErrorMessage="1" errorTitle="Masukan salah" error="Isian Anda salah!" promptTitle="Input yg diisikan" prompt="nilai angka antara 0 sampai 100." sqref="CH31">
      <formula1>0</formula1>
      <formula2>100</formula2>
    </dataValidation>
    <dataValidation type="decimal" allowBlank="1" showDropDown="1" showInputMessage="1" showErrorMessage="1" errorTitle="Masukan salah" error="Isian Anda salah!" promptTitle="Input yg diisikan" prompt="nilai angka antara 0 sampai 100." sqref="CH32">
      <formula1>0</formula1>
      <formula2>100</formula2>
    </dataValidation>
    <dataValidation type="decimal" allowBlank="1" showDropDown="1" showInputMessage="1" showErrorMessage="1" errorTitle="Masukan salah" error="Isian Anda salah!" promptTitle="Input yg diisikan" prompt="nilai angka antara 0 sampai 100." sqref="CH33">
      <formula1>0</formula1>
      <formula2>100</formula2>
    </dataValidation>
    <dataValidation type="decimal" allowBlank="1" showDropDown="1" showInputMessage="1" showErrorMessage="1" errorTitle="Masukan salah" error="Isian Anda salah!" promptTitle="Input yg diisikan" prompt="nilai angka antara 0 sampai 100." sqref="CH34">
      <formula1>0</formula1>
      <formula2>100</formula2>
    </dataValidation>
    <dataValidation type="decimal" allowBlank="1" showDropDown="1" showInputMessage="1" showErrorMessage="1" errorTitle="Masukan salah" error="Isian Anda salah!" promptTitle="Input yg diisikan" prompt="nilai angka antara 0 sampai 100." sqref="CH35">
      <formula1>0</formula1>
      <formula2>100</formula2>
    </dataValidation>
    <dataValidation type="decimal" allowBlank="1" showDropDown="1" showInputMessage="1" showErrorMessage="1" errorTitle="Masukan salah" error="Isian Anda salah!" promptTitle="Input yg diisikan" prompt="nilai angka antara 0 sampai 100." sqref="CH36">
      <formula1>0</formula1>
      <formula2>100</formula2>
    </dataValidation>
    <dataValidation type="decimal" allowBlank="1" showDropDown="1" showInputMessage="1" showErrorMessage="1" errorTitle="Masukan salah" error="Isian Anda salah!" promptTitle="Input yg diisikan" prompt="nilai angka antara 0 sampai 100." sqref="CH37">
      <formula1>0</formula1>
      <formula2>100</formula2>
    </dataValidation>
    <dataValidation type="decimal" allowBlank="1" showDropDown="1" showInputMessage="1" showErrorMessage="1" errorTitle="Masukan salah" error="Isian Anda salah!" promptTitle="Input yg diisikan" prompt="nilai angka antara 0 sampai 100." sqref="CH38">
      <formula1>0</formula1>
      <formula2>100</formula2>
    </dataValidation>
    <dataValidation type="decimal" allowBlank="1" showDropDown="1" showInputMessage="1" showErrorMessage="1" errorTitle="Masukan salah" error="Isian Anda salah!" promptTitle="Input yg diisikan" prompt="nilai angka antara 0 sampai 100." sqref="CH39">
      <formula1>0</formula1>
      <formula2>100</formula2>
    </dataValidation>
    <dataValidation type="decimal" allowBlank="1" showDropDown="1" showInputMessage="1" showErrorMessage="1" errorTitle="Masukan salah" error="Isian Anda salah!" promptTitle="Input yg diisikan" prompt="nilai angka antara 0 sampai 100." sqref="CH40">
      <formula1>0</formula1>
      <formula2>100</formula2>
    </dataValidation>
    <dataValidation type="decimal" allowBlank="1" showDropDown="1" showInputMessage="1" showErrorMessage="1" errorTitle="Masukan salah" error="Isian Anda salah!" promptTitle="Input yg diisikan" prompt="nilai angka antara 0 sampai 100." sqref="CH41">
      <formula1>0</formula1>
      <formula2>100</formula2>
    </dataValidation>
    <dataValidation type="decimal" allowBlank="1" showDropDown="1" showInputMessage="1" showErrorMessage="1" errorTitle="Masukan salah" error="Isian Anda salah!" promptTitle="Input yg diisikan" prompt="nilai angka antara 0 sampai 100." sqref="CH42">
      <formula1>0</formula1>
      <formula2>100</formula2>
    </dataValidation>
    <dataValidation type="decimal" allowBlank="1" showDropDown="1" showInputMessage="1" showErrorMessage="1" errorTitle="Masukan salah" error="Isian Anda salah!" promptTitle="Input yg diisikan" prompt="nilai angka antara 0 sampai 100." sqref="CH43">
      <formula1>0</formula1>
      <formula2>100</formula2>
    </dataValidation>
    <dataValidation type="decimal" allowBlank="1" showDropDown="1" showInputMessage="1" showErrorMessage="1" errorTitle="Masukan salah" error="Isian Anda salah!" promptTitle="Input yg diisikan" prompt="nilai angka antara 0 sampai 100." sqref="CH44">
      <formula1>0</formula1>
      <formula2>100</formula2>
    </dataValidation>
    <dataValidation type="decimal" allowBlank="1" showDropDown="1" showInputMessage="1" showErrorMessage="1" errorTitle="Masukan salah" error="Isian Anda salah!" promptTitle="Input yg diisikan" prompt="nilai angka antara 0 sampai 100." sqref="CH45">
      <formula1>0</formula1>
      <formula2>100</formula2>
    </dataValidation>
    <dataValidation type="decimal" allowBlank="1" showDropDown="1" showInputMessage="1" showErrorMessage="1" errorTitle="Masukan salah" error="Isian Anda salah!" promptTitle="Input yg diisikan" prompt="nilai angka antara 0 sampai 100." sqref="CH46">
      <formula1>0</formula1>
      <formula2>100</formula2>
    </dataValidation>
    <dataValidation type="decimal" allowBlank="1" showDropDown="1" showInputMessage="1" showErrorMessage="1" errorTitle="Masukan salah" error="Isian Anda salah!" promptTitle="Input yg diisikan" prompt="nilai angka antara 0 sampai 100." sqref="CH47">
      <formula1>0</formula1>
      <formula2>100</formula2>
    </dataValidation>
    <dataValidation type="decimal" allowBlank="1" showDropDown="1" showInputMessage="1" showErrorMessage="1" errorTitle="Masukan salah" error="Isian Anda salah!" promptTitle="Input yg diisikan" prompt="nilai angka antara 0 sampai 100." sqref="CH48">
      <formula1>0</formula1>
      <formula2>100</formula2>
    </dataValidation>
    <dataValidation type="decimal" allowBlank="1" showDropDown="1" showInputMessage="1" showErrorMessage="1" errorTitle="Masukan salah" error="Isian Anda salah!" promptTitle="Input yg diisikan" prompt="nilai angka antara 0 sampai 100." sqref="CH49">
      <formula1>0</formula1>
      <formula2>100</formula2>
    </dataValidation>
    <dataValidation type="decimal" allowBlank="1" showDropDown="1" showInputMessage="1" showErrorMessage="1" errorTitle="Masukan salah" error="Isian Anda salah!" promptTitle="Input yg diisikan" prompt="nilai angka antara 0 sampai 100." sqref="CH50">
      <formula1>0</formula1>
      <formula2>100</formula2>
    </dataValidation>
    <dataValidation type="decimal" allowBlank="1" showDropDown="1" showInputMessage="1" showErrorMessage="1" errorTitle="Masukan salah" error="Isian Anda salah!" promptTitle="Input yg diisikan" prompt="nilai angka antara 0 sampai 100." sqref="CI11">
      <formula1>0</formula1>
      <formula2>100</formula2>
    </dataValidation>
    <dataValidation type="decimal" allowBlank="1" showDropDown="1" showInputMessage="1" showErrorMessage="1" errorTitle="Masukan salah" error="Isian Anda salah!" promptTitle="Input yg diisikan" prompt="nilai angka antara 0 sampai 100." sqref="CI12">
      <formula1>0</formula1>
      <formula2>100</formula2>
    </dataValidation>
    <dataValidation type="decimal" allowBlank="1" showDropDown="1" showInputMessage="1" showErrorMessage="1" errorTitle="Masukan salah" error="Isian Anda salah!" promptTitle="Input yg diisikan" prompt="nilai angka antara 0 sampai 100." sqref="CI13">
      <formula1>0</formula1>
      <formula2>100</formula2>
    </dataValidation>
    <dataValidation type="decimal" allowBlank="1" showDropDown="1" showInputMessage="1" showErrorMessage="1" errorTitle="Masukan salah" error="Isian Anda salah!" promptTitle="Input yg diisikan" prompt="nilai angka antara 0 sampai 100." sqref="CI14">
      <formula1>0</formula1>
      <formula2>100</formula2>
    </dataValidation>
    <dataValidation type="decimal" allowBlank="1" showDropDown="1" showInputMessage="1" showErrorMessage="1" errorTitle="Masukan salah" error="Isian Anda salah!" promptTitle="Input yg diisikan" prompt="nilai angka antara 0 sampai 100." sqref="CI15">
      <formula1>0</formula1>
      <formula2>100</formula2>
    </dataValidation>
    <dataValidation type="decimal" allowBlank="1" showDropDown="1" showInputMessage="1" showErrorMessage="1" errorTitle="Masukan salah" error="Isian Anda salah!" promptTitle="Input yg diisikan" prompt="nilai angka antara 0 sampai 100." sqref="CI16">
      <formula1>0</formula1>
      <formula2>100</formula2>
    </dataValidation>
    <dataValidation type="decimal" allowBlank="1" showDropDown="1" showInputMessage="1" showErrorMessage="1" errorTitle="Masukan salah" error="Isian Anda salah!" promptTitle="Input yg diisikan" prompt="nilai angka antara 0 sampai 100." sqref="CI17">
      <formula1>0</formula1>
      <formula2>100</formula2>
    </dataValidation>
    <dataValidation type="decimal" allowBlank="1" showDropDown="1" showInputMessage="1" showErrorMessage="1" errorTitle="Masukan salah" error="Isian Anda salah!" promptTitle="Input yg diisikan" prompt="nilai angka antara 0 sampai 100." sqref="CI18">
      <formula1>0</formula1>
      <formula2>100</formula2>
    </dataValidation>
    <dataValidation type="decimal" allowBlank="1" showDropDown="1" showInputMessage="1" showErrorMessage="1" errorTitle="Masukan salah" error="Isian Anda salah!" promptTitle="Input yg diisikan" prompt="nilai angka antara 0 sampai 100." sqref="CI19">
      <formula1>0</formula1>
      <formula2>100</formula2>
    </dataValidation>
    <dataValidation type="decimal" allowBlank="1" showDropDown="1" showInputMessage="1" showErrorMessage="1" errorTitle="Masukan salah" error="Isian Anda salah!" promptTitle="Input yg diisikan" prompt="nilai angka antara 0 sampai 100." sqref="CI20">
      <formula1>0</formula1>
      <formula2>100</formula2>
    </dataValidation>
    <dataValidation type="decimal" allowBlank="1" showDropDown="1" showInputMessage="1" showErrorMessage="1" errorTitle="Masukan salah" error="Isian Anda salah!" promptTitle="Input yg diisikan" prompt="nilai angka antara 0 sampai 100." sqref="CI21">
      <formula1>0</formula1>
      <formula2>100</formula2>
    </dataValidation>
    <dataValidation type="decimal" allowBlank="1" showDropDown="1" showInputMessage="1" showErrorMessage="1" errorTitle="Masukan salah" error="Isian Anda salah!" promptTitle="Input yg diisikan" prompt="nilai angka antara 0 sampai 100." sqref="CI22">
      <formula1>0</formula1>
      <formula2>100</formula2>
    </dataValidation>
    <dataValidation type="decimal" allowBlank="1" showDropDown="1" showInputMessage="1" showErrorMessage="1" errorTitle="Masukan salah" error="Isian Anda salah!" promptTitle="Input yg diisikan" prompt="nilai angka antara 0 sampai 100." sqref="CI23">
      <formula1>0</formula1>
      <formula2>100</formula2>
    </dataValidation>
    <dataValidation type="decimal" allowBlank="1" showDropDown="1" showInputMessage="1" showErrorMessage="1" errorTitle="Masukan salah" error="Isian Anda salah!" promptTitle="Input yg diisikan" prompt="nilai angka antara 0 sampai 100." sqref="CI24">
      <formula1>0</formula1>
      <formula2>100</formula2>
    </dataValidation>
    <dataValidation type="decimal" allowBlank="1" showDropDown="1" showInputMessage="1" showErrorMessage="1" errorTitle="Masukan salah" error="Isian Anda salah!" promptTitle="Input yg diisikan" prompt="nilai angka antara 0 sampai 100." sqref="CI25">
      <formula1>0</formula1>
      <formula2>100</formula2>
    </dataValidation>
    <dataValidation type="decimal" allowBlank="1" showDropDown="1" showInputMessage="1" showErrorMessage="1" errorTitle="Masukan salah" error="Isian Anda salah!" promptTitle="Input yg diisikan" prompt="nilai angka antara 0 sampai 100." sqref="CI26">
      <formula1>0</formula1>
      <formula2>100</formula2>
    </dataValidation>
    <dataValidation type="decimal" allowBlank="1" showDropDown="1" showInputMessage="1" showErrorMessage="1" errorTitle="Masukan salah" error="Isian Anda salah!" promptTitle="Input yg diisikan" prompt="nilai angka antara 0 sampai 100." sqref="CI27">
      <formula1>0</formula1>
      <formula2>100</formula2>
    </dataValidation>
    <dataValidation type="decimal" allowBlank="1" showDropDown="1" showInputMessage="1" showErrorMessage="1" errorTitle="Masukan salah" error="Isian Anda salah!" promptTitle="Input yg diisikan" prompt="nilai angka antara 0 sampai 100." sqref="CI28">
      <formula1>0</formula1>
      <formula2>100</formula2>
    </dataValidation>
    <dataValidation type="decimal" allowBlank="1" showDropDown="1" showInputMessage="1" showErrorMessage="1" errorTitle="Masukan salah" error="Isian Anda salah!" promptTitle="Input yg diisikan" prompt="nilai angka antara 0 sampai 100." sqref="CI29">
      <formula1>0</formula1>
      <formula2>100</formula2>
    </dataValidation>
    <dataValidation type="decimal" allowBlank="1" showDropDown="1" showInputMessage="1" showErrorMessage="1" errorTitle="Masukan salah" error="Isian Anda salah!" promptTitle="Input yg diisikan" prompt="nilai angka antara 0 sampai 100." sqref="CI30">
      <formula1>0</formula1>
      <formula2>100</formula2>
    </dataValidation>
    <dataValidation type="decimal" allowBlank="1" showDropDown="1" showInputMessage="1" showErrorMessage="1" errorTitle="Masukan salah" error="Isian Anda salah!" promptTitle="Input yg diisikan" prompt="nilai angka antara 0 sampai 100." sqref="CI31">
      <formula1>0</formula1>
      <formula2>100</formula2>
    </dataValidation>
    <dataValidation type="decimal" allowBlank="1" showDropDown="1" showInputMessage="1" showErrorMessage="1" errorTitle="Masukan salah" error="Isian Anda salah!" promptTitle="Input yg diisikan" prompt="nilai angka antara 0 sampai 100." sqref="CI32">
      <formula1>0</formula1>
      <formula2>100</formula2>
    </dataValidation>
    <dataValidation type="decimal" allowBlank="1" showDropDown="1" showInputMessage="1" showErrorMessage="1" errorTitle="Masukan salah" error="Isian Anda salah!" promptTitle="Input yg diisikan" prompt="nilai angka antara 0 sampai 100." sqref="CI33">
      <formula1>0</formula1>
      <formula2>100</formula2>
    </dataValidation>
    <dataValidation type="decimal" allowBlank="1" showDropDown="1" showInputMessage="1" showErrorMessage="1" errorTitle="Masukan salah" error="Isian Anda salah!" promptTitle="Input yg diisikan" prompt="nilai angka antara 0 sampai 100." sqref="CI34">
      <formula1>0</formula1>
      <formula2>100</formula2>
    </dataValidation>
    <dataValidation type="decimal" allowBlank="1" showDropDown="1" showInputMessage="1" showErrorMessage="1" errorTitle="Masukan salah" error="Isian Anda salah!" promptTitle="Input yg diisikan" prompt="nilai angka antara 0 sampai 100." sqref="CI35">
      <formula1>0</formula1>
      <formula2>100</formula2>
    </dataValidation>
    <dataValidation type="decimal" allowBlank="1" showDropDown="1" showInputMessage="1" showErrorMessage="1" errorTitle="Masukan salah" error="Isian Anda salah!" promptTitle="Input yg diisikan" prompt="nilai angka antara 0 sampai 100." sqref="CI36">
      <formula1>0</formula1>
      <formula2>100</formula2>
    </dataValidation>
    <dataValidation type="decimal" allowBlank="1" showDropDown="1" showInputMessage="1" showErrorMessage="1" errorTitle="Masukan salah" error="Isian Anda salah!" promptTitle="Input yg diisikan" prompt="nilai angka antara 0 sampai 100." sqref="CI37">
      <formula1>0</formula1>
      <formula2>100</formula2>
    </dataValidation>
    <dataValidation type="decimal" allowBlank="1" showDropDown="1" showInputMessage="1" showErrorMessage="1" errorTitle="Masukan salah" error="Isian Anda salah!" promptTitle="Input yg diisikan" prompt="nilai angka antara 0 sampai 100." sqref="CI38">
      <formula1>0</formula1>
      <formula2>100</formula2>
    </dataValidation>
    <dataValidation type="decimal" allowBlank="1" showDropDown="1" showInputMessage="1" showErrorMessage="1" errorTitle="Masukan salah" error="Isian Anda salah!" promptTitle="Input yg diisikan" prompt="nilai angka antara 0 sampai 100." sqref="CI39">
      <formula1>0</formula1>
      <formula2>100</formula2>
    </dataValidation>
    <dataValidation type="decimal" allowBlank="1" showDropDown="1" showInputMessage="1" showErrorMessage="1" errorTitle="Masukan salah" error="Isian Anda salah!" promptTitle="Input yg diisikan" prompt="nilai angka antara 0 sampai 100." sqref="CI40">
      <formula1>0</formula1>
      <formula2>100</formula2>
    </dataValidation>
    <dataValidation type="decimal" allowBlank="1" showDropDown="1" showInputMessage="1" showErrorMessage="1" errorTitle="Masukan salah" error="Isian Anda salah!" promptTitle="Input yg diisikan" prompt="nilai angka antara 0 sampai 100." sqref="CI41">
      <formula1>0</formula1>
      <formula2>100</formula2>
    </dataValidation>
    <dataValidation type="decimal" allowBlank="1" showDropDown="1" showInputMessage="1" showErrorMessage="1" errorTitle="Masukan salah" error="Isian Anda salah!" promptTitle="Input yg diisikan" prompt="nilai angka antara 0 sampai 100." sqref="CI42">
      <formula1>0</formula1>
      <formula2>100</formula2>
    </dataValidation>
    <dataValidation type="decimal" allowBlank="1" showDropDown="1" showInputMessage="1" showErrorMessage="1" errorTitle="Masukan salah" error="Isian Anda salah!" promptTitle="Input yg diisikan" prompt="nilai angka antara 0 sampai 100." sqref="CI43">
      <formula1>0</formula1>
      <formula2>100</formula2>
    </dataValidation>
    <dataValidation type="decimal" allowBlank="1" showDropDown="1" showInputMessage="1" showErrorMessage="1" errorTitle="Masukan salah" error="Isian Anda salah!" promptTitle="Input yg diisikan" prompt="nilai angka antara 0 sampai 100." sqref="CI44">
      <formula1>0</formula1>
      <formula2>100</formula2>
    </dataValidation>
    <dataValidation type="decimal" allowBlank="1" showDropDown="1" showInputMessage="1" showErrorMessage="1" errorTitle="Masukan salah" error="Isian Anda salah!" promptTitle="Input yg diisikan" prompt="nilai angka antara 0 sampai 100." sqref="CI45">
      <formula1>0</formula1>
      <formula2>100</formula2>
    </dataValidation>
    <dataValidation type="decimal" allowBlank="1" showDropDown="1" showInputMessage="1" showErrorMessage="1" errorTitle="Masukan salah" error="Isian Anda salah!" promptTitle="Input yg diisikan" prompt="nilai angka antara 0 sampai 100." sqref="CI46">
      <formula1>0</formula1>
      <formula2>100</formula2>
    </dataValidation>
    <dataValidation type="decimal" allowBlank="1" showDropDown="1" showInputMessage="1" showErrorMessage="1" errorTitle="Masukan salah" error="Isian Anda salah!" promptTitle="Input yg diisikan" prompt="nilai angka antara 0 sampai 100." sqref="CI47">
      <formula1>0</formula1>
      <formula2>100</formula2>
    </dataValidation>
    <dataValidation type="decimal" allowBlank="1" showDropDown="1" showInputMessage="1" showErrorMessage="1" errorTitle="Masukan salah" error="Isian Anda salah!" promptTitle="Input yg diisikan" prompt="nilai angka antara 0 sampai 100." sqref="CI48">
      <formula1>0</formula1>
      <formula2>100</formula2>
    </dataValidation>
    <dataValidation type="decimal" allowBlank="1" showDropDown="1" showInputMessage="1" showErrorMessage="1" errorTitle="Masukan salah" error="Isian Anda salah!" promptTitle="Input yg diisikan" prompt="nilai angka antara 0 sampai 100." sqref="CI49">
      <formula1>0</formula1>
      <formula2>100</formula2>
    </dataValidation>
    <dataValidation type="decimal" allowBlank="1" showDropDown="1" showInputMessage="1" showErrorMessage="1" errorTitle="Masukan salah" error="Isian Anda salah!" promptTitle="Input yg diisikan" prompt="nilai angka antara 0 sampai 100." sqref="CI50">
      <formula1>0</formula1>
      <formula2>100</formula2>
    </dataValidation>
    <dataValidation type="decimal" allowBlank="1" showDropDown="1" showInputMessage="1" showErrorMessage="1" errorTitle="Masukan salah" error="Isian Anda salah!" promptTitle="Input yg diisikan" prompt="nilai angka antara 0 sampai 100." sqref="CJ11">
      <formula1>0</formula1>
      <formula2>100</formula2>
    </dataValidation>
    <dataValidation type="decimal" allowBlank="1" showDropDown="1" showInputMessage="1" showErrorMessage="1" errorTitle="Masukan salah" error="Isian Anda salah!" promptTitle="Input yg diisikan" prompt="nilai angka antara 0 sampai 100." sqref="CJ12">
      <formula1>0</formula1>
      <formula2>100</formula2>
    </dataValidation>
    <dataValidation type="decimal" allowBlank="1" showDropDown="1" showInputMessage="1" showErrorMessage="1" errorTitle="Masukan salah" error="Isian Anda salah!" promptTitle="Input yg diisikan" prompt="nilai angka antara 0 sampai 100." sqref="CJ13">
      <formula1>0</formula1>
      <formula2>100</formula2>
    </dataValidation>
    <dataValidation type="decimal" allowBlank="1" showDropDown="1" showInputMessage="1" showErrorMessage="1" errorTitle="Masukan salah" error="Isian Anda salah!" promptTitle="Input yg diisikan" prompt="nilai angka antara 0 sampai 100." sqref="CJ14">
      <formula1>0</formula1>
      <formula2>100</formula2>
    </dataValidation>
    <dataValidation type="decimal" allowBlank="1" showDropDown="1" showInputMessage="1" showErrorMessage="1" errorTitle="Masukan salah" error="Isian Anda salah!" promptTitle="Input yg diisikan" prompt="nilai angka antara 0 sampai 100." sqref="CJ15">
      <formula1>0</formula1>
      <formula2>100</formula2>
    </dataValidation>
    <dataValidation type="decimal" allowBlank="1" showDropDown="1" showInputMessage="1" showErrorMessage="1" errorTitle="Masukan salah" error="Isian Anda salah!" promptTitle="Input yg diisikan" prompt="nilai angka antara 0 sampai 100." sqref="CJ16">
      <formula1>0</formula1>
      <formula2>100</formula2>
    </dataValidation>
    <dataValidation type="decimal" allowBlank="1" showDropDown="1" showInputMessage="1" showErrorMessage="1" errorTitle="Masukan salah" error="Isian Anda salah!" promptTitle="Input yg diisikan" prompt="nilai angka antara 0 sampai 100." sqref="CJ17">
      <formula1>0</formula1>
      <formula2>100</formula2>
    </dataValidation>
    <dataValidation type="decimal" allowBlank="1" showDropDown="1" showInputMessage="1" showErrorMessage="1" errorTitle="Masukan salah" error="Isian Anda salah!" promptTitle="Input yg diisikan" prompt="nilai angka antara 0 sampai 100." sqref="CJ18">
      <formula1>0</formula1>
      <formula2>100</formula2>
    </dataValidation>
    <dataValidation type="decimal" allowBlank="1" showDropDown="1" showInputMessage="1" showErrorMessage="1" errorTitle="Masukan salah" error="Isian Anda salah!" promptTitle="Input yg diisikan" prompt="nilai angka antara 0 sampai 100." sqref="CJ19">
      <formula1>0</formula1>
      <formula2>100</formula2>
    </dataValidation>
    <dataValidation type="decimal" allowBlank="1" showDropDown="1" showInputMessage="1" showErrorMessage="1" errorTitle="Masukan salah" error="Isian Anda salah!" promptTitle="Input yg diisikan" prompt="nilai angka antara 0 sampai 100." sqref="CJ20">
      <formula1>0</formula1>
      <formula2>100</formula2>
    </dataValidation>
    <dataValidation type="decimal" allowBlank="1" showDropDown="1" showInputMessage="1" showErrorMessage="1" errorTitle="Masukan salah" error="Isian Anda salah!" promptTitle="Input yg diisikan" prompt="nilai angka antara 0 sampai 100." sqref="CJ21">
      <formula1>0</formula1>
      <formula2>100</formula2>
    </dataValidation>
    <dataValidation type="decimal" allowBlank="1" showDropDown="1" showInputMessage="1" showErrorMessage="1" errorTitle="Masukan salah" error="Isian Anda salah!" promptTitle="Input yg diisikan" prompt="nilai angka antara 0 sampai 100." sqref="CJ22">
      <formula1>0</formula1>
      <formula2>100</formula2>
    </dataValidation>
    <dataValidation type="decimal" allowBlank="1" showDropDown="1" showInputMessage="1" showErrorMessage="1" errorTitle="Masukan salah" error="Isian Anda salah!" promptTitle="Input yg diisikan" prompt="nilai angka antara 0 sampai 100." sqref="CJ23">
      <formula1>0</formula1>
      <formula2>100</formula2>
    </dataValidation>
    <dataValidation type="decimal" allowBlank="1" showDropDown="1" showInputMessage="1" showErrorMessage="1" errorTitle="Masukan salah" error="Isian Anda salah!" promptTitle="Input yg diisikan" prompt="nilai angka antara 0 sampai 100." sqref="CJ24">
      <formula1>0</formula1>
      <formula2>100</formula2>
    </dataValidation>
    <dataValidation type="decimal" allowBlank="1" showDropDown="1" showInputMessage="1" showErrorMessage="1" errorTitle="Masukan salah" error="Isian Anda salah!" promptTitle="Input yg diisikan" prompt="nilai angka antara 0 sampai 100." sqref="CJ25">
      <formula1>0</formula1>
      <formula2>100</formula2>
    </dataValidation>
    <dataValidation type="decimal" allowBlank="1" showDropDown="1" showInputMessage="1" showErrorMessage="1" errorTitle="Masukan salah" error="Isian Anda salah!" promptTitle="Input yg diisikan" prompt="nilai angka antara 0 sampai 100." sqref="CJ26">
      <formula1>0</formula1>
      <formula2>100</formula2>
    </dataValidation>
    <dataValidation type="decimal" allowBlank="1" showDropDown="1" showInputMessage="1" showErrorMessage="1" errorTitle="Masukan salah" error="Isian Anda salah!" promptTitle="Input yg diisikan" prompt="nilai angka antara 0 sampai 100." sqref="CJ27">
      <formula1>0</formula1>
      <formula2>100</formula2>
    </dataValidation>
    <dataValidation type="decimal" allowBlank="1" showDropDown="1" showInputMessage="1" showErrorMessage="1" errorTitle="Masukan salah" error="Isian Anda salah!" promptTitle="Input yg diisikan" prompt="nilai angka antara 0 sampai 100." sqref="CJ28">
      <formula1>0</formula1>
      <formula2>100</formula2>
    </dataValidation>
    <dataValidation type="decimal" allowBlank="1" showDropDown="1" showInputMessage="1" showErrorMessage="1" errorTitle="Masukan salah" error="Isian Anda salah!" promptTitle="Input yg diisikan" prompt="nilai angka antara 0 sampai 100." sqref="CJ29">
      <formula1>0</formula1>
      <formula2>100</formula2>
    </dataValidation>
    <dataValidation type="decimal" allowBlank="1" showDropDown="1" showInputMessage="1" showErrorMessage="1" errorTitle="Masukan salah" error="Isian Anda salah!" promptTitle="Input yg diisikan" prompt="nilai angka antara 0 sampai 100." sqref="CJ30">
      <formula1>0</formula1>
      <formula2>100</formula2>
    </dataValidation>
    <dataValidation type="decimal" allowBlank="1" showDropDown="1" showInputMessage="1" showErrorMessage="1" errorTitle="Masukan salah" error="Isian Anda salah!" promptTitle="Input yg diisikan" prompt="nilai angka antara 0 sampai 100." sqref="CJ31">
      <formula1>0</formula1>
      <formula2>100</formula2>
    </dataValidation>
    <dataValidation type="decimal" allowBlank="1" showDropDown="1" showInputMessage="1" showErrorMessage="1" errorTitle="Masukan salah" error="Isian Anda salah!" promptTitle="Input yg diisikan" prompt="nilai angka antara 0 sampai 100." sqref="CJ32">
      <formula1>0</formula1>
      <formula2>100</formula2>
    </dataValidation>
    <dataValidation type="decimal" allowBlank="1" showDropDown="1" showInputMessage="1" showErrorMessage="1" errorTitle="Masukan salah" error="Isian Anda salah!" promptTitle="Input yg diisikan" prompt="nilai angka antara 0 sampai 100." sqref="CJ33">
      <formula1>0</formula1>
      <formula2>100</formula2>
    </dataValidation>
    <dataValidation type="decimal" allowBlank="1" showDropDown="1" showInputMessage="1" showErrorMessage="1" errorTitle="Masukan salah" error="Isian Anda salah!" promptTitle="Input yg diisikan" prompt="nilai angka antara 0 sampai 100." sqref="CJ34">
      <formula1>0</formula1>
      <formula2>100</formula2>
    </dataValidation>
    <dataValidation type="decimal" allowBlank="1" showDropDown="1" showInputMessage="1" showErrorMessage="1" errorTitle="Masukan salah" error="Isian Anda salah!" promptTitle="Input yg diisikan" prompt="nilai angka antara 0 sampai 100." sqref="CJ35">
      <formula1>0</formula1>
      <formula2>100</formula2>
    </dataValidation>
    <dataValidation type="decimal" allowBlank="1" showDropDown="1" showInputMessage="1" showErrorMessage="1" errorTitle="Masukan salah" error="Isian Anda salah!" promptTitle="Input yg diisikan" prompt="nilai angka antara 0 sampai 100." sqref="CJ36">
      <formula1>0</formula1>
      <formula2>100</formula2>
    </dataValidation>
    <dataValidation type="decimal" allowBlank="1" showDropDown="1" showInputMessage="1" showErrorMessage="1" errorTitle="Masukan salah" error="Isian Anda salah!" promptTitle="Input yg diisikan" prompt="nilai angka antara 0 sampai 100." sqref="CJ37">
      <formula1>0</formula1>
      <formula2>100</formula2>
    </dataValidation>
    <dataValidation type="decimal" allowBlank="1" showDropDown="1" showInputMessage="1" showErrorMessage="1" errorTitle="Masukan salah" error="Isian Anda salah!" promptTitle="Input yg diisikan" prompt="nilai angka antara 0 sampai 100." sqref="CJ38">
      <formula1>0</formula1>
      <formula2>100</formula2>
    </dataValidation>
    <dataValidation type="decimal" allowBlank="1" showDropDown="1" showInputMessage="1" showErrorMessage="1" errorTitle="Masukan salah" error="Isian Anda salah!" promptTitle="Input yg diisikan" prompt="nilai angka antara 0 sampai 100." sqref="CJ39">
      <formula1>0</formula1>
      <formula2>100</formula2>
    </dataValidation>
    <dataValidation type="decimal" allowBlank="1" showDropDown="1" showInputMessage="1" showErrorMessage="1" errorTitle="Masukan salah" error="Isian Anda salah!" promptTitle="Input yg diisikan" prompt="nilai angka antara 0 sampai 100." sqref="CJ40">
      <formula1>0</formula1>
      <formula2>100</formula2>
    </dataValidation>
    <dataValidation type="decimal" allowBlank="1" showDropDown="1" showInputMessage="1" showErrorMessage="1" errorTitle="Masukan salah" error="Isian Anda salah!" promptTitle="Input yg diisikan" prompt="nilai angka antara 0 sampai 100." sqref="CJ41">
      <formula1>0</formula1>
      <formula2>100</formula2>
    </dataValidation>
    <dataValidation type="decimal" allowBlank="1" showDropDown="1" showInputMessage="1" showErrorMessage="1" errorTitle="Masukan salah" error="Isian Anda salah!" promptTitle="Input yg diisikan" prompt="nilai angka antara 0 sampai 100." sqref="CJ42">
      <formula1>0</formula1>
      <formula2>100</formula2>
    </dataValidation>
    <dataValidation type="decimal" allowBlank="1" showDropDown="1" showInputMessage="1" showErrorMessage="1" errorTitle="Masukan salah" error="Isian Anda salah!" promptTitle="Input yg diisikan" prompt="nilai angka antara 0 sampai 100." sqref="CJ43">
      <formula1>0</formula1>
      <formula2>100</formula2>
    </dataValidation>
    <dataValidation type="decimal" allowBlank="1" showDropDown="1" showInputMessage="1" showErrorMessage="1" errorTitle="Masukan salah" error="Isian Anda salah!" promptTitle="Input yg diisikan" prompt="nilai angka antara 0 sampai 100." sqref="CJ44">
      <formula1>0</formula1>
      <formula2>100</formula2>
    </dataValidation>
    <dataValidation type="decimal" allowBlank="1" showDropDown="1" showInputMessage="1" showErrorMessage="1" errorTitle="Masukan salah" error="Isian Anda salah!" promptTitle="Input yg diisikan" prompt="nilai angka antara 0 sampai 100." sqref="CJ45">
      <formula1>0</formula1>
      <formula2>100</formula2>
    </dataValidation>
    <dataValidation type="decimal" allowBlank="1" showDropDown="1" showInputMessage="1" showErrorMessage="1" errorTitle="Masukan salah" error="Isian Anda salah!" promptTitle="Input yg diisikan" prompt="nilai angka antara 0 sampai 100." sqref="CJ46">
      <formula1>0</formula1>
      <formula2>100</formula2>
    </dataValidation>
    <dataValidation type="decimal" allowBlank="1" showDropDown="1" showInputMessage="1" showErrorMessage="1" errorTitle="Masukan salah" error="Isian Anda salah!" promptTitle="Input yg diisikan" prompt="nilai angka antara 0 sampai 100." sqref="CJ47">
      <formula1>0</formula1>
      <formula2>100</formula2>
    </dataValidation>
    <dataValidation type="decimal" allowBlank="1" showDropDown="1" showInputMessage="1" showErrorMessage="1" errorTitle="Masukan salah" error="Isian Anda salah!" promptTitle="Input yg diisikan" prompt="nilai angka antara 0 sampai 100." sqref="CJ48">
      <formula1>0</formula1>
      <formula2>100</formula2>
    </dataValidation>
    <dataValidation type="decimal" allowBlank="1" showDropDown="1" showInputMessage="1" showErrorMessage="1" errorTitle="Masukan salah" error="Isian Anda salah!" promptTitle="Input yg diisikan" prompt="nilai angka antara 0 sampai 100." sqref="CJ49">
      <formula1>0</formula1>
      <formula2>100</formula2>
    </dataValidation>
    <dataValidation type="decimal" allowBlank="1" showDropDown="1" showInputMessage="1" showErrorMessage="1" errorTitle="Masukan salah" error="Isian Anda salah!" promptTitle="Input yg diisikan" prompt="nilai angka antara 0 sampai 100." sqref="CJ50">
      <formula1>0</formula1>
      <formula2>100</formula2>
    </dataValidation>
    <dataValidation type="decimal" allowBlank="1" showDropDown="1" showInputMessage="1" showErrorMessage="1" errorTitle="Masukan salah" error="Isian Anda salah!" promptTitle="Input yg diisikan" prompt="nilai angka antara 0 sampai 100." sqref="CK11">
      <formula1>0</formula1>
      <formula2>100</formula2>
    </dataValidation>
    <dataValidation type="decimal" allowBlank="1" showDropDown="1" showInputMessage="1" showErrorMessage="1" errorTitle="Masukan salah" error="Isian Anda salah!" promptTitle="Input yg diisikan" prompt="nilai angka antara 0 sampai 100." sqref="CK12">
      <formula1>0</formula1>
      <formula2>100</formula2>
    </dataValidation>
    <dataValidation type="decimal" allowBlank="1" showDropDown="1" showInputMessage="1" showErrorMessage="1" errorTitle="Masukan salah" error="Isian Anda salah!" promptTitle="Input yg diisikan" prompt="nilai angka antara 0 sampai 100." sqref="CK13">
      <formula1>0</formula1>
      <formula2>100</formula2>
    </dataValidation>
    <dataValidation type="decimal" allowBlank="1" showDropDown="1" showInputMessage="1" showErrorMessage="1" errorTitle="Masukan salah" error="Isian Anda salah!" promptTitle="Input yg diisikan" prompt="nilai angka antara 0 sampai 100." sqref="CK14">
      <formula1>0</formula1>
      <formula2>100</formula2>
    </dataValidation>
    <dataValidation type="decimal" allowBlank="1" showDropDown="1" showInputMessage="1" showErrorMessage="1" errorTitle="Masukan salah" error="Isian Anda salah!" promptTitle="Input yg diisikan" prompt="nilai angka antara 0 sampai 100." sqref="CK15">
      <formula1>0</formula1>
      <formula2>100</formula2>
    </dataValidation>
    <dataValidation type="decimal" allowBlank="1" showDropDown="1" showInputMessage="1" showErrorMessage="1" errorTitle="Masukan salah" error="Isian Anda salah!" promptTitle="Input yg diisikan" prompt="nilai angka antara 0 sampai 100." sqref="CK16">
      <formula1>0</formula1>
      <formula2>100</formula2>
    </dataValidation>
    <dataValidation type="decimal" allowBlank="1" showDropDown="1" showInputMessage="1" showErrorMessage="1" errorTitle="Masukan salah" error="Isian Anda salah!" promptTitle="Input yg diisikan" prompt="nilai angka antara 0 sampai 100." sqref="CK17">
      <formula1>0</formula1>
      <formula2>100</formula2>
    </dataValidation>
    <dataValidation type="decimal" allowBlank="1" showDropDown="1" showInputMessage="1" showErrorMessage="1" errorTitle="Masukan salah" error="Isian Anda salah!" promptTitle="Input yg diisikan" prompt="nilai angka antara 0 sampai 100." sqref="CK18">
      <formula1>0</formula1>
      <formula2>100</formula2>
    </dataValidation>
    <dataValidation type="decimal" allowBlank="1" showDropDown="1" showInputMessage="1" showErrorMessage="1" errorTitle="Masukan salah" error="Isian Anda salah!" promptTitle="Input yg diisikan" prompt="nilai angka antara 0 sampai 100." sqref="CK19">
      <formula1>0</formula1>
      <formula2>100</formula2>
    </dataValidation>
    <dataValidation type="decimal" allowBlank="1" showDropDown="1" showInputMessage="1" showErrorMessage="1" errorTitle="Masukan salah" error="Isian Anda salah!" promptTitle="Input yg diisikan" prompt="nilai angka antara 0 sampai 100." sqref="CK20">
      <formula1>0</formula1>
      <formula2>100</formula2>
    </dataValidation>
    <dataValidation type="decimal" allowBlank="1" showDropDown="1" showInputMessage="1" showErrorMessage="1" errorTitle="Masukan salah" error="Isian Anda salah!" promptTitle="Input yg diisikan" prompt="nilai angka antara 0 sampai 100." sqref="CK21">
      <formula1>0</formula1>
      <formula2>100</formula2>
    </dataValidation>
    <dataValidation type="decimal" allowBlank="1" showDropDown="1" showInputMessage="1" showErrorMessage="1" errorTitle="Masukan salah" error="Isian Anda salah!" promptTitle="Input yg diisikan" prompt="nilai angka antara 0 sampai 100." sqref="CK22">
      <formula1>0</formula1>
      <formula2>100</formula2>
    </dataValidation>
    <dataValidation type="decimal" allowBlank="1" showDropDown="1" showInputMessage="1" showErrorMessage="1" errorTitle="Masukan salah" error="Isian Anda salah!" promptTitle="Input yg diisikan" prompt="nilai angka antara 0 sampai 100." sqref="CK23">
      <formula1>0</formula1>
      <formula2>100</formula2>
    </dataValidation>
    <dataValidation type="decimal" allowBlank="1" showDropDown="1" showInputMessage="1" showErrorMessage="1" errorTitle="Masukan salah" error="Isian Anda salah!" promptTitle="Input yg diisikan" prompt="nilai angka antara 0 sampai 100." sqref="CK24">
      <formula1>0</formula1>
      <formula2>100</formula2>
    </dataValidation>
    <dataValidation type="decimal" allowBlank="1" showDropDown="1" showInputMessage="1" showErrorMessage="1" errorTitle="Masukan salah" error="Isian Anda salah!" promptTitle="Input yg diisikan" prompt="nilai angka antara 0 sampai 100." sqref="CK25">
      <formula1>0</formula1>
      <formula2>100</formula2>
    </dataValidation>
    <dataValidation type="decimal" allowBlank="1" showDropDown="1" showInputMessage="1" showErrorMessage="1" errorTitle="Masukan salah" error="Isian Anda salah!" promptTitle="Input yg diisikan" prompt="nilai angka antara 0 sampai 100." sqref="CK26">
      <formula1>0</formula1>
      <formula2>100</formula2>
    </dataValidation>
    <dataValidation type="decimal" allowBlank="1" showDropDown="1" showInputMessage="1" showErrorMessage="1" errorTitle="Masukan salah" error="Isian Anda salah!" promptTitle="Input yg diisikan" prompt="nilai angka antara 0 sampai 100." sqref="CK27">
      <formula1>0</formula1>
      <formula2>100</formula2>
    </dataValidation>
    <dataValidation type="decimal" allowBlank="1" showDropDown="1" showInputMessage="1" showErrorMessage="1" errorTitle="Masukan salah" error="Isian Anda salah!" promptTitle="Input yg diisikan" prompt="nilai angka antara 0 sampai 100." sqref="CK28">
      <formula1>0</formula1>
      <formula2>100</formula2>
    </dataValidation>
    <dataValidation type="decimal" allowBlank="1" showDropDown="1" showInputMessage="1" showErrorMessage="1" errorTitle="Masukan salah" error="Isian Anda salah!" promptTitle="Input yg diisikan" prompt="nilai angka antara 0 sampai 100." sqref="CK29">
      <formula1>0</formula1>
      <formula2>100</formula2>
    </dataValidation>
    <dataValidation type="decimal" allowBlank="1" showDropDown="1" showInputMessage="1" showErrorMessage="1" errorTitle="Masukan salah" error="Isian Anda salah!" promptTitle="Input yg diisikan" prompt="nilai angka antara 0 sampai 100." sqref="CK30">
      <formula1>0</formula1>
      <formula2>100</formula2>
    </dataValidation>
    <dataValidation type="decimal" allowBlank="1" showDropDown="1" showInputMessage="1" showErrorMessage="1" errorTitle="Masukan salah" error="Isian Anda salah!" promptTitle="Input yg diisikan" prompt="nilai angka antara 0 sampai 100." sqref="CK31">
      <formula1>0</formula1>
      <formula2>100</formula2>
    </dataValidation>
    <dataValidation type="decimal" allowBlank="1" showDropDown="1" showInputMessage="1" showErrorMessage="1" errorTitle="Masukan salah" error="Isian Anda salah!" promptTitle="Input yg diisikan" prompt="nilai angka antara 0 sampai 100." sqref="CK32">
      <formula1>0</formula1>
      <formula2>100</formula2>
    </dataValidation>
    <dataValidation type="decimal" allowBlank="1" showDropDown="1" showInputMessage="1" showErrorMessage="1" errorTitle="Masukan salah" error="Isian Anda salah!" promptTitle="Input yg diisikan" prompt="nilai angka antara 0 sampai 100." sqref="CK33">
      <formula1>0</formula1>
      <formula2>100</formula2>
    </dataValidation>
    <dataValidation type="decimal" allowBlank="1" showDropDown="1" showInputMessage="1" showErrorMessage="1" errorTitle="Masukan salah" error="Isian Anda salah!" promptTitle="Input yg diisikan" prompt="nilai angka antara 0 sampai 100." sqref="CK34">
      <formula1>0</formula1>
      <formula2>100</formula2>
    </dataValidation>
    <dataValidation type="decimal" allowBlank="1" showDropDown="1" showInputMessage="1" showErrorMessage="1" errorTitle="Masukan salah" error="Isian Anda salah!" promptTitle="Input yg diisikan" prompt="nilai angka antara 0 sampai 100." sqref="CK35">
      <formula1>0</formula1>
      <formula2>100</formula2>
    </dataValidation>
    <dataValidation type="decimal" allowBlank="1" showDropDown="1" showInputMessage="1" showErrorMessage="1" errorTitle="Masukan salah" error="Isian Anda salah!" promptTitle="Input yg diisikan" prompt="nilai angka antara 0 sampai 100." sqref="CK36">
      <formula1>0</formula1>
      <formula2>100</formula2>
    </dataValidation>
    <dataValidation type="decimal" allowBlank="1" showDropDown="1" showInputMessage="1" showErrorMessage="1" errorTitle="Masukan salah" error="Isian Anda salah!" promptTitle="Input yg diisikan" prompt="nilai angka antara 0 sampai 100." sqref="CK37">
      <formula1>0</formula1>
      <formula2>100</formula2>
    </dataValidation>
    <dataValidation type="decimal" allowBlank="1" showDropDown="1" showInputMessage="1" showErrorMessage="1" errorTitle="Masukan salah" error="Isian Anda salah!" promptTitle="Input yg diisikan" prompt="nilai angka antara 0 sampai 100." sqref="CK38">
      <formula1>0</formula1>
      <formula2>100</formula2>
    </dataValidation>
    <dataValidation type="decimal" allowBlank="1" showDropDown="1" showInputMessage="1" showErrorMessage="1" errorTitle="Masukan salah" error="Isian Anda salah!" promptTitle="Input yg diisikan" prompt="nilai angka antara 0 sampai 100." sqref="CK39">
      <formula1>0</formula1>
      <formula2>100</formula2>
    </dataValidation>
    <dataValidation type="decimal" allowBlank="1" showDropDown="1" showInputMessage="1" showErrorMessage="1" errorTitle="Masukan salah" error="Isian Anda salah!" promptTitle="Input yg diisikan" prompt="nilai angka antara 0 sampai 100." sqref="CK40">
      <formula1>0</formula1>
      <formula2>100</formula2>
    </dataValidation>
    <dataValidation type="decimal" allowBlank="1" showDropDown="1" showInputMessage="1" showErrorMessage="1" errorTitle="Masukan salah" error="Isian Anda salah!" promptTitle="Input yg diisikan" prompt="nilai angka antara 0 sampai 100." sqref="CK41">
      <formula1>0</formula1>
      <formula2>100</formula2>
    </dataValidation>
    <dataValidation type="decimal" allowBlank="1" showDropDown="1" showInputMessage="1" showErrorMessage="1" errorTitle="Masukan salah" error="Isian Anda salah!" promptTitle="Input yg diisikan" prompt="nilai angka antara 0 sampai 100." sqref="CK42">
      <formula1>0</formula1>
      <formula2>100</formula2>
    </dataValidation>
    <dataValidation type="decimal" allowBlank="1" showDropDown="1" showInputMessage="1" showErrorMessage="1" errorTitle="Masukan salah" error="Isian Anda salah!" promptTitle="Input yg diisikan" prompt="nilai angka antara 0 sampai 100." sqref="CK43">
      <formula1>0</formula1>
      <formula2>100</formula2>
    </dataValidation>
    <dataValidation type="decimal" allowBlank="1" showDropDown="1" showInputMessage="1" showErrorMessage="1" errorTitle="Masukan salah" error="Isian Anda salah!" promptTitle="Input yg diisikan" prompt="nilai angka antara 0 sampai 100." sqref="CK44">
      <formula1>0</formula1>
      <formula2>100</formula2>
    </dataValidation>
    <dataValidation type="decimal" allowBlank="1" showDropDown="1" showInputMessage="1" showErrorMessage="1" errorTitle="Masukan salah" error="Isian Anda salah!" promptTitle="Input yg diisikan" prompt="nilai angka antara 0 sampai 100." sqref="CK45">
      <formula1>0</formula1>
      <formula2>100</formula2>
    </dataValidation>
    <dataValidation type="decimal" allowBlank="1" showDropDown="1" showInputMessage="1" showErrorMessage="1" errorTitle="Masukan salah" error="Isian Anda salah!" promptTitle="Input yg diisikan" prompt="nilai angka antara 0 sampai 100." sqref="CK46">
      <formula1>0</formula1>
      <formula2>100</formula2>
    </dataValidation>
    <dataValidation type="decimal" allowBlank="1" showDropDown="1" showInputMessage="1" showErrorMessage="1" errorTitle="Masukan salah" error="Isian Anda salah!" promptTitle="Input yg diisikan" prompt="nilai angka antara 0 sampai 100." sqref="CK47">
      <formula1>0</formula1>
      <formula2>100</formula2>
    </dataValidation>
    <dataValidation type="decimal" allowBlank="1" showDropDown="1" showInputMessage="1" showErrorMessage="1" errorTitle="Masukan salah" error="Isian Anda salah!" promptTitle="Input yg diisikan" prompt="nilai angka antara 0 sampai 100." sqref="CK48">
      <formula1>0</formula1>
      <formula2>100</formula2>
    </dataValidation>
    <dataValidation type="decimal" allowBlank="1" showDropDown="1" showInputMessage="1" showErrorMessage="1" errorTitle="Masukan salah" error="Isian Anda salah!" promptTitle="Input yg diisikan" prompt="nilai angka antara 0 sampai 100." sqref="CK49">
      <formula1>0</formula1>
      <formula2>100</formula2>
    </dataValidation>
    <dataValidation type="decimal" allowBlank="1" showDropDown="1" showInputMessage="1" showErrorMessage="1" errorTitle="Masukan salah" error="Isian Anda salah!" promptTitle="Input yg diisikan" prompt="nilai angka antara 0 sampai 100." sqref="CK50">
      <formula1>0</formula1>
      <formula2>100</formula2>
    </dataValidation>
    <dataValidation type="decimal" allowBlank="1" showDropDown="1" showInputMessage="1" showErrorMessage="1" errorTitle="Masukan salah" error="Isian Anda salah!" promptTitle="Input yg diisikan" prompt="nilai angka antara 0 sampai 100." sqref="CL11">
      <formula1>0</formula1>
      <formula2>100</formula2>
    </dataValidation>
    <dataValidation type="decimal" allowBlank="1" showDropDown="1" showInputMessage="1" showErrorMessage="1" errorTitle="Masukan salah" error="Isian Anda salah!" promptTitle="Input yg diisikan" prompt="nilai angka antara 0 sampai 100." sqref="CL12">
      <formula1>0</formula1>
      <formula2>100</formula2>
    </dataValidation>
    <dataValidation type="decimal" allowBlank="1" showDropDown="1" showInputMessage="1" showErrorMessage="1" errorTitle="Masukan salah" error="Isian Anda salah!" promptTitle="Input yg diisikan" prompt="nilai angka antara 0 sampai 100." sqref="CL13">
      <formula1>0</formula1>
      <formula2>100</formula2>
    </dataValidation>
    <dataValidation type="decimal" allowBlank="1" showDropDown="1" showInputMessage="1" showErrorMessage="1" errorTitle="Masukan salah" error="Isian Anda salah!" promptTitle="Input yg diisikan" prompt="nilai angka antara 0 sampai 100." sqref="CL14">
      <formula1>0</formula1>
      <formula2>100</formula2>
    </dataValidation>
    <dataValidation type="decimal" allowBlank="1" showDropDown="1" showInputMessage="1" showErrorMessage="1" errorTitle="Masukan salah" error="Isian Anda salah!" promptTitle="Input yg diisikan" prompt="nilai angka antara 0 sampai 100." sqref="CL15">
      <formula1>0</formula1>
      <formula2>100</formula2>
    </dataValidation>
    <dataValidation type="decimal" allowBlank="1" showDropDown="1" showInputMessage="1" showErrorMessage="1" errorTitle="Masukan salah" error="Isian Anda salah!" promptTitle="Input yg diisikan" prompt="nilai angka antara 0 sampai 100." sqref="CL16">
      <formula1>0</formula1>
      <formula2>100</formula2>
    </dataValidation>
    <dataValidation type="decimal" allowBlank="1" showDropDown="1" showInputMessage="1" showErrorMessage="1" errorTitle="Masukan salah" error="Isian Anda salah!" promptTitle="Input yg diisikan" prompt="nilai angka antara 0 sampai 100." sqref="CL17">
      <formula1>0</formula1>
      <formula2>100</formula2>
    </dataValidation>
    <dataValidation type="decimal" allowBlank="1" showDropDown="1" showInputMessage="1" showErrorMessage="1" errorTitle="Masukan salah" error="Isian Anda salah!" promptTitle="Input yg diisikan" prompt="nilai angka antara 0 sampai 100." sqref="CL18">
      <formula1>0</formula1>
      <formula2>100</formula2>
    </dataValidation>
    <dataValidation type="decimal" allowBlank="1" showDropDown="1" showInputMessage="1" showErrorMessage="1" errorTitle="Masukan salah" error="Isian Anda salah!" promptTitle="Input yg diisikan" prompt="nilai angka antara 0 sampai 100." sqref="CL19">
      <formula1>0</formula1>
      <formula2>100</formula2>
    </dataValidation>
    <dataValidation type="decimal" allowBlank="1" showDropDown="1" showInputMessage="1" showErrorMessage="1" errorTitle="Masukan salah" error="Isian Anda salah!" promptTitle="Input yg diisikan" prompt="nilai angka antara 0 sampai 100." sqref="CL20">
      <formula1>0</formula1>
      <formula2>100</formula2>
    </dataValidation>
    <dataValidation type="decimal" allowBlank="1" showDropDown="1" showInputMessage="1" showErrorMessage="1" errorTitle="Masukan salah" error="Isian Anda salah!" promptTitle="Input yg diisikan" prompt="nilai angka antara 0 sampai 100." sqref="CL21">
      <formula1>0</formula1>
      <formula2>100</formula2>
    </dataValidation>
    <dataValidation type="decimal" allowBlank="1" showDropDown="1" showInputMessage="1" showErrorMessage="1" errorTitle="Masukan salah" error="Isian Anda salah!" promptTitle="Input yg diisikan" prompt="nilai angka antara 0 sampai 100." sqref="CL22">
      <formula1>0</formula1>
      <formula2>100</formula2>
    </dataValidation>
    <dataValidation type="decimal" allowBlank="1" showDropDown="1" showInputMessage="1" showErrorMessage="1" errorTitle="Masukan salah" error="Isian Anda salah!" promptTitle="Input yg diisikan" prompt="nilai angka antara 0 sampai 100." sqref="CL23">
      <formula1>0</formula1>
      <formula2>100</formula2>
    </dataValidation>
    <dataValidation type="decimal" allowBlank="1" showDropDown="1" showInputMessage="1" showErrorMessage="1" errorTitle="Masukan salah" error="Isian Anda salah!" promptTitle="Input yg diisikan" prompt="nilai angka antara 0 sampai 100." sqref="CL24">
      <formula1>0</formula1>
      <formula2>100</formula2>
    </dataValidation>
    <dataValidation type="decimal" allowBlank="1" showDropDown="1" showInputMessage="1" showErrorMessage="1" errorTitle="Masukan salah" error="Isian Anda salah!" promptTitle="Input yg diisikan" prompt="nilai angka antara 0 sampai 100." sqref="CL25">
      <formula1>0</formula1>
      <formula2>100</formula2>
    </dataValidation>
    <dataValidation type="decimal" allowBlank="1" showDropDown="1" showInputMessage="1" showErrorMessage="1" errorTitle="Masukan salah" error="Isian Anda salah!" promptTitle="Input yg diisikan" prompt="nilai angka antara 0 sampai 100." sqref="CL26">
      <formula1>0</formula1>
      <formula2>100</formula2>
    </dataValidation>
    <dataValidation type="decimal" allowBlank="1" showDropDown="1" showInputMessage="1" showErrorMessage="1" errorTitle="Masukan salah" error="Isian Anda salah!" promptTitle="Input yg diisikan" prompt="nilai angka antara 0 sampai 100." sqref="CL27">
      <formula1>0</formula1>
      <formula2>100</formula2>
    </dataValidation>
    <dataValidation type="decimal" allowBlank="1" showDropDown="1" showInputMessage="1" showErrorMessage="1" errorTitle="Masukan salah" error="Isian Anda salah!" promptTitle="Input yg diisikan" prompt="nilai angka antara 0 sampai 100." sqref="CL28">
      <formula1>0</formula1>
      <formula2>100</formula2>
    </dataValidation>
    <dataValidation type="decimal" allowBlank="1" showDropDown="1" showInputMessage="1" showErrorMessage="1" errorTitle="Masukan salah" error="Isian Anda salah!" promptTitle="Input yg diisikan" prompt="nilai angka antara 0 sampai 100." sqref="CL29">
      <formula1>0</formula1>
      <formula2>100</formula2>
    </dataValidation>
    <dataValidation type="decimal" allowBlank="1" showDropDown="1" showInputMessage="1" showErrorMessage="1" errorTitle="Masukan salah" error="Isian Anda salah!" promptTitle="Input yg diisikan" prompt="nilai angka antara 0 sampai 100." sqref="CL30">
      <formula1>0</formula1>
      <formula2>100</formula2>
    </dataValidation>
    <dataValidation type="decimal" allowBlank="1" showDropDown="1" showInputMessage="1" showErrorMessage="1" errorTitle="Masukan salah" error="Isian Anda salah!" promptTitle="Input yg diisikan" prompt="nilai angka antara 0 sampai 100." sqref="CL31">
      <formula1>0</formula1>
      <formula2>100</formula2>
    </dataValidation>
    <dataValidation type="decimal" allowBlank="1" showDropDown="1" showInputMessage="1" showErrorMessage="1" errorTitle="Masukan salah" error="Isian Anda salah!" promptTitle="Input yg diisikan" prompt="nilai angka antara 0 sampai 100." sqref="CL32">
      <formula1>0</formula1>
      <formula2>100</formula2>
    </dataValidation>
    <dataValidation type="decimal" allowBlank="1" showDropDown="1" showInputMessage="1" showErrorMessage="1" errorTitle="Masukan salah" error="Isian Anda salah!" promptTitle="Input yg diisikan" prompt="nilai angka antara 0 sampai 100." sqref="CL33">
      <formula1>0</formula1>
      <formula2>100</formula2>
    </dataValidation>
    <dataValidation type="decimal" allowBlank="1" showDropDown="1" showInputMessage="1" showErrorMessage="1" errorTitle="Masukan salah" error="Isian Anda salah!" promptTitle="Input yg diisikan" prompt="nilai angka antara 0 sampai 100." sqref="CL34">
      <formula1>0</formula1>
      <formula2>100</formula2>
    </dataValidation>
    <dataValidation type="decimal" allowBlank="1" showDropDown="1" showInputMessage="1" showErrorMessage="1" errorTitle="Masukan salah" error="Isian Anda salah!" promptTitle="Input yg diisikan" prompt="nilai angka antara 0 sampai 100." sqref="CL35">
      <formula1>0</formula1>
      <formula2>100</formula2>
    </dataValidation>
    <dataValidation type="decimal" allowBlank="1" showDropDown="1" showInputMessage="1" showErrorMessage="1" errorTitle="Masukan salah" error="Isian Anda salah!" promptTitle="Input yg diisikan" prompt="nilai angka antara 0 sampai 100." sqref="CL36">
      <formula1>0</formula1>
      <formula2>100</formula2>
    </dataValidation>
    <dataValidation type="decimal" allowBlank="1" showDropDown="1" showInputMessage="1" showErrorMessage="1" errorTitle="Masukan salah" error="Isian Anda salah!" promptTitle="Input yg diisikan" prompt="nilai angka antara 0 sampai 100." sqref="CL37">
      <formula1>0</formula1>
      <formula2>100</formula2>
    </dataValidation>
    <dataValidation type="decimal" allowBlank="1" showDropDown="1" showInputMessage="1" showErrorMessage="1" errorTitle="Masukan salah" error="Isian Anda salah!" promptTitle="Input yg diisikan" prompt="nilai angka antara 0 sampai 100." sqref="CL38">
      <formula1>0</formula1>
      <formula2>100</formula2>
    </dataValidation>
    <dataValidation type="decimal" allowBlank="1" showDropDown="1" showInputMessage="1" showErrorMessage="1" errorTitle="Masukan salah" error="Isian Anda salah!" promptTitle="Input yg diisikan" prompt="nilai angka antara 0 sampai 100." sqref="CL39">
      <formula1>0</formula1>
      <formula2>100</formula2>
    </dataValidation>
    <dataValidation type="decimal" allowBlank="1" showDropDown="1" showInputMessage="1" showErrorMessage="1" errorTitle="Masukan salah" error="Isian Anda salah!" promptTitle="Input yg diisikan" prompt="nilai angka antara 0 sampai 100." sqref="CL40">
      <formula1>0</formula1>
      <formula2>100</formula2>
    </dataValidation>
    <dataValidation type="decimal" allowBlank="1" showDropDown="1" showInputMessage="1" showErrorMessage="1" errorTitle="Masukan salah" error="Isian Anda salah!" promptTitle="Input yg diisikan" prompt="nilai angka antara 0 sampai 100." sqref="CL41">
      <formula1>0</formula1>
      <formula2>100</formula2>
    </dataValidation>
    <dataValidation type="decimal" allowBlank="1" showDropDown="1" showInputMessage="1" showErrorMessage="1" errorTitle="Masukan salah" error="Isian Anda salah!" promptTitle="Input yg diisikan" prompt="nilai angka antara 0 sampai 100." sqref="CL42">
      <formula1>0</formula1>
      <formula2>100</formula2>
    </dataValidation>
    <dataValidation type="decimal" allowBlank="1" showDropDown="1" showInputMessage="1" showErrorMessage="1" errorTitle="Masukan salah" error="Isian Anda salah!" promptTitle="Input yg diisikan" prompt="nilai angka antara 0 sampai 100." sqref="CL43">
      <formula1>0</formula1>
      <formula2>100</formula2>
    </dataValidation>
    <dataValidation type="decimal" allowBlank="1" showDropDown="1" showInputMessage="1" showErrorMessage="1" errorTitle="Masukan salah" error="Isian Anda salah!" promptTitle="Input yg diisikan" prompt="nilai angka antara 0 sampai 100." sqref="CL44">
      <formula1>0</formula1>
      <formula2>100</formula2>
    </dataValidation>
    <dataValidation type="decimal" allowBlank="1" showDropDown="1" showInputMessage="1" showErrorMessage="1" errorTitle="Masukan salah" error="Isian Anda salah!" promptTitle="Input yg diisikan" prompt="nilai angka antara 0 sampai 100." sqref="CL45">
      <formula1>0</formula1>
      <formula2>100</formula2>
    </dataValidation>
    <dataValidation type="decimal" allowBlank="1" showDropDown="1" showInputMessage="1" showErrorMessage="1" errorTitle="Masukan salah" error="Isian Anda salah!" promptTitle="Input yg diisikan" prompt="nilai angka antara 0 sampai 100." sqref="CL46">
      <formula1>0</formula1>
      <formula2>100</formula2>
    </dataValidation>
    <dataValidation type="decimal" allowBlank="1" showDropDown="1" showInputMessage="1" showErrorMessage="1" errorTitle="Masukan salah" error="Isian Anda salah!" promptTitle="Input yg diisikan" prompt="nilai angka antara 0 sampai 100." sqref="CL47">
      <formula1>0</formula1>
      <formula2>100</formula2>
    </dataValidation>
    <dataValidation type="decimal" allowBlank="1" showDropDown="1" showInputMessage="1" showErrorMessage="1" errorTitle="Masukan salah" error="Isian Anda salah!" promptTitle="Input yg diisikan" prompt="nilai angka antara 0 sampai 100." sqref="CL48">
      <formula1>0</formula1>
      <formula2>100</formula2>
    </dataValidation>
    <dataValidation type="decimal" allowBlank="1" showDropDown="1" showInputMessage="1" showErrorMessage="1" errorTitle="Masukan salah" error="Isian Anda salah!" promptTitle="Input yg diisikan" prompt="nilai angka antara 0 sampai 100." sqref="CL49">
      <formula1>0</formula1>
      <formula2>100</formula2>
    </dataValidation>
    <dataValidation type="decimal" allowBlank="1" showDropDown="1" showInputMessage="1" showErrorMessage="1" errorTitle="Masukan salah" error="Isian Anda salah!" promptTitle="Input yg diisikan" prompt="nilai angka antara 0 sampai 100." sqref="CL50">
      <formula1>0</formula1>
      <formula2>100</formula2>
    </dataValidation>
    <dataValidation type="decimal" allowBlank="1" showDropDown="1" showInputMessage="1" showErrorMessage="1" errorTitle="Masukan salah" error="Isian Anda salah!" promptTitle="Input yg diisikan" prompt="nilai angka antara 0 sampai 100." sqref="CM11">
      <formula1>0</formula1>
      <formula2>100</formula2>
    </dataValidation>
    <dataValidation type="decimal" allowBlank="1" showDropDown="1" showInputMessage="1" showErrorMessage="1" errorTitle="Masukan salah" error="Isian Anda salah!" promptTitle="Input yg diisikan" prompt="nilai angka antara 0 sampai 100." sqref="CM12">
      <formula1>0</formula1>
      <formula2>100</formula2>
    </dataValidation>
    <dataValidation type="decimal" allowBlank="1" showDropDown="1" showInputMessage="1" showErrorMessage="1" errorTitle="Masukan salah" error="Isian Anda salah!" promptTitle="Input yg diisikan" prompt="nilai angka antara 0 sampai 100." sqref="CM13">
      <formula1>0</formula1>
      <formula2>100</formula2>
    </dataValidation>
    <dataValidation type="decimal" allowBlank="1" showDropDown="1" showInputMessage="1" showErrorMessage="1" errorTitle="Masukan salah" error="Isian Anda salah!" promptTitle="Input yg diisikan" prompt="nilai angka antara 0 sampai 100." sqref="CM14">
      <formula1>0</formula1>
      <formula2>100</formula2>
    </dataValidation>
    <dataValidation type="decimal" allowBlank="1" showDropDown="1" showInputMessage="1" showErrorMessage="1" errorTitle="Masukan salah" error="Isian Anda salah!" promptTitle="Input yg diisikan" prompt="nilai angka antara 0 sampai 100." sqref="CM15">
      <formula1>0</formula1>
      <formula2>100</formula2>
    </dataValidation>
    <dataValidation type="decimal" allowBlank="1" showDropDown="1" showInputMessage="1" showErrorMessage="1" errorTitle="Masukan salah" error="Isian Anda salah!" promptTitle="Input yg diisikan" prompt="nilai angka antara 0 sampai 100." sqref="CM16">
      <formula1>0</formula1>
      <formula2>100</formula2>
    </dataValidation>
    <dataValidation type="decimal" allowBlank="1" showDropDown="1" showInputMessage="1" showErrorMessage="1" errorTitle="Masukan salah" error="Isian Anda salah!" promptTitle="Input yg diisikan" prompt="nilai angka antara 0 sampai 100." sqref="CM17">
      <formula1>0</formula1>
      <formula2>100</formula2>
    </dataValidation>
    <dataValidation type="decimal" allowBlank="1" showDropDown="1" showInputMessage="1" showErrorMessage="1" errorTitle="Masukan salah" error="Isian Anda salah!" promptTitle="Input yg diisikan" prompt="nilai angka antara 0 sampai 100." sqref="CM18">
      <formula1>0</formula1>
      <formula2>100</formula2>
    </dataValidation>
    <dataValidation type="decimal" allowBlank="1" showDropDown="1" showInputMessage="1" showErrorMessage="1" errorTitle="Masukan salah" error="Isian Anda salah!" promptTitle="Input yg diisikan" prompt="nilai angka antara 0 sampai 100." sqref="CM19">
      <formula1>0</formula1>
      <formula2>100</formula2>
    </dataValidation>
    <dataValidation type="decimal" allowBlank="1" showDropDown="1" showInputMessage="1" showErrorMessage="1" errorTitle="Masukan salah" error="Isian Anda salah!" promptTitle="Input yg diisikan" prompt="nilai angka antara 0 sampai 100." sqref="CM20">
      <formula1>0</formula1>
      <formula2>100</formula2>
    </dataValidation>
    <dataValidation type="decimal" allowBlank="1" showDropDown="1" showInputMessage="1" showErrorMessage="1" errorTitle="Masukan salah" error="Isian Anda salah!" promptTitle="Input yg diisikan" prompt="nilai angka antara 0 sampai 100." sqref="CM21">
      <formula1>0</formula1>
      <formula2>100</formula2>
    </dataValidation>
    <dataValidation type="decimal" allowBlank="1" showDropDown="1" showInputMessage="1" showErrorMessage="1" errorTitle="Masukan salah" error="Isian Anda salah!" promptTitle="Input yg diisikan" prompt="nilai angka antara 0 sampai 100." sqref="CM22">
      <formula1>0</formula1>
      <formula2>100</formula2>
    </dataValidation>
    <dataValidation type="decimal" allowBlank="1" showDropDown="1" showInputMessage="1" showErrorMessage="1" errorTitle="Masukan salah" error="Isian Anda salah!" promptTitle="Input yg diisikan" prompt="nilai angka antara 0 sampai 100." sqref="CM23">
      <formula1>0</formula1>
      <formula2>100</formula2>
    </dataValidation>
    <dataValidation type="decimal" allowBlank="1" showDropDown="1" showInputMessage="1" showErrorMessage="1" errorTitle="Masukan salah" error="Isian Anda salah!" promptTitle="Input yg diisikan" prompt="nilai angka antara 0 sampai 100." sqref="CM24">
      <formula1>0</formula1>
      <formula2>100</formula2>
    </dataValidation>
    <dataValidation type="decimal" allowBlank="1" showDropDown="1" showInputMessage="1" showErrorMessage="1" errorTitle="Masukan salah" error="Isian Anda salah!" promptTitle="Input yg diisikan" prompt="nilai angka antara 0 sampai 100." sqref="CM25">
      <formula1>0</formula1>
      <formula2>100</formula2>
    </dataValidation>
    <dataValidation type="decimal" allowBlank="1" showDropDown="1" showInputMessage="1" showErrorMessage="1" errorTitle="Masukan salah" error="Isian Anda salah!" promptTitle="Input yg diisikan" prompt="nilai angka antara 0 sampai 100." sqref="CM26">
      <formula1>0</formula1>
      <formula2>100</formula2>
    </dataValidation>
    <dataValidation type="decimal" allowBlank="1" showDropDown="1" showInputMessage="1" showErrorMessage="1" errorTitle="Masukan salah" error="Isian Anda salah!" promptTitle="Input yg diisikan" prompt="nilai angka antara 0 sampai 100." sqref="CM27">
      <formula1>0</formula1>
      <formula2>100</formula2>
    </dataValidation>
    <dataValidation type="decimal" allowBlank="1" showDropDown="1" showInputMessage="1" showErrorMessage="1" errorTitle="Masukan salah" error="Isian Anda salah!" promptTitle="Input yg diisikan" prompt="nilai angka antara 0 sampai 100." sqref="CM28">
      <formula1>0</formula1>
      <formula2>100</formula2>
    </dataValidation>
    <dataValidation type="decimal" allowBlank="1" showDropDown="1" showInputMessage="1" showErrorMessage="1" errorTitle="Masukan salah" error="Isian Anda salah!" promptTitle="Input yg diisikan" prompt="nilai angka antara 0 sampai 100." sqref="CM29">
      <formula1>0</formula1>
      <formula2>100</formula2>
    </dataValidation>
    <dataValidation type="decimal" allowBlank="1" showDropDown="1" showInputMessage="1" showErrorMessage="1" errorTitle="Masukan salah" error="Isian Anda salah!" promptTitle="Input yg diisikan" prompt="nilai angka antara 0 sampai 100." sqref="CM30">
      <formula1>0</formula1>
      <formula2>100</formula2>
    </dataValidation>
    <dataValidation type="decimal" allowBlank="1" showDropDown="1" showInputMessage="1" showErrorMessage="1" errorTitle="Masukan salah" error="Isian Anda salah!" promptTitle="Input yg diisikan" prompt="nilai angka antara 0 sampai 100." sqref="CM31">
      <formula1>0</formula1>
      <formula2>100</formula2>
    </dataValidation>
    <dataValidation type="decimal" allowBlank="1" showDropDown="1" showInputMessage="1" showErrorMessage="1" errorTitle="Masukan salah" error="Isian Anda salah!" promptTitle="Input yg diisikan" prompt="nilai angka antara 0 sampai 100." sqref="CM32">
      <formula1>0</formula1>
      <formula2>100</formula2>
    </dataValidation>
    <dataValidation type="decimal" allowBlank="1" showDropDown="1" showInputMessage="1" showErrorMessage="1" errorTitle="Masukan salah" error="Isian Anda salah!" promptTitle="Input yg diisikan" prompt="nilai angka antara 0 sampai 100." sqref="CM33">
      <formula1>0</formula1>
      <formula2>100</formula2>
    </dataValidation>
    <dataValidation type="decimal" allowBlank="1" showDropDown="1" showInputMessage="1" showErrorMessage="1" errorTitle="Masukan salah" error="Isian Anda salah!" promptTitle="Input yg diisikan" prompt="nilai angka antara 0 sampai 100." sqref="CM34">
      <formula1>0</formula1>
      <formula2>100</formula2>
    </dataValidation>
    <dataValidation type="decimal" allowBlank="1" showDropDown="1" showInputMessage="1" showErrorMessage="1" errorTitle="Masukan salah" error="Isian Anda salah!" promptTitle="Input yg diisikan" prompt="nilai angka antara 0 sampai 100." sqref="CM35">
      <formula1>0</formula1>
      <formula2>100</formula2>
    </dataValidation>
    <dataValidation type="decimal" allowBlank="1" showDropDown="1" showInputMessage="1" showErrorMessage="1" errorTitle="Masukan salah" error="Isian Anda salah!" promptTitle="Input yg diisikan" prompt="nilai angka antara 0 sampai 100." sqref="CM36">
      <formula1>0</formula1>
      <formula2>100</formula2>
    </dataValidation>
    <dataValidation type="decimal" allowBlank="1" showDropDown="1" showInputMessage="1" showErrorMessage="1" errorTitle="Masukan salah" error="Isian Anda salah!" promptTitle="Input yg diisikan" prompt="nilai angka antara 0 sampai 100." sqref="CM37">
      <formula1>0</formula1>
      <formula2>100</formula2>
    </dataValidation>
    <dataValidation type="decimal" allowBlank="1" showDropDown="1" showInputMessage="1" showErrorMessage="1" errorTitle="Masukan salah" error="Isian Anda salah!" promptTitle="Input yg diisikan" prompt="nilai angka antara 0 sampai 100." sqref="CM38">
      <formula1>0</formula1>
      <formula2>100</formula2>
    </dataValidation>
    <dataValidation type="decimal" allowBlank="1" showDropDown="1" showInputMessage="1" showErrorMessage="1" errorTitle="Masukan salah" error="Isian Anda salah!" promptTitle="Input yg diisikan" prompt="nilai angka antara 0 sampai 100." sqref="CM39">
      <formula1>0</formula1>
      <formula2>100</formula2>
    </dataValidation>
    <dataValidation type="decimal" allowBlank="1" showDropDown="1" showInputMessage="1" showErrorMessage="1" errorTitle="Masukan salah" error="Isian Anda salah!" promptTitle="Input yg diisikan" prompt="nilai angka antara 0 sampai 100." sqref="CM40">
      <formula1>0</formula1>
      <formula2>100</formula2>
    </dataValidation>
    <dataValidation type="decimal" allowBlank="1" showDropDown="1" showInputMessage="1" showErrorMessage="1" errorTitle="Masukan salah" error="Isian Anda salah!" promptTitle="Input yg diisikan" prompt="nilai angka antara 0 sampai 100." sqref="CM41">
      <formula1>0</formula1>
      <formula2>100</formula2>
    </dataValidation>
    <dataValidation type="decimal" allowBlank="1" showDropDown="1" showInputMessage="1" showErrorMessage="1" errorTitle="Masukan salah" error="Isian Anda salah!" promptTitle="Input yg diisikan" prompt="nilai angka antara 0 sampai 100." sqref="CM42">
      <formula1>0</formula1>
      <formula2>100</formula2>
    </dataValidation>
    <dataValidation type="decimal" allowBlank="1" showDropDown="1" showInputMessage="1" showErrorMessage="1" errorTitle="Masukan salah" error="Isian Anda salah!" promptTitle="Input yg diisikan" prompt="nilai angka antara 0 sampai 100." sqref="CM43">
      <formula1>0</formula1>
      <formula2>100</formula2>
    </dataValidation>
    <dataValidation type="decimal" allowBlank="1" showDropDown="1" showInputMessage="1" showErrorMessage="1" errorTitle="Masukan salah" error="Isian Anda salah!" promptTitle="Input yg diisikan" prompt="nilai angka antara 0 sampai 100." sqref="CM44">
      <formula1>0</formula1>
      <formula2>100</formula2>
    </dataValidation>
    <dataValidation type="decimal" allowBlank="1" showDropDown="1" showInputMessage="1" showErrorMessage="1" errorTitle="Masukan salah" error="Isian Anda salah!" promptTitle="Input yg diisikan" prompt="nilai angka antara 0 sampai 100." sqref="CM45">
      <formula1>0</formula1>
      <formula2>100</formula2>
    </dataValidation>
    <dataValidation type="decimal" allowBlank="1" showDropDown="1" showInputMessage="1" showErrorMessage="1" errorTitle="Masukan salah" error="Isian Anda salah!" promptTitle="Input yg diisikan" prompt="nilai angka antara 0 sampai 100." sqref="CM46">
      <formula1>0</formula1>
      <formula2>100</formula2>
    </dataValidation>
    <dataValidation type="decimal" allowBlank="1" showDropDown="1" showInputMessage="1" showErrorMessage="1" errorTitle="Masukan salah" error="Isian Anda salah!" promptTitle="Input yg diisikan" prompt="nilai angka antara 0 sampai 100." sqref="CM47">
      <formula1>0</formula1>
      <formula2>100</formula2>
    </dataValidation>
    <dataValidation type="decimal" allowBlank="1" showDropDown="1" showInputMessage="1" showErrorMessage="1" errorTitle="Masukan salah" error="Isian Anda salah!" promptTitle="Input yg diisikan" prompt="nilai angka antara 0 sampai 100." sqref="CM48">
      <formula1>0</formula1>
      <formula2>100</formula2>
    </dataValidation>
    <dataValidation type="decimal" allowBlank="1" showDropDown="1" showInputMessage="1" showErrorMessage="1" errorTitle="Masukan salah" error="Isian Anda salah!" promptTitle="Input yg diisikan" prompt="nilai angka antara 0 sampai 100." sqref="CM49">
      <formula1>0</formula1>
      <formula2>100</formula2>
    </dataValidation>
    <dataValidation type="decimal" allowBlank="1" showDropDown="1" showInputMessage="1" showErrorMessage="1" errorTitle="Masukan salah" error="Isian Anda salah!" promptTitle="Input yg diisikan" prompt="nilai angka antara 0 sampai 100." sqref="CM50">
      <formula1>0</formula1>
      <formula2>100</formula2>
    </dataValidation>
    <dataValidation type="decimal" allowBlank="1" showDropDown="1" showInputMessage="1" showErrorMessage="1" errorTitle="Masukan salah" error="Isian Anda salah!" promptTitle="Input yg diisikan" prompt="nilai angka antara 0 sampai 100." sqref="BN11">
      <formula1>0</formula1>
      <formula2>100</formula2>
    </dataValidation>
    <dataValidation type="decimal" allowBlank="1" showDropDown="1" showInputMessage="1" showErrorMessage="1" errorTitle="Masukan salah" error="Isian Anda salah!" promptTitle="Input yg diisikan" prompt="nilai angka antara 0 sampai 100." sqref="BN12">
      <formula1>0</formula1>
      <formula2>100</formula2>
    </dataValidation>
    <dataValidation type="decimal" allowBlank="1" showDropDown="1" showInputMessage="1" showErrorMessage="1" errorTitle="Masukan salah" error="Isian Anda salah!" promptTitle="Input yg diisikan" prompt="nilai angka antara 0 sampai 100." sqref="BN13">
      <formula1>0</formula1>
      <formula2>100</formula2>
    </dataValidation>
    <dataValidation type="decimal" allowBlank="1" showDropDown="1" showInputMessage="1" showErrorMessage="1" errorTitle="Masukan salah" error="Isian Anda salah!" promptTitle="Input yg diisikan" prompt="nilai angka antara 0 sampai 100." sqref="BN14">
      <formula1>0</formula1>
      <formula2>100</formula2>
    </dataValidation>
    <dataValidation type="decimal" allowBlank="1" showDropDown="1" showInputMessage="1" showErrorMessage="1" errorTitle="Masukan salah" error="Isian Anda salah!" promptTitle="Input yg diisikan" prompt="nilai angka antara 0 sampai 100." sqref="BN15">
      <formula1>0</formula1>
      <formula2>100</formula2>
    </dataValidation>
    <dataValidation type="decimal" allowBlank="1" showDropDown="1" showInputMessage="1" showErrorMessage="1" errorTitle="Masukan salah" error="Isian Anda salah!" promptTitle="Input yg diisikan" prompt="nilai angka antara 0 sampai 100." sqref="BN16">
      <formula1>0</formula1>
      <formula2>100</formula2>
    </dataValidation>
    <dataValidation type="decimal" allowBlank="1" showDropDown="1" showInputMessage="1" showErrorMessage="1" errorTitle="Masukan salah" error="Isian Anda salah!" promptTitle="Input yg diisikan" prompt="nilai angka antara 0 sampai 100." sqref="BN17">
      <formula1>0</formula1>
      <formula2>100</formula2>
    </dataValidation>
    <dataValidation type="decimal" allowBlank="1" showDropDown="1" showInputMessage="1" showErrorMessage="1" errorTitle="Masukan salah" error="Isian Anda salah!" promptTitle="Input yg diisikan" prompt="nilai angka antara 0 sampai 100." sqref="BN18">
      <formula1>0</formula1>
      <formula2>100</formula2>
    </dataValidation>
    <dataValidation type="decimal" allowBlank="1" showDropDown="1" showInputMessage="1" showErrorMessage="1" errorTitle="Masukan salah" error="Isian Anda salah!" promptTitle="Input yg diisikan" prompt="nilai angka antara 0 sampai 100." sqref="BN19">
      <formula1>0</formula1>
      <formula2>100</formula2>
    </dataValidation>
    <dataValidation type="decimal" allowBlank="1" showDropDown="1" showInputMessage="1" showErrorMessage="1" errorTitle="Masukan salah" error="Isian Anda salah!" promptTitle="Input yg diisikan" prompt="nilai angka antara 0 sampai 100." sqref="BN20">
      <formula1>0</formula1>
      <formula2>100</formula2>
    </dataValidation>
    <dataValidation type="decimal" allowBlank="1" showDropDown="1" showInputMessage="1" showErrorMessage="1" errorTitle="Masukan salah" error="Isian Anda salah!" promptTitle="Input yg diisikan" prompt="nilai angka antara 0 sampai 100." sqref="BN21">
      <formula1>0</formula1>
      <formula2>100</formula2>
    </dataValidation>
    <dataValidation type="decimal" allowBlank="1" showDropDown="1" showInputMessage="1" showErrorMessage="1" errorTitle="Masukan salah" error="Isian Anda salah!" promptTitle="Input yg diisikan" prompt="nilai angka antara 0 sampai 100." sqref="BN22">
      <formula1>0</formula1>
      <formula2>100</formula2>
    </dataValidation>
    <dataValidation type="decimal" allowBlank="1" showDropDown="1" showInputMessage="1" showErrorMessage="1" errorTitle="Masukan salah" error="Isian Anda salah!" promptTitle="Input yg diisikan" prompt="nilai angka antara 0 sampai 100." sqref="BN23">
      <formula1>0</formula1>
      <formula2>100</formula2>
    </dataValidation>
    <dataValidation type="decimal" allowBlank="1" showDropDown="1" showInputMessage="1" showErrorMessage="1" errorTitle="Masukan salah" error="Isian Anda salah!" promptTitle="Input yg diisikan" prompt="nilai angka antara 0 sampai 100." sqref="BN24">
      <formula1>0</formula1>
      <formula2>100</formula2>
    </dataValidation>
    <dataValidation type="decimal" allowBlank="1" showDropDown="1" showInputMessage="1" showErrorMessage="1" errorTitle="Masukan salah" error="Isian Anda salah!" promptTitle="Input yg diisikan" prompt="nilai angka antara 0 sampai 100." sqref="BN25">
      <formula1>0</formula1>
      <formula2>100</formula2>
    </dataValidation>
    <dataValidation type="decimal" allowBlank="1" showDropDown="1" showInputMessage="1" showErrorMessage="1" errorTitle="Masukan salah" error="Isian Anda salah!" promptTitle="Input yg diisikan" prompt="nilai angka antara 0 sampai 100." sqref="BN26">
      <formula1>0</formula1>
      <formula2>100</formula2>
    </dataValidation>
    <dataValidation type="decimal" allowBlank="1" showDropDown="1" showInputMessage="1" showErrorMessage="1" errorTitle="Masukan salah" error="Isian Anda salah!" promptTitle="Input yg diisikan" prompt="nilai angka antara 0 sampai 100." sqref="BN27">
      <formula1>0</formula1>
      <formula2>100</formula2>
    </dataValidation>
    <dataValidation type="decimal" allowBlank="1" showDropDown="1" showInputMessage="1" showErrorMessage="1" errorTitle="Masukan salah" error="Isian Anda salah!" promptTitle="Input yg diisikan" prompt="nilai angka antara 0 sampai 100." sqref="BN28">
      <formula1>0</formula1>
      <formula2>100</formula2>
    </dataValidation>
    <dataValidation type="decimal" allowBlank="1" showDropDown="1" showInputMessage="1" showErrorMessage="1" errorTitle="Masukan salah" error="Isian Anda salah!" promptTitle="Input yg diisikan" prompt="nilai angka antara 0 sampai 100." sqref="BN29">
      <formula1>0</formula1>
      <formula2>100</formula2>
    </dataValidation>
    <dataValidation type="decimal" allowBlank="1" showDropDown="1" showInputMessage="1" showErrorMessage="1" errorTitle="Masukan salah" error="Isian Anda salah!" promptTitle="Input yg diisikan" prompt="nilai angka antara 0 sampai 100." sqref="BN30">
      <formula1>0</formula1>
      <formula2>100</formula2>
    </dataValidation>
    <dataValidation type="decimal" allowBlank="1" showDropDown="1" showInputMessage="1" showErrorMessage="1" errorTitle="Masukan salah" error="Isian Anda salah!" promptTitle="Input yg diisikan" prompt="nilai angka antara 0 sampai 100." sqref="BN31">
      <formula1>0</formula1>
      <formula2>100</formula2>
    </dataValidation>
    <dataValidation type="decimal" allowBlank="1" showDropDown="1" showInputMessage="1" showErrorMessage="1" errorTitle="Masukan salah" error="Isian Anda salah!" promptTitle="Input yg diisikan" prompt="nilai angka antara 0 sampai 100." sqref="BN32">
      <formula1>0</formula1>
      <formula2>100</formula2>
    </dataValidation>
    <dataValidation type="decimal" allowBlank="1" showDropDown="1" showInputMessage="1" showErrorMessage="1" errorTitle="Masukan salah" error="Isian Anda salah!" promptTitle="Input yg diisikan" prompt="nilai angka antara 0 sampai 100." sqref="BN33">
      <formula1>0</formula1>
      <formula2>100</formula2>
    </dataValidation>
    <dataValidation type="decimal" allowBlank="1" showDropDown="1" showInputMessage="1" showErrorMessage="1" errorTitle="Masukan salah" error="Isian Anda salah!" promptTitle="Input yg diisikan" prompt="nilai angka antara 0 sampai 100." sqref="BN34">
      <formula1>0</formula1>
      <formula2>100</formula2>
    </dataValidation>
    <dataValidation type="decimal" allowBlank="1" showDropDown="1" showInputMessage="1" showErrorMessage="1" errorTitle="Masukan salah" error="Isian Anda salah!" promptTitle="Input yg diisikan" prompt="nilai angka antara 0 sampai 100." sqref="BN35">
      <formula1>0</formula1>
      <formula2>100</formula2>
    </dataValidation>
    <dataValidation type="decimal" allowBlank="1" showDropDown="1" showInputMessage="1" showErrorMessage="1" errorTitle="Masukan salah" error="Isian Anda salah!" promptTitle="Input yg diisikan" prompt="nilai angka antara 0 sampai 100." sqref="BN36">
      <formula1>0</formula1>
      <formula2>100</formula2>
    </dataValidation>
    <dataValidation type="decimal" allowBlank="1" showDropDown="1" showInputMessage="1" showErrorMessage="1" errorTitle="Masukan salah" error="Isian Anda salah!" promptTitle="Input yg diisikan" prompt="nilai angka antara 0 sampai 100." sqref="BN37">
      <formula1>0</formula1>
      <formula2>100</formula2>
    </dataValidation>
    <dataValidation type="decimal" allowBlank="1" showDropDown="1" showInputMessage="1" showErrorMessage="1" errorTitle="Masukan salah" error="Isian Anda salah!" promptTitle="Input yg diisikan" prompt="nilai angka antara 0 sampai 100." sqref="BN38">
      <formula1>0</formula1>
      <formula2>100</formula2>
    </dataValidation>
    <dataValidation type="decimal" allowBlank="1" showDropDown="1" showInputMessage="1" showErrorMessage="1" errorTitle="Masukan salah" error="Isian Anda salah!" promptTitle="Input yg diisikan" prompt="nilai angka antara 0 sampai 100." sqref="BN39">
      <formula1>0</formula1>
      <formula2>100</formula2>
    </dataValidation>
    <dataValidation type="decimal" allowBlank="1" showDropDown="1" showInputMessage="1" showErrorMessage="1" errorTitle="Masukan salah" error="Isian Anda salah!" promptTitle="Input yg diisikan" prompt="nilai angka antara 0 sampai 100." sqref="BN40">
      <formula1>0</formula1>
      <formula2>100</formula2>
    </dataValidation>
    <dataValidation type="decimal" allowBlank="1" showDropDown="1" showInputMessage="1" showErrorMessage="1" errorTitle="Masukan salah" error="Isian Anda salah!" promptTitle="Input yg diisikan" prompt="nilai angka antara 0 sampai 100." sqref="BN41">
      <formula1>0</formula1>
      <formula2>100</formula2>
    </dataValidation>
    <dataValidation type="decimal" allowBlank="1" showDropDown="1" showInputMessage="1" showErrorMessage="1" errorTitle="Masukan salah" error="Isian Anda salah!" promptTitle="Input yg diisikan" prompt="nilai angka antara 0 sampai 100." sqref="BN42">
      <formula1>0</formula1>
      <formula2>100</formula2>
    </dataValidation>
    <dataValidation type="decimal" allowBlank="1" showDropDown="1" showInputMessage="1" showErrorMessage="1" errorTitle="Masukan salah" error="Isian Anda salah!" promptTitle="Input yg diisikan" prompt="nilai angka antara 0 sampai 100." sqref="BN43">
      <formula1>0</formula1>
      <formula2>100</formula2>
    </dataValidation>
    <dataValidation type="decimal" allowBlank="1" showDropDown="1" showInputMessage="1" showErrorMessage="1" errorTitle="Masukan salah" error="Isian Anda salah!" promptTitle="Input yg diisikan" prompt="nilai angka antara 0 sampai 100." sqref="BN44">
      <formula1>0</formula1>
      <formula2>100</formula2>
    </dataValidation>
    <dataValidation type="decimal" allowBlank="1" showDropDown="1" showInputMessage="1" showErrorMessage="1" errorTitle="Masukan salah" error="Isian Anda salah!" promptTitle="Input yg diisikan" prompt="nilai angka antara 0 sampai 100." sqref="BN45">
      <formula1>0</formula1>
      <formula2>100</formula2>
    </dataValidation>
    <dataValidation type="decimal" allowBlank="1" showDropDown="1" showInputMessage="1" showErrorMessage="1" errorTitle="Masukan salah" error="Isian Anda salah!" promptTitle="Input yg diisikan" prompt="nilai angka antara 0 sampai 100." sqref="BN46">
      <formula1>0</formula1>
      <formula2>100</formula2>
    </dataValidation>
    <dataValidation type="decimal" allowBlank="1" showDropDown="1" showInputMessage="1" showErrorMessage="1" errorTitle="Masukan salah" error="Isian Anda salah!" promptTitle="Input yg diisikan" prompt="nilai angka antara 0 sampai 100." sqref="BN47">
      <formula1>0</formula1>
      <formula2>100</formula2>
    </dataValidation>
    <dataValidation type="decimal" allowBlank="1" showDropDown="1" showInputMessage="1" showErrorMessage="1" errorTitle="Masukan salah" error="Isian Anda salah!" promptTitle="Input yg diisikan" prompt="nilai angka antara 0 sampai 100." sqref="BN48">
      <formula1>0</formula1>
      <formula2>100</formula2>
    </dataValidation>
    <dataValidation type="decimal" allowBlank="1" showDropDown="1" showInputMessage="1" showErrorMessage="1" errorTitle="Masukan salah" error="Isian Anda salah!" promptTitle="Input yg diisikan" prompt="nilai angka antara 0 sampai 100." sqref="BN49">
      <formula1>0</formula1>
      <formula2>100</formula2>
    </dataValidation>
    <dataValidation type="decimal" allowBlank="1" showDropDown="1" showInputMessage="1" showErrorMessage="1" errorTitle="Masukan salah" error="Isian Anda salah!" promptTitle="Input yg diisikan" prompt="nilai angka antara 0 sampai 100." sqref="BN50">
      <formula1>0</formula1>
      <formula2>100</formula2>
    </dataValidation>
    <dataValidation type="decimal" allowBlank="1" showDropDown="1" showInputMessage="1" showErrorMessage="1" errorTitle="Masukan salah" error="Isian Anda salah!" promptTitle="Input yg diisikan" prompt="nilai angka antara 0 sampai 100." sqref="BO11">
      <formula1>0</formula1>
      <formula2>100</formula2>
    </dataValidation>
    <dataValidation type="decimal" allowBlank="1" showDropDown="1" showInputMessage="1" showErrorMessage="1" errorTitle="Masukan salah" error="Isian Anda salah!" promptTitle="Input yg diisikan" prompt="nilai angka antara 0 sampai 100." sqref="BO12">
      <formula1>0</formula1>
      <formula2>100</formula2>
    </dataValidation>
    <dataValidation type="decimal" allowBlank="1" showDropDown="1" showInputMessage="1" showErrorMessage="1" errorTitle="Masukan salah" error="Isian Anda salah!" promptTitle="Input yg diisikan" prompt="nilai angka antara 0 sampai 100." sqref="BO13">
      <formula1>0</formula1>
      <formula2>100</formula2>
    </dataValidation>
    <dataValidation type="decimal" allowBlank="1" showDropDown="1" showInputMessage="1" showErrorMessage="1" errorTitle="Masukan salah" error="Isian Anda salah!" promptTitle="Input yg diisikan" prompt="nilai angka antara 0 sampai 100." sqref="BO14">
      <formula1>0</formula1>
      <formula2>100</formula2>
    </dataValidation>
    <dataValidation type="decimal" allowBlank="1" showDropDown="1" showInputMessage="1" showErrorMessage="1" errorTitle="Masukan salah" error="Isian Anda salah!" promptTitle="Input yg diisikan" prompt="nilai angka antara 0 sampai 100." sqref="BO15">
      <formula1>0</formula1>
      <formula2>100</formula2>
    </dataValidation>
    <dataValidation type="decimal" allowBlank="1" showDropDown="1" showInputMessage="1" showErrorMessage="1" errorTitle="Masukan salah" error="Isian Anda salah!" promptTitle="Input yg diisikan" prompt="nilai angka antara 0 sampai 100." sqref="BO16">
      <formula1>0</formula1>
      <formula2>100</formula2>
    </dataValidation>
    <dataValidation type="decimal" allowBlank="1" showDropDown="1" showInputMessage="1" showErrorMessage="1" errorTitle="Masukan salah" error="Isian Anda salah!" promptTitle="Input yg diisikan" prompt="nilai angka antara 0 sampai 100." sqref="BO17">
      <formula1>0</formula1>
      <formula2>100</formula2>
    </dataValidation>
    <dataValidation type="decimal" allowBlank="1" showDropDown="1" showInputMessage="1" showErrorMessage="1" errorTitle="Masukan salah" error="Isian Anda salah!" promptTitle="Input yg diisikan" prompt="nilai angka antara 0 sampai 100." sqref="BO18">
      <formula1>0</formula1>
      <formula2>100</formula2>
    </dataValidation>
    <dataValidation type="decimal" allowBlank="1" showDropDown="1" showInputMessage="1" showErrorMessage="1" errorTitle="Masukan salah" error="Isian Anda salah!" promptTitle="Input yg diisikan" prompt="nilai angka antara 0 sampai 100." sqref="BO19">
      <formula1>0</formula1>
      <formula2>100</formula2>
    </dataValidation>
    <dataValidation type="decimal" allowBlank="1" showDropDown="1" showInputMessage="1" showErrorMessage="1" errorTitle="Masukan salah" error="Isian Anda salah!" promptTitle="Input yg diisikan" prompt="nilai angka antara 0 sampai 100." sqref="BO20">
      <formula1>0</formula1>
      <formula2>100</formula2>
    </dataValidation>
    <dataValidation type="decimal" allowBlank="1" showDropDown="1" showInputMessage="1" showErrorMessage="1" errorTitle="Masukan salah" error="Isian Anda salah!" promptTitle="Input yg diisikan" prompt="nilai angka antara 0 sampai 100." sqref="BO21">
      <formula1>0</formula1>
      <formula2>100</formula2>
    </dataValidation>
    <dataValidation type="decimal" allowBlank="1" showDropDown="1" showInputMessage="1" showErrorMessage="1" errorTitle="Masukan salah" error="Isian Anda salah!" promptTitle="Input yg diisikan" prompt="nilai angka antara 0 sampai 100." sqref="BO22">
      <formula1>0</formula1>
      <formula2>100</formula2>
    </dataValidation>
    <dataValidation type="decimal" allowBlank="1" showDropDown="1" showInputMessage="1" showErrorMessage="1" errorTitle="Masukan salah" error="Isian Anda salah!" promptTitle="Input yg diisikan" prompt="nilai angka antara 0 sampai 100." sqref="BO23">
      <formula1>0</formula1>
      <formula2>100</formula2>
    </dataValidation>
    <dataValidation type="decimal" allowBlank="1" showDropDown="1" showInputMessage="1" showErrorMessage="1" errorTitle="Masukan salah" error="Isian Anda salah!" promptTitle="Input yg diisikan" prompt="nilai angka antara 0 sampai 100." sqref="BO24">
      <formula1>0</formula1>
      <formula2>100</formula2>
    </dataValidation>
    <dataValidation type="decimal" allowBlank="1" showDropDown="1" showInputMessage="1" showErrorMessage="1" errorTitle="Masukan salah" error="Isian Anda salah!" promptTitle="Input yg diisikan" prompt="nilai angka antara 0 sampai 100." sqref="BO25">
      <formula1>0</formula1>
      <formula2>100</formula2>
    </dataValidation>
    <dataValidation type="decimal" allowBlank="1" showDropDown="1" showInputMessage="1" showErrorMessage="1" errorTitle="Masukan salah" error="Isian Anda salah!" promptTitle="Input yg diisikan" prompt="nilai angka antara 0 sampai 100." sqref="BO26">
      <formula1>0</formula1>
      <formula2>100</formula2>
    </dataValidation>
    <dataValidation type="decimal" allowBlank="1" showDropDown="1" showInputMessage="1" showErrorMessage="1" errorTitle="Masukan salah" error="Isian Anda salah!" promptTitle="Input yg diisikan" prompt="nilai angka antara 0 sampai 100." sqref="BO27">
      <formula1>0</formula1>
      <formula2>100</formula2>
    </dataValidation>
    <dataValidation type="decimal" allowBlank="1" showDropDown="1" showInputMessage="1" showErrorMessage="1" errorTitle="Masukan salah" error="Isian Anda salah!" promptTitle="Input yg diisikan" prompt="nilai angka antara 0 sampai 100." sqref="BO28">
      <formula1>0</formula1>
      <formula2>100</formula2>
    </dataValidation>
    <dataValidation type="decimal" allowBlank="1" showDropDown="1" showInputMessage="1" showErrorMessage="1" errorTitle="Masukan salah" error="Isian Anda salah!" promptTitle="Input yg diisikan" prompt="nilai angka antara 0 sampai 100." sqref="BO29">
      <formula1>0</formula1>
      <formula2>100</formula2>
    </dataValidation>
    <dataValidation type="decimal" allowBlank="1" showDropDown="1" showInputMessage="1" showErrorMessage="1" errorTitle="Masukan salah" error="Isian Anda salah!" promptTitle="Input yg diisikan" prompt="nilai angka antara 0 sampai 100." sqref="BO30">
      <formula1>0</formula1>
      <formula2>100</formula2>
    </dataValidation>
    <dataValidation type="decimal" allowBlank="1" showDropDown="1" showInputMessage="1" showErrorMessage="1" errorTitle="Masukan salah" error="Isian Anda salah!" promptTitle="Input yg diisikan" prompt="nilai angka antara 0 sampai 100." sqref="BO31">
      <formula1>0</formula1>
      <formula2>100</formula2>
    </dataValidation>
    <dataValidation type="decimal" allowBlank="1" showDropDown="1" showInputMessage="1" showErrorMessage="1" errorTitle="Masukan salah" error="Isian Anda salah!" promptTitle="Input yg diisikan" prompt="nilai angka antara 0 sampai 100." sqref="BO32">
      <formula1>0</formula1>
      <formula2>100</formula2>
    </dataValidation>
    <dataValidation type="decimal" allowBlank="1" showDropDown="1" showInputMessage="1" showErrorMessage="1" errorTitle="Masukan salah" error="Isian Anda salah!" promptTitle="Input yg diisikan" prompt="nilai angka antara 0 sampai 100." sqref="BO33">
      <formula1>0</formula1>
      <formula2>100</formula2>
    </dataValidation>
    <dataValidation type="decimal" allowBlank="1" showDropDown="1" showInputMessage="1" showErrorMessage="1" errorTitle="Masukan salah" error="Isian Anda salah!" promptTitle="Input yg diisikan" prompt="nilai angka antara 0 sampai 100." sqref="BO34">
      <formula1>0</formula1>
      <formula2>100</formula2>
    </dataValidation>
    <dataValidation type="decimal" allowBlank="1" showDropDown="1" showInputMessage="1" showErrorMessage="1" errorTitle="Masukan salah" error="Isian Anda salah!" promptTitle="Input yg diisikan" prompt="nilai angka antara 0 sampai 100." sqref="BO35">
      <formula1>0</formula1>
      <formula2>100</formula2>
    </dataValidation>
    <dataValidation type="decimal" allowBlank="1" showDropDown="1" showInputMessage="1" showErrorMessage="1" errorTitle="Masukan salah" error="Isian Anda salah!" promptTitle="Input yg diisikan" prompt="nilai angka antara 0 sampai 100." sqref="BO36">
      <formula1>0</formula1>
      <formula2>100</formula2>
    </dataValidation>
    <dataValidation type="decimal" allowBlank="1" showDropDown="1" showInputMessage="1" showErrorMessage="1" errorTitle="Masukan salah" error="Isian Anda salah!" promptTitle="Input yg diisikan" prompt="nilai angka antara 0 sampai 100." sqref="BO37">
      <formula1>0</formula1>
      <formula2>100</formula2>
    </dataValidation>
    <dataValidation type="decimal" allowBlank="1" showDropDown="1" showInputMessage="1" showErrorMessage="1" errorTitle="Masukan salah" error="Isian Anda salah!" promptTitle="Input yg diisikan" prompt="nilai angka antara 0 sampai 100." sqref="BO38">
      <formula1>0</formula1>
      <formula2>100</formula2>
    </dataValidation>
    <dataValidation type="decimal" allowBlank="1" showDropDown="1" showInputMessage="1" showErrorMessage="1" errorTitle="Masukan salah" error="Isian Anda salah!" promptTitle="Input yg diisikan" prompt="nilai angka antara 0 sampai 100." sqref="BO39">
      <formula1>0</formula1>
      <formula2>100</formula2>
    </dataValidation>
    <dataValidation type="decimal" allowBlank="1" showDropDown="1" showInputMessage="1" showErrorMessage="1" errorTitle="Masukan salah" error="Isian Anda salah!" promptTitle="Input yg diisikan" prompt="nilai angka antara 0 sampai 100." sqref="BO40">
      <formula1>0</formula1>
      <formula2>100</formula2>
    </dataValidation>
    <dataValidation type="decimal" allowBlank="1" showDropDown="1" showInputMessage="1" showErrorMessage="1" errorTitle="Masukan salah" error="Isian Anda salah!" promptTitle="Input yg diisikan" prompt="nilai angka antara 0 sampai 100." sqref="BO41">
      <formula1>0</formula1>
      <formula2>100</formula2>
    </dataValidation>
    <dataValidation type="decimal" allowBlank="1" showDropDown="1" showInputMessage="1" showErrorMessage="1" errorTitle="Masukan salah" error="Isian Anda salah!" promptTitle="Input yg diisikan" prompt="nilai angka antara 0 sampai 100." sqref="BO42">
      <formula1>0</formula1>
      <formula2>100</formula2>
    </dataValidation>
    <dataValidation type="decimal" allowBlank="1" showDropDown="1" showInputMessage="1" showErrorMessage="1" errorTitle="Masukan salah" error="Isian Anda salah!" promptTitle="Input yg diisikan" prompt="nilai angka antara 0 sampai 100." sqref="BO43">
      <formula1>0</formula1>
      <formula2>100</formula2>
    </dataValidation>
    <dataValidation type="decimal" allowBlank="1" showDropDown="1" showInputMessage="1" showErrorMessage="1" errorTitle="Masukan salah" error="Isian Anda salah!" promptTitle="Input yg diisikan" prompt="nilai angka antara 0 sampai 100." sqref="BO44">
      <formula1>0</formula1>
      <formula2>100</formula2>
    </dataValidation>
    <dataValidation type="decimal" allowBlank="1" showDropDown="1" showInputMessage="1" showErrorMessage="1" errorTitle="Masukan salah" error="Isian Anda salah!" promptTitle="Input yg diisikan" prompt="nilai angka antara 0 sampai 100." sqref="BO45">
      <formula1>0</formula1>
      <formula2>100</formula2>
    </dataValidation>
    <dataValidation type="decimal" allowBlank="1" showDropDown="1" showInputMessage="1" showErrorMessage="1" errorTitle="Masukan salah" error="Isian Anda salah!" promptTitle="Input yg diisikan" prompt="nilai angka antara 0 sampai 100." sqref="BO46">
      <formula1>0</formula1>
      <formula2>100</formula2>
    </dataValidation>
    <dataValidation type="decimal" allowBlank="1" showDropDown="1" showInputMessage="1" showErrorMessage="1" errorTitle="Masukan salah" error="Isian Anda salah!" promptTitle="Input yg diisikan" prompt="nilai angka antara 0 sampai 100." sqref="BO47">
      <formula1>0</formula1>
      <formula2>100</formula2>
    </dataValidation>
    <dataValidation type="decimal" allowBlank="1" showDropDown="1" showInputMessage="1" showErrorMessage="1" errorTitle="Masukan salah" error="Isian Anda salah!" promptTitle="Input yg diisikan" prompt="nilai angka antara 0 sampai 100." sqref="BO48">
      <formula1>0</formula1>
      <formula2>100</formula2>
    </dataValidation>
    <dataValidation type="decimal" allowBlank="1" showDropDown="1" showInputMessage="1" showErrorMessage="1" errorTitle="Masukan salah" error="Isian Anda salah!" promptTitle="Input yg diisikan" prompt="nilai angka antara 0 sampai 100." sqref="BO49">
      <formula1>0</formula1>
      <formula2>100</formula2>
    </dataValidation>
    <dataValidation type="decimal" allowBlank="1" showDropDown="1" showInputMessage="1" showErrorMessage="1" errorTitle="Masukan salah" error="Isian Anda salah!" promptTitle="Input yg diisikan" prompt="nilai angka antara 0 sampai 100." sqref="BO50">
      <formula1>0</formula1>
      <formula2>100</formula2>
    </dataValidation>
    <dataValidation type="decimal" allowBlank="1" showDropDown="1" showInputMessage="1" showErrorMessage="1" errorTitle="Masukan salah" error="Isian Anda salah!" promptTitle="Input yg diisikan" prompt="nilai angka antara 0 sampai 100." sqref="BP11">
      <formula1>0</formula1>
      <formula2>100</formula2>
    </dataValidation>
    <dataValidation type="decimal" allowBlank="1" showDropDown="1" showInputMessage="1" showErrorMessage="1" errorTitle="Masukan salah" error="Isian Anda salah!" promptTitle="Input yg diisikan" prompt="nilai angka antara 0 sampai 100." sqref="BP12">
      <formula1>0</formula1>
      <formula2>100</formula2>
    </dataValidation>
    <dataValidation type="decimal" allowBlank="1" showDropDown="1" showInputMessage="1" showErrorMessage="1" errorTitle="Masukan salah" error="Isian Anda salah!" promptTitle="Input yg diisikan" prompt="nilai angka antara 0 sampai 100." sqref="BP13">
      <formula1>0</formula1>
      <formula2>100</formula2>
    </dataValidation>
    <dataValidation type="decimal" allowBlank="1" showDropDown="1" showInputMessage="1" showErrorMessage="1" errorTitle="Masukan salah" error="Isian Anda salah!" promptTitle="Input yg diisikan" prompt="nilai angka antara 0 sampai 100." sqref="BP14">
      <formula1>0</formula1>
      <formula2>100</formula2>
    </dataValidation>
    <dataValidation type="decimal" allowBlank="1" showDropDown="1" showInputMessage="1" showErrorMessage="1" errorTitle="Masukan salah" error="Isian Anda salah!" promptTitle="Input yg diisikan" prompt="nilai angka antara 0 sampai 100." sqref="BP15">
      <formula1>0</formula1>
      <formula2>100</formula2>
    </dataValidation>
    <dataValidation type="decimal" allowBlank="1" showDropDown="1" showInputMessage="1" showErrorMessage="1" errorTitle="Masukan salah" error="Isian Anda salah!" promptTitle="Input yg diisikan" prompt="nilai angka antara 0 sampai 100." sqref="BP16">
      <formula1>0</formula1>
      <formula2>100</formula2>
    </dataValidation>
    <dataValidation type="decimal" allowBlank="1" showDropDown="1" showInputMessage="1" showErrorMessage="1" errorTitle="Masukan salah" error="Isian Anda salah!" promptTitle="Input yg diisikan" prompt="nilai angka antara 0 sampai 100." sqref="BP17">
      <formula1>0</formula1>
      <formula2>100</formula2>
    </dataValidation>
    <dataValidation type="decimal" allowBlank="1" showDropDown="1" showInputMessage="1" showErrorMessage="1" errorTitle="Masukan salah" error="Isian Anda salah!" promptTitle="Input yg diisikan" prompt="nilai angka antara 0 sampai 100." sqref="BP18">
      <formula1>0</formula1>
      <formula2>100</formula2>
    </dataValidation>
    <dataValidation type="decimal" allowBlank="1" showDropDown="1" showInputMessage="1" showErrorMessage="1" errorTitle="Masukan salah" error="Isian Anda salah!" promptTitle="Input yg diisikan" prompt="nilai angka antara 0 sampai 100." sqref="BP19">
      <formula1>0</formula1>
      <formula2>100</formula2>
    </dataValidation>
    <dataValidation type="decimal" allowBlank="1" showDropDown="1" showInputMessage="1" showErrorMessage="1" errorTitle="Masukan salah" error="Isian Anda salah!" promptTitle="Input yg diisikan" prompt="nilai angka antara 0 sampai 100." sqref="BP20">
      <formula1>0</formula1>
      <formula2>100</formula2>
    </dataValidation>
    <dataValidation type="decimal" allowBlank="1" showDropDown="1" showInputMessage="1" showErrorMessage="1" errorTitle="Masukan salah" error="Isian Anda salah!" promptTitle="Input yg diisikan" prompt="nilai angka antara 0 sampai 100." sqref="BP21">
      <formula1>0</formula1>
      <formula2>100</formula2>
    </dataValidation>
    <dataValidation type="decimal" allowBlank="1" showDropDown="1" showInputMessage="1" showErrorMessage="1" errorTitle="Masukan salah" error="Isian Anda salah!" promptTitle="Input yg diisikan" prompt="nilai angka antara 0 sampai 100." sqref="BP22">
      <formula1>0</formula1>
      <formula2>100</formula2>
    </dataValidation>
    <dataValidation type="decimal" allowBlank="1" showDropDown="1" showInputMessage="1" showErrorMessage="1" errorTitle="Masukan salah" error="Isian Anda salah!" promptTitle="Input yg diisikan" prompt="nilai angka antara 0 sampai 100." sqref="BP23">
      <formula1>0</formula1>
      <formula2>100</formula2>
    </dataValidation>
    <dataValidation type="decimal" allowBlank="1" showDropDown="1" showInputMessage="1" showErrorMessage="1" errorTitle="Masukan salah" error="Isian Anda salah!" promptTitle="Input yg diisikan" prompt="nilai angka antara 0 sampai 100." sqref="BP24">
      <formula1>0</formula1>
      <formula2>100</formula2>
    </dataValidation>
    <dataValidation type="decimal" allowBlank="1" showDropDown="1" showInputMessage="1" showErrorMessage="1" errorTitle="Masukan salah" error="Isian Anda salah!" promptTitle="Input yg diisikan" prompt="nilai angka antara 0 sampai 100." sqref="BP25">
      <formula1>0</formula1>
      <formula2>100</formula2>
    </dataValidation>
    <dataValidation type="decimal" allowBlank="1" showDropDown="1" showInputMessage="1" showErrorMessage="1" errorTitle="Masukan salah" error="Isian Anda salah!" promptTitle="Input yg diisikan" prompt="nilai angka antara 0 sampai 100." sqref="BP26">
      <formula1>0</formula1>
      <formula2>100</formula2>
    </dataValidation>
    <dataValidation type="decimal" allowBlank="1" showDropDown="1" showInputMessage="1" showErrorMessage="1" errorTitle="Masukan salah" error="Isian Anda salah!" promptTitle="Input yg diisikan" prompt="nilai angka antara 0 sampai 100." sqref="BP27">
      <formula1>0</formula1>
      <formula2>100</formula2>
    </dataValidation>
    <dataValidation type="decimal" allowBlank="1" showDropDown="1" showInputMessage="1" showErrorMessage="1" errorTitle="Masukan salah" error="Isian Anda salah!" promptTitle="Input yg diisikan" prompt="nilai angka antara 0 sampai 100." sqref="BP28">
      <formula1>0</formula1>
      <formula2>100</formula2>
    </dataValidation>
    <dataValidation type="decimal" allowBlank="1" showDropDown="1" showInputMessage="1" showErrorMessage="1" errorTitle="Masukan salah" error="Isian Anda salah!" promptTitle="Input yg diisikan" prompt="nilai angka antara 0 sampai 100." sqref="BP29">
      <formula1>0</formula1>
      <formula2>100</formula2>
    </dataValidation>
    <dataValidation type="decimal" allowBlank="1" showDropDown="1" showInputMessage="1" showErrorMessage="1" errorTitle="Masukan salah" error="Isian Anda salah!" promptTitle="Input yg diisikan" prompt="nilai angka antara 0 sampai 100." sqref="BP30">
      <formula1>0</formula1>
      <formula2>100</formula2>
    </dataValidation>
    <dataValidation type="decimal" allowBlank="1" showDropDown="1" showInputMessage="1" showErrorMessage="1" errorTitle="Masukan salah" error="Isian Anda salah!" promptTitle="Input yg diisikan" prompt="nilai angka antara 0 sampai 100." sqref="BP31">
      <formula1>0</formula1>
      <formula2>100</formula2>
    </dataValidation>
    <dataValidation type="decimal" allowBlank="1" showDropDown="1" showInputMessage="1" showErrorMessage="1" errorTitle="Masukan salah" error="Isian Anda salah!" promptTitle="Input yg diisikan" prompt="nilai angka antara 0 sampai 100." sqref="BP32">
      <formula1>0</formula1>
      <formula2>100</formula2>
    </dataValidation>
    <dataValidation type="decimal" allowBlank="1" showDropDown="1" showInputMessage="1" showErrorMessage="1" errorTitle="Masukan salah" error="Isian Anda salah!" promptTitle="Input yg diisikan" prompt="nilai angka antara 0 sampai 100." sqref="BP33">
      <formula1>0</formula1>
      <formula2>100</formula2>
    </dataValidation>
    <dataValidation type="decimal" allowBlank="1" showDropDown="1" showInputMessage="1" showErrorMessage="1" errorTitle="Masukan salah" error="Isian Anda salah!" promptTitle="Input yg diisikan" prompt="nilai angka antara 0 sampai 100." sqref="BP34">
      <formula1>0</formula1>
      <formula2>100</formula2>
    </dataValidation>
    <dataValidation type="decimal" allowBlank="1" showDropDown="1" showInputMessage="1" showErrorMessage="1" errorTitle="Masukan salah" error="Isian Anda salah!" promptTitle="Input yg diisikan" prompt="nilai angka antara 0 sampai 100." sqref="BP35">
      <formula1>0</formula1>
      <formula2>100</formula2>
    </dataValidation>
    <dataValidation type="decimal" allowBlank="1" showDropDown="1" showInputMessage="1" showErrorMessage="1" errorTitle="Masukan salah" error="Isian Anda salah!" promptTitle="Input yg diisikan" prompt="nilai angka antara 0 sampai 100." sqref="BP36">
      <formula1>0</formula1>
      <formula2>100</formula2>
    </dataValidation>
    <dataValidation type="decimal" allowBlank="1" showDropDown="1" showInputMessage="1" showErrorMessage="1" errorTitle="Masukan salah" error="Isian Anda salah!" promptTitle="Input yg diisikan" prompt="nilai angka antara 0 sampai 100." sqref="BP37">
      <formula1>0</formula1>
      <formula2>100</formula2>
    </dataValidation>
    <dataValidation type="decimal" allowBlank="1" showDropDown="1" showInputMessage="1" showErrorMessage="1" errorTitle="Masukan salah" error="Isian Anda salah!" promptTitle="Input yg diisikan" prompt="nilai angka antara 0 sampai 100." sqref="BP38">
      <formula1>0</formula1>
      <formula2>100</formula2>
    </dataValidation>
    <dataValidation type="decimal" allowBlank="1" showDropDown="1" showInputMessage="1" showErrorMessage="1" errorTitle="Masukan salah" error="Isian Anda salah!" promptTitle="Input yg diisikan" prompt="nilai angka antara 0 sampai 100." sqref="BP39">
      <formula1>0</formula1>
      <formula2>100</formula2>
    </dataValidation>
    <dataValidation type="decimal" allowBlank="1" showDropDown="1" showInputMessage="1" showErrorMessage="1" errorTitle="Masukan salah" error="Isian Anda salah!" promptTitle="Input yg diisikan" prompt="nilai angka antara 0 sampai 100." sqref="BP40">
      <formula1>0</formula1>
      <formula2>100</formula2>
    </dataValidation>
    <dataValidation type="decimal" allowBlank="1" showDropDown="1" showInputMessage="1" showErrorMessage="1" errorTitle="Masukan salah" error="Isian Anda salah!" promptTitle="Input yg diisikan" prompt="nilai angka antara 0 sampai 100." sqref="BP41">
      <formula1>0</formula1>
      <formula2>100</formula2>
    </dataValidation>
    <dataValidation type="decimal" allowBlank="1" showDropDown="1" showInputMessage="1" showErrorMessage="1" errorTitle="Masukan salah" error="Isian Anda salah!" promptTitle="Input yg diisikan" prompt="nilai angka antara 0 sampai 100." sqref="BP42">
      <formula1>0</formula1>
      <formula2>100</formula2>
    </dataValidation>
    <dataValidation type="decimal" allowBlank="1" showDropDown="1" showInputMessage="1" showErrorMessage="1" errorTitle="Masukan salah" error="Isian Anda salah!" promptTitle="Input yg diisikan" prompt="nilai angka antara 0 sampai 100." sqref="BP43">
      <formula1>0</formula1>
      <formula2>100</formula2>
    </dataValidation>
    <dataValidation type="decimal" allowBlank="1" showDropDown="1" showInputMessage="1" showErrorMessage="1" errorTitle="Masukan salah" error="Isian Anda salah!" promptTitle="Input yg diisikan" prompt="nilai angka antara 0 sampai 100." sqref="BP44">
      <formula1>0</formula1>
      <formula2>100</formula2>
    </dataValidation>
    <dataValidation type="decimal" allowBlank="1" showDropDown="1" showInputMessage="1" showErrorMessage="1" errorTitle="Masukan salah" error="Isian Anda salah!" promptTitle="Input yg diisikan" prompt="nilai angka antara 0 sampai 100." sqref="BP45">
      <formula1>0</formula1>
      <formula2>100</formula2>
    </dataValidation>
    <dataValidation type="decimal" allowBlank="1" showDropDown="1" showInputMessage="1" showErrorMessage="1" errorTitle="Masukan salah" error="Isian Anda salah!" promptTitle="Input yg diisikan" prompt="nilai angka antara 0 sampai 100." sqref="BP46">
      <formula1>0</formula1>
      <formula2>100</formula2>
    </dataValidation>
    <dataValidation type="decimal" allowBlank="1" showDropDown="1" showInputMessage="1" showErrorMessage="1" errorTitle="Masukan salah" error="Isian Anda salah!" promptTitle="Input yg diisikan" prompt="nilai angka antara 0 sampai 100." sqref="BP47">
      <formula1>0</formula1>
      <formula2>100</formula2>
    </dataValidation>
    <dataValidation type="decimal" allowBlank="1" showDropDown="1" showInputMessage="1" showErrorMessage="1" errorTitle="Masukan salah" error="Isian Anda salah!" promptTitle="Input yg diisikan" prompt="nilai angka antara 0 sampai 100." sqref="BP48">
      <formula1>0</formula1>
      <formula2>100</formula2>
    </dataValidation>
    <dataValidation type="decimal" allowBlank="1" showDropDown="1" showInputMessage="1" showErrorMessage="1" errorTitle="Masukan salah" error="Isian Anda salah!" promptTitle="Input yg diisikan" prompt="nilai angka antara 0 sampai 100." sqref="BP49">
      <formula1>0</formula1>
      <formula2>100</formula2>
    </dataValidation>
    <dataValidation type="decimal" allowBlank="1" showDropDown="1" showInputMessage="1" showErrorMessage="1" errorTitle="Masukan salah" error="Isian Anda salah!" promptTitle="Input yg diisikan" prompt="nilai angka antara 0 sampai 100." sqref="BP50">
      <formula1>0</formula1>
      <formula2>100</formula2>
    </dataValidation>
    <dataValidation type="decimal" allowBlank="1" showDropDown="1" showInputMessage="1" showErrorMessage="1" errorTitle="Masukan salah" error="Isian Anda salah!" promptTitle="Input yg diisikan" prompt="nilai angka antara 0 sampai 100." sqref="BQ11">
      <formula1>0</formula1>
      <formula2>100</formula2>
    </dataValidation>
    <dataValidation type="decimal" allowBlank="1" showDropDown="1" showInputMessage="1" showErrorMessage="1" errorTitle="Masukan salah" error="Isian Anda salah!" promptTitle="Input yg diisikan" prompt="nilai angka antara 0 sampai 100." sqref="BQ12">
      <formula1>0</formula1>
      <formula2>100</formula2>
    </dataValidation>
    <dataValidation type="decimal" allowBlank="1" showDropDown="1" showInputMessage="1" showErrorMessage="1" errorTitle="Masukan salah" error="Isian Anda salah!" promptTitle="Input yg diisikan" prompt="nilai angka antara 0 sampai 100." sqref="BQ13">
      <formula1>0</formula1>
      <formula2>100</formula2>
    </dataValidation>
    <dataValidation type="decimal" allowBlank="1" showDropDown="1" showInputMessage="1" showErrorMessage="1" errorTitle="Masukan salah" error="Isian Anda salah!" promptTitle="Input yg diisikan" prompt="nilai angka antara 0 sampai 100." sqref="BQ14">
      <formula1>0</formula1>
      <formula2>100</formula2>
    </dataValidation>
    <dataValidation type="decimal" allowBlank="1" showDropDown="1" showInputMessage="1" showErrorMessage="1" errorTitle="Masukan salah" error="Isian Anda salah!" promptTitle="Input yg diisikan" prompt="nilai angka antara 0 sampai 100." sqref="BQ15">
      <formula1>0</formula1>
      <formula2>100</formula2>
    </dataValidation>
    <dataValidation type="decimal" allowBlank="1" showDropDown="1" showInputMessage="1" showErrorMessage="1" errorTitle="Masukan salah" error="Isian Anda salah!" promptTitle="Input yg diisikan" prompt="nilai angka antara 0 sampai 100." sqref="BQ16">
      <formula1>0</formula1>
      <formula2>100</formula2>
    </dataValidation>
    <dataValidation type="decimal" allowBlank="1" showDropDown="1" showInputMessage="1" showErrorMessage="1" errorTitle="Masukan salah" error="Isian Anda salah!" promptTitle="Input yg diisikan" prompt="nilai angka antara 0 sampai 100." sqref="BQ17">
      <formula1>0</formula1>
      <formula2>100</formula2>
    </dataValidation>
    <dataValidation type="decimal" allowBlank="1" showDropDown="1" showInputMessage="1" showErrorMessage="1" errorTitle="Masukan salah" error="Isian Anda salah!" promptTitle="Input yg diisikan" prompt="nilai angka antara 0 sampai 100." sqref="BQ18">
      <formula1>0</formula1>
      <formula2>100</formula2>
    </dataValidation>
    <dataValidation type="decimal" allowBlank="1" showDropDown="1" showInputMessage="1" showErrorMessage="1" errorTitle="Masukan salah" error="Isian Anda salah!" promptTitle="Input yg diisikan" prompt="nilai angka antara 0 sampai 100." sqref="BQ19">
      <formula1>0</formula1>
      <formula2>100</formula2>
    </dataValidation>
    <dataValidation type="decimal" allowBlank="1" showDropDown="1" showInputMessage="1" showErrorMessage="1" errorTitle="Masukan salah" error="Isian Anda salah!" promptTitle="Input yg diisikan" prompt="nilai angka antara 0 sampai 100." sqref="BQ20">
      <formula1>0</formula1>
      <formula2>100</formula2>
    </dataValidation>
    <dataValidation type="decimal" allowBlank="1" showDropDown="1" showInputMessage="1" showErrorMessage="1" errorTitle="Masukan salah" error="Isian Anda salah!" promptTitle="Input yg diisikan" prompt="nilai angka antara 0 sampai 100." sqref="BQ21">
      <formula1>0</formula1>
      <formula2>100</formula2>
    </dataValidation>
    <dataValidation type="decimal" allowBlank="1" showDropDown="1" showInputMessage="1" showErrorMessage="1" errorTitle="Masukan salah" error="Isian Anda salah!" promptTitle="Input yg diisikan" prompt="nilai angka antara 0 sampai 100." sqref="BQ22">
      <formula1>0</formula1>
      <formula2>100</formula2>
    </dataValidation>
    <dataValidation type="decimal" allowBlank="1" showDropDown="1" showInputMessage="1" showErrorMessage="1" errorTitle="Masukan salah" error="Isian Anda salah!" promptTitle="Input yg diisikan" prompt="nilai angka antara 0 sampai 100." sqref="BQ23">
      <formula1>0</formula1>
      <formula2>100</formula2>
    </dataValidation>
    <dataValidation type="decimal" allowBlank="1" showDropDown="1" showInputMessage="1" showErrorMessage="1" errorTitle="Masukan salah" error="Isian Anda salah!" promptTitle="Input yg diisikan" prompt="nilai angka antara 0 sampai 100." sqref="BQ24">
      <formula1>0</formula1>
      <formula2>100</formula2>
    </dataValidation>
    <dataValidation type="decimal" allowBlank="1" showDropDown="1" showInputMessage="1" showErrorMessage="1" errorTitle="Masukan salah" error="Isian Anda salah!" promptTitle="Input yg diisikan" prompt="nilai angka antara 0 sampai 100." sqref="BQ25">
      <formula1>0</formula1>
      <formula2>100</formula2>
    </dataValidation>
    <dataValidation type="decimal" allowBlank="1" showDropDown="1" showInputMessage="1" showErrorMessage="1" errorTitle="Masukan salah" error="Isian Anda salah!" promptTitle="Input yg diisikan" prompt="nilai angka antara 0 sampai 100." sqref="BQ26">
      <formula1>0</formula1>
      <formula2>100</formula2>
    </dataValidation>
    <dataValidation type="decimal" allowBlank="1" showDropDown="1" showInputMessage="1" showErrorMessage="1" errorTitle="Masukan salah" error="Isian Anda salah!" promptTitle="Input yg diisikan" prompt="nilai angka antara 0 sampai 100." sqref="BQ27">
      <formula1>0</formula1>
      <formula2>100</formula2>
    </dataValidation>
    <dataValidation type="decimal" allowBlank="1" showDropDown="1" showInputMessage="1" showErrorMessage="1" errorTitle="Masukan salah" error="Isian Anda salah!" promptTitle="Input yg diisikan" prompt="nilai angka antara 0 sampai 100." sqref="BQ28">
      <formula1>0</formula1>
      <formula2>100</formula2>
    </dataValidation>
    <dataValidation type="decimal" allowBlank="1" showDropDown="1" showInputMessage="1" showErrorMessage="1" errorTitle="Masukan salah" error="Isian Anda salah!" promptTitle="Input yg diisikan" prompt="nilai angka antara 0 sampai 100." sqref="BQ29">
      <formula1>0</formula1>
      <formula2>100</formula2>
    </dataValidation>
    <dataValidation type="decimal" allowBlank="1" showDropDown="1" showInputMessage="1" showErrorMessage="1" errorTitle="Masukan salah" error="Isian Anda salah!" promptTitle="Input yg diisikan" prompt="nilai angka antara 0 sampai 100." sqref="BQ30">
      <formula1>0</formula1>
      <formula2>100</formula2>
    </dataValidation>
    <dataValidation type="decimal" allowBlank="1" showDropDown="1" showInputMessage="1" showErrorMessage="1" errorTitle="Masukan salah" error="Isian Anda salah!" promptTitle="Input yg diisikan" prompt="nilai angka antara 0 sampai 100." sqref="BQ31">
      <formula1>0</formula1>
      <formula2>100</formula2>
    </dataValidation>
    <dataValidation type="decimal" allowBlank="1" showDropDown="1" showInputMessage="1" showErrorMessage="1" errorTitle="Masukan salah" error="Isian Anda salah!" promptTitle="Input yg diisikan" prompt="nilai angka antara 0 sampai 100." sqref="BQ32">
      <formula1>0</formula1>
      <formula2>100</formula2>
    </dataValidation>
    <dataValidation type="decimal" allowBlank="1" showDropDown="1" showInputMessage="1" showErrorMessage="1" errorTitle="Masukan salah" error="Isian Anda salah!" promptTitle="Input yg diisikan" prompt="nilai angka antara 0 sampai 100." sqref="BQ33">
      <formula1>0</formula1>
      <formula2>100</formula2>
    </dataValidation>
    <dataValidation type="decimal" allowBlank="1" showDropDown="1" showInputMessage="1" showErrorMessage="1" errorTitle="Masukan salah" error="Isian Anda salah!" promptTitle="Input yg diisikan" prompt="nilai angka antara 0 sampai 100." sqref="BQ34">
      <formula1>0</formula1>
      <formula2>100</formula2>
    </dataValidation>
    <dataValidation type="decimal" allowBlank="1" showDropDown="1" showInputMessage="1" showErrorMessage="1" errorTitle="Masukan salah" error="Isian Anda salah!" promptTitle="Input yg diisikan" prompt="nilai angka antara 0 sampai 100." sqref="BQ35">
      <formula1>0</formula1>
      <formula2>100</formula2>
    </dataValidation>
    <dataValidation type="decimal" allowBlank="1" showDropDown="1" showInputMessage="1" showErrorMessage="1" errorTitle="Masukan salah" error="Isian Anda salah!" promptTitle="Input yg diisikan" prompt="nilai angka antara 0 sampai 100." sqref="BQ36">
      <formula1>0</formula1>
      <formula2>100</formula2>
    </dataValidation>
    <dataValidation type="decimal" allowBlank="1" showDropDown="1" showInputMessage="1" showErrorMessage="1" errorTitle="Masukan salah" error="Isian Anda salah!" promptTitle="Input yg diisikan" prompt="nilai angka antara 0 sampai 100." sqref="BQ37">
      <formula1>0</formula1>
      <formula2>100</formula2>
    </dataValidation>
    <dataValidation type="decimal" allowBlank="1" showDropDown="1" showInputMessage="1" showErrorMessage="1" errorTitle="Masukan salah" error="Isian Anda salah!" promptTitle="Input yg diisikan" prompt="nilai angka antara 0 sampai 100." sqref="BQ38">
      <formula1>0</formula1>
      <formula2>100</formula2>
    </dataValidation>
    <dataValidation type="decimal" allowBlank="1" showDropDown="1" showInputMessage="1" showErrorMessage="1" errorTitle="Masukan salah" error="Isian Anda salah!" promptTitle="Input yg diisikan" prompt="nilai angka antara 0 sampai 100." sqref="BQ39">
      <formula1>0</formula1>
      <formula2>100</formula2>
    </dataValidation>
    <dataValidation type="decimal" allowBlank="1" showDropDown="1" showInputMessage="1" showErrorMessage="1" errorTitle="Masukan salah" error="Isian Anda salah!" promptTitle="Input yg diisikan" prompt="nilai angka antara 0 sampai 100." sqref="BQ40">
      <formula1>0</formula1>
      <formula2>100</formula2>
    </dataValidation>
    <dataValidation type="decimal" allowBlank="1" showDropDown="1" showInputMessage="1" showErrorMessage="1" errorTitle="Masukan salah" error="Isian Anda salah!" promptTitle="Input yg diisikan" prompt="nilai angka antara 0 sampai 100." sqref="BQ41">
      <formula1>0</formula1>
      <formula2>100</formula2>
    </dataValidation>
    <dataValidation type="decimal" allowBlank="1" showDropDown="1" showInputMessage="1" showErrorMessage="1" errorTitle="Masukan salah" error="Isian Anda salah!" promptTitle="Input yg diisikan" prompt="nilai angka antara 0 sampai 100." sqref="BQ42">
      <formula1>0</formula1>
      <formula2>100</formula2>
    </dataValidation>
    <dataValidation type="decimal" allowBlank="1" showDropDown="1" showInputMessage="1" showErrorMessage="1" errorTitle="Masukan salah" error="Isian Anda salah!" promptTitle="Input yg diisikan" prompt="nilai angka antara 0 sampai 100." sqref="BQ43">
      <formula1>0</formula1>
      <formula2>100</formula2>
    </dataValidation>
    <dataValidation type="decimal" allowBlank="1" showDropDown="1" showInputMessage="1" showErrorMessage="1" errorTitle="Masukan salah" error="Isian Anda salah!" promptTitle="Input yg diisikan" prompt="nilai angka antara 0 sampai 100." sqref="BQ44">
      <formula1>0</formula1>
      <formula2>100</formula2>
    </dataValidation>
    <dataValidation type="decimal" allowBlank="1" showDropDown="1" showInputMessage="1" showErrorMessage="1" errorTitle="Masukan salah" error="Isian Anda salah!" promptTitle="Input yg diisikan" prompt="nilai angka antara 0 sampai 100." sqref="BQ45">
      <formula1>0</formula1>
      <formula2>100</formula2>
    </dataValidation>
    <dataValidation type="decimal" allowBlank="1" showDropDown="1" showInputMessage="1" showErrorMessage="1" errorTitle="Masukan salah" error="Isian Anda salah!" promptTitle="Input yg diisikan" prompt="nilai angka antara 0 sampai 100." sqref="BQ46">
      <formula1>0</formula1>
      <formula2>100</formula2>
    </dataValidation>
    <dataValidation type="decimal" allowBlank="1" showDropDown="1" showInputMessage="1" showErrorMessage="1" errorTitle="Masukan salah" error="Isian Anda salah!" promptTitle="Input yg diisikan" prompt="nilai angka antara 0 sampai 100." sqref="BQ47">
      <formula1>0</formula1>
      <formula2>100</formula2>
    </dataValidation>
    <dataValidation type="decimal" allowBlank="1" showDropDown="1" showInputMessage="1" showErrorMessage="1" errorTitle="Masukan salah" error="Isian Anda salah!" promptTitle="Input yg diisikan" prompt="nilai angka antara 0 sampai 100." sqref="BQ48">
      <formula1>0</formula1>
      <formula2>100</formula2>
    </dataValidation>
    <dataValidation type="decimal" allowBlank="1" showDropDown="1" showInputMessage="1" showErrorMessage="1" errorTitle="Masukan salah" error="Isian Anda salah!" promptTitle="Input yg diisikan" prompt="nilai angka antara 0 sampai 100." sqref="BQ49">
      <formula1>0</formula1>
      <formula2>100</formula2>
    </dataValidation>
    <dataValidation type="decimal" allowBlank="1" showDropDown="1" showInputMessage="1" showErrorMessage="1" errorTitle="Masukan salah" error="Isian Anda salah!" promptTitle="Input yg diisikan" prompt="nilai angka antara 0 sampai 100." sqref="BQ50">
      <formula1>0</formula1>
      <formula2>100</formula2>
    </dataValidation>
    <dataValidation type="decimal" allowBlank="1" showDropDown="1" showInputMessage="1" showErrorMessage="1" errorTitle="Masukan salah" error="Isian Anda salah!" promptTitle="Input yg diisikan" prompt="nilai angka antara 0 sampai 100." sqref="BR11">
      <formula1>0</formula1>
      <formula2>100</formula2>
    </dataValidation>
    <dataValidation type="decimal" allowBlank="1" showDropDown="1" showInputMessage="1" showErrorMessage="1" errorTitle="Masukan salah" error="Isian Anda salah!" promptTitle="Input yg diisikan" prompt="nilai angka antara 0 sampai 100." sqref="BR12">
      <formula1>0</formula1>
      <formula2>100</formula2>
    </dataValidation>
    <dataValidation type="decimal" allowBlank="1" showDropDown="1" showInputMessage="1" showErrorMessage="1" errorTitle="Masukan salah" error="Isian Anda salah!" promptTitle="Input yg diisikan" prompt="nilai angka antara 0 sampai 100." sqref="BR13">
      <formula1>0</formula1>
      <formula2>100</formula2>
    </dataValidation>
    <dataValidation type="decimal" allowBlank="1" showDropDown="1" showInputMessage="1" showErrorMessage="1" errorTitle="Masukan salah" error="Isian Anda salah!" promptTitle="Input yg diisikan" prompt="nilai angka antara 0 sampai 100." sqref="BR14">
      <formula1>0</formula1>
      <formula2>100</formula2>
    </dataValidation>
    <dataValidation type="decimal" allowBlank="1" showDropDown="1" showInputMessage="1" showErrorMessage="1" errorTitle="Masukan salah" error="Isian Anda salah!" promptTitle="Input yg diisikan" prompt="nilai angka antara 0 sampai 100." sqref="BR15">
      <formula1>0</formula1>
      <formula2>100</formula2>
    </dataValidation>
    <dataValidation type="decimal" allowBlank="1" showDropDown="1" showInputMessage="1" showErrorMessage="1" errorTitle="Masukan salah" error="Isian Anda salah!" promptTitle="Input yg diisikan" prompt="nilai angka antara 0 sampai 100." sqref="BR16">
      <formula1>0</formula1>
      <formula2>100</formula2>
    </dataValidation>
    <dataValidation type="decimal" allowBlank="1" showDropDown="1" showInputMessage="1" showErrorMessage="1" errorTitle="Masukan salah" error="Isian Anda salah!" promptTitle="Input yg diisikan" prompt="nilai angka antara 0 sampai 100." sqref="BR17">
      <formula1>0</formula1>
      <formula2>100</formula2>
    </dataValidation>
    <dataValidation type="decimal" allowBlank="1" showDropDown="1" showInputMessage="1" showErrorMessage="1" errorTitle="Masukan salah" error="Isian Anda salah!" promptTitle="Input yg diisikan" prompt="nilai angka antara 0 sampai 100." sqref="BR18">
      <formula1>0</formula1>
      <formula2>100</formula2>
    </dataValidation>
    <dataValidation type="decimal" allowBlank="1" showDropDown="1" showInputMessage="1" showErrorMessage="1" errorTitle="Masukan salah" error="Isian Anda salah!" promptTitle="Input yg diisikan" prompt="nilai angka antara 0 sampai 100." sqref="BR19">
      <formula1>0</formula1>
      <formula2>100</formula2>
    </dataValidation>
    <dataValidation type="decimal" allowBlank="1" showDropDown="1" showInputMessage="1" showErrorMessage="1" errorTitle="Masukan salah" error="Isian Anda salah!" promptTitle="Input yg diisikan" prompt="nilai angka antara 0 sampai 100." sqref="BR20">
      <formula1>0</formula1>
      <formula2>100</formula2>
    </dataValidation>
    <dataValidation type="decimal" allowBlank="1" showDropDown="1" showInputMessage="1" showErrorMessage="1" errorTitle="Masukan salah" error="Isian Anda salah!" promptTitle="Input yg diisikan" prompt="nilai angka antara 0 sampai 100." sqref="BR21">
      <formula1>0</formula1>
      <formula2>100</formula2>
    </dataValidation>
    <dataValidation type="decimal" allowBlank="1" showDropDown="1" showInputMessage="1" showErrorMessage="1" errorTitle="Masukan salah" error="Isian Anda salah!" promptTitle="Input yg diisikan" prompt="nilai angka antara 0 sampai 100." sqref="BR22">
      <formula1>0</formula1>
      <formula2>100</formula2>
    </dataValidation>
    <dataValidation type="decimal" allowBlank="1" showDropDown="1" showInputMessage="1" showErrorMessage="1" errorTitle="Masukan salah" error="Isian Anda salah!" promptTitle="Input yg diisikan" prompt="nilai angka antara 0 sampai 100." sqref="BR23">
      <formula1>0</formula1>
      <formula2>100</formula2>
    </dataValidation>
    <dataValidation type="decimal" allowBlank="1" showDropDown="1" showInputMessage="1" showErrorMessage="1" errorTitle="Masukan salah" error="Isian Anda salah!" promptTitle="Input yg diisikan" prompt="nilai angka antara 0 sampai 100." sqref="BR24">
      <formula1>0</formula1>
      <formula2>100</formula2>
    </dataValidation>
    <dataValidation type="decimal" allowBlank="1" showDropDown="1" showInputMessage="1" showErrorMessage="1" errorTitle="Masukan salah" error="Isian Anda salah!" promptTitle="Input yg diisikan" prompt="nilai angka antara 0 sampai 100." sqref="BR25">
      <formula1>0</formula1>
      <formula2>100</formula2>
    </dataValidation>
    <dataValidation type="decimal" allowBlank="1" showDropDown="1" showInputMessage="1" showErrorMessage="1" errorTitle="Masukan salah" error="Isian Anda salah!" promptTitle="Input yg diisikan" prompt="nilai angka antara 0 sampai 100." sqref="BR26">
      <formula1>0</formula1>
      <formula2>100</formula2>
    </dataValidation>
    <dataValidation type="decimal" allowBlank="1" showDropDown="1" showInputMessage="1" showErrorMessage="1" errorTitle="Masukan salah" error="Isian Anda salah!" promptTitle="Input yg diisikan" prompt="nilai angka antara 0 sampai 100." sqref="BR27">
      <formula1>0</formula1>
      <formula2>100</formula2>
    </dataValidation>
    <dataValidation type="decimal" allowBlank="1" showDropDown="1" showInputMessage="1" showErrorMessage="1" errorTitle="Masukan salah" error="Isian Anda salah!" promptTitle="Input yg diisikan" prompt="nilai angka antara 0 sampai 100." sqref="BR28">
      <formula1>0</formula1>
      <formula2>100</formula2>
    </dataValidation>
    <dataValidation type="decimal" allowBlank="1" showDropDown="1" showInputMessage="1" showErrorMessage="1" errorTitle="Masukan salah" error="Isian Anda salah!" promptTitle="Input yg diisikan" prompt="nilai angka antara 0 sampai 100." sqref="BR29">
      <formula1>0</formula1>
      <formula2>100</formula2>
    </dataValidation>
    <dataValidation type="decimal" allowBlank="1" showDropDown="1" showInputMessage="1" showErrorMessage="1" errorTitle="Masukan salah" error="Isian Anda salah!" promptTitle="Input yg diisikan" prompt="nilai angka antara 0 sampai 100." sqref="BR30">
      <formula1>0</formula1>
      <formula2>100</formula2>
    </dataValidation>
    <dataValidation type="decimal" allowBlank="1" showDropDown="1" showInputMessage="1" showErrorMessage="1" errorTitle="Masukan salah" error="Isian Anda salah!" promptTitle="Input yg diisikan" prompt="nilai angka antara 0 sampai 100." sqref="BR31">
      <formula1>0</formula1>
      <formula2>100</formula2>
    </dataValidation>
    <dataValidation type="decimal" allowBlank="1" showDropDown="1" showInputMessage="1" showErrorMessage="1" errorTitle="Masukan salah" error="Isian Anda salah!" promptTitle="Input yg diisikan" prompt="nilai angka antara 0 sampai 100." sqref="BR32">
      <formula1>0</formula1>
      <formula2>100</formula2>
    </dataValidation>
    <dataValidation type="decimal" allowBlank="1" showDropDown="1" showInputMessage="1" showErrorMessage="1" errorTitle="Masukan salah" error="Isian Anda salah!" promptTitle="Input yg diisikan" prompt="nilai angka antara 0 sampai 100." sqref="BR33">
      <formula1>0</formula1>
      <formula2>100</formula2>
    </dataValidation>
    <dataValidation type="decimal" allowBlank="1" showDropDown="1" showInputMessage="1" showErrorMessage="1" errorTitle="Masukan salah" error="Isian Anda salah!" promptTitle="Input yg diisikan" prompt="nilai angka antara 0 sampai 100." sqref="BR34">
      <formula1>0</formula1>
      <formula2>100</formula2>
    </dataValidation>
    <dataValidation type="decimal" allowBlank="1" showDropDown="1" showInputMessage="1" showErrorMessage="1" errorTitle="Masukan salah" error="Isian Anda salah!" promptTitle="Input yg diisikan" prompt="nilai angka antara 0 sampai 100." sqref="BR35">
      <formula1>0</formula1>
      <formula2>100</formula2>
    </dataValidation>
    <dataValidation type="decimal" allowBlank="1" showDropDown="1" showInputMessage="1" showErrorMessage="1" errorTitle="Masukan salah" error="Isian Anda salah!" promptTitle="Input yg diisikan" prompt="nilai angka antara 0 sampai 100." sqref="BR36">
      <formula1>0</formula1>
      <formula2>100</formula2>
    </dataValidation>
    <dataValidation type="decimal" allowBlank="1" showDropDown="1" showInputMessage="1" showErrorMessage="1" errorTitle="Masukan salah" error="Isian Anda salah!" promptTitle="Input yg diisikan" prompt="nilai angka antara 0 sampai 100." sqref="BR37">
      <formula1>0</formula1>
      <formula2>100</formula2>
    </dataValidation>
    <dataValidation type="decimal" allowBlank="1" showDropDown="1" showInputMessage="1" showErrorMessage="1" errorTitle="Masukan salah" error="Isian Anda salah!" promptTitle="Input yg diisikan" prompt="nilai angka antara 0 sampai 100." sqref="BR38">
      <formula1>0</formula1>
      <formula2>100</formula2>
    </dataValidation>
    <dataValidation type="decimal" allowBlank="1" showDropDown="1" showInputMessage="1" showErrorMessage="1" errorTitle="Masukan salah" error="Isian Anda salah!" promptTitle="Input yg diisikan" prompt="nilai angka antara 0 sampai 100." sqref="BR39">
      <formula1>0</formula1>
      <formula2>100</formula2>
    </dataValidation>
    <dataValidation type="decimal" allowBlank="1" showDropDown="1" showInputMessage="1" showErrorMessage="1" errorTitle="Masukan salah" error="Isian Anda salah!" promptTitle="Input yg diisikan" prompt="nilai angka antara 0 sampai 100." sqref="BR40">
      <formula1>0</formula1>
      <formula2>100</formula2>
    </dataValidation>
    <dataValidation type="decimal" allowBlank="1" showDropDown="1" showInputMessage="1" showErrorMessage="1" errorTitle="Masukan salah" error="Isian Anda salah!" promptTitle="Input yg diisikan" prompt="nilai angka antara 0 sampai 100." sqref="BR41">
      <formula1>0</formula1>
      <formula2>100</formula2>
    </dataValidation>
    <dataValidation type="decimal" allowBlank="1" showDropDown="1" showInputMessage="1" showErrorMessage="1" errorTitle="Masukan salah" error="Isian Anda salah!" promptTitle="Input yg diisikan" prompt="nilai angka antara 0 sampai 100." sqref="BR42">
      <formula1>0</formula1>
      <formula2>100</formula2>
    </dataValidation>
    <dataValidation type="decimal" allowBlank="1" showDropDown="1" showInputMessage="1" showErrorMessage="1" errorTitle="Masukan salah" error="Isian Anda salah!" promptTitle="Input yg diisikan" prompt="nilai angka antara 0 sampai 100." sqref="BR43">
      <formula1>0</formula1>
      <formula2>100</formula2>
    </dataValidation>
    <dataValidation type="decimal" allowBlank="1" showDropDown="1" showInputMessage="1" showErrorMessage="1" errorTitle="Masukan salah" error="Isian Anda salah!" promptTitle="Input yg diisikan" prompt="nilai angka antara 0 sampai 100." sqref="BR44">
      <formula1>0</formula1>
      <formula2>100</formula2>
    </dataValidation>
    <dataValidation type="decimal" allowBlank="1" showDropDown="1" showInputMessage="1" showErrorMessage="1" errorTitle="Masukan salah" error="Isian Anda salah!" promptTitle="Input yg diisikan" prompt="nilai angka antara 0 sampai 100." sqref="BR45">
      <formula1>0</formula1>
      <formula2>100</formula2>
    </dataValidation>
    <dataValidation type="decimal" allowBlank="1" showDropDown="1" showInputMessage="1" showErrorMessage="1" errorTitle="Masukan salah" error="Isian Anda salah!" promptTitle="Input yg diisikan" prompt="nilai angka antara 0 sampai 100." sqref="BR46">
      <formula1>0</formula1>
      <formula2>100</formula2>
    </dataValidation>
    <dataValidation type="decimal" allowBlank="1" showDropDown="1" showInputMessage="1" showErrorMessage="1" errorTitle="Masukan salah" error="Isian Anda salah!" promptTitle="Input yg diisikan" prompt="nilai angka antara 0 sampai 100." sqref="BR47">
      <formula1>0</formula1>
      <formula2>100</formula2>
    </dataValidation>
    <dataValidation type="decimal" allowBlank="1" showDropDown="1" showInputMessage="1" showErrorMessage="1" errorTitle="Masukan salah" error="Isian Anda salah!" promptTitle="Input yg diisikan" prompt="nilai angka antara 0 sampai 100." sqref="BR48">
      <formula1>0</formula1>
      <formula2>100</formula2>
    </dataValidation>
    <dataValidation type="decimal" allowBlank="1" showDropDown="1" showInputMessage="1" showErrorMessage="1" errorTitle="Masukan salah" error="Isian Anda salah!" promptTitle="Input yg diisikan" prompt="nilai angka antara 0 sampai 100." sqref="BR49">
      <formula1>0</formula1>
      <formula2>100</formula2>
    </dataValidation>
    <dataValidation type="decimal" allowBlank="1" showDropDown="1" showInputMessage="1" showErrorMessage="1" errorTitle="Masukan salah" error="Isian Anda salah!" promptTitle="Input yg diisikan" prompt="nilai angka antara 0 sampai 100." sqref="BR50">
      <formula1>0</formula1>
      <formula2>100</formula2>
    </dataValidation>
    <dataValidation type="decimal" allowBlank="1" showDropDown="1" showInputMessage="1" showErrorMessage="1" errorTitle="Masukan salah" error="Isian Anda salah!" promptTitle="Input yg diisikan" prompt="nilai angka antara 0 sampai 100." sqref="BS11">
      <formula1>0</formula1>
      <formula2>100</formula2>
    </dataValidation>
    <dataValidation type="decimal" allowBlank="1" showDropDown="1" showInputMessage="1" showErrorMessage="1" errorTitle="Masukan salah" error="Isian Anda salah!" promptTitle="Input yg diisikan" prompt="nilai angka antara 0 sampai 100." sqref="BS12">
      <formula1>0</formula1>
      <formula2>100</formula2>
    </dataValidation>
    <dataValidation type="decimal" allowBlank="1" showDropDown="1" showInputMessage="1" showErrorMessage="1" errorTitle="Masukan salah" error="Isian Anda salah!" promptTitle="Input yg diisikan" prompt="nilai angka antara 0 sampai 100." sqref="BS13">
      <formula1>0</formula1>
      <formula2>100</formula2>
    </dataValidation>
    <dataValidation type="decimal" allowBlank="1" showDropDown="1" showInputMessage="1" showErrorMessage="1" errorTitle="Masukan salah" error="Isian Anda salah!" promptTitle="Input yg diisikan" prompt="nilai angka antara 0 sampai 100." sqref="BS14">
      <formula1>0</formula1>
      <formula2>100</formula2>
    </dataValidation>
    <dataValidation type="decimal" allowBlank="1" showDropDown="1" showInputMessage="1" showErrorMessage="1" errorTitle="Masukan salah" error="Isian Anda salah!" promptTitle="Input yg diisikan" prompt="nilai angka antara 0 sampai 100." sqref="BS15">
      <formula1>0</formula1>
      <formula2>100</formula2>
    </dataValidation>
    <dataValidation type="decimal" allowBlank="1" showDropDown="1" showInputMessage="1" showErrorMessage="1" errorTitle="Masukan salah" error="Isian Anda salah!" promptTitle="Input yg diisikan" prompt="nilai angka antara 0 sampai 100." sqref="BS16">
      <formula1>0</formula1>
      <formula2>100</formula2>
    </dataValidation>
    <dataValidation type="decimal" allowBlank="1" showDropDown="1" showInputMessage="1" showErrorMessage="1" errorTitle="Masukan salah" error="Isian Anda salah!" promptTitle="Input yg diisikan" prompt="nilai angka antara 0 sampai 100." sqref="BS17">
      <formula1>0</formula1>
      <formula2>100</formula2>
    </dataValidation>
    <dataValidation type="decimal" allowBlank="1" showDropDown="1" showInputMessage="1" showErrorMessage="1" errorTitle="Masukan salah" error="Isian Anda salah!" promptTitle="Input yg diisikan" prompt="nilai angka antara 0 sampai 100." sqref="BS18">
      <formula1>0</formula1>
      <formula2>100</formula2>
    </dataValidation>
    <dataValidation type="decimal" allowBlank="1" showDropDown="1" showInputMessage="1" showErrorMessage="1" errorTitle="Masukan salah" error="Isian Anda salah!" promptTitle="Input yg diisikan" prompt="nilai angka antara 0 sampai 100." sqref="BS19">
      <formula1>0</formula1>
      <formula2>100</formula2>
    </dataValidation>
    <dataValidation type="decimal" allowBlank="1" showDropDown="1" showInputMessage="1" showErrorMessage="1" errorTitle="Masukan salah" error="Isian Anda salah!" promptTitle="Input yg diisikan" prompt="nilai angka antara 0 sampai 100." sqref="BS20">
      <formula1>0</formula1>
      <formula2>100</formula2>
    </dataValidation>
    <dataValidation type="decimal" allowBlank="1" showDropDown="1" showInputMessage="1" showErrorMessage="1" errorTitle="Masukan salah" error="Isian Anda salah!" promptTitle="Input yg diisikan" prompt="nilai angka antara 0 sampai 100." sqref="BS21">
      <formula1>0</formula1>
      <formula2>100</formula2>
    </dataValidation>
    <dataValidation type="decimal" allowBlank="1" showDropDown="1" showInputMessage="1" showErrorMessage="1" errorTitle="Masukan salah" error="Isian Anda salah!" promptTitle="Input yg diisikan" prompt="nilai angka antara 0 sampai 100." sqref="BS22">
      <formula1>0</formula1>
      <formula2>100</formula2>
    </dataValidation>
    <dataValidation type="decimal" allowBlank="1" showDropDown="1" showInputMessage="1" showErrorMessage="1" errorTitle="Masukan salah" error="Isian Anda salah!" promptTitle="Input yg diisikan" prompt="nilai angka antara 0 sampai 100." sqref="BS23">
      <formula1>0</formula1>
      <formula2>100</formula2>
    </dataValidation>
    <dataValidation type="decimal" allowBlank="1" showDropDown="1" showInputMessage="1" showErrorMessage="1" errorTitle="Masukan salah" error="Isian Anda salah!" promptTitle="Input yg diisikan" prompt="nilai angka antara 0 sampai 100." sqref="BS24">
      <formula1>0</formula1>
      <formula2>100</formula2>
    </dataValidation>
    <dataValidation type="decimal" allowBlank="1" showDropDown="1" showInputMessage="1" showErrorMessage="1" errorTitle="Masukan salah" error="Isian Anda salah!" promptTitle="Input yg diisikan" prompt="nilai angka antara 0 sampai 100." sqref="BS25">
      <formula1>0</formula1>
      <formula2>100</formula2>
    </dataValidation>
    <dataValidation type="decimal" allowBlank="1" showDropDown="1" showInputMessage="1" showErrorMessage="1" errorTitle="Masukan salah" error="Isian Anda salah!" promptTitle="Input yg diisikan" prompt="nilai angka antara 0 sampai 100." sqref="BS26">
      <formula1>0</formula1>
      <formula2>100</formula2>
    </dataValidation>
    <dataValidation type="decimal" allowBlank="1" showDropDown="1" showInputMessage="1" showErrorMessage="1" errorTitle="Masukan salah" error="Isian Anda salah!" promptTitle="Input yg diisikan" prompt="nilai angka antara 0 sampai 100." sqref="BS27">
      <formula1>0</formula1>
      <formula2>100</formula2>
    </dataValidation>
    <dataValidation type="decimal" allowBlank="1" showDropDown="1" showInputMessage="1" showErrorMessage="1" errorTitle="Masukan salah" error="Isian Anda salah!" promptTitle="Input yg diisikan" prompt="nilai angka antara 0 sampai 100." sqref="BS28">
      <formula1>0</formula1>
      <formula2>100</formula2>
    </dataValidation>
    <dataValidation type="decimal" allowBlank="1" showDropDown="1" showInputMessage="1" showErrorMessage="1" errorTitle="Masukan salah" error="Isian Anda salah!" promptTitle="Input yg diisikan" prompt="nilai angka antara 0 sampai 100." sqref="BS29">
      <formula1>0</formula1>
      <formula2>100</formula2>
    </dataValidation>
    <dataValidation type="decimal" allowBlank="1" showDropDown="1" showInputMessage="1" showErrorMessage="1" errorTitle="Masukan salah" error="Isian Anda salah!" promptTitle="Input yg diisikan" prompt="nilai angka antara 0 sampai 100." sqref="BS30">
      <formula1>0</formula1>
      <formula2>100</formula2>
    </dataValidation>
    <dataValidation type="decimal" allowBlank="1" showDropDown="1" showInputMessage="1" showErrorMessage="1" errorTitle="Masukan salah" error="Isian Anda salah!" promptTitle="Input yg diisikan" prompt="nilai angka antara 0 sampai 100." sqref="BS31">
      <formula1>0</formula1>
      <formula2>100</formula2>
    </dataValidation>
    <dataValidation type="decimal" allowBlank="1" showDropDown="1" showInputMessage="1" showErrorMessage="1" errorTitle="Masukan salah" error="Isian Anda salah!" promptTitle="Input yg diisikan" prompt="nilai angka antara 0 sampai 100." sqref="BS32">
      <formula1>0</formula1>
      <formula2>100</formula2>
    </dataValidation>
    <dataValidation type="decimal" allowBlank="1" showDropDown="1" showInputMessage="1" showErrorMessage="1" errorTitle="Masukan salah" error="Isian Anda salah!" promptTitle="Input yg diisikan" prompt="nilai angka antara 0 sampai 100." sqref="BS33">
      <formula1>0</formula1>
      <formula2>100</formula2>
    </dataValidation>
    <dataValidation type="decimal" allowBlank="1" showDropDown="1" showInputMessage="1" showErrorMessage="1" errorTitle="Masukan salah" error="Isian Anda salah!" promptTitle="Input yg diisikan" prompt="nilai angka antara 0 sampai 100." sqref="BS34">
      <formula1>0</formula1>
      <formula2>100</formula2>
    </dataValidation>
    <dataValidation type="decimal" allowBlank="1" showDropDown="1" showInputMessage="1" showErrorMessage="1" errorTitle="Masukan salah" error="Isian Anda salah!" promptTitle="Input yg diisikan" prompt="nilai angka antara 0 sampai 100." sqref="BS35">
      <formula1>0</formula1>
      <formula2>100</formula2>
    </dataValidation>
    <dataValidation type="decimal" allowBlank="1" showDropDown="1" showInputMessage="1" showErrorMessage="1" errorTitle="Masukan salah" error="Isian Anda salah!" promptTitle="Input yg diisikan" prompt="nilai angka antara 0 sampai 100." sqref="BS36">
      <formula1>0</formula1>
      <formula2>100</formula2>
    </dataValidation>
    <dataValidation type="decimal" allowBlank="1" showDropDown="1" showInputMessage="1" showErrorMessage="1" errorTitle="Masukan salah" error="Isian Anda salah!" promptTitle="Input yg diisikan" prompt="nilai angka antara 0 sampai 100." sqref="BS37">
      <formula1>0</formula1>
      <formula2>100</formula2>
    </dataValidation>
    <dataValidation type="decimal" allowBlank="1" showDropDown="1" showInputMessage="1" showErrorMessage="1" errorTitle="Masukan salah" error="Isian Anda salah!" promptTitle="Input yg diisikan" prompt="nilai angka antara 0 sampai 100." sqref="BS38">
      <formula1>0</formula1>
      <formula2>100</formula2>
    </dataValidation>
    <dataValidation type="decimal" allowBlank="1" showDropDown="1" showInputMessage="1" showErrorMessage="1" errorTitle="Masukan salah" error="Isian Anda salah!" promptTitle="Input yg diisikan" prompt="nilai angka antara 0 sampai 100." sqref="BS39">
      <formula1>0</formula1>
      <formula2>100</formula2>
    </dataValidation>
    <dataValidation type="decimal" allowBlank="1" showDropDown="1" showInputMessage="1" showErrorMessage="1" errorTitle="Masukan salah" error="Isian Anda salah!" promptTitle="Input yg diisikan" prompt="nilai angka antara 0 sampai 100." sqref="BS40">
      <formula1>0</formula1>
      <formula2>100</formula2>
    </dataValidation>
    <dataValidation type="decimal" allowBlank="1" showDropDown="1" showInputMessage="1" showErrorMessage="1" errorTitle="Masukan salah" error="Isian Anda salah!" promptTitle="Input yg diisikan" prompt="nilai angka antara 0 sampai 100." sqref="BS41">
      <formula1>0</formula1>
      <formula2>100</formula2>
    </dataValidation>
    <dataValidation type="decimal" allowBlank="1" showDropDown="1" showInputMessage="1" showErrorMessage="1" errorTitle="Masukan salah" error="Isian Anda salah!" promptTitle="Input yg diisikan" prompt="nilai angka antara 0 sampai 100." sqref="BS42">
      <formula1>0</formula1>
      <formula2>100</formula2>
    </dataValidation>
    <dataValidation type="decimal" allowBlank="1" showDropDown="1" showInputMessage="1" showErrorMessage="1" errorTitle="Masukan salah" error="Isian Anda salah!" promptTitle="Input yg diisikan" prompt="nilai angka antara 0 sampai 100." sqref="BS43">
      <formula1>0</formula1>
      <formula2>100</formula2>
    </dataValidation>
    <dataValidation type="decimal" allowBlank="1" showDropDown="1" showInputMessage="1" showErrorMessage="1" errorTitle="Masukan salah" error="Isian Anda salah!" promptTitle="Input yg diisikan" prompt="nilai angka antara 0 sampai 100." sqref="BS44">
      <formula1>0</formula1>
      <formula2>100</formula2>
    </dataValidation>
    <dataValidation type="decimal" allowBlank="1" showDropDown="1" showInputMessage="1" showErrorMessage="1" errorTitle="Masukan salah" error="Isian Anda salah!" promptTitle="Input yg diisikan" prompt="nilai angka antara 0 sampai 100." sqref="BS45">
      <formula1>0</formula1>
      <formula2>100</formula2>
    </dataValidation>
    <dataValidation type="decimal" allowBlank="1" showDropDown="1" showInputMessage="1" showErrorMessage="1" errorTitle="Masukan salah" error="Isian Anda salah!" promptTitle="Input yg diisikan" prompt="nilai angka antara 0 sampai 100." sqref="BS46">
      <formula1>0</formula1>
      <formula2>100</formula2>
    </dataValidation>
    <dataValidation type="decimal" allowBlank="1" showDropDown="1" showInputMessage="1" showErrorMessage="1" errorTitle="Masukan salah" error="Isian Anda salah!" promptTitle="Input yg diisikan" prompt="nilai angka antara 0 sampai 100." sqref="BS47">
      <formula1>0</formula1>
      <formula2>100</formula2>
    </dataValidation>
    <dataValidation type="decimal" allowBlank="1" showDropDown="1" showInputMessage="1" showErrorMessage="1" errorTitle="Masukan salah" error="Isian Anda salah!" promptTitle="Input yg diisikan" prompt="nilai angka antara 0 sampai 100." sqref="BS48">
      <formula1>0</formula1>
      <formula2>100</formula2>
    </dataValidation>
    <dataValidation type="decimal" allowBlank="1" showDropDown="1" showInputMessage="1" showErrorMessage="1" errorTitle="Masukan salah" error="Isian Anda salah!" promptTitle="Input yg diisikan" prompt="nilai angka antara 0 sampai 100." sqref="BS49">
      <formula1>0</formula1>
      <formula2>100</formula2>
    </dataValidation>
    <dataValidation type="decimal" allowBlank="1" showDropDown="1" showInputMessage="1" showErrorMessage="1" errorTitle="Masukan salah" error="Isian Anda salah!" promptTitle="Input yg diisikan" prompt="nilai angka antara 0 sampai 100." sqref="BS50">
      <formula1>0</formula1>
      <formula2>100</formula2>
    </dataValidation>
    <dataValidation type="decimal" allowBlank="1" showDropDown="1" showInputMessage="1" showErrorMessage="1" errorTitle="Masukan salah" error="Isian Anda salah!" promptTitle="Input yg diisikan" prompt="nilai angka antara 0 sampai 100." sqref="BT11">
      <formula1>0</formula1>
      <formula2>100</formula2>
    </dataValidation>
    <dataValidation type="decimal" allowBlank="1" showDropDown="1" showInputMessage="1" showErrorMessage="1" errorTitle="Masukan salah" error="Isian Anda salah!" promptTitle="Input yg diisikan" prompt="nilai angka antara 0 sampai 100." sqref="BT12">
      <formula1>0</formula1>
      <formula2>100</formula2>
    </dataValidation>
    <dataValidation type="decimal" allowBlank="1" showDropDown="1" showInputMessage="1" showErrorMessage="1" errorTitle="Masukan salah" error="Isian Anda salah!" promptTitle="Input yg diisikan" prompt="nilai angka antara 0 sampai 100." sqref="BT13">
      <formula1>0</formula1>
      <formula2>100</formula2>
    </dataValidation>
    <dataValidation type="decimal" allowBlank="1" showDropDown="1" showInputMessage="1" showErrorMessage="1" errorTitle="Masukan salah" error="Isian Anda salah!" promptTitle="Input yg diisikan" prompt="nilai angka antara 0 sampai 100." sqref="BT14">
      <formula1>0</formula1>
      <formula2>100</formula2>
    </dataValidation>
    <dataValidation type="decimal" allowBlank="1" showDropDown="1" showInputMessage="1" showErrorMessage="1" errorTitle="Masukan salah" error="Isian Anda salah!" promptTitle="Input yg diisikan" prompt="nilai angka antara 0 sampai 100." sqref="BT15">
      <formula1>0</formula1>
      <formula2>100</formula2>
    </dataValidation>
    <dataValidation type="decimal" allowBlank="1" showDropDown="1" showInputMessage="1" showErrorMessage="1" errorTitle="Masukan salah" error="Isian Anda salah!" promptTitle="Input yg diisikan" prompt="nilai angka antara 0 sampai 100." sqref="BT16">
      <formula1>0</formula1>
      <formula2>100</formula2>
    </dataValidation>
    <dataValidation type="decimal" allowBlank="1" showDropDown="1" showInputMessage="1" showErrorMessage="1" errorTitle="Masukan salah" error="Isian Anda salah!" promptTitle="Input yg diisikan" prompt="nilai angka antara 0 sampai 100." sqref="BT17">
      <formula1>0</formula1>
      <formula2>100</formula2>
    </dataValidation>
    <dataValidation type="decimal" allowBlank="1" showDropDown="1" showInputMessage="1" showErrorMessage="1" errorTitle="Masukan salah" error="Isian Anda salah!" promptTitle="Input yg diisikan" prompt="nilai angka antara 0 sampai 100." sqref="BT18">
      <formula1>0</formula1>
      <formula2>100</formula2>
    </dataValidation>
    <dataValidation type="decimal" allowBlank="1" showDropDown="1" showInputMessage="1" showErrorMessage="1" errorTitle="Masukan salah" error="Isian Anda salah!" promptTitle="Input yg diisikan" prompt="nilai angka antara 0 sampai 100." sqref="BT19">
      <formula1>0</formula1>
      <formula2>100</formula2>
    </dataValidation>
    <dataValidation type="decimal" allowBlank="1" showDropDown="1" showInputMessage="1" showErrorMessage="1" errorTitle="Masukan salah" error="Isian Anda salah!" promptTitle="Input yg diisikan" prompt="nilai angka antara 0 sampai 100." sqref="BT20">
      <formula1>0</formula1>
      <formula2>100</formula2>
    </dataValidation>
    <dataValidation type="decimal" allowBlank="1" showDropDown="1" showInputMessage="1" showErrorMessage="1" errorTitle="Masukan salah" error="Isian Anda salah!" promptTitle="Input yg diisikan" prompt="nilai angka antara 0 sampai 100." sqref="BT21">
      <formula1>0</formula1>
      <formula2>100</formula2>
    </dataValidation>
    <dataValidation type="decimal" allowBlank="1" showDropDown="1" showInputMessage="1" showErrorMessage="1" errorTitle="Masukan salah" error="Isian Anda salah!" promptTitle="Input yg diisikan" prompt="nilai angka antara 0 sampai 100." sqref="BT22">
      <formula1>0</formula1>
      <formula2>100</formula2>
    </dataValidation>
    <dataValidation type="decimal" allowBlank="1" showDropDown="1" showInputMessage="1" showErrorMessage="1" errorTitle="Masukan salah" error="Isian Anda salah!" promptTitle="Input yg diisikan" prompt="nilai angka antara 0 sampai 100." sqref="BT23">
      <formula1>0</formula1>
      <formula2>100</formula2>
    </dataValidation>
    <dataValidation type="decimal" allowBlank="1" showDropDown="1" showInputMessage="1" showErrorMessage="1" errorTitle="Masukan salah" error="Isian Anda salah!" promptTitle="Input yg diisikan" prompt="nilai angka antara 0 sampai 100." sqref="BT24">
      <formula1>0</formula1>
      <formula2>100</formula2>
    </dataValidation>
    <dataValidation type="decimal" allowBlank="1" showDropDown="1" showInputMessage="1" showErrorMessage="1" errorTitle="Masukan salah" error="Isian Anda salah!" promptTitle="Input yg diisikan" prompt="nilai angka antara 0 sampai 100." sqref="BT25">
      <formula1>0</formula1>
      <formula2>100</formula2>
    </dataValidation>
    <dataValidation type="decimal" allowBlank="1" showDropDown="1" showInputMessage="1" showErrorMessage="1" errorTitle="Masukan salah" error="Isian Anda salah!" promptTitle="Input yg diisikan" prompt="nilai angka antara 0 sampai 100." sqref="BT26">
      <formula1>0</formula1>
      <formula2>100</formula2>
    </dataValidation>
    <dataValidation type="decimal" allowBlank="1" showDropDown="1" showInputMessage="1" showErrorMessage="1" errorTitle="Masukan salah" error="Isian Anda salah!" promptTitle="Input yg diisikan" prompt="nilai angka antara 0 sampai 100." sqref="BT27">
      <formula1>0</formula1>
      <formula2>100</formula2>
    </dataValidation>
    <dataValidation type="decimal" allowBlank="1" showDropDown="1" showInputMessage="1" showErrorMessage="1" errorTitle="Masukan salah" error="Isian Anda salah!" promptTitle="Input yg diisikan" prompt="nilai angka antara 0 sampai 100." sqref="BT28">
      <formula1>0</formula1>
      <formula2>100</formula2>
    </dataValidation>
    <dataValidation type="decimal" allowBlank="1" showDropDown="1" showInputMessage="1" showErrorMessage="1" errorTitle="Masukan salah" error="Isian Anda salah!" promptTitle="Input yg diisikan" prompt="nilai angka antara 0 sampai 100." sqref="BT29">
      <formula1>0</formula1>
      <formula2>100</formula2>
    </dataValidation>
    <dataValidation type="decimal" allowBlank="1" showDropDown="1" showInputMessage="1" showErrorMessage="1" errorTitle="Masukan salah" error="Isian Anda salah!" promptTitle="Input yg diisikan" prompt="nilai angka antara 0 sampai 100." sqref="BT30">
      <formula1>0</formula1>
      <formula2>100</formula2>
    </dataValidation>
    <dataValidation type="decimal" allowBlank="1" showDropDown="1" showInputMessage="1" showErrorMessage="1" errorTitle="Masukan salah" error="Isian Anda salah!" promptTitle="Input yg diisikan" prompt="nilai angka antara 0 sampai 100." sqref="BT31">
      <formula1>0</formula1>
      <formula2>100</formula2>
    </dataValidation>
    <dataValidation type="decimal" allowBlank="1" showDropDown="1" showInputMessage="1" showErrorMessage="1" errorTitle="Masukan salah" error="Isian Anda salah!" promptTitle="Input yg diisikan" prompt="nilai angka antara 0 sampai 100." sqref="BT32">
      <formula1>0</formula1>
      <formula2>100</formula2>
    </dataValidation>
    <dataValidation type="decimal" allowBlank="1" showDropDown="1" showInputMessage="1" showErrorMessage="1" errorTitle="Masukan salah" error="Isian Anda salah!" promptTitle="Input yg diisikan" prompt="nilai angka antara 0 sampai 100." sqref="BT33">
      <formula1>0</formula1>
      <formula2>100</formula2>
    </dataValidation>
    <dataValidation type="decimal" allowBlank="1" showDropDown="1" showInputMessage="1" showErrorMessage="1" errorTitle="Masukan salah" error="Isian Anda salah!" promptTitle="Input yg diisikan" prompt="nilai angka antara 0 sampai 100." sqref="BT34">
      <formula1>0</formula1>
      <formula2>100</formula2>
    </dataValidation>
    <dataValidation type="decimal" allowBlank="1" showDropDown="1" showInputMessage="1" showErrorMessage="1" errorTitle="Masukan salah" error="Isian Anda salah!" promptTitle="Input yg diisikan" prompt="nilai angka antara 0 sampai 100." sqref="BT35">
      <formula1>0</formula1>
      <formula2>100</formula2>
    </dataValidation>
    <dataValidation type="decimal" allowBlank="1" showDropDown="1" showInputMessage="1" showErrorMessage="1" errorTitle="Masukan salah" error="Isian Anda salah!" promptTitle="Input yg diisikan" prompt="nilai angka antara 0 sampai 100." sqref="BT36">
      <formula1>0</formula1>
      <formula2>100</formula2>
    </dataValidation>
    <dataValidation type="decimal" allowBlank="1" showDropDown="1" showInputMessage="1" showErrorMessage="1" errorTitle="Masukan salah" error="Isian Anda salah!" promptTitle="Input yg diisikan" prompt="nilai angka antara 0 sampai 100." sqref="BT37">
      <formula1>0</formula1>
      <formula2>100</formula2>
    </dataValidation>
    <dataValidation type="decimal" allowBlank="1" showDropDown="1" showInputMessage="1" showErrorMessage="1" errorTitle="Masukan salah" error="Isian Anda salah!" promptTitle="Input yg diisikan" prompt="nilai angka antara 0 sampai 100." sqref="BT38">
      <formula1>0</formula1>
      <formula2>100</formula2>
    </dataValidation>
    <dataValidation type="decimal" allowBlank="1" showDropDown="1" showInputMessage="1" showErrorMessage="1" errorTitle="Masukan salah" error="Isian Anda salah!" promptTitle="Input yg diisikan" prompt="nilai angka antara 0 sampai 100." sqref="BT39">
      <formula1>0</formula1>
      <formula2>100</formula2>
    </dataValidation>
    <dataValidation type="decimal" allowBlank="1" showDropDown="1" showInputMessage="1" showErrorMessage="1" errorTitle="Masukan salah" error="Isian Anda salah!" promptTitle="Input yg diisikan" prompt="nilai angka antara 0 sampai 100." sqref="BT40">
      <formula1>0</formula1>
      <formula2>100</formula2>
    </dataValidation>
    <dataValidation type="decimal" allowBlank="1" showDropDown="1" showInputMessage="1" showErrorMessage="1" errorTitle="Masukan salah" error="Isian Anda salah!" promptTitle="Input yg diisikan" prompt="nilai angka antara 0 sampai 100." sqref="BT41">
      <formula1>0</formula1>
      <formula2>100</formula2>
    </dataValidation>
    <dataValidation type="decimal" allowBlank="1" showDropDown="1" showInputMessage="1" showErrorMessage="1" errorTitle="Masukan salah" error="Isian Anda salah!" promptTitle="Input yg diisikan" prompt="nilai angka antara 0 sampai 100." sqref="BT42">
      <formula1>0</formula1>
      <formula2>100</formula2>
    </dataValidation>
    <dataValidation type="decimal" allowBlank="1" showDropDown="1" showInputMessage="1" showErrorMessage="1" errorTitle="Masukan salah" error="Isian Anda salah!" promptTitle="Input yg diisikan" prompt="nilai angka antara 0 sampai 100." sqref="BT43">
      <formula1>0</formula1>
      <formula2>100</formula2>
    </dataValidation>
    <dataValidation type="decimal" allowBlank="1" showDropDown="1" showInputMessage="1" showErrorMessage="1" errorTitle="Masukan salah" error="Isian Anda salah!" promptTitle="Input yg diisikan" prompt="nilai angka antara 0 sampai 100." sqref="BT44">
      <formula1>0</formula1>
      <formula2>100</formula2>
    </dataValidation>
    <dataValidation type="decimal" allowBlank="1" showDropDown="1" showInputMessage="1" showErrorMessage="1" errorTitle="Masukan salah" error="Isian Anda salah!" promptTitle="Input yg diisikan" prompt="nilai angka antara 0 sampai 100." sqref="BT45">
      <formula1>0</formula1>
      <formula2>100</formula2>
    </dataValidation>
    <dataValidation type="decimal" allowBlank="1" showDropDown="1" showInputMessage="1" showErrorMessage="1" errorTitle="Masukan salah" error="Isian Anda salah!" promptTitle="Input yg diisikan" prompt="nilai angka antara 0 sampai 100." sqref="BT46">
      <formula1>0</formula1>
      <formula2>100</formula2>
    </dataValidation>
    <dataValidation type="decimal" allowBlank="1" showDropDown="1" showInputMessage="1" showErrorMessage="1" errorTitle="Masukan salah" error="Isian Anda salah!" promptTitle="Input yg diisikan" prompt="nilai angka antara 0 sampai 100." sqref="BT47">
      <formula1>0</formula1>
      <formula2>100</formula2>
    </dataValidation>
    <dataValidation type="decimal" allowBlank="1" showDropDown="1" showInputMessage="1" showErrorMessage="1" errorTitle="Masukan salah" error="Isian Anda salah!" promptTitle="Input yg diisikan" prompt="nilai angka antara 0 sampai 100." sqref="BT48">
      <formula1>0</formula1>
      <formula2>100</formula2>
    </dataValidation>
    <dataValidation type="decimal" allowBlank="1" showDropDown="1" showInputMessage="1" showErrorMessage="1" errorTitle="Masukan salah" error="Isian Anda salah!" promptTitle="Input yg diisikan" prompt="nilai angka antara 0 sampai 100." sqref="BT49">
      <formula1>0</formula1>
      <formula2>100</formula2>
    </dataValidation>
    <dataValidation type="decimal" allowBlank="1" showDropDown="1" showInputMessage="1" showErrorMessage="1" errorTitle="Masukan salah" error="Isian Anda salah!" promptTitle="Input yg diisikan" prompt="nilai angka antara 0 sampai 100." sqref="BT50">
      <formula1>0</formula1>
      <formula2>100</formula2>
    </dataValidation>
    <dataValidation type="decimal" allowBlank="1" showDropDown="1" showInputMessage="1" showErrorMessage="1" errorTitle="Masukan salah" error="Isian Anda salah!" promptTitle="Input yg diisikan" prompt="nilai angka antara 0 sampai 100." sqref="BU11">
      <formula1>0</formula1>
      <formula2>100</formula2>
    </dataValidation>
    <dataValidation type="decimal" allowBlank="1" showDropDown="1" showInputMessage="1" showErrorMessage="1" errorTitle="Masukan salah" error="Isian Anda salah!" promptTitle="Input yg diisikan" prompt="nilai angka antara 0 sampai 100." sqref="BU12">
      <formula1>0</formula1>
      <formula2>100</formula2>
    </dataValidation>
    <dataValidation type="decimal" allowBlank="1" showDropDown="1" showInputMessage="1" showErrorMessage="1" errorTitle="Masukan salah" error="Isian Anda salah!" promptTitle="Input yg diisikan" prompt="nilai angka antara 0 sampai 100." sqref="BU13">
      <formula1>0</formula1>
      <formula2>100</formula2>
    </dataValidation>
    <dataValidation type="decimal" allowBlank="1" showDropDown="1" showInputMessage="1" showErrorMessage="1" errorTitle="Masukan salah" error="Isian Anda salah!" promptTitle="Input yg diisikan" prompt="nilai angka antara 0 sampai 100." sqref="BU14">
      <formula1>0</formula1>
      <formula2>100</formula2>
    </dataValidation>
    <dataValidation type="decimal" allowBlank="1" showDropDown="1" showInputMessage="1" showErrorMessage="1" errorTitle="Masukan salah" error="Isian Anda salah!" promptTitle="Input yg diisikan" prompt="nilai angka antara 0 sampai 100." sqref="BU15">
      <formula1>0</formula1>
      <formula2>100</formula2>
    </dataValidation>
    <dataValidation type="decimal" allowBlank="1" showDropDown="1" showInputMessage="1" showErrorMessage="1" errorTitle="Masukan salah" error="Isian Anda salah!" promptTitle="Input yg diisikan" prompt="nilai angka antara 0 sampai 100." sqref="BU16">
      <formula1>0</formula1>
      <formula2>100</formula2>
    </dataValidation>
    <dataValidation type="decimal" allowBlank="1" showDropDown="1" showInputMessage="1" showErrorMessage="1" errorTitle="Masukan salah" error="Isian Anda salah!" promptTitle="Input yg diisikan" prompt="nilai angka antara 0 sampai 100." sqref="BU17">
      <formula1>0</formula1>
      <formula2>100</formula2>
    </dataValidation>
    <dataValidation type="decimal" allowBlank="1" showDropDown="1" showInputMessage="1" showErrorMessage="1" errorTitle="Masukan salah" error="Isian Anda salah!" promptTitle="Input yg diisikan" prompt="nilai angka antara 0 sampai 100." sqref="BU18">
      <formula1>0</formula1>
      <formula2>100</formula2>
    </dataValidation>
    <dataValidation type="decimal" allowBlank="1" showDropDown="1" showInputMessage="1" showErrorMessage="1" errorTitle="Masukan salah" error="Isian Anda salah!" promptTitle="Input yg diisikan" prompt="nilai angka antara 0 sampai 100." sqref="BU19">
      <formula1>0</formula1>
      <formula2>100</formula2>
    </dataValidation>
    <dataValidation type="decimal" allowBlank="1" showDropDown="1" showInputMessage="1" showErrorMessage="1" errorTitle="Masukan salah" error="Isian Anda salah!" promptTitle="Input yg diisikan" prompt="nilai angka antara 0 sampai 100." sqref="BU20">
      <formula1>0</formula1>
      <formula2>100</formula2>
    </dataValidation>
    <dataValidation type="decimal" allowBlank="1" showDropDown="1" showInputMessage="1" showErrorMessage="1" errorTitle="Masukan salah" error="Isian Anda salah!" promptTitle="Input yg diisikan" prompt="nilai angka antara 0 sampai 100." sqref="BU21">
      <formula1>0</formula1>
      <formula2>100</formula2>
    </dataValidation>
    <dataValidation type="decimal" allowBlank="1" showDropDown="1" showInputMessage="1" showErrorMessage="1" errorTitle="Masukan salah" error="Isian Anda salah!" promptTitle="Input yg diisikan" prompt="nilai angka antara 0 sampai 100." sqref="BU22">
      <formula1>0</formula1>
      <formula2>100</formula2>
    </dataValidation>
    <dataValidation type="decimal" allowBlank="1" showDropDown="1" showInputMessage="1" showErrorMessage="1" errorTitle="Masukan salah" error="Isian Anda salah!" promptTitle="Input yg diisikan" prompt="nilai angka antara 0 sampai 100." sqref="BU23">
      <formula1>0</formula1>
      <formula2>100</formula2>
    </dataValidation>
    <dataValidation type="decimal" allowBlank="1" showDropDown="1" showInputMessage="1" showErrorMessage="1" errorTitle="Masukan salah" error="Isian Anda salah!" promptTitle="Input yg diisikan" prompt="nilai angka antara 0 sampai 100." sqref="BU24">
      <formula1>0</formula1>
      <formula2>100</formula2>
    </dataValidation>
    <dataValidation type="decimal" allowBlank="1" showDropDown="1" showInputMessage="1" showErrorMessage="1" errorTitle="Masukan salah" error="Isian Anda salah!" promptTitle="Input yg diisikan" prompt="nilai angka antara 0 sampai 100." sqref="BU25">
      <formula1>0</formula1>
      <formula2>100</formula2>
    </dataValidation>
    <dataValidation type="decimal" allowBlank="1" showDropDown="1" showInputMessage="1" showErrorMessage="1" errorTitle="Masukan salah" error="Isian Anda salah!" promptTitle="Input yg diisikan" prompt="nilai angka antara 0 sampai 100." sqref="BU26">
      <formula1>0</formula1>
      <formula2>100</formula2>
    </dataValidation>
    <dataValidation type="decimal" allowBlank="1" showDropDown="1" showInputMessage="1" showErrorMessage="1" errorTitle="Masukan salah" error="Isian Anda salah!" promptTitle="Input yg diisikan" prompt="nilai angka antara 0 sampai 100." sqref="BU27">
      <formula1>0</formula1>
      <formula2>100</formula2>
    </dataValidation>
    <dataValidation type="decimal" allowBlank="1" showDropDown="1" showInputMessage="1" showErrorMessage="1" errorTitle="Masukan salah" error="Isian Anda salah!" promptTitle="Input yg diisikan" prompt="nilai angka antara 0 sampai 100." sqref="BU28">
      <formula1>0</formula1>
      <formula2>100</formula2>
    </dataValidation>
    <dataValidation type="decimal" allowBlank="1" showDropDown="1" showInputMessage="1" showErrorMessage="1" errorTitle="Masukan salah" error="Isian Anda salah!" promptTitle="Input yg diisikan" prompt="nilai angka antara 0 sampai 100." sqref="BU29">
      <formula1>0</formula1>
      <formula2>100</formula2>
    </dataValidation>
    <dataValidation type="decimal" allowBlank="1" showDropDown="1" showInputMessage="1" showErrorMessage="1" errorTitle="Masukan salah" error="Isian Anda salah!" promptTitle="Input yg diisikan" prompt="nilai angka antara 0 sampai 100." sqref="BU30">
      <formula1>0</formula1>
      <formula2>100</formula2>
    </dataValidation>
    <dataValidation type="decimal" allowBlank="1" showDropDown="1" showInputMessage="1" showErrorMessage="1" errorTitle="Masukan salah" error="Isian Anda salah!" promptTitle="Input yg diisikan" prompt="nilai angka antara 0 sampai 100." sqref="BU31">
      <formula1>0</formula1>
      <formula2>100</formula2>
    </dataValidation>
    <dataValidation type="decimal" allowBlank="1" showDropDown="1" showInputMessage="1" showErrorMessage="1" errorTitle="Masukan salah" error="Isian Anda salah!" promptTitle="Input yg diisikan" prompt="nilai angka antara 0 sampai 100." sqref="BU32">
      <formula1>0</formula1>
      <formula2>100</formula2>
    </dataValidation>
    <dataValidation type="decimal" allowBlank="1" showDropDown="1" showInputMessage="1" showErrorMessage="1" errorTitle="Masukan salah" error="Isian Anda salah!" promptTitle="Input yg diisikan" prompt="nilai angka antara 0 sampai 100." sqref="BU33">
      <formula1>0</formula1>
      <formula2>100</formula2>
    </dataValidation>
    <dataValidation type="decimal" allowBlank="1" showDropDown="1" showInputMessage="1" showErrorMessage="1" errorTitle="Masukan salah" error="Isian Anda salah!" promptTitle="Input yg diisikan" prompt="nilai angka antara 0 sampai 100." sqref="BU34">
      <formula1>0</formula1>
      <formula2>100</formula2>
    </dataValidation>
    <dataValidation type="decimal" allowBlank="1" showDropDown="1" showInputMessage="1" showErrorMessage="1" errorTitle="Masukan salah" error="Isian Anda salah!" promptTitle="Input yg diisikan" prompt="nilai angka antara 0 sampai 100." sqref="BU35">
      <formula1>0</formula1>
      <formula2>100</formula2>
    </dataValidation>
    <dataValidation type="decimal" allowBlank="1" showDropDown="1" showInputMessage="1" showErrorMessage="1" errorTitle="Masukan salah" error="Isian Anda salah!" promptTitle="Input yg diisikan" prompt="nilai angka antara 0 sampai 100." sqref="BU36">
      <formula1>0</formula1>
      <formula2>100</formula2>
    </dataValidation>
    <dataValidation type="decimal" allowBlank="1" showDropDown="1" showInputMessage="1" showErrorMessage="1" errorTitle="Masukan salah" error="Isian Anda salah!" promptTitle="Input yg diisikan" prompt="nilai angka antara 0 sampai 100." sqref="BU37">
      <formula1>0</formula1>
      <formula2>100</formula2>
    </dataValidation>
    <dataValidation type="decimal" allowBlank="1" showDropDown="1" showInputMessage="1" showErrorMessage="1" errorTitle="Masukan salah" error="Isian Anda salah!" promptTitle="Input yg diisikan" prompt="nilai angka antara 0 sampai 100." sqref="BU38">
      <formula1>0</formula1>
      <formula2>100</formula2>
    </dataValidation>
    <dataValidation type="decimal" allowBlank="1" showDropDown="1" showInputMessage="1" showErrorMessage="1" errorTitle="Masukan salah" error="Isian Anda salah!" promptTitle="Input yg diisikan" prompt="nilai angka antara 0 sampai 100." sqref="BU39">
      <formula1>0</formula1>
      <formula2>100</formula2>
    </dataValidation>
    <dataValidation type="decimal" allowBlank="1" showDropDown="1" showInputMessage="1" showErrorMessage="1" errorTitle="Masukan salah" error="Isian Anda salah!" promptTitle="Input yg diisikan" prompt="nilai angka antara 0 sampai 100." sqref="BU40">
      <formula1>0</formula1>
      <formula2>100</formula2>
    </dataValidation>
    <dataValidation type="decimal" allowBlank="1" showDropDown="1" showInputMessage="1" showErrorMessage="1" errorTitle="Masukan salah" error="Isian Anda salah!" promptTitle="Input yg diisikan" prompt="nilai angka antara 0 sampai 100." sqref="BU41">
      <formula1>0</formula1>
      <formula2>100</formula2>
    </dataValidation>
    <dataValidation type="decimal" allowBlank="1" showDropDown="1" showInputMessage="1" showErrorMessage="1" errorTitle="Masukan salah" error="Isian Anda salah!" promptTitle="Input yg diisikan" prompt="nilai angka antara 0 sampai 100." sqref="BU42">
      <formula1>0</formula1>
      <formula2>100</formula2>
    </dataValidation>
    <dataValidation type="decimal" allowBlank="1" showDropDown="1" showInputMessage="1" showErrorMessage="1" errorTitle="Masukan salah" error="Isian Anda salah!" promptTitle="Input yg diisikan" prompt="nilai angka antara 0 sampai 100." sqref="BU43">
      <formula1>0</formula1>
      <formula2>100</formula2>
    </dataValidation>
    <dataValidation type="decimal" allowBlank="1" showDropDown="1" showInputMessage="1" showErrorMessage="1" errorTitle="Masukan salah" error="Isian Anda salah!" promptTitle="Input yg diisikan" prompt="nilai angka antara 0 sampai 100." sqref="BU44">
      <formula1>0</formula1>
      <formula2>100</formula2>
    </dataValidation>
    <dataValidation type="decimal" allowBlank="1" showDropDown="1" showInputMessage="1" showErrorMessage="1" errorTitle="Masukan salah" error="Isian Anda salah!" promptTitle="Input yg diisikan" prompt="nilai angka antara 0 sampai 100." sqref="BU45">
      <formula1>0</formula1>
      <formula2>100</formula2>
    </dataValidation>
    <dataValidation type="decimal" allowBlank="1" showDropDown="1" showInputMessage="1" showErrorMessage="1" errorTitle="Masukan salah" error="Isian Anda salah!" promptTitle="Input yg diisikan" prompt="nilai angka antara 0 sampai 100." sqref="BU46">
      <formula1>0</formula1>
      <formula2>100</formula2>
    </dataValidation>
    <dataValidation type="decimal" allowBlank="1" showDropDown="1" showInputMessage="1" showErrorMessage="1" errorTitle="Masukan salah" error="Isian Anda salah!" promptTitle="Input yg diisikan" prompt="nilai angka antara 0 sampai 100." sqref="BU47">
      <formula1>0</formula1>
      <formula2>100</formula2>
    </dataValidation>
    <dataValidation type="decimal" allowBlank="1" showDropDown="1" showInputMessage="1" showErrorMessage="1" errorTitle="Masukan salah" error="Isian Anda salah!" promptTitle="Input yg diisikan" prompt="nilai angka antara 0 sampai 100." sqref="BU48">
      <formula1>0</formula1>
      <formula2>100</formula2>
    </dataValidation>
    <dataValidation type="decimal" allowBlank="1" showDropDown="1" showInputMessage="1" showErrorMessage="1" errorTitle="Masukan salah" error="Isian Anda salah!" promptTitle="Input yg diisikan" prompt="nilai angka antara 0 sampai 100." sqref="BU49">
      <formula1>0</formula1>
      <formula2>100</formula2>
    </dataValidation>
    <dataValidation type="decimal" allowBlank="1" showDropDown="1" showInputMessage="1" showErrorMessage="1" errorTitle="Masukan salah" error="Isian Anda salah!" promptTitle="Input yg diisikan" prompt="nilai angka antara 0 sampai 100." sqref="BU50">
      <formula1>0</formula1>
      <formula2>100</formula2>
    </dataValidation>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FK72"/>
  <sheetViews>
    <sheetView workbookViewId="0">
      <pane xSplit="3" ySplit="10" topLeftCell="G26" activePane="bottomRight" state="frozen"/>
      <selection pane="topRight"/>
      <selection pane="bottomLeft"/>
      <selection pane="bottomRight" activeCell="N24" sqref="N23:N24"/>
    </sheetView>
  </sheetViews>
  <sheetFormatPr defaultRowHeight="1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8" width="7.7109375" hidden="1" customWidth="1"/>
    <col min="20" max="26" width="3.7109375" customWidth="1"/>
    <col min="27" max="27" width="3.7109375" hidden="1" customWidth="1"/>
    <col min="28" max="35" width="3.7109375" customWidth="1"/>
    <col min="36" max="36" width="3.7109375" hidden="1" customWidth="1"/>
    <col min="37" max="44" width="3.7109375" customWidth="1"/>
    <col min="45" max="45" width="3.7109375" hidden="1" customWidth="1"/>
    <col min="46" max="53" width="3.7109375" customWidth="1"/>
    <col min="54" max="54" width="3.7109375" hidden="1" customWidth="1"/>
    <col min="55" max="55" width="3.7109375" customWidth="1"/>
    <col min="56" max="56" width="9.140625" customWidth="1"/>
    <col min="57" max="64" width="3.7109375" customWidth="1"/>
    <col min="65" max="65" width="4.42578125" customWidth="1"/>
    <col min="66" max="92" width="3.7109375" customWidth="1"/>
    <col min="93" max="93" width="9.140625" customWidth="1"/>
    <col min="94" max="129" width="3.7109375" hidden="1" customWidth="1"/>
    <col min="130"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c r="A1" s="22">
        <v>17</v>
      </c>
      <c r="B1" s="27"/>
      <c r="C1" s="85" t="s">
        <v>0</v>
      </c>
      <c r="D1" s="85"/>
      <c r="E1" s="85"/>
      <c r="F1" s="85"/>
      <c r="G1" s="85"/>
      <c r="H1" s="85"/>
      <c r="I1" s="85"/>
      <c r="J1" s="85"/>
      <c r="K1" s="85"/>
      <c r="L1" s="85"/>
      <c r="M1" s="85"/>
      <c r="N1" s="85"/>
      <c r="O1" s="85"/>
      <c r="P1" s="85"/>
      <c r="Q1" s="85"/>
      <c r="R1" s="85"/>
      <c r="S1" s="8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row>
    <row r="2" spans="1:167" ht="15.75" customHeight="1">
      <c r="A2" s="23" t="s">
        <v>1</v>
      </c>
      <c r="B2" s="28"/>
      <c r="C2" s="31" t="s">
        <v>2</v>
      </c>
      <c r="D2" s="25"/>
      <c r="E2" s="32" t="s">
        <v>211</v>
      </c>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row>
    <row r="3" spans="1:167">
      <c r="A3" s="23" t="s">
        <v>4</v>
      </c>
      <c r="B3" s="29">
        <v>17</v>
      </c>
      <c r="C3" s="31" t="s">
        <v>5</v>
      </c>
      <c r="D3" s="25"/>
      <c r="E3" s="33" t="s">
        <v>6</v>
      </c>
      <c r="F3" s="25"/>
      <c r="G3" s="25"/>
      <c r="H3" s="25"/>
      <c r="I3" s="25"/>
      <c r="J3" s="25"/>
      <c r="K3" s="25"/>
      <c r="L3" s="25"/>
      <c r="M3" s="25"/>
      <c r="N3" s="25"/>
      <c r="O3" s="25"/>
      <c r="P3" s="25"/>
      <c r="Q3" s="25"/>
      <c r="R3" s="25"/>
      <c r="S3" s="25"/>
      <c r="T3" s="118" t="s">
        <v>7</v>
      </c>
      <c r="U3" s="119"/>
      <c r="V3" s="119"/>
      <c r="W3" s="119"/>
      <c r="X3" s="119"/>
      <c r="Y3" s="119"/>
      <c r="Z3" s="119"/>
      <c r="AA3" s="119"/>
      <c r="AB3" s="119"/>
      <c r="AC3" s="119"/>
      <c r="AD3" s="119"/>
      <c r="AE3" s="119"/>
      <c r="AF3" s="119"/>
      <c r="AG3" s="119"/>
      <c r="AH3" s="119"/>
      <c r="AI3" s="119"/>
      <c r="AJ3" s="119"/>
      <c r="AK3" s="119"/>
      <c r="AL3" s="119"/>
      <c r="AM3" s="119"/>
      <c r="AN3" s="119"/>
      <c r="AO3" s="119"/>
      <c r="AP3" s="119"/>
      <c r="AQ3" s="119"/>
      <c r="AR3" s="119"/>
      <c r="AS3" s="119"/>
      <c r="AT3" s="119"/>
      <c r="AU3" s="119"/>
      <c r="AV3" s="119"/>
      <c r="AW3" s="119"/>
      <c r="AX3" s="119"/>
      <c r="AY3" s="119"/>
      <c r="AZ3" s="119"/>
      <c r="BA3" s="119"/>
      <c r="BB3" s="119"/>
      <c r="BC3" s="120"/>
      <c r="BD3" s="25"/>
      <c r="BE3" s="112" t="s">
        <v>8</v>
      </c>
      <c r="BF3" s="113"/>
      <c r="BG3" s="113"/>
      <c r="BH3" s="113"/>
      <c r="BI3" s="113"/>
      <c r="BJ3" s="113"/>
      <c r="BK3" s="113"/>
      <c r="BL3" s="113"/>
      <c r="BM3" s="113"/>
      <c r="BN3" s="113"/>
      <c r="BO3" s="113"/>
      <c r="BP3" s="113"/>
      <c r="BQ3" s="113"/>
      <c r="BR3" s="113"/>
      <c r="BS3" s="113"/>
      <c r="BT3" s="113"/>
      <c r="BU3" s="113"/>
      <c r="BV3" s="113"/>
      <c r="BW3" s="113"/>
      <c r="BX3" s="113"/>
      <c r="BY3" s="113"/>
      <c r="BZ3" s="113"/>
      <c r="CA3" s="113"/>
      <c r="CB3" s="113"/>
      <c r="CC3" s="113"/>
      <c r="CD3" s="113"/>
      <c r="CE3" s="113"/>
      <c r="CF3" s="113"/>
      <c r="CG3" s="113"/>
      <c r="CH3" s="113"/>
      <c r="CI3" s="113"/>
      <c r="CJ3" s="113"/>
      <c r="CK3" s="113"/>
      <c r="CL3" s="113"/>
      <c r="CM3" s="113"/>
      <c r="CN3" s="114"/>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row>
    <row r="4" spans="1:167">
      <c r="A4" s="24" t="s">
        <v>9</v>
      </c>
      <c r="B4" s="28"/>
      <c r="C4" s="64">
        <v>70</v>
      </c>
      <c r="D4" s="25"/>
      <c r="E4" s="25"/>
      <c r="F4" s="25"/>
      <c r="G4" s="25"/>
      <c r="H4" s="25"/>
      <c r="I4" s="25"/>
      <c r="J4" s="25"/>
      <c r="K4" s="25"/>
      <c r="L4" s="25"/>
      <c r="M4" s="25"/>
      <c r="N4" s="25"/>
      <c r="O4" s="25"/>
      <c r="P4" s="25"/>
      <c r="Q4" s="25"/>
      <c r="R4" s="25"/>
      <c r="S4" s="25"/>
      <c r="T4" s="121"/>
      <c r="U4" s="122"/>
      <c r="V4" s="122"/>
      <c r="W4" s="122"/>
      <c r="X4" s="122"/>
      <c r="Y4" s="122"/>
      <c r="Z4" s="122"/>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3"/>
      <c r="BD4" s="25"/>
      <c r="BE4" s="103" t="s">
        <v>10</v>
      </c>
      <c r="BF4" s="104"/>
      <c r="BG4" s="104"/>
      <c r="BH4" s="104"/>
      <c r="BI4" s="104"/>
      <c r="BJ4" s="104"/>
      <c r="BK4" s="104"/>
      <c r="BL4" s="104"/>
      <c r="BM4" s="104"/>
      <c r="BN4" s="104"/>
      <c r="BO4" s="104"/>
      <c r="BP4" s="104"/>
      <c r="BQ4" s="104"/>
      <c r="BR4" s="104"/>
      <c r="BS4" s="104"/>
      <c r="BT4" s="104"/>
      <c r="BU4" s="104"/>
      <c r="BV4" s="104"/>
      <c r="BW4" s="104"/>
      <c r="BX4" s="104"/>
      <c r="BY4" s="104"/>
      <c r="BZ4" s="104"/>
      <c r="CA4" s="104"/>
      <c r="CB4" s="104"/>
      <c r="CC4" s="104"/>
      <c r="CD4" s="104"/>
      <c r="CE4" s="104"/>
      <c r="CF4" s="104"/>
      <c r="CG4" s="104"/>
      <c r="CH4" s="104"/>
      <c r="CI4" s="104"/>
      <c r="CJ4" s="104"/>
      <c r="CK4" s="104"/>
      <c r="CL4" s="104"/>
      <c r="CM4" s="104"/>
      <c r="CN4" s="10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row>
    <row r="5" spans="1:167" hidden="1">
      <c r="A5" s="25"/>
      <c r="B5" s="25"/>
      <c r="C5" s="25"/>
      <c r="D5" s="25"/>
      <c r="E5" s="25"/>
      <c r="F5" s="25"/>
      <c r="G5" s="25"/>
      <c r="H5" s="25"/>
      <c r="I5" s="25"/>
      <c r="J5" s="25"/>
      <c r="K5" s="25"/>
      <c r="L5" s="25"/>
      <c r="M5" s="25"/>
      <c r="N5" s="25"/>
      <c r="O5" s="25"/>
      <c r="P5" s="25"/>
      <c r="Q5" s="25"/>
      <c r="R5" s="25"/>
      <c r="S5" s="25"/>
      <c r="T5" s="40"/>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50"/>
      <c r="BD5" s="25"/>
      <c r="BE5" s="53"/>
      <c r="BF5" s="55"/>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9"/>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row>
    <row r="6" spans="1:167" hidden="1">
      <c r="A6" s="25"/>
      <c r="B6" s="25"/>
      <c r="C6" s="25"/>
      <c r="D6" s="25"/>
      <c r="E6" s="25"/>
      <c r="F6" s="25"/>
      <c r="G6" s="25"/>
      <c r="H6" s="25"/>
      <c r="I6" s="25"/>
      <c r="J6" s="25"/>
      <c r="K6" s="25"/>
      <c r="L6" s="25"/>
      <c r="M6" s="25"/>
      <c r="N6" s="25"/>
      <c r="O6" s="25"/>
      <c r="P6" s="25"/>
      <c r="Q6" s="25"/>
      <c r="R6" s="25"/>
      <c r="S6" s="25"/>
      <c r="T6" s="41"/>
      <c r="U6" s="26"/>
      <c r="V6" s="26"/>
      <c r="W6" s="26"/>
      <c r="X6" s="26"/>
      <c r="Y6" s="26"/>
      <c r="Z6" s="26"/>
      <c r="AA6" s="26"/>
      <c r="AB6" s="26"/>
      <c r="AC6" s="26"/>
      <c r="AD6" s="26"/>
      <c r="AE6" s="49" t="s">
        <v>11</v>
      </c>
      <c r="AF6" s="26"/>
      <c r="AG6" s="26"/>
      <c r="AH6" s="26"/>
      <c r="AI6" s="26"/>
      <c r="AJ6" s="26"/>
      <c r="AK6" s="26"/>
      <c r="AL6" s="26"/>
      <c r="AM6" s="26"/>
      <c r="AN6" s="26"/>
      <c r="AO6" s="26"/>
      <c r="AP6" s="26"/>
      <c r="AQ6" s="26"/>
      <c r="AR6" s="26"/>
      <c r="AS6" s="26"/>
      <c r="AT6" s="26"/>
      <c r="AU6" s="26"/>
      <c r="AV6" s="26"/>
      <c r="AW6" s="26"/>
      <c r="AX6" s="26"/>
      <c r="AY6" s="26"/>
      <c r="AZ6" s="26"/>
      <c r="BA6" s="26"/>
      <c r="BB6" s="26"/>
      <c r="BC6" s="51"/>
      <c r="BD6" s="25"/>
      <c r="BE6" s="53"/>
      <c r="BF6" s="55"/>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9"/>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row>
    <row r="7" spans="1:167" ht="14.1" customHeight="1">
      <c r="A7" s="25"/>
      <c r="B7" s="30">
        <v>36</v>
      </c>
      <c r="C7" s="25"/>
      <c r="D7" s="25"/>
      <c r="E7" s="86" t="s">
        <v>12</v>
      </c>
      <c r="F7" s="86"/>
      <c r="G7" s="86"/>
      <c r="H7" s="86"/>
      <c r="I7" s="86"/>
      <c r="J7" s="86"/>
      <c r="K7" s="86"/>
      <c r="L7" s="86"/>
      <c r="M7" s="86"/>
      <c r="N7" s="86"/>
      <c r="O7" s="86"/>
      <c r="P7" s="86"/>
      <c r="Q7" s="86"/>
      <c r="R7" s="86"/>
      <c r="S7" s="25"/>
      <c r="T7" s="103" t="s">
        <v>10</v>
      </c>
      <c r="U7" s="104"/>
      <c r="V7" s="104"/>
      <c r="W7" s="104"/>
      <c r="X7" s="104"/>
      <c r="Y7" s="104"/>
      <c r="Z7" s="104"/>
      <c r="AA7" s="104"/>
      <c r="AB7" s="104"/>
      <c r="AC7" s="104"/>
      <c r="AD7" s="104"/>
      <c r="AE7" s="104"/>
      <c r="AF7" s="104"/>
      <c r="AG7" s="104"/>
      <c r="AH7" s="104"/>
      <c r="AI7" s="104"/>
      <c r="AJ7" s="104"/>
      <c r="AK7" s="104"/>
      <c r="AL7" s="104"/>
      <c r="AM7" s="104"/>
      <c r="AN7" s="104"/>
      <c r="AO7" s="104"/>
      <c r="AP7" s="104"/>
      <c r="AQ7" s="104"/>
      <c r="AR7" s="104"/>
      <c r="AS7" s="104"/>
      <c r="AT7" s="104"/>
      <c r="AU7" s="104"/>
      <c r="AV7" s="104"/>
      <c r="AW7" s="104"/>
      <c r="AX7" s="104"/>
      <c r="AY7" s="104"/>
      <c r="AZ7" s="104"/>
      <c r="BA7" s="104"/>
      <c r="BB7" s="104"/>
      <c r="BC7" s="105"/>
      <c r="BD7" s="25"/>
      <c r="BE7" s="127" t="s">
        <v>13</v>
      </c>
      <c r="BF7" s="128"/>
      <c r="BG7" s="128"/>
      <c r="BH7" s="128"/>
      <c r="BI7" s="128"/>
      <c r="BJ7" s="128"/>
      <c r="BK7" s="128"/>
      <c r="BL7" s="128"/>
      <c r="BM7" s="128"/>
      <c r="BN7" s="128"/>
      <c r="BO7" s="128"/>
      <c r="BP7" s="128"/>
      <c r="BQ7" s="128"/>
      <c r="BR7" s="128"/>
      <c r="BS7" s="128"/>
      <c r="BT7" s="128"/>
      <c r="BU7" s="128"/>
      <c r="BV7" s="128"/>
      <c r="BW7" s="129"/>
      <c r="BX7" s="129"/>
      <c r="BY7" s="129"/>
      <c r="BZ7" s="129"/>
      <c r="CA7" s="129"/>
      <c r="CB7" s="129"/>
      <c r="CC7" s="129"/>
      <c r="CD7" s="129"/>
      <c r="CE7" s="129"/>
      <c r="CF7" s="129"/>
      <c r="CG7" s="129"/>
      <c r="CH7" s="129"/>
      <c r="CI7" s="129"/>
      <c r="CJ7" s="129"/>
      <c r="CK7" s="129"/>
      <c r="CL7" s="129"/>
      <c r="CM7" s="129"/>
      <c r="CN7" s="130"/>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row>
    <row r="8" spans="1:167" ht="14.1" customHeight="1">
      <c r="A8" s="83" t="s">
        <v>14</v>
      </c>
      <c r="B8" s="84" t="s">
        <v>15</v>
      </c>
      <c r="C8" s="83" t="s">
        <v>16</v>
      </c>
      <c r="D8" s="25"/>
      <c r="E8" s="94" t="s">
        <v>17</v>
      </c>
      <c r="F8" s="95"/>
      <c r="G8" s="95"/>
      <c r="H8" s="95"/>
      <c r="I8" s="95"/>
      <c r="J8" s="96"/>
      <c r="K8" s="91" t="s">
        <v>18</v>
      </c>
      <c r="L8" s="92"/>
      <c r="M8" s="92"/>
      <c r="N8" s="92"/>
      <c r="O8" s="92"/>
      <c r="P8" s="93"/>
      <c r="Q8" s="110" t="s">
        <v>19</v>
      </c>
      <c r="R8" s="110"/>
      <c r="S8" s="25"/>
      <c r="T8" s="127" t="s">
        <v>13</v>
      </c>
      <c r="U8" s="128"/>
      <c r="V8" s="128"/>
      <c r="W8" s="128"/>
      <c r="X8" s="128"/>
      <c r="Y8" s="128"/>
      <c r="Z8" s="128"/>
      <c r="AA8" s="128"/>
      <c r="AB8" s="128"/>
      <c r="AC8" s="128"/>
      <c r="AD8" s="128"/>
      <c r="AE8" s="128"/>
      <c r="AF8" s="128"/>
      <c r="AG8" s="128"/>
      <c r="AH8" s="128"/>
      <c r="AI8" s="128"/>
      <c r="AJ8" s="128"/>
      <c r="AK8" s="128"/>
      <c r="AL8" s="106"/>
      <c r="AM8" s="107"/>
      <c r="AN8" s="107"/>
      <c r="AO8" s="107"/>
      <c r="AP8" s="107"/>
      <c r="AQ8" s="107"/>
      <c r="AR8" s="107"/>
      <c r="AS8" s="107"/>
      <c r="AT8" s="107"/>
      <c r="AU8" s="107"/>
      <c r="AV8" s="107"/>
      <c r="AW8" s="107"/>
      <c r="AX8" s="107"/>
      <c r="AY8" s="107"/>
      <c r="AZ8" s="107"/>
      <c r="BA8" s="107"/>
      <c r="BB8" s="107"/>
      <c r="BC8" s="108"/>
      <c r="BD8" s="25"/>
      <c r="BE8" s="115" t="s">
        <v>20</v>
      </c>
      <c r="BF8" s="116"/>
      <c r="BG8" s="116"/>
      <c r="BH8" s="116"/>
      <c r="BI8" s="116"/>
      <c r="BJ8" s="116"/>
      <c r="BK8" s="116"/>
      <c r="BL8" s="116"/>
      <c r="BM8" s="117"/>
      <c r="BN8" s="115" t="s">
        <v>21</v>
      </c>
      <c r="BO8" s="116"/>
      <c r="BP8" s="116"/>
      <c r="BQ8" s="116"/>
      <c r="BR8" s="116"/>
      <c r="BS8" s="116"/>
      <c r="BT8" s="116"/>
      <c r="BU8" s="116"/>
      <c r="BV8" s="117"/>
      <c r="BW8" s="115" t="s">
        <v>22</v>
      </c>
      <c r="BX8" s="116"/>
      <c r="BY8" s="116"/>
      <c r="BZ8" s="116"/>
      <c r="CA8" s="116"/>
      <c r="CB8" s="116"/>
      <c r="CC8" s="116"/>
      <c r="CD8" s="116"/>
      <c r="CE8" s="117"/>
      <c r="CF8" s="115" t="s">
        <v>23</v>
      </c>
      <c r="CG8" s="116"/>
      <c r="CH8" s="116"/>
      <c r="CI8" s="116"/>
      <c r="CJ8" s="116"/>
      <c r="CK8" s="116"/>
      <c r="CL8" s="116"/>
      <c r="CM8" s="116"/>
      <c r="CN8" s="117"/>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row>
    <row r="9" spans="1:167" ht="13.5" customHeight="1">
      <c r="A9" s="83"/>
      <c r="B9" s="84"/>
      <c r="C9" s="83"/>
      <c r="D9" s="25"/>
      <c r="E9" s="111" t="s">
        <v>13</v>
      </c>
      <c r="F9" s="111"/>
      <c r="G9" s="97" t="s">
        <v>24</v>
      </c>
      <c r="H9" s="98"/>
      <c r="I9" s="98"/>
      <c r="J9" s="99"/>
      <c r="K9" s="87" t="s">
        <v>13</v>
      </c>
      <c r="L9" s="88"/>
      <c r="M9" s="100" t="s">
        <v>24</v>
      </c>
      <c r="N9" s="101"/>
      <c r="O9" s="101"/>
      <c r="P9" s="102"/>
      <c r="Q9" s="89" t="s">
        <v>13</v>
      </c>
      <c r="R9" s="89" t="s">
        <v>24</v>
      </c>
      <c r="S9" s="25"/>
      <c r="T9" s="124" t="s">
        <v>25</v>
      </c>
      <c r="U9" s="125"/>
      <c r="V9" s="125"/>
      <c r="W9" s="125"/>
      <c r="X9" s="125"/>
      <c r="Y9" s="125"/>
      <c r="Z9" s="125"/>
      <c r="AA9" s="125"/>
      <c r="AB9" s="126"/>
      <c r="AC9" s="124" t="s">
        <v>26</v>
      </c>
      <c r="AD9" s="125"/>
      <c r="AE9" s="125"/>
      <c r="AF9" s="125"/>
      <c r="AG9" s="125"/>
      <c r="AH9" s="125"/>
      <c r="AI9" s="125"/>
      <c r="AJ9" s="125"/>
      <c r="AK9" s="126"/>
      <c r="AL9" s="124" t="s">
        <v>27</v>
      </c>
      <c r="AM9" s="125"/>
      <c r="AN9" s="125"/>
      <c r="AO9" s="125"/>
      <c r="AP9" s="125"/>
      <c r="AQ9" s="125"/>
      <c r="AR9" s="125"/>
      <c r="AS9" s="125"/>
      <c r="AT9" s="126"/>
      <c r="AU9" s="124" t="s">
        <v>28</v>
      </c>
      <c r="AV9" s="125"/>
      <c r="AW9" s="125"/>
      <c r="AX9" s="125"/>
      <c r="AY9" s="125"/>
      <c r="AZ9" s="125"/>
      <c r="BA9" s="125"/>
      <c r="BB9" s="125"/>
      <c r="BC9" s="126"/>
      <c r="BD9" s="25"/>
      <c r="BE9" s="109" t="s">
        <v>11</v>
      </c>
      <c r="BF9" s="81"/>
      <c r="BG9" s="81" t="s">
        <v>29</v>
      </c>
      <c r="BH9" s="81"/>
      <c r="BI9" s="81" t="s">
        <v>30</v>
      </c>
      <c r="BJ9" s="81"/>
      <c r="BK9" s="81" t="s">
        <v>31</v>
      </c>
      <c r="BL9" s="81"/>
      <c r="BM9" s="80" t="s">
        <v>32</v>
      </c>
      <c r="BN9" s="109" t="s">
        <v>11</v>
      </c>
      <c r="BO9" s="81"/>
      <c r="BP9" s="81" t="s">
        <v>29</v>
      </c>
      <c r="BQ9" s="81"/>
      <c r="BR9" s="81" t="s">
        <v>30</v>
      </c>
      <c r="BS9" s="81"/>
      <c r="BT9" s="81" t="s">
        <v>31</v>
      </c>
      <c r="BU9" s="81"/>
      <c r="BV9" s="80" t="s">
        <v>33</v>
      </c>
      <c r="BW9" s="109" t="s">
        <v>11</v>
      </c>
      <c r="BX9" s="81"/>
      <c r="BY9" s="81" t="s">
        <v>29</v>
      </c>
      <c r="BZ9" s="81"/>
      <c r="CA9" s="81" t="s">
        <v>30</v>
      </c>
      <c r="CB9" s="81"/>
      <c r="CC9" s="81" t="s">
        <v>31</v>
      </c>
      <c r="CD9" s="81"/>
      <c r="CE9" s="80" t="s">
        <v>34</v>
      </c>
      <c r="CF9" s="109" t="s">
        <v>11</v>
      </c>
      <c r="CG9" s="81"/>
      <c r="CH9" s="81" t="s">
        <v>29</v>
      </c>
      <c r="CI9" s="81"/>
      <c r="CJ9" s="81" t="s">
        <v>30</v>
      </c>
      <c r="CK9" s="81"/>
      <c r="CL9" s="81" t="s">
        <v>31</v>
      </c>
      <c r="CM9" s="81"/>
      <c r="CN9" s="80" t="s">
        <v>35</v>
      </c>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row>
    <row r="10" spans="1:167" ht="39" customHeight="1">
      <c r="A10" s="83"/>
      <c r="B10" s="84"/>
      <c r="C10" s="83"/>
      <c r="D10" s="25"/>
      <c r="E10" s="34" t="s">
        <v>36</v>
      </c>
      <c r="F10" s="34" t="s">
        <v>37</v>
      </c>
      <c r="G10" s="34" t="s">
        <v>36</v>
      </c>
      <c r="H10" s="34" t="s">
        <v>37</v>
      </c>
      <c r="I10" s="36" t="s">
        <v>38</v>
      </c>
      <c r="J10" s="34" t="s">
        <v>39</v>
      </c>
      <c r="K10" s="38" t="s">
        <v>36</v>
      </c>
      <c r="L10" s="38" t="s">
        <v>37</v>
      </c>
      <c r="M10" s="38" t="s">
        <v>36</v>
      </c>
      <c r="N10" s="38" t="s">
        <v>37</v>
      </c>
      <c r="O10" s="36" t="s">
        <v>38</v>
      </c>
      <c r="P10" s="38" t="s">
        <v>39</v>
      </c>
      <c r="Q10" s="90"/>
      <c r="R10" s="90"/>
      <c r="S10" s="25"/>
      <c r="T10" s="42">
        <v>1</v>
      </c>
      <c r="U10" s="34" t="s">
        <v>40</v>
      </c>
      <c r="V10" s="34">
        <v>2</v>
      </c>
      <c r="W10" s="34" t="s">
        <v>40</v>
      </c>
      <c r="X10" s="34">
        <v>3</v>
      </c>
      <c r="Y10" s="34" t="s">
        <v>40</v>
      </c>
      <c r="Z10" s="44" t="s">
        <v>41</v>
      </c>
      <c r="AA10" s="44" t="s">
        <v>32</v>
      </c>
      <c r="AB10" s="47" t="s">
        <v>32</v>
      </c>
      <c r="AC10" s="42">
        <v>1</v>
      </c>
      <c r="AD10" s="34" t="s">
        <v>40</v>
      </c>
      <c r="AE10" s="34">
        <v>2</v>
      </c>
      <c r="AF10" s="34" t="s">
        <v>40</v>
      </c>
      <c r="AG10" s="34">
        <v>3</v>
      </c>
      <c r="AH10" s="34" t="s">
        <v>40</v>
      </c>
      <c r="AI10" s="44" t="s">
        <v>42</v>
      </c>
      <c r="AJ10" s="44" t="s">
        <v>33</v>
      </c>
      <c r="AK10" s="47" t="s">
        <v>33</v>
      </c>
      <c r="AL10" s="42">
        <v>1</v>
      </c>
      <c r="AM10" s="34" t="s">
        <v>40</v>
      </c>
      <c r="AN10" s="34">
        <v>2</v>
      </c>
      <c r="AO10" s="34" t="s">
        <v>40</v>
      </c>
      <c r="AP10" s="34">
        <v>3</v>
      </c>
      <c r="AQ10" s="34" t="s">
        <v>40</v>
      </c>
      <c r="AR10" s="44" t="s">
        <v>43</v>
      </c>
      <c r="AS10" s="44" t="s">
        <v>34</v>
      </c>
      <c r="AT10" s="47" t="s">
        <v>34</v>
      </c>
      <c r="AU10" s="42">
        <v>1</v>
      </c>
      <c r="AV10" s="34" t="s">
        <v>40</v>
      </c>
      <c r="AW10" s="34">
        <v>2</v>
      </c>
      <c r="AX10" s="34" t="s">
        <v>40</v>
      </c>
      <c r="AY10" s="34">
        <v>3</v>
      </c>
      <c r="AZ10" s="34" t="s">
        <v>40</v>
      </c>
      <c r="BA10" s="44" t="s">
        <v>44</v>
      </c>
      <c r="BB10" s="44" t="s">
        <v>35</v>
      </c>
      <c r="BC10" s="52" t="s">
        <v>45</v>
      </c>
      <c r="BD10" s="25"/>
      <c r="BE10" s="54">
        <v>1</v>
      </c>
      <c r="BF10" s="56">
        <v>2</v>
      </c>
      <c r="BG10" s="56">
        <v>1</v>
      </c>
      <c r="BH10" s="56">
        <v>2</v>
      </c>
      <c r="BI10" s="56">
        <v>1</v>
      </c>
      <c r="BJ10" s="56">
        <v>2</v>
      </c>
      <c r="BK10" s="56">
        <v>1</v>
      </c>
      <c r="BL10" s="56">
        <v>2</v>
      </c>
      <c r="BM10" s="80"/>
      <c r="BN10" s="54">
        <v>1</v>
      </c>
      <c r="BO10" s="56">
        <v>2</v>
      </c>
      <c r="BP10" s="56">
        <v>1</v>
      </c>
      <c r="BQ10" s="56">
        <v>2</v>
      </c>
      <c r="BR10" s="56">
        <v>1</v>
      </c>
      <c r="BS10" s="56">
        <v>2</v>
      </c>
      <c r="BT10" s="56">
        <v>1</v>
      </c>
      <c r="BU10" s="56">
        <v>2</v>
      </c>
      <c r="BV10" s="80"/>
      <c r="BW10" s="54">
        <v>1</v>
      </c>
      <c r="BX10" s="56">
        <v>2</v>
      </c>
      <c r="BY10" s="56">
        <v>1</v>
      </c>
      <c r="BZ10" s="56">
        <v>2</v>
      </c>
      <c r="CA10" s="56">
        <v>1</v>
      </c>
      <c r="CB10" s="56">
        <v>2</v>
      </c>
      <c r="CC10" s="56">
        <v>1</v>
      </c>
      <c r="CD10" s="56">
        <v>2</v>
      </c>
      <c r="CE10" s="80"/>
      <c r="CF10" s="54">
        <v>1</v>
      </c>
      <c r="CG10" s="56">
        <v>2</v>
      </c>
      <c r="CH10" s="56">
        <v>1</v>
      </c>
      <c r="CI10" s="56">
        <v>2</v>
      </c>
      <c r="CJ10" s="56">
        <v>1</v>
      </c>
      <c r="CK10" s="56">
        <v>2</v>
      </c>
      <c r="CL10" s="56">
        <v>1</v>
      </c>
      <c r="CM10" s="56">
        <v>2</v>
      </c>
      <c r="CN10" s="80"/>
      <c r="CO10" s="25"/>
      <c r="CP10" s="82" t="s">
        <v>46</v>
      </c>
      <c r="CQ10" s="82"/>
      <c r="CR10" s="82"/>
      <c r="CS10" s="82"/>
      <c r="CT10" s="82"/>
      <c r="CU10" s="82"/>
      <c r="CV10" s="82"/>
      <c r="CW10" s="82"/>
      <c r="CX10" s="82"/>
      <c r="CY10" s="82" t="s">
        <v>47</v>
      </c>
      <c r="CZ10" s="82"/>
      <c r="DA10" s="82"/>
      <c r="DB10" s="82"/>
      <c r="DC10" s="82"/>
      <c r="DD10" s="82"/>
      <c r="DE10" s="82"/>
      <c r="DF10" s="82"/>
      <c r="DG10" s="82"/>
      <c r="DH10" s="82" t="s">
        <v>48</v>
      </c>
      <c r="DI10" s="82"/>
      <c r="DJ10" s="82"/>
      <c r="DK10" s="82"/>
      <c r="DL10" s="82"/>
      <c r="DM10" s="82"/>
      <c r="DN10" s="82"/>
      <c r="DO10" s="82"/>
      <c r="DP10" s="82"/>
      <c r="DQ10" s="82" t="s">
        <v>49</v>
      </c>
      <c r="DR10" s="82"/>
      <c r="DS10" s="82"/>
      <c r="DT10" s="82"/>
      <c r="DU10" s="82"/>
      <c r="DV10" s="82"/>
      <c r="DW10" s="82"/>
      <c r="DX10" s="82"/>
      <c r="DY10" s="82"/>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row>
    <row r="11" spans="1:167" ht="16.5" customHeight="1">
      <c r="A11" s="26">
        <v>1</v>
      </c>
      <c r="B11" s="26">
        <v>3768</v>
      </c>
      <c r="C11" s="26" t="s">
        <v>212</v>
      </c>
      <c r="D11" s="25"/>
      <c r="E11" s="35">
        <f t="shared" ref="E11:E50" si="0">IF((COUNTA(T11:Z11)&gt;0),(ROUND((AVERAGE(AB11,AK11)),0)),"")</f>
        <v>84</v>
      </c>
      <c r="F11" s="35" t="str">
        <f t="shared" ref="F11:F50" si="1">IF(AND(ISNUMBER(E11),E11&gt;=1),IF(E11&lt;=$FD$13,$FE$13,IF(E11&lt;=$FD$14,$FE$14,IF(E11&lt;=$FD$15,$FE$15,IF(E11&lt;=$FD$16,$FE$16,)))), "")</f>
        <v>B</v>
      </c>
      <c r="G11" s="35">
        <f t="shared" ref="G11:G50" si="2">IF((COUNTA(T11:Z11)&gt;0),(ROUND((AVERAGE(AB11,AK11,AT11,BC11)),0)),"")</f>
        <v>81</v>
      </c>
      <c r="H11" s="35" t="str">
        <f t="shared" ref="H11:H50" si="3">IF(AND(ISNUMBER(G11),G11&gt;=1),IF(G11&lt;=$FD$13,$FE$13,IF(G11&lt;=$FD$14,$FE$14,IF(G11&lt;=$FD$15,$FE$15,IF(G11&lt;=$FD$16,$FE$16,)))), "")</f>
        <v>B</v>
      </c>
      <c r="I11" s="61">
        <v>2</v>
      </c>
      <c r="J11" s="35" t="str">
        <f t="shared" ref="J11:J50" si="4">IF(I11=$FG$13,$FH$13,IF(I11=$FG$15,$FH$15,IF(I11=$FG$17,$FH$17,IF(I11=$FG$19,$FH$19,IF(I11=$FG$21,$FH$21,IF(I11=$FG$23,$FH$23,IF(I11=$FG$25,$FH$25,IF(I11=$FG$27,$FH$27,IF(I11=$FG$29,$FH$29,IF(I11=$FG$31,$FH$31,""))))))))))</f>
        <v>Memiliki kemampuan menganalisis Al Quran dan hadis tentang kontrol diri, prasangka baik, persaudaraan, makna Asmaul Husna, manfaat kejujuran, semangat menuntut ilmu</v>
      </c>
      <c r="K11" s="35">
        <f t="shared" ref="K11:K50" si="5">IF((COUNTA(BE11:BL11)&gt;0),(ROUND((AVERAGE(BM11,BV11)),0)),"")</f>
        <v>85</v>
      </c>
      <c r="L11" s="35" t="str">
        <f t="shared" ref="L11:L50" si="6">IF(AND(ISNUMBER(K11),K11&gt;=1), IF(K11&lt;=$FD$27,$FE$27,IF(K11&lt;=$FD$28,$FE$28,IF(K11&lt;=$FD$29,$FE$29,IF(K11&lt;=$FD$30,$FE$30,)))), "")</f>
        <v>B</v>
      </c>
      <c r="M11" s="35">
        <f t="shared" ref="M11:M50" si="7">IF((COUNTA(BE11:BL11)&gt;0),(ROUND((AVERAGE(BM11,BV11,CE11,CN11)),0)),"")</f>
        <v>88</v>
      </c>
      <c r="N11" s="35" t="str">
        <f t="shared" ref="N11:N50" si="8">IF(AND(ISNUMBER(M11),M11&gt;=1), IF(M11&lt;=$FD$27,$FE$27,IF(M11&lt;=$FD$28,$FE$28,IF(M11&lt;=$FD$29,$FE$29,IF(M11&lt;=$FD$30,$FE$30,)))), "")</f>
        <v>B</v>
      </c>
      <c r="O11" s="61">
        <v>2</v>
      </c>
      <c r="P11" s="35" t="str">
        <f t="shared" ref="P11:P50" si="9">IF(O11=$FG$13,$FI$13,IF(O11=$FG$15,$FI$15,IF(O11=$FG$17,$FI$17,IF(O11=$FG$19,$FI$19,IF(O11=$FG$21,$FI$21,IF(O11=$FG$23,$FI$23,IF(O11=$FG$25,$FI$25,IF(O11=$FG$27,$FI$27,IF(O11=$FG$29,$FI$29,IF(O11=$FG$31,$FI$31,""))))))))))</f>
        <v xml:space="preserve">Memiliki keterampilan membaca Q.S Ali Imran: 133-134 dan Q.S Al Hujurat: 10, , menerapkan kejujuran dalam kehidupan sehari-hari </v>
      </c>
      <c r="Q11" s="39"/>
      <c r="R11" s="39"/>
      <c r="S11" s="25"/>
      <c r="T11" s="15">
        <v>78</v>
      </c>
      <c r="U11" s="14"/>
      <c r="V11" s="14"/>
      <c r="W11" s="14"/>
      <c r="X11" s="14"/>
      <c r="Y11" s="14"/>
      <c r="Z11" s="67">
        <v>85</v>
      </c>
      <c r="AA11" s="45"/>
      <c r="AB11" s="48">
        <f t="shared" ref="AB11:AB50" si="10">IF(COUNTA(T11:Z11)&gt;0,AVERAGE((IF(T11&gt;=$C$4,T11,U11)),(IF(V11&gt;=$C$4,V11,W11)),(IF(X11&gt;=$C$4,X11,Y11)),Z11),"")</f>
        <v>81.5</v>
      </c>
      <c r="AC11" s="15">
        <v>86</v>
      </c>
      <c r="AD11" s="14"/>
      <c r="AE11" s="14"/>
      <c r="AF11" s="14"/>
      <c r="AG11" s="14"/>
      <c r="AH11" s="14"/>
      <c r="AI11" s="14"/>
      <c r="AJ11" s="45"/>
      <c r="AK11" s="48">
        <f t="shared" ref="AK11:AK50" si="11">IF(COUNTA(AC11:AI11)&gt;0,AVERAGE((IF(AC11&gt;=$C$4,AC11,AD11)),(IF(AE11&gt;=$C$4,AE11,AF11)),(IF(AG11&gt;=$C$4,AG11,AH11)),AI11),"")</f>
        <v>86</v>
      </c>
      <c r="AL11" s="15">
        <v>92</v>
      </c>
      <c r="AM11" s="14"/>
      <c r="AN11" s="14"/>
      <c r="AO11" s="14"/>
      <c r="AP11" s="14"/>
      <c r="AQ11" s="14"/>
      <c r="AR11" s="14">
        <v>73</v>
      </c>
      <c r="AS11" s="45"/>
      <c r="AT11" s="48">
        <f t="shared" ref="AT11:AT50" si="12">IF(COUNTA(AL11:AR11)&gt;0,AVERAGE((IF(AL11&gt;=$C$4,AL11,AM11)),(IF(AN11&gt;=$C$4,AN11,AO11)),(IF(AP11&gt;=$C$4,AP11,AQ11)),AR11),"")</f>
        <v>82.5</v>
      </c>
      <c r="AU11" s="15">
        <v>72</v>
      </c>
      <c r="AV11" s="14"/>
      <c r="AW11" s="14"/>
      <c r="AX11" s="14"/>
      <c r="AY11" s="14"/>
      <c r="AZ11" s="14"/>
      <c r="BA11" s="14"/>
      <c r="BB11" s="45"/>
      <c r="BC11" s="48">
        <f t="shared" ref="BC11:BC50" si="13">IF(COUNTA(AU11:BA11)&gt;0,AVERAGE((IF(AU11&gt;=$C$4,AU11,AV11)),(IF(AW11&gt;=$C$4,AW11,AX11)),(IF(AY11&gt;=$C$4,AY11,AZ11)),BA11),"")</f>
        <v>72</v>
      </c>
      <c r="BD11" s="25"/>
      <c r="BE11" s="70">
        <v>85</v>
      </c>
      <c r="BF11" s="18"/>
      <c r="BG11" s="18"/>
      <c r="BH11" s="18"/>
      <c r="BI11" s="18"/>
      <c r="BJ11" s="18"/>
      <c r="BK11" s="18"/>
      <c r="BL11" s="18"/>
      <c r="BM11" s="57">
        <f t="shared" ref="BM11:BM50" si="14">IF(COUNTA(BE11:BL11)&gt;0,AVERAGE(CP11,CR11,CT11,CV11),"")</f>
        <v>85</v>
      </c>
      <c r="BN11" s="70">
        <v>85</v>
      </c>
      <c r="BO11" s="18"/>
      <c r="BP11" s="18"/>
      <c r="BQ11" s="18"/>
      <c r="BR11" s="18"/>
      <c r="BS11" s="18"/>
      <c r="BT11" s="18"/>
      <c r="BU11" s="18"/>
      <c r="BV11" s="57">
        <f t="shared" ref="BV11:BV50" si="15">IF(COUNTA(BN11:BU11)&gt;0,AVERAGE(CY11,DA11,DC11,DE11),"")</f>
        <v>85</v>
      </c>
      <c r="BW11" s="70">
        <v>90</v>
      </c>
      <c r="BX11" s="18"/>
      <c r="BY11" s="18"/>
      <c r="BZ11" s="18"/>
      <c r="CA11" s="18"/>
      <c r="CB11" s="18"/>
      <c r="CC11" s="18"/>
      <c r="CD11" s="18"/>
      <c r="CE11" s="57">
        <f t="shared" ref="CE11:CE50" si="16">IF(COUNTA(BW11:CD11)&gt;0,AVERAGE(DH11,DJ11,DL11,DN11),"")</f>
        <v>90</v>
      </c>
      <c r="CF11" s="70">
        <v>90</v>
      </c>
      <c r="CG11" s="18"/>
      <c r="CH11" s="18"/>
      <c r="CI11" s="18"/>
      <c r="CJ11" s="18"/>
      <c r="CK11" s="18"/>
      <c r="CL11" s="18"/>
      <c r="CM11" s="18"/>
      <c r="CN11" s="57">
        <f t="shared" ref="CN11:CN50" si="17">IF(COUNTA(CF11:CM11)&gt;0,AVERAGE(DQ11,DS11,DU11,DW11),"")</f>
        <v>90</v>
      </c>
      <c r="CO11" s="25"/>
      <c r="CP11" s="30">
        <f t="shared" ref="CP11:CP50" si="18">IF(SUM(BE11:BF11)&gt;0,MAX(BE11,BF11),"")</f>
        <v>85</v>
      </c>
      <c r="CQ11" s="25"/>
      <c r="CR11" s="30" t="str">
        <f t="shared" ref="CR11:CR50" si="19">IF(SUM(BG11:BH11)&gt;0,MAX(BG11,BH11),"")</f>
        <v/>
      </c>
      <c r="CS11" s="25"/>
      <c r="CT11" s="30" t="str">
        <f t="shared" ref="CT11:CT50" si="20">IF(SUM(BI11:BJ11)&gt;0,MAX(BI11,BJ11),"")</f>
        <v/>
      </c>
      <c r="CU11" s="25"/>
      <c r="CV11" s="30" t="str">
        <f t="shared" ref="CV11:CV50" si="21">IF(SUM(BK11:BL11)&gt;0,MAX(BK11,BL11),"")</f>
        <v/>
      </c>
      <c r="CW11" s="25"/>
      <c r="CX11" s="60"/>
      <c r="CY11" s="30">
        <f t="shared" ref="CY11:CY50" si="22">IF(SUM(BN11:BO11)&gt;0,MAX(BN11,BO11),"")</f>
        <v>85</v>
      </c>
      <c r="CZ11" s="25"/>
      <c r="DA11" s="30" t="str">
        <f t="shared" ref="DA11:DA50" si="23">IF(SUM(BP11:BQ11)&gt;0,MAX(BP11,BQ11),"")</f>
        <v/>
      </c>
      <c r="DB11" s="25"/>
      <c r="DC11" s="30" t="str">
        <f t="shared" ref="DC11:DC50" si="24">IF(SUM(BR11:BS11)&gt;0,MAX(BR11,BS11),"")</f>
        <v/>
      </c>
      <c r="DD11" s="25"/>
      <c r="DE11" s="30" t="str">
        <f t="shared" ref="DE11:DE50" si="25">IF(SUM(BT11:BU11)&gt;0,MAX(BT11,BU11),"")</f>
        <v/>
      </c>
      <c r="DF11" s="25"/>
      <c r="DG11" s="60"/>
      <c r="DH11" s="30">
        <f t="shared" ref="DH11:DH50" si="26">IF(SUM(BW11:BX11)&gt;0,MAX(BW11,BX11),"")</f>
        <v>90</v>
      </c>
      <c r="DI11" s="25"/>
      <c r="DJ11" s="30" t="str">
        <f t="shared" ref="DJ11:DJ50" si="27">IF(SUM(BY11:BZ11)&gt;0,MAX(BY11,BZ11),"")</f>
        <v/>
      </c>
      <c r="DK11" s="25"/>
      <c r="DL11" s="30" t="str">
        <f t="shared" ref="DL11:DL50" si="28">IF(SUM(CA11:CB11)&gt;0,MAX(CA11,CB11),"")</f>
        <v/>
      </c>
      <c r="DM11" s="25"/>
      <c r="DN11" s="30" t="str">
        <f t="shared" ref="DN11:DN50" si="29">IF(SUM(CC11:CD11)&gt;0,MAX(CC11,CD11),"")</f>
        <v/>
      </c>
      <c r="DO11" s="25"/>
      <c r="DP11" s="60"/>
      <c r="DQ11" s="30">
        <f t="shared" ref="DQ11:DQ50" si="30">IF(SUM(CF11:CG11)&gt;0,MAX(CF11,CG11),"")</f>
        <v>90</v>
      </c>
      <c r="DR11" s="25"/>
      <c r="DS11" s="30" t="str">
        <f t="shared" ref="DS11:DS50" si="31">IF(SUM(CH11:CI11)&gt;0,MAX(CH11,CI11),"")</f>
        <v/>
      </c>
      <c r="DT11" s="25"/>
      <c r="DU11" s="30" t="str">
        <f t="shared" ref="DU11:DU50" si="32">IF(SUM(CJ11:CK11)&gt;0,MAX(CJ11,CK11),"")</f>
        <v/>
      </c>
      <c r="DV11" s="25"/>
      <c r="DW11" s="30" t="str">
        <f t="shared" ref="DW11:DW50" si="33">IF(SUM(CL11:CM11)&gt;0,MAX(CL11,CM11),"")</f>
        <v/>
      </c>
      <c r="DX11" s="25"/>
      <c r="DY11" s="60"/>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C11" s="78" t="s">
        <v>51</v>
      </c>
      <c r="FD11" s="78"/>
      <c r="FE11" s="78"/>
      <c r="FG11" s="77" t="s">
        <v>52</v>
      </c>
      <c r="FH11" s="77"/>
      <c r="FI11" s="77"/>
    </row>
    <row r="12" spans="1:167" ht="16.5" customHeight="1">
      <c r="A12" s="26">
        <v>2</v>
      </c>
      <c r="B12" s="26">
        <v>3781</v>
      </c>
      <c r="C12" s="26" t="s">
        <v>213</v>
      </c>
      <c r="D12" s="25"/>
      <c r="E12" s="35">
        <f t="shared" si="0"/>
        <v>88</v>
      </c>
      <c r="F12" s="35" t="str">
        <f t="shared" si="1"/>
        <v>B</v>
      </c>
      <c r="G12" s="35">
        <f t="shared" si="2"/>
        <v>81</v>
      </c>
      <c r="H12" s="35" t="str">
        <f t="shared" si="3"/>
        <v>B</v>
      </c>
      <c r="I12" s="61">
        <v>2</v>
      </c>
      <c r="J12" s="35" t="str">
        <f t="shared" si="4"/>
        <v>Memiliki kemampuan menganalisis Al Quran dan hadis tentang kontrol diri, prasangka baik, persaudaraan, makna Asmaul Husna, manfaat kejujuran, semangat menuntut ilmu</v>
      </c>
      <c r="K12" s="35">
        <f t="shared" si="5"/>
        <v>80</v>
      </c>
      <c r="L12" s="35" t="str">
        <f t="shared" si="6"/>
        <v>B</v>
      </c>
      <c r="M12" s="35">
        <f t="shared" si="7"/>
        <v>85</v>
      </c>
      <c r="N12" s="35" t="str">
        <f t="shared" si="8"/>
        <v>B</v>
      </c>
      <c r="O12" s="61">
        <v>2</v>
      </c>
      <c r="P12" s="35" t="str">
        <f t="shared" si="9"/>
        <v xml:space="preserve">Memiliki keterampilan membaca Q.S Ali Imran: 133-134 dan Q.S Al Hujurat: 10, , menerapkan kejujuran dalam kehidupan sehari-hari </v>
      </c>
      <c r="Q12" s="39"/>
      <c r="R12" s="39"/>
      <c r="S12" s="25"/>
      <c r="T12" s="15">
        <v>87</v>
      </c>
      <c r="U12" s="14"/>
      <c r="V12" s="14"/>
      <c r="W12" s="14"/>
      <c r="X12" s="14"/>
      <c r="Y12" s="14"/>
      <c r="Z12" s="68">
        <v>90</v>
      </c>
      <c r="AA12" s="45">
        <f t="shared" ref="AA12:AA50" si="34">IF(COUNTA(T12:Z12)&gt;0,AVERAGE((IF(T12&gt;=$C$4,T12,U12)),(IF(V12&gt;=$C$4,V12,W12)),(IF(X12&gt;=$C$4,X12,Y12)),Z12),"")</f>
        <v>88.5</v>
      </c>
      <c r="AB12" s="48">
        <f t="shared" si="10"/>
        <v>88.5</v>
      </c>
      <c r="AC12" s="15">
        <v>88</v>
      </c>
      <c r="AD12" s="14"/>
      <c r="AE12" s="14"/>
      <c r="AF12" s="14"/>
      <c r="AG12" s="14"/>
      <c r="AH12" s="14"/>
      <c r="AI12" s="14"/>
      <c r="AJ12" s="45"/>
      <c r="AK12" s="48">
        <f t="shared" si="11"/>
        <v>88</v>
      </c>
      <c r="AL12" s="15">
        <v>86</v>
      </c>
      <c r="AM12" s="14"/>
      <c r="AN12" s="14"/>
      <c r="AO12" s="14"/>
      <c r="AP12" s="14"/>
      <c r="AQ12" s="14"/>
      <c r="AR12" s="14">
        <v>70</v>
      </c>
      <c r="AS12" s="45"/>
      <c r="AT12" s="48">
        <f t="shared" si="12"/>
        <v>78</v>
      </c>
      <c r="AU12" s="15">
        <v>70</v>
      </c>
      <c r="AV12" s="14"/>
      <c r="AW12" s="14"/>
      <c r="AX12" s="14"/>
      <c r="AY12" s="14"/>
      <c r="AZ12" s="14"/>
      <c r="BA12" s="14"/>
      <c r="BB12" s="45"/>
      <c r="BC12" s="48">
        <f t="shared" si="13"/>
        <v>70</v>
      </c>
      <c r="BD12" s="25"/>
      <c r="BE12" s="70">
        <v>80</v>
      </c>
      <c r="BF12" s="18"/>
      <c r="BG12" s="18"/>
      <c r="BH12" s="18"/>
      <c r="BI12" s="18"/>
      <c r="BJ12" s="18"/>
      <c r="BK12" s="18"/>
      <c r="BL12" s="18"/>
      <c r="BM12" s="57">
        <f t="shared" si="14"/>
        <v>80</v>
      </c>
      <c r="BN12" s="70">
        <v>80</v>
      </c>
      <c r="BO12" s="18"/>
      <c r="BP12" s="18"/>
      <c r="BQ12" s="18"/>
      <c r="BR12" s="18"/>
      <c r="BS12" s="18"/>
      <c r="BT12" s="18"/>
      <c r="BU12" s="18"/>
      <c r="BV12" s="57">
        <f t="shared" si="15"/>
        <v>80</v>
      </c>
      <c r="BW12" s="70">
        <v>90</v>
      </c>
      <c r="BX12" s="18"/>
      <c r="BY12" s="18"/>
      <c r="BZ12" s="18"/>
      <c r="CA12" s="18"/>
      <c r="CB12" s="18"/>
      <c r="CC12" s="18"/>
      <c r="CD12" s="18"/>
      <c r="CE12" s="57">
        <f t="shared" si="16"/>
        <v>90</v>
      </c>
      <c r="CF12" s="70">
        <v>90</v>
      </c>
      <c r="CG12" s="18"/>
      <c r="CH12" s="18"/>
      <c r="CI12" s="18"/>
      <c r="CJ12" s="18"/>
      <c r="CK12" s="18"/>
      <c r="CL12" s="18"/>
      <c r="CM12" s="18"/>
      <c r="CN12" s="57">
        <f t="shared" si="17"/>
        <v>90</v>
      </c>
      <c r="CO12" s="25"/>
      <c r="CP12" s="30">
        <f t="shared" si="18"/>
        <v>80</v>
      </c>
      <c r="CQ12" s="25"/>
      <c r="CR12" s="30" t="str">
        <f t="shared" si="19"/>
        <v/>
      </c>
      <c r="CS12" s="25"/>
      <c r="CT12" s="30" t="str">
        <f t="shared" si="20"/>
        <v/>
      </c>
      <c r="CU12" s="25"/>
      <c r="CV12" s="30" t="str">
        <f t="shared" si="21"/>
        <v/>
      </c>
      <c r="CW12" s="25"/>
      <c r="CX12" s="60"/>
      <c r="CY12" s="30">
        <f t="shared" si="22"/>
        <v>80</v>
      </c>
      <c r="CZ12" s="25"/>
      <c r="DA12" s="30" t="str">
        <f t="shared" si="23"/>
        <v/>
      </c>
      <c r="DB12" s="25"/>
      <c r="DC12" s="30" t="str">
        <f t="shared" si="24"/>
        <v/>
      </c>
      <c r="DD12" s="25"/>
      <c r="DE12" s="30" t="str">
        <f t="shared" si="25"/>
        <v/>
      </c>
      <c r="DF12" s="25"/>
      <c r="DG12" s="60"/>
      <c r="DH12" s="30">
        <f t="shared" si="26"/>
        <v>90</v>
      </c>
      <c r="DI12" s="25"/>
      <c r="DJ12" s="30" t="str">
        <f t="shared" si="27"/>
        <v/>
      </c>
      <c r="DK12" s="25"/>
      <c r="DL12" s="30" t="str">
        <f t="shared" si="28"/>
        <v/>
      </c>
      <c r="DM12" s="25"/>
      <c r="DN12" s="30" t="str">
        <f t="shared" si="29"/>
        <v/>
      </c>
      <c r="DO12" s="25"/>
      <c r="DP12" s="60"/>
      <c r="DQ12" s="30">
        <f t="shared" si="30"/>
        <v>90</v>
      </c>
      <c r="DR12" s="25"/>
      <c r="DS12" s="30" t="str">
        <f t="shared" si="31"/>
        <v/>
      </c>
      <c r="DT12" s="25"/>
      <c r="DU12" s="30" t="str">
        <f t="shared" si="32"/>
        <v/>
      </c>
      <c r="DV12" s="25"/>
      <c r="DW12" s="30" t="str">
        <f t="shared" si="33"/>
        <v/>
      </c>
      <c r="DX12" s="25"/>
      <c r="DY12" s="60"/>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C12" s="4" t="s">
        <v>54</v>
      </c>
      <c r="FD12" s="1" t="s">
        <v>55</v>
      </c>
      <c r="FE12" s="1" t="s">
        <v>56</v>
      </c>
      <c r="FG12" s="8" t="s">
        <v>57</v>
      </c>
      <c r="FH12" s="6" t="s">
        <v>58</v>
      </c>
      <c r="FI12" s="7" t="s">
        <v>59</v>
      </c>
      <c r="FJ12" s="6" t="s">
        <v>60</v>
      </c>
      <c r="FK12" s="7" t="s">
        <v>61</v>
      </c>
    </row>
    <row r="13" spans="1:167" ht="16.5" customHeight="1">
      <c r="A13" s="26">
        <v>3</v>
      </c>
      <c r="B13" s="26">
        <v>3794</v>
      </c>
      <c r="C13" s="26" t="s">
        <v>214</v>
      </c>
      <c r="D13" s="25"/>
      <c r="E13" s="35">
        <f t="shared" si="0"/>
        <v>79</v>
      </c>
      <c r="F13" s="35" t="str">
        <f t="shared" si="1"/>
        <v>C</v>
      </c>
      <c r="G13" s="35">
        <f t="shared" si="2"/>
        <v>80</v>
      </c>
      <c r="H13" s="35" t="str">
        <f t="shared" si="3"/>
        <v>B</v>
      </c>
      <c r="I13" s="61">
        <v>3</v>
      </c>
      <c r="J13" s="35" t="str">
        <f t="shared" si="4"/>
        <v>Memiliki kemampuan menganalisis  makna Asmaul Husna, manfaat kejujuran, semangat menuntut ilmu</v>
      </c>
      <c r="K13" s="35">
        <f t="shared" si="5"/>
        <v>78</v>
      </c>
      <c r="L13" s="35" t="str">
        <f t="shared" si="6"/>
        <v>C</v>
      </c>
      <c r="M13" s="35">
        <f t="shared" si="7"/>
        <v>83</v>
      </c>
      <c r="N13" s="35" t="str">
        <f t="shared" si="8"/>
        <v>B</v>
      </c>
      <c r="O13" s="61">
        <v>3</v>
      </c>
      <c r="P13" s="35" t="str">
        <f t="shared" si="9"/>
        <v xml:space="preserve">Memiliki keterampilan menerapkan kejujuran dalam kehidupan sehari-hari </v>
      </c>
      <c r="Q13" s="39"/>
      <c r="R13" s="39"/>
      <c r="S13" s="25"/>
      <c r="T13" s="15">
        <v>25</v>
      </c>
      <c r="U13" s="14">
        <v>80</v>
      </c>
      <c r="V13" s="14"/>
      <c r="W13" s="14"/>
      <c r="X13" s="14"/>
      <c r="Y13" s="14"/>
      <c r="Z13" s="68">
        <v>75</v>
      </c>
      <c r="AA13" s="45">
        <f t="shared" si="34"/>
        <v>77.5</v>
      </c>
      <c r="AB13" s="48">
        <f t="shared" si="10"/>
        <v>77.5</v>
      </c>
      <c r="AC13" s="15">
        <v>40</v>
      </c>
      <c r="AD13" s="14">
        <v>80</v>
      </c>
      <c r="AE13" s="14"/>
      <c r="AF13" s="14"/>
      <c r="AG13" s="14"/>
      <c r="AH13" s="14"/>
      <c r="AI13" s="14"/>
      <c r="AJ13" s="45"/>
      <c r="AK13" s="48">
        <f t="shared" si="11"/>
        <v>80</v>
      </c>
      <c r="AL13" s="15">
        <v>84</v>
      </c>
      <c r="AM13" s="14"/>
      <c r="AN13" s="14"/>
      <c r="AO13" s="14"/>
      <c r="AP13" s="14"/>
      <c r="AQ13" s="14"/>
      <c r="AR13" s="14">
        <v>80</v>
      </c>
      <c r="AS13" s="45"/>
      <c r="AT13" s="48">
        <f t="shared" si="12"/>
        <v>82</v>
      </c>
      <c r="AU13" s="15">
        <v>68</v>
      </c>
      <c r="AV13" s="14">
        <v>80</v>
      </c>
      <c r="AW13" s="14"/>
      <c r="AX13" s="14"/>
      <c r="AY13" s="14"/>
      <c r="AZ13" s="14"/>
      <c r="BA13" s="14"/>
      <c r="BB13" s="45"/>
      <c r="BC13" s="48">
        <f t="shared" si="13"/>
        <v>80</v>
      </c>
      <c r="BD13" s="25"/>
      <c r="BE13" s="70">
        <v>78</v>
      </c>
      <c r="BF13" s="18"/>
      <c r="BG13" s="18"/>
      <c r="BH13" s="18"/>
      <c r="BI13" s="18"/>
      <c r="BJ13" s="18"/>
      <c r="BK13" s="18"/>
      <c r="BL13" s="18"/>
      <c r="BM13" s="57">
        <f t="shared" si="14"/>
        <v>78</v>
      </c>
      <c r="BN13" s="70">
        <v>78</v>
      </c>
      <c r="BO13" s="18"/>
      <c r="BP13" s="18"/>
      <c r="BQ13" s="18"/>
      <c r="BR13" s="18"/>
      <c r="BS13" s="18"/>
      <c r="BT13" s="18"/>
      <c r="BU13" s="18"/>
      <c r="BV13" s="57">
        <f t="shared" si="15"/>
        <v>78</v>
      </c>
      <c r="BW13" s="70">
        <v>87</v>
      </c>
      <c r="BX13" s="18"/>
      <c r="BY13" s="18"/>
      <c r="BZ13" s="18"/>
      <c r="CA13" s="18"/>
      <c r="CB13" s="18"/>
      <c r="CC13" s="18"/>
      <c r="CD13" s="18"/>
      <c r="CE13" s="57">
        <f t="shared" si="16"/>
        <v>87</v>
      </c>
      <c r="CF13" s="70">
        <v>87</v>
      </c>
      <c r="CG13" s="18"/>
      <c r="CH13" s="18"/>
      <c r="CI13" s="18"/>
      <c r="CJ13" s="18"/>
      <c r="CK13" s="18"/>
      <c r="CL13" s="18"/>
      <c r="CM13" s="18"/>
      <c r="CN13" s="57">
        <f t="shared" si="17"/>
        <v>87</v>
      </c>
      <c r="CO13" s="25"/>
      <c r="CP13" s="30">
        <f t="shared" si="18"/>
        <v>78</v>
      </c>
      <c r="CQ13" s="25"/>
      <c r="CR13" s="30" t="str">
        <f t="shared" si="19"/>
        <v/>
      </c>
      <c r="CS13" s="25"/>
      <c r="CT13" s="30" t="str">
        <f t="shared" si="20"/>
        <v/>
      </c>
      <c r="CU13" s="25"/>
      <c r="CV13" s="30" t="str">
        <f t="shared" si="21"/>
        <v/>
      </c>
      <c r="CW13" s="25"/>
      <c r="CX13" s="60"/>
      <c r="CY13" s="30">
        <f t="shared" si="22"/>
        <v>78</v>
      </c>
      <c r="CZ13" s="25"/>
      <c r="DA13" s="30" t="str">
        <f t="shared" si="23"/>
        <v/>
      </c>
      <c r="DB13" s="25"/>
      <c r="DC13" s="30" t="str">
        <f t="shared" si="24"/>
        <v/>
      </c>
      <c r="DD13" s="25"/>
      <c r="DE13" s="30" t="str">
        <f t="shared" si="25"/>
        <v/>
      </c>
      <c r="DF13" s="25"/>
      <c r="DG13" s="60"/>
      <c r="DH13" s="30">
        <f t="shared" si="26"/>
        <v>87</v>
      </c>
      <c r="DI13" s="25"/>
      <c r="DJ13" s="30" t="str">
        <f t="shared" si="27"/>
        <v/>
      </c>
      <c r="DK13" s="25"/>
      <c r="DL13" s="30" t="str">
        <f t="shared" si="28"/>
        <v/>
      </c>
      <c r="DM13" s="25"/>
      <c r="DN13" s="30" t="str">
        <f t="shared" si="29"/>
        <v/>
      </c>
      <c r="DO13" s="25"/>
      <c r="DP13" s="60"/>
      <c r="DQ13" s="30">
        <f t="shared" si="30"/>
        <v>87</v>
      </c>
      <c r="DR13" s="25"/>
      <c r="DS13" s="30" t="str">
        <f t="shared" si="31"/>
        <v/>
      </c>
      <c r="DT13" s="25"/>
      <c r="DU13" s="30" t="str">
        <f t="shared" si="32"/>
        <v/>
      </c>
      <c r="DV13" s="25"/>
      <c r="DW13" s="30" t="str">
        <f t="shared" si="33"/>
        <v/>
      </c>
      <c r="DX13" s="25"/>
      <c r="DY13" s="60"/>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C13" s="9">
        <v>0</v>
      </c>
      <c r="FD13" s="10">
        <v>69</v>
      </c>
      <c r="FE13" s="11" t="s">
        <v>31</v>
      </c>
      <c r="FG13" s="75">
        <v>1</v>
      </c>
      <c r="FH13" s="76" t="s">
        <v>247</v>
      </c>
      <c r="FI13" s="76" t="s">
        <v>249</v>
      </c>
      <c r="FJ13" s="74">
        <v>901</v>
      </c>
      <c r="FK13" s="74">
        <v>911</v>
      </c>
    </row>
    <row r="14" spans="1:167" ht="16.5" customHeight="1">
      <c r="A14" s="26">
        <v>4</v>
      </c>
      <c r="B14" s="26">
        <v>3807</v>
      </c>
      <c r="C14" s="26" t="s">
        <v>215</v>
      </c>
      <c r="D14" s="25"/>
      <c r="E14" s="35">
        <f t="shared" si="0"/>
        <v>90</v>
      </c>
      <c r="F14" s="35" t="str">
        <f t="shared" si="1"/>
        <v>A</v>
      </c>
      <c r="G14" s="35">
        <f t="shared" si="2"/>
        <v>81</v>
      </c>
      <c r="H14" s="35" t="str">
        <f t="shared" si="3"/>
        <v>B</v>
      </c>
      <c r="I14" s="61">
        <v>2</v>
      </c>
      <c r="J14" s="35" t="str">
        <f t="shared" si="4"/>
        <v>Memiliki kemampuan menganalisis Al Quran dan hadis tentang kontrol diri, prasangka baik, persaudaraan, makna Asmaul Husna, manfaat kejujuran, semangat menuntut ilmu</v>
      </c>
      <c r="K14" s="35">
        <f t="shared" si="5"/>
        <v>82</v>
      </c>
      <c r="L14" s="35" t="str">
        <f t="shared" si="6"/>
        <v>B</v>
      </c>
      <c r="M14" s="35">
        <f t="shared" si="7"/>
        <v>86</v>
      </c>
      <c r="N14" s="35" t="str">
        <f t="shared" si="8"/>
        <v>B</v>
      </c>
      <c r="O14" s="61">
        <v>2</v>
      </c>
      <c r="P14" s="35" t="str">
        <f t="shared" si="9"/>
        <v xml:space="preserve">Memiliki keterampilan membaca Q.S Ali Imran: 133-134 dan Q.S Al Hujurat: 10, , menerapkan kejujuran dalam kehidupan sehari-hari </v>
      </c>
      <c r="Q14" s="39"/>
      <c r="R14" s="39"/>
      <c r="S14" s="25"/>
      <c r="T14" s="15">
        <v>86</v>
      </c>
      <c r="U14" s="14"/>
      <c r="V14" s="14"/>
      <c r="W14" s="14"/>
      <c r="X14" s="14"/>
      <c r="Y14" s="14"/>
      <c r="Z14" s="68">
        <v>82</v>
      </c>
      <c r="AA14" s="45">
        <f t="shared" si="34"/>
        <v>84</v>
      </c>
      <c r="AB14" s="48">
        <f t="shared" si="10"/>
        <v>84</v>
      </c>
      <c r="AC14" s="15">
        <v>95</v>
      </c>
      <c r="AD14" s="14"/>
      <c r="AE14" s="14"/>
      <c r="AF14" s="14"/>
      <c r="AG14" s="14"/>
      <c r="AH14" s="14"/>
      <c r="AI14" s="14"/>
      <c r="AJ14" s="45"/>
      <c r="AK14" s="48">
        <f t="shared" si="11"/>
        <v>95</v>
      </c>
      <c r="AL14" s="15">
        <v>68</v>
      </c>
      <c r="AM14" s="14">
        <v>70</v>
      </c>
      <c r="AN14" s="14"/>
      <c r="AO14" s="14"/>
      <c r="AP14" s="14"/>
      <c r="AQ14" s="14"/>
      <c r="AR14" s="14">
        <v>78</v>
      </c>
      <c r="AS14" s="45"/>
      <c r="AT14" s="48">
        <f t="shared" si="12"/>
        <v>74</v>
      </c>
      <c r="AU14" s="15">
        <v>68</v>
      </c>
      <c r="AV14" s="14">
        <v>70</v>
      </c>
      <c r="AW14" s="14"/>
      <c r="AX14" s="14"/>
      <c r="AY14" s="14"/>
      <c r="AZ14" s="14"/>
      <c r="BA14" s="14"/>
      <c r="BB14" s="45"/>
      <c r="BC14" s="48">
        <f t="shared" si="13"/>
        <v>70</v>
      </c>
      <c r="BD14" s="25"/>
      <c r="BE14" s="70">
        <v>82</v>
      </c>
      <c r="BF14" s="18"/>
      <c r="BG14" s="18"/>
      <c r="BH14" s="18"/>
      <c r="BI14" s="18"/>
      <c r="BJ14" s="18"/>
      <c r="BK14" s="18"/>
      <c r="BL14" s="18"/>
      <c r="BM14" s="57">
        <f t="shared" si="14"/>
        <v>82</v>
      </c>
      <c r="BN14" s="70">
        <v>82</v>
      </c>
      <c r="BO14" s="18"/>
      <c r="BP14" s="18"/>
      <c r="BQ14" s="18"/>
      <c r="BR14" s="18"/>
      <c r="BS14" s="18"/>
      <c r="BT14" s="18"/>
      <c r="BU14" s="18"/>
      <c r="BV14" s="57">
        <f t="shared" si="15"/>
        <v>82</v>
      </c>
      <c r="BW14" s="70">
        <v>90</v>
      </c>
      <c r="BX14" s="18"/>
      <c r="BY14" s="18"/>
      <c r="BZ14" s="18"/>
      <c r="CA14" s="18"/>
      <c r="CB14" s="18"/>
      <c r="CC14" s="18"/>
      <c r="CD14" s="18"/>
      <c r="CE14" s="57">
        <f t="shared" si="16"/>
        <v>90</v>
      </c>
      <c r="CF14" s="70">
        <v>90</v>
      </c>
      <c r="CG14" s="18"/>
      <c r="CH14" s="18"/>
      <c r="CI14" s="18"/>
      <c r="CJ14" s="18"/>
      <c r="CK14" s="18"/>
      <c r="CL14" s="18"/>
      <c r="CM14" s="18"/>
      <c r="CN14" s="57">
        <f t="shared" si="17"/>
        <v>90</v>
      </c>
      <c r="CO14" s="25"/>
      <c r="CP14" s="30">
        <f t="shared" si="18"/>
        <v>82</v>
      </c>
      <c r="CQ14" s="25"/>
      <c r="CR14" s="30" t="str">
        <f t="shared" si="19"/>
        <v/>
      </c>
      <c r="CS14" s="25"/>
      <c r="CT14" s="30" t="str">
        <f t="shared" si="20"/>
        <v/>
      </c>
      <c r="CU14" s="25"/>
      <c r="CV14" s="30" t="str">
        <f t="shared" si="21"/>
        <v/>
      </c>
      <c r="CW14" s="25"/>
      <c r="CX14" s="60"/>
      <c r="CY14" s="30">
        <f t="shared" si="22"/>
        <v>82</v>
      </c>
      <c r="CZ14" s="25"/>
      <c r="DA14" s="30" t="str">
        <f t="shared" si="23"/>
        <v/>
      </c>
      <c r="DB14" s="25"/>
      <c r="DC14" s="30" t="str">
        <f t="shared" si="24"/>
        <v/>
      </c>
      <c r="DD14" s="25"/>
      <c r="DE14" s="30" t="str">
        <f t="shared" si="25"/>
        <v/>
      </c>
      <c r="DF14" s="25"/>
      <c r="DG14" s="60"/>
      <c r="DH14" s="30">
        <f t="shared" si="26"/>
        <v>90</v>
      </c>
      <c r="DI14" s="25"/>
      <c r="DJ14" s="30" t="str">
        <f t="shared" si="27"/>
        <v/>
      </c>
      <c r="DK14" s="25"/>
      <c r="DL14" s="30" t="str">
        <f t="shared" si="28"/>
        <v/>
      </c>
      <c r="DM14" s="25"/>
      <c r="DN14" s="30" t="str">
        <f t="shared" si="29"/>
        <v/>
      </c>
      <c r="DO14" s="25"/>
      <c r="DP14" s="60"/>
      <c r="DQ14" s="30">
        <f t="shared" si="30"/>
        <v>90</v>
      </c>
      <c r="DR14" s="25"/>
      <c r="DS14" s="30" t="str">
        <f t="shared" si="31"/>
        <v/>
      </c>
      <c r="DT14" s="25"/>
      <c r="DU14" s="30" t="str">
        <f t="shared" si="32"/>
        <v/>
      </c>
      <c r="DV14" s="25"/>
      <c r="DW14" s="30" t="str">
        <f t="shared" si="33"/>
        <v/>
      </c>
      <c r="DX14" s="25"/>
      <c r="DY14" s="60"/>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C14" s="9">
        <v>70</v>
      </c>
      <c r="FD14" s="12">
        <v>79</v>
      </c>
      <c r="FE14" s="13" t="s">
        <v>30</v>
      </c>
      <c r="FG14" s="75"/>
      <c r="FH14" s="76"/>
      <c r="FI14" s="76"/>
      <c r="FJ14" s="74"/>
      <c r="FK14" s="74"/>
    </row>
    <row r="15" spans="1:167" ht="16.5" customHeight="1">
      <c r="A15" s="26">
        <v>5</v>
      </c>
      <c r="B15" s="26">
        <v>3820</v>
      </c>
      <c r="C15" s="26" t="s">
        <v>216</v>
      </c>
      <c r="D15" s="25"/>
      <c r="E15" s="35">
        <f t="shared" si="0"/>
        <v>94</v>
      </c>
      <c r="F15" s="35" t="str">
        <f t="shared" si="1"/>
        <v>A</v>
      </c>
      <c r="G15" s="35">
        <f t="shared" si="2"/>
        <v>88</v>
      </c>
      <c r="H15" s="35" t="str">
        <f t="shared" si="3"/>
        <v>B</v>
      </c>
      <c r="I15" s="61">
        <v>1</v>
      </c>
      <c r="J15" s="35" t="str">
        <f t="shared" si="4"/>
        <v>Memiliki kemampuan menganalisis Al Quran dan hadis tentang kontrol diri, prasangka baik, persaudaraan, makna Asmaul Husna, manfaat kejujuran, semangat menuntut ilmu, sumber hukum Islam, substansi, strategi dan keberhasilan dakwah Nabi Saw. di Mekkah</v>
      </c>
      <c r="K15" s="35">
        <f t="shared" si="5"/>
        <v>75</v>
      </c>
      <c r="L15" s="35" t="str">
        <f t="shared" si="6"/>
        <v>C</v>
      </c>
      <c r="M15" s="35">
        <f t="shared" si="7"/>
        <v>83</v>
      </c>
      <c r="N15" s="35" t="str">
        <f t="shared" si="8"/>
        <v>B</v>
      </c>
      <c r="O15" s="61">
        <v>3</v>
      </c>
      <c r="P15" s="35" t="str">
        <f t="shared" si="9"/>
        <v xml:space="preserve">Memiliki keterampilan menerapkan kejujuran dalam kehidupan sehari-hari </v>
      </c>
      <c r="Q15" s="39"/>
      <c r="R15" s="39"/>
      <c r="S15" s="25"/>
      <c r="T15" s="15">
        <v>94</v>
      </c>
      <c r="U15" s="14"/>
      <c r="V15" s="14"/>
      <c r="W15" s="14"/>
      <c r="X15" s="14"/>
      <c r="Y15" s="14"/>
      <c r="Z15" s="68">
        <v>86</v>
      </c>
      <c r="AA15" s="45">
        <f t="shared" si="34"/>
        <v>90</v>
      </c>
      <c r="AB15" s="48">
        <f t="shared" si="10"/>
        <v>90</v>
      </c>
      <c r="AC15" s="15">
        <v>97</v>
      </c>
      <c r="AD15" s="14"/>
      <c r="AE15" s="14"/>
      <c r="AF15" s="14"/>
      <c r="AG15" s="14"/>
      <c r="AH15" s="14"/>
      <c r="AI15" s="14"/>
      <c r="AJ15" s="45"/>
      <c r="AK15" s="48">
        <f t="shared" si="11"/>
        <v>97</v>
      </c>
      <c r="AL15" s="15">
        <v>96</v>
      </c>
      <c r="AM15" s="14"/>
      <c r="AN15" s="14"/>
      <c r="AO15" s="14"/>
      <c r="AP15" s="14"/>
      <c r="AQ15" s="14"/>
      <c r="AR15" s="14">
        <v>78</v>
      </c>
      <c r="AS15" s="45"/>
      <c r="AT15" s="48">
        <f t="shared" si="12"/>
        <v>87</v>
      </c>
      <c r="AU15" s="15">
        <v>76</v>
      </c>
      <c r="AV15" s="14"/>
      <c r="AW15" s="14"/>
      <c r="AX15" s="14"/>
      <c r="AY15" s="14"/>
      <c r="AZ15" s="14"/>
      <c r="BA15" s="14"/>
      <c r="BB15" s="45"/>
      <c r="BC15" s="48">
        <f t="shared" si="13"/>
        <v>76</v>
      </c>
      <c r="BD15" s="25"/>
      <c r="BE15" s="70">
        <v>75</v>
      </c>
      <c r="BF15" s="18"/>
      <c r="BG15" s="18"/>
      <c r="BH15" s="18"/>
      <c r="BI15" s="18"/>
      <c r="BJ15" s="18"/>
      <c r="BK15" s="18"/>
      <c r="BL15" s="18"/>
      <c r="BM15" s="57">
        <f t="shared" si="14"/>
        <v>75</v>
      </c>
      <c r="BN15" s="70">
        <v>75</v>
      </c>
      <c r="BO15" s="18"/>
      <c r="BP15" s="18"/>
      <c r="BQ15" s="18"/>
      <c r="BR15" s="18"/>
      <c r="BS15" s="18"/>
      <c r="BT15" s="18"/>
      <c r="BU15" s="18"/>
      <c r="BV15" s="57">
        <f t="shared" si="15"/>
        <v>75</v>
      </c>
      <c r="BW15" s="70">
        <v>90</v>
      </c>
      <c r="BX15" s="18"/>
      <c r="BY15" s="18"/>
      <c r="BZ15" s="18"/>
      <c r="CA15" s="18"/>
      <c r="CB15" s="18"/>
      <c r="CC15" s="18"/>
      <c r="CD15" s="18"/>
      <c r="CE15" s="57">
        <f t="shared" si="16"/>
        <v>90</v>
      </c>
      <c r="CF15" s="70">
        <v>90</v>
      </c>
      <c r="CG15" s="18"/>
      <c r="CH15" s="18"/>
      <c r="CI15" s="18"/>
      <c r="CJ15" s="18"/>
      <c r="CK15" s="18"/>
      <c r="CL15" s="18"/>
      <c r="CM15" s="18"/>
      <c r="CN15" s="57">
        <f t="shared" si="17"/>
        <v>90</v>
      </c>
      <c r="CO15" s="25"/>
      <c r="CP15" s="30">
        <f t="shared" si="18"/>
        <v>75</v>
      </c>
      <c r="CQ15" s="25"/>
      <c r="CR15" s="30" t="str">
        <f t="shared" si="19"/>
        <v/>
      </c>
      <c r="CS15" s="25"/>
      <c r="CT15" s="30" t="str">
        <f t="shared" si="20"/>
        <v/>
      </c>
      <c r="CU15" s="25"/>
      <c r="CV15" s="30" t="str">
        <f t="shared" si="21"/>
        <v/>
      </c>
      <c r="CW15" s="25"/>
      <c r="CX15" s="60"/>
      <c r="CY15" s="30">
        <f t="shared" si="22"/>
        <v>75</v>
      </c>
      <c r="CZ15" s="25"/>
      <c r="DA15" s="30" t="str">
        <f t="shared" si="23"/>
        <v/>
      </c>
      <c r="DB15" s="25"/>
      <c r="DC15" s="30" t="str">
        <f t="shared" si="24"/>
        <v/>
      </c>
      <c r="DD15" s="25"/>
      <c r="DE15" s="30" t="str">
        <f t="shared" si="25"/>
        <v/>
      </c>
      <c r="DF15" s="25"/>
      <c r="DG15" s="60"/>
      <c r="DH15" s="30">
        <f t="shared" si="26"/>
        <v>90</v>
      </c>
      <c r="DI15" s="25"/>
      <c r="DJ15" s="30" t="str">
        <f t="shared" si="27"/>
        <v/>
      </c>
      <c r="DK15" s="25"/>
      <c r="DL15" s="30" t="str">
        <f t="shared" si="28"/>
        <v/>
      </c>
      <c r="DM15" s="25"/>
      <c r="DN15" s="30" t="str">
        <f t="shared" si="29"/>
        <v/>
      </c>
      <c r="DO15" s="25"/>
      <c r="DP15" s="60"/>
      <c r="DQ15" s="30">
        <f t="shared" si="30"/>
        <v>90</v>
      </c>
      <c r="DR15" s="25"/>
      <c r="DS15" s="30" t="str">
        <f t="shared" si="31"/>
        <v/>
      </c>
      <c r="DT15" s="25"/>
      <c r="DU15" s="30" t="str">
        <f t="shared" si="32"/>
        <v/>
      </c>
      <c r="DV15" s="25"/>
      <c r="DW15" s="30" t="str">
        <f t="shared" si="33"/>
        <v/>
      </c>
      <c r="DX15" s="25"/>
      <c r="DY15" s="60"/>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C15" s="9">
        <v>80</v>
      </c>
      <c r="FD15" s="12">
        <v>89</v>
      </c>
      <c r="FE15" s="13" t="s">
        <v>29</v>
      </c>
      <c r="FG15" s="75">
        <v>2</v>
      </c>
      <c r="FH15" s="76" t="s">
        <v>246</v>
      </c>
      <c r="FI15" s="76" t="s">
        <v>250</v>
      </c>
      <c r="FJ15" s="74">
        <v>902</v>
      </c>
      <c r="FK15" s="74">
        <v>912</v>
      </c>
    </row>
    <row r="16" spans="1:167" ht="16.5" customHeight="1">
      <c r="A16" s="26">
        <v>6</v>
      </c>
      <c r="B16" s="26">
        <v>3833</v>
      </c>
      <c r="C16" s="26" t="s">
        <v>217</v>
      </c>
      <c r="D16" s="25"/>
      <c r="E16" s="35">
        <f t="shared" si="0"/>
        <v>81</v>
      </c>
      <c r="F16" s="35" t="str">
        <f t="shared" si="1"/>
        <v>B</v>
      </c>
      <c r="G16" s="35">
        <f t="shared" si="2"/>
        <v>80</v>
      </c>
      <c r="H16" s="35" t="str">
        <f t="shared" si="3"/>
        <v>B</v>
      </c>
      <c r="I16" s="61">
        <v>3</v>
      </c>
      <c r="J16" s="35" t="str">
        <f t="shared" si="4"/>
        <v>Memiliki kemampuan menganalisis  makna Asmaul Husna, manfaat kejujuran, semangat menuntut ilmu</v>
      </c>
      <c r="K16" s="35">
        <f t="shared" si="5"/>
        <v>80</v>
      </c>
      <c r="L16" s="35" t="str">
        <f t="shared" si="6"/>
        <v>B</v>
      </c>
      <c r="M16" s="35">
        <f t="shared" si="7"/>
        <v>81</v>
      </c>
      <c r="N16" s="35" t="str">
        <f t="shared" si="8"/>
        <v>B</v>
      </c>
      <c r="O16" s="61">
        <v>3</v>
      </c>
      <c r="P16" s="35" t="str">
        <f t="shared" si="9"/>
        <v xml:space="preserve">Memiliki keterampilan menerapkan kejujuran dalam kehidupan sehari-hari </v>
      </c>
      <c r="Q16" s="39"/>
      <c r="R16" s="39"/>
      <c r="S16" s="25"/>
      <c r="T16" s="15">
        <v>80</v>
      </c>
      <c r="U16" s="14"/>
      <c r="V16" s="14"/>
      <c r="W16" s="14"/>
      <c r="X16" s="14"/>
      <c r="Y16" s="14"/>
      <c r="Z16" s="68">
        <v>84</v>
      </c>
      <c r="AA16" s="45">
        <f t="shared" si="34"/>
        <v>82</v>
      </c>
      <c r="AB16" s="48">
        <f t="shared" si="10"/>
        <v>82</v>
      </c>
      <c r="AC16" s="15">
        <v>80</v>
      </c>
      <c r="AD16" s="14"/>
      <c r="AE16" s="14"/>
      <c r="AF16" s="14"/>
      <c r="AG16" s="14"/>
      <c r="AH16" s="14"/>
      <c r="AI16" s="14"/>
      <c r="AJ16" s="45"/>
      <c r="AK16" s="48">
        <f t="shared" si="11"/>
        <v>80</v>
      </c>
      <c r="AL16" s="15">
        <v>90</v>
      </c>
      <c r="AM16" s="14"/>
      <c r="AN16" s="14"/>
      <c r="AO16" s="14"/>
      <c r="AP16" s="14"/>
      <c r="AQ16" s="14"/>
      <c r="AR16" s="14">
        <v>80</v>
      </c>
      <c r="AS16" s="45"/>
      <c r="AT16" s="48">
        <f t="shared" si="12"/>
        <v>85</v>
      </c>
      <c r="AU16" s="15">
        <v>64</v>
      </c>
      <c r="AV16" s="14">
        <v>73</v>
      </c>
      <c r="AW16" s="14"/>
      <c r="AX16" s="14"/>
      <c r="AY16" s="14"/>
      <c r="AZ16" s="14"/>
      <c r="BA16" s="14"/>
      <c r="BB16" s="45"/>
      <c r="BC16" s="48">
        <f t="shared" si="13"/>
        <v>73</v>
      </c>
      <c r="BD16" s="25"/>
      <c r="BE16" s="70">
        <v>80</v>
      </c>
      <c r="BF16" s="18"/>
      <c r="BG16" s="18"/>
      <c r="BH16" s="18"/>
      <c r="BI16" s="18"/>
      <c r="BJ16" s="18"/>
      <c r="BK16" s="18"/>
      <c r="BL16" s="18"/>
      <c r="BM16" s="57">
        <f t="shared" si="14"/>
        <v>80</v>
      </c>
      <c r="BN16" s="70">
        <v>80</v>
      </c>
      <c r="BO16" s="18"/>
      <c r="BP16" s="18"/>
      <c r="BQ16" s="18"/>
      <c r="BR16" s="18"/>
      <c r="BS16" s="18"/>
      <c r="BT16" s="18"/>
      <c r="BU16" s="18"/>
      <c r="BV16" s="57">
        <f t="shared" si="15"/>
        <v>80</v>
      </c>
      <c r="BW16" s="70">
        <v>82</v>
      </c>
      <c r="BX16" s="18"/>
      <c r="BY16" s="18"/>
      <c r="BZ16" s="18"/>
      <c r="CA16" s="18"/>
      <c r="CB16" s="18"/>
      <c r="CC16" s="18"/>
      <c r="CD16" s="18"/>
      <c r="CE16" s="57">
        <f t="shared" si="16"/>
        <v>82</v>
      </c>
      <c r="CF16" s="70">
        <v>82</v>
      </c>
      <c r="CG16" s="18"/>
      <c r="CH16" s="18"/>
      <c r="CI16" s="18"/>
      <c r="CJ16" s="18"/>
      <c r="CK16" s="18"/>
      <c r="CL16" s="18"/>
      <c r="CM16" s="18"/>
      <c r="CN16" s="57">
        <f t="shared" si="17"/>
        <v>82</v>
      </c>
      <c r="CO16" s="25"/>
      <c r="CP16" s="30">
        <f t="shared" si="18"/>
        <v>80</v>
      </c>
      <c r="CQ16" s="25"/>
      <c r="CR16" s="30" t="str">
        <f t="shared" si="19"/>
        <v/>
      </c>
      <c r="CS16" s="25"/>
      <c r="CT16" s="30" t="str">
        <f t="shared" si="20"/>
        <v/>
      </c>
      <c r="CU16" s="25"/>
      <c r="CV16" s="30" t="str">
        <f t="shared" si="21"/>
        <v/>
      </c>
      <c r="CW16" s="25"/>
      <c r="CX16" s="60"/>
      <c r="CY16" s="30">
        <f t="shared" si="22"/>
        <v>80</v>
      </c>
      <c r="CZ16" s="25"/>
      <c r="DA16" s="30" t="str">
        <f t="shared" si="23"/>
        <v/>
      </c>
      <c r="DB16" s="25"/>
      <c r="DC16" s="30" t="str">
        <f t="shared" si="24"/>
        <v/>
      </c>
      <c r="DD16" s="25"/>
      <c r="DE16" s="30" t="str">
        <f t="shared" si="25"/>
        <v/>
      </c>
      <c r="DF16" s="25"/>
      <c r="DG16" s="60"/>
      <c r="DH16" s="30">
        <f t="shared" si="26"/>
        <v>82</v>
      </c>
      <c r="DI16" s="25"/>
      <c r="DJ16" s="30" t="str">
        <f t="shared" si="27"/>
        <v/>
      </c>
      <c r="DK16" s="25"/>
      <c r="DL16" s="30" t="str">
        <f t="shared" si="28"/>
        <v/>
      </c>
      <c r="DM16" s="25"/>
      <c r="DN16" s="30" t="str">
        <f t="shared" si="29"/>
        <v/>
      </c>
      <c r="DO16" s="25"/>
      <c r="DP16" s="60"/>
      <c r="DQ16" s="30">
        <f t="shared" si="30"/>
        <v>82</v>
      </c>
      <c r="DR16" s="25"/>
      <c r="DS16" s="30" t="str">
        <f t="shared" si="31"/>
        <v/>
      </c>
      <c r="DT16" s="25"/>
      <c r="DU16" s="30" t="str">
        <f t="shared" si="32"/>
        <v/>
      </c>
      <c r="DV16" s="25"/>
      <c r="DW16" s="30" t="str">
        <f t="shared" si="33"/>
        <v/>
      </c>
      <c r="DX16" s="25"/>
      <c r="DY16" s="60"/>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C16" s="9">
        <v>90</v>
      </c>
      <c r="FD16" s="12">
        <v>100</v>
      </c>
      <c r="FE16" s="13" t="s">
        <v>11</v>
      </c>
      <c r="FG16" s="75"/>
      <c r="FH16" s="76"/>
      <c r="FI16" s="76"/>
      <c r="FJ16" s="74"/>
      <c r="FK16" s="74"/>
    </row>
    <row r="17" spans="1:167" ht="16.5" customHeight="1">
      <c r="A17" s="26">
        <v>7</v>
      </c>
      <c r="B17" s="26">
        <v>3846</v>
      </c>
      <c r="C17" s="26" t="s">
        <v>218</v>
      </c>
      <c r="D17" s="25"/>
      <c r="E17" s="35">
        <f t="shared" si="0"/>
        <v>90</v>
      </c>
      <c r="F17" s="35" t="str">
        <f t="shared" si="1"/>
        <v>A</v>
      </c>
      <c r="G17" s="35">
        <f t="shared" si="2"/>
        <v>86</v>
      </c>
      <c r="H17" s="35" t="str">
        <f t="shared" si="3"/>
        <v>B</v>
      </c>
      <c r="I17" s="61">
        <v>1</v>
      </c>
      <c r="J17" s="35" t="str">
        <f t="shared" si="4"/>
        <v>Memiliki kemampuan menganalisis Al Quran dan hadis tentang kontrol diri, prasangka baik, persaudaraan, makna Asmaul Husna, manfaat kejujuran, semangat menuntut ilmu, sumber hukum Islam, substansi, strategi dan keberhasilan dakwah Nabi Saw. di Mekkah</v>
      </c>
      <c r="K17" s="35">
        <f t="shared" si="5"/>
        <v>75</v>
      </c>
      <c r="L17" s="35" t="str">
        <f t="shared" si="6"/>
        <v>C</v>
      </c>
      <c r="M17" s="35">
        <f t="shared" si="7"/>
        <v>83</v>
      </c>
      <c r="N17" s="35" t="str">
        <f t="shared" si="8"/>
        <v>B</v>
      </c>
      <c r="O17" s="61">
        <v>3</v>
      </c>
      <c r="P17" s="35" t="str">
        <f t="shared" si="9"/>
        <v xml:space="preserve">Memiliki keterampilan menerapkan kejujuran dalam kehidupan sehari-hari </v>
      </c>
      <c r="Q17" s="39"/>
      <c r="R17" s="39"/>
      <c r="S17" s="25"/>
      <c r="T17" s="15">
        <v>60</v>
      </c>
      <c r="U17" s="14">
        <v>80</v>
      </c>
      <c r="V17" s="14"/>
      <c r="W17" s="14"/>
      <c r="X17" s="14"/>
      <c r="Y17" s="14"/>
      <c r="Z17" s="68">
        <v>86</v>
      </c>
      <c r="AA17" s="45">
        <f t="shared" si="34"/>
        <v>83</v>
      </c>
      <c r="AB17" s="48">
        <f t="shared" si="10"/>
        <v>83</v>
      </c>
      <c r="AC17" s="15">
        <v>96</v>
      </c>
      <c r="AD17" s="14"/>
      <c r="AE17" s="14"/>
      <c r="AF17" s="14"/>
      <c r="AG17" s="14"/>
      <c r="AH17" s="14"/>
      <c r="AI17" s="14"/>
      <c r="AJ17" s="45"/>
      <c r="AK17" s="48">
        <f t="shared" si="11"/>
        <v>96</v>
      </c>
      <c r="AL17" s="15">
        <v>68</v>
      </c>
      <c r="AM17" s="14"/>
      <c r="AN17" s="14"/>
      <c r="AO17" s="14"/>
      <c r="AP17" s="14"/>
      <c r="AQ17" s="14"/>
      <c r="AR17" s="14">
        <v>76</v>
      </c>
      <c r="AS17" s="45"/>
      <c r="AT17" s="48">
        <f t="shared" si="12"/>
        <v>76</v>
      </c>
      <c r="AU17" s="15">
        <v>88</v>
      </c>
      <c r="AV17" s="14"/>
      <c r="AW17" s="14"/>
      <c r="AX17" s="14"/>
      <c r="AY17" s="14"/>
      <c r="AZ17" s="14"/>
      <c r="BA17" s="14"/>
      <c r="BB17" s="45"/>
      <c r="BC17" s="48">
        <f t="shared" si="13"/>
        <v>88</v>
      </c>
      <c r="BD17" s="25"/>
      <c r="BE17" s="70">
        <v>75</v>
      </c>
      <c r="BF17" s="18"/>
      <c r="BG17" s="18"/>
      <c r="BH17" s="18"/>
      <c r="BI17" s="18"/>
      <c r="BJ17" s="18"/>
      <c r="BK17" s="18"/>
      <c r="BL17" s="18"/>
      <c r="BM17" s="57">
        <f t="shared" si="14"/>
        <v>75</v>
      </c>
      <c r="BN17" s="70">
        <v>75</v>
      </c>
      <c r="BO17" s="18"/>
      <c r="BP17" s="18"/>
      <c r="BQ17" s="18"/>
      <c r="BR17" s="18"/>
      <c r="BS17" s="18"/>
      <c r="BT17" s="18"/>
      <c r="BU17" s="18"/>
      <c r="BV17" s="57">
        <f t="shared" si="15"/>
        <v>75</v>
      </c>
      <c r="BW17" s="70">
        <v>90</v>
      </c>
      <c r="BX17" s="18"/>
      <c r="BY17" s="18"/>
      <c r="BZ17" s="18"/>
      <c r="CA17" s="18"/>
      <c r="CB17" s="18"/>
      <c r="CC17" s="18"/>
      <c r="CD17" s="18"/>
      <c r="CE17" s="57">
        <f t="shared" si="16"/>
        <v>90</v>
      </c>
      <c r="CF17" s="70">
        <v>90</v>
      </c>
      <c r="CG17" s="18"/>
      <c r="CH17" s="18"/>
      <c r="CI17" s="18"/>
      <c r="CJ17" s="18"/>
      <c r="CK17" s="18"/>
      <c r="CL17" s="18"/>
      <c r="CM17" s="18"/>
      <c r="CN17" s="57">
        <f t="shared" si="17"/>
        <v>90</v>
      </c>
      <c r="CO17" s="25"/>
      <c r="CP17" s="30">
        <f t="shared" si="18"/>
        <v>75</v>
      </c>
      <c r="CQ17" s="25"/>
      <c r="CR17" s="30" t="str">
        <f t="shared" si="19"/>
        <v/>
      </c>
      <c r="CS17" s="25"/>
      <c r="CT17" s="30" t="str">
        <f t="shared" si="20"/>
        <v/>
      </c>
      <c r="CU17" s="25"/>
      <c r="CV17" s="30" t="str">
        <f t="shared" si="21"/>
        <v/>
      </c>
      <c r="CW17" s="25"/>
      <c r="CX17" s="60"/>
      <c r="CY17" s="30">
        <f t="shared" si="22"/>
        <v>75</v>
      </c>
      <c r="CZ17" s="25"/>
      <c r="DA17" s="30" t="str">
        <f t="shared" si="23"/>
        <v/>
      </c>
      <c r="DB17" s="25"/>
      <c r="DC17" s="30" t="str">
        <f t="shared" si="24"/>
        <v/>
      </c>
      <c r="DD17" s="25"/>
      <c r="DE17" s="30" t="str">
        <f t="shared" si="25"/>
        <v/>
      </c>
      <c r="DF17" s="25"/>
      <c r="DG17" s="60"/>
      <c r="DH17" s="30">
        <f t="shared" si="26"/>
        <v>90</v>
      </c>
      <c r="DI17" s="25"/>
      <c r="DJ17" s="30" t="str">
        <f t="shared" si="27"/>
        <v/>
      </c>
      <c r="DK17" s="25"/>
      <c r="DL17" s="30" t="str">
        <f t="shared" si="28"/>
        <v/>
      </c>
      <c r="DM17" s="25"/>
      <c r="DN17" s="30" t="str">
        <f t="shared" si="29"/>
        <v/>
      </c>
      <c r="DO17" s="25"/>
      <c r="DP17" s="60"/>
      <c r="DQ17" s="30">
        <f t="shared" si="30"/>
        <v>90</v>
      </c>
      <c r="DR17" s="25"/>
      <c r="DS17" s="30" t="str">
        <f t="shared" si="31"/>
        <v/>
      </c>
      <c r="DT17" s="25"/>
      <c r="DU17" s="30" t="str">
        <f t="shared" si="32"/>
        <v/>
      </c>
      <c r="DV17" s="25"/>
      <c r="DW17" s="30" t="str">
        <f t="shared" si="33"/>
        <v/>
      </c>
      <c r="DX17" s="25"/>
      <c r="DY17" s="60"/>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C17" s="2"/>
      <c r="FD17" s="2"/>
      <c r="FE17" s="2"/>
      <c r="FG17" s="75">
        <v>3</v>
      </c>
      <c r="FH17" s="76" t="s">
        <v>248</v>
      </c>
      <c r="FI17" s="76" t="s">
        <v>245</v>
      </c>
      <c r="FJ17" s="74">
        <v>903</v>
      </c>
      <c r="FK17" s="74">
        <v>913</v>
      </c>
    </row>
    <row r="18" spans="1:167" ht="16.5" customHeight="1">
      <c r="A18" s="26">
        <v>8</v>
      </c>
      <c r="B18" s="26">
        <v>3859</v>
      </c>
      <c r="C18" s="26" t="s">
        <v>219</v>
      </c>
      <c r="D18" s="25"/>
      <c r="E18" s="35">
        <f t="shared" si="0"/>
        <v>85</v>
      </c>
      <c r="F18" s="35" t="str">
        <f t="shared" si="1"/>
        <v>B</v>
      </c>
      <c r="G18" s="35">
        <f t="shared" si="2"/>
        <v>85</v>
      </c>
      <c r="H18" s="35" t="str">
        <f t="shared" si="3"/>
        <v>B</v>
      </c>
      <c r="I18" s="61">
        <v>2</v>
      </c>
      <c r="J18" s="35" t="str">
        <f t="shared" si="4"/>
        <v>Memiliki kemampuan menganalisis Al Quran dan hadis tentang kontrol diri, prasangka baik, persaudaraan, makna Asmaul Husna, manfaat kejujuran, semangat menuntut ilmu</v>
      </c>
      <c r="K18" s="35">
        <f t="shared" si="5"/>
        <v>83</v>
      </c>
      <c r="L18" s="35" t="str">
        <f t="shared" si="6"/>
        <v>B</v>
      </c>
      <c r="M18" s="35">
        <f t="shared" si="7"/>
        <v>85</v>
      </c>
      <c r="N18" s="35" t="str">
        <f t="shared" si="8"/>
        <v>B</v>
      </c>
      <c r="O18" s="61">
        <v>2</v>
      </c>
      <c r="P18" s="35" t="str">
        <f t="shared" si="9"/>
        <v xml:space="preserve">Memiliki keterampilan membaca Q.S Ali Imran: 133-134 dan Q.S Al Hujurat: 10, , menerapkan kejujuran dalam kehidupan sehari-hari </v>
      </c>
      <c r="Q18" s="39"/>
      <c r="R18" s="39"/>
      <c r="S18" s="25"/>
      <c r="T18" s="15">
        <v>84</v>
      </c>
      <c r="U18" s="14"/>
      <c r="V18" s="14"/>
      <c r="W18" s="14"/>
      <c r="X18" s="14"/>
      <c r="Y18" s="14"/>
      <c r="Z18" s="68">
        <v>86</v>
      </c>
      <c r="AA18" s="45">
        <f t="shared" si="34"/>
        <v>85</v>
      </c>
      <c r="AB18" s="48">
        <f t="shared" si="10"/>
        <v>85</v>
      </c>
      <c r="AC18" s="15">
        <v>85</v>
      </c>
      <c r="AD18" s="14"/>
      <c r="AE18" s="14"/>
      <c r="AF18" s="14"/>
      <c r="AG18" s="14"/>
      <c r="AH18" s="14"/>
      <c r="AI18" s="14"/>
      <c r="AJ18" s="45"/>
      <c r="AK18" s="48">
        <f t="shared" si="11"/>
        <v>85</v>
      </c>
      <c r="AL18" s="15">
        <v>96</v>
      </c>
      <c r="AM18" s="14"/>
      <c r="AN18" s="14"/>
      <c r="AO18" s="14"/>
      <c r="AP18" s="14"/>
      <c r="AQ18" s="14"/>
      <c r="AR18" s="14">
        <v>73</v>
      </c>
      <c r="AS18" s="45"/>
      <c r="AT18" s="48">
        <f t="shared" si="12"/>
        <v>84.5</v>
      </c>
      <c r="AU18" s="15">
        <v>86</v>
      </c>
      <c r="AV18" s="14"/>
      <c r="AW18" s="14"/>
      <c r="AX18" s="14"/>
      <c r="AY18" s="14"/>
      <c r="AZ18" s="14"/>
      <c r="BA18" s="14"/>
      <c r="BB18" s="45"/>
      <c r="BC18" s="48">
        <f t="shared" si="13"/>
        <v>86</v>
      </c>
      <c r="BD18" s="25"/>
      <c r="BE18" s="71">
        <v>83</v>
      </c>
      <c r="BF18" s="18"/>
      <c r="BG18" s="18"/>
      <c r="BH18" s="18"/>
      <c r="BI18" s="18"/>
      <c r="BJ18" s="18"/>
      <c r="BK18" s="18"/>
      <c r="BL18" s="18"/>
      <c r="BM18" s="57">
        <f t="shared" si="14"/>
        <v>83</v>
      </c>
      <c r="BN18" s="71">
        <v>83</v>
      </c>
      <c r="BO18" s="18"/>
      <c r="BP18" s="18"/>
      <c r="BQ18" s="18"/>
      <c r="BR18" s="18"/>
      <c r="BS18" s="18"/>
      <c r="BT18" s="18"/>
      <c r="BU18" s="18"/>
      <c r="BV18" s="57">
        <f t="shared" si="15"/>
        <v>83</v>
      </c>
      <c r="BW18" s="70">
        <v>86</v>
      </c>
      <c r="BX18" s="18"/>
      <c r="BY18" s="18"/>
      <c r="BZ18" s="18"/>
      <c r="CA18" s="18"/>
      <c r="CB18" s="18"/>
      <c r="CC18" s="18"/>
      <c r="CD18" s="18"/>
      <c r="CE18" s="57">
        <f t="shared" si="16"/>
        <v>86</v>
      </c>
      <c r="CF18" s="70">
        <v>86</v>
      </c>
      <c r="CG18" s="18"/>
      <c r="CH18" s="18"/>
      <c r="CI18" s="18"/>
      <c r="CJ18" s="18"/>
      <c r="CK18" s="18"/>
      <c r="CL18" s="18"/>
      <c r="CM18" s="18"/>
      <c r="CN18" s="57">
        <f t="shared" si="17"/>
        <v>86</v>
      </c>
      <c r="CO18" s="25"/>
      <c r="CP18" s="30">
        <f t="shared" si="18"/>
        <v>83</v>
      </c>
      <c r="CQ18" s="25"/>
      <c r="CR18" s="30" t="str">
        <f t="shared" si="19"/>
        <v/>
      </c>
      <c r="CS18" s="25"/>
      <c r="CT18" s="30" t="str">
        <f t="shared" si="20"/>
        <v/>
      </c>
      <c r="CU18" s="25"/>
      <c r="CV18" s="30" t="str">
        <f t="shared" si="21"/>
        <v/>
      </c>
      <c r="CW18" s="25"/>
      <c r="CX18" s="60"/>
      <c r="CY18" s="30">
        <f t="shared" si="22"/>
        <v>83</v>
      </c>
      <c r="CZ18" s="25"/>
      <c r="DA18" s="30" t="str">
        <f t="shared" si="23"/>
        <v/>
      </c>
      <c r="DB18" s="25"/>
      <c r="DC18" s="30" t="str">
        <f t="shared" si="24"/>
        <v/>
      </c>
      <c r="DD18" s="25"/>
      <c r="DE18" s="30" t="str">
        <f t="shared" si="25"/>
        <v/>
      </c>
      <c r="DF18" s="25"/>
      <c r="DG18" s="60"/>
      <c r="DH18" s="30">
        <f t="shared" si="26"/>
        <v>86</v>
      </c>
      <c r="DI18" s="25"/>
      <c r="DJ18" s="30" t="str">
        <f t="shared" si="27"/>
        <v/>
      </c>
      <c r="DK18" s="25"/>
      <c r="DL18" s="30" t="str">
        <f t="shared" si="28"/>
        <v/>
      </c>
      <c r="DM18" s="25"/>
      <c r="DN18" s="30" t="str">
        <f t="shared" si="29"/>
        <v/>
      </c>
      <c r="DO18" s="25"/>
      <c r="DP18" s="60"/>
      <c r="DQ18" s="30">
        <f t="shared" si="30"/>
        <v>86</v>
      </c>
      <c r="DR18" s="25"/>
      <c r="DS18" s="30" t="str">
        <f t="shared" si="31"/>
        <v/>
      </c>
      <c r="DT18" s="25"/>
      <c r="DU18" s="30" t="str">
        <f t="shared" si="32"/>
        <v/>
      </c>
      <c r="DV18" s="25"/>
      <c r="DW18" s="30" t="str">
        <f t="shared" si="33"/>
        <v/>
      </c>
      <c r="DX18" s="25"/>
      <c r="DY18" s="60"/>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C18" s="2"/>
      <c r="FD18" s="2"/>
      <c r="FE18" s="2"/>
      <c r="FG18" s="75"/>
      <c r="FH18" s="76"/>
      <c r="FI18" s="76"/>
      <c r="FJ18" s="74"/>
      <c r="FK18" s="74"/>
    </row>
    <row r="19" spans="1:167" ht="16.5" customHeight="1">
      <c r="A19" s="26">
        <v>9</v>
      </c>
      <c r="B19" s="26">
        <v>3872</v>
      </c>
      <c r="C19" s="26" t="s">
        <v>220</v>
      </c>
      <c r="D19" s="25"/>
      <c r="E19" s="35">
        <f t="shared" si="0"/>
        <v>96</v>
      </c>
      <c r="F19" s="35" t="str">
        <f t="shared" si="1"/>
        <v>A</v>
      </c>
      <c r="G19" s="35">
        <f t="shared" si="2"/>
        <v>95</v>
      </c>
      <c r="H19" s="35" t="str">
        <f t="shared" si="3"/>
        <v>A</v>
      </c>
      <c r="I19" s="61">
        <v>1</v>
      </c>
      <c r="J19" s="35" t="str">
        <f t="shared" si="4"/>
        <v>Memiliki kemampuan menganalisis Al Quran dan hadis tentang kontrol diri, prasangka baik, persaudaraan, makna Asmaul Husna, manfaat kejujuran, semangat menuntut ilmu, sumber hukum Islam, substansi, strategi dan keberhasilan dakwah Nabi Saw. di Mekkah</v>
      </c>
      <c r="K19" s="35">
        <f t="shared" si="5"/>
        <v>88</v>
      </c>
      <c r="L19" s="35" t="str">
        <f t="shared" si="6"/>
        <v>B</v>
      </c>
      <c r="M19" s="35">
        <f t="shared" si="7"/>
        <v>89</v>
      </c>
      <c r="N19" s="35" t="str">
        <f t="shared" si="8"/>
        <v>B</v>
      </c>
      <c r="O19" s="61">
        <v>1</v>
      </c>
      <c r="P19" s="35" t="str">
        <f t="shared" si="9"/>
        <v xml:space="preserve">Memiliki keterampilan membaca Q.S Ali Imran: 133-134 dan Q.S Al Hujurat: 10, mengimplementasikan perilaku mulia dari Asmaul Husna, menerapkan kejujuran dalam kehidupan sehari-hari </v>
      </c>
      <c r="Q19" s="39"/>
      <c r="R19" s="39"/>
      <c r="S19" s="25"/>
      <c r="T19" s="15">
        <v>100</v>
      </c>
      <c r="U19" s="14"/>
      <c r="V19" s="14"/>
      <c r="W19" s="14"/>
      <c r="X19" s="14"/>
      <c r="Y19" s="14"/>
      <c r="Z19" s="68">
        <v>100</v>
      </c>
      <c r="AA19" s="45">
        <f t="shared" si="34"/>
        <v>100</v>
      </c>
      <c r="AB19" s="48">
        <f t="shared" si="10"/>
        <v>100</v>
      </c>
      <c r="AC19" s="15">
        <v>92</v>
      </c>
      <c r="AD19" s="14"/>
      <c r="AE19" s="14"/>
      <c r="AF19" s="14"/>
      <c r="AG19" s="14"/>
      <c r="AH19" s="14"/>
      <c r="AI19" s="14"/>
      <c r="AJ19" s="45"/>
      <c r="AK19" s="48">
        <f t="shared" si="11"/>
        <v>92</v>
      </c>
      <c r="AL19" s="15">
        <v>98</v>
      </c>
      <c r="AM19" s="14"/>
      <c r="AN19" s="14"/>
      <c r="AO19" s="14"/>
      <c r="AP19" s="14"/>
      <c r="AQ19" s="14"/>
      <c r="AR19" s="14">
        <v>97</v>
      </c>
      <c r="AS19" s="45"/>
      <c r="AT19" s="48">
        <f t="shared" si="12"/>
        <v>97.5</v>
      </c>
      <c r="AU19" s="15">
        <v>90</v>
      </c>
      <c r="AV19" s="14"/>
      <c r="AW19" s="14"/>
      <c r="AX19" s="14"/>
      <c r="AY19" s="14"/>
      <c r="AZ19" s="14"/>
      <c r="BA19" s="14"/>
      <c r="BB19" s="45"/>
      <c r="BC19" s="48">
        <f t="shared" si="13"/>
        <v>90</v>
      </c>
      <c r="BD19" s="25"/>
      <c r="BE19" s="71">
        <v>88</v>
      </c>
      <c r="BF19" s="18"/>
      <c r="BG19" s="18"/>
      <c r="BH19" s="18"/>
      <c r="BI19" s="18"/>
      <c r="BJ19" s="18"/>
      <c r="BK19" s="18"/>
      <c r="BL19" s="18"/>
      <c r="BM19" s="57">
        <f t="shared" si="14"/>
        <v>88</v>
      </c>
      <c r="BN19" s="71">
        <v>88</v>
      </c>
      <c r="BO19" s="18"/>
      <c r="BP19" s="18"/>
      <c r="BQ19" s="18"/>
      <c r="BR19" s="18"/>
      <c r="BS19" s="18"/>
      <c r="BT19" s="18"/>
      <c r="BU19" s="18"/>
      <c r="BV19" s="57">
        <f t="shared" si="15"/>
        <v>88</v>
      </c>
      <c r="BW19" s="70">
        <v>90</v>
      </c>
      <c r="BX19" s="18"/>
      <c r="BY19" s="18"/>
      <c r="BZ19" s="18"/>
      <c r="CA19" s="18"/>
      <c r="CB19" s="18"/>
      <c r="CC19" s="18"/>
      <c r="CD19" s="18"/>
      <c r="CE19" s="57">
        <f t="shared" si="16"/>
        <v>90</v>
      </c>
      <c r="CF19" s="70">
        <v>90</v>
      </c>
      <c r="CG19" s="18"/>
      <c r="CH19" s="18"/>
      <c r="CI19" s="18"/>
      <c r="CJ19" s="18"/>
      <c r="CK19" s="18"/>
      <c r="CL19" s="18"/>
      <c r="CM19" s="18"/>
      <c r="CN19" s="57">
        <f t="shared" si="17"/>
        <v>90</v>
      </c>
      <c r="CO19" s="25"/>
      <c r="CP19" s="30">
        <f t="shared" si="18"/>
        <v>88</v>
      </c>
      <c r="CQ19" s="25"/>
      <c r="CR19" s="30" t="str">
        <f t="shared" si="19"/>
        <v/>
      </c>
      <c r="CS19" s="25"/>
      <c r="CT19" s="30" t="str">
        <f t="shared" si="20"/>
        <v/>
      </c>
      <c r="CU19" s="25"/>
      <c r="CV19" s="30" t="str">
        <f t="shared" si="21"/>
        <v/>
      </c>
      <c r="CW19" s="25"/>
      <c r="CX19" s="60"/>
      <c r="CY19" s="30">
        <f t="shared" si="22"/>
        <v>88</v>
      </c>
      <c r="CZ19" s="25"/>
      <c r="DA19" s="30" t="str">
        <f t="shared" si="23"/>
        <v/>
      </c>
      <c r="DB19" s="25"/>
      <c r="DC19" s="30" t="str">
        <f t="shared" si="24"/>
        <v/>
      </c>
      <c r="DD19" s="25"/>
      <c r="DE19" s="30" t="str">
        <f t="shared" si="25"/>
        <v/>
      </c>
      <c r="DF19" s="25"/>
      <c r="DG19" s="60"/>
      <c r="DH19" s="30">
        <f t="shared" si="26"/>
        <v>90</v>
      </c>
      <c r="DI19" s="25"/>
      <c r="DJ19" s="30" t="str">
        <f t="shared" si="27"/>
        <v/>
      </c>
      <c r="DK19" s="25"/>
      <c r="DL19" s="30" t="str">
        <f t="shared" si="28"/>
        <v/>
      </c>
      <c r="DM19" s="25"/>
      <c r="DN19" s="30" t="str">
        <f t="shared" si="29"/>
        <v/>
      </c>
      <c r="DO19" s="25"/>
      <c r="DP19" s="60"/>
      <c r="DQ19" s="30">
        <f t="shared" si="30"/>
        <v>90</v>
      </c>
      <c r="DR19" s="25"/>
      <c r="DS19" s="30" t="str">
        <f t="shared" si="31"/>
        <v/>
      </c>
      <c r="DT19" s="25"/>
      <c r="DU19" s="30" t="str">
        <f t="shared" si="32"/>
        <v/>
      </c>
      <c r="DV19" s="25"/>
      <c r="DW19" s="30" t="str">
        <f t="shared" si="33"/>
        <v/>
      </c>
      <c r="DX19" s="25"/>
      <c r="DY19" s="60"/>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C19" s="2"/>
      <c r="FD19" s="2"/>
      <c r="FE19" s="2"/>
      <c r="FG19" s="75">
        <v>4</v>
      </c>
      <c r="FH19" s="76"/>
      <c r="FI19" s="76"/>
      <c r="FJ19" s="74">
        <v>904</v>
      </c>
      <c r="FK19" s="74">
        <v>914</v>
      </c>
    </row>
    <row r="20" spans="1:167" ht="16.5" customHeight="1">
      <c r="A20" s="26">
        <v>10</v>
      </c>
      <c r="B20" s="26">
        <v>3885</v>
      </c>
      <c r="C20" s="26" t="s">
        <v>221</v>
      </c>
      <c r="D20" s="25"/>
      <c r="E20" s="35">
        <f t="shared" si="0"/>
        <v>87</v>
      </c>
      <c r="F20" s="35" t="str">
        <f t="shared" si="1"/>
        <v>B</v>
      </c>
      <c r="G20" s="35">
        <f t="shared" si="2"/>
        <v>85</v>
      </c>
      <c r="H20" s="35" t="str">
        <f t="shared" si="3"/>
        <v>B</v>
      </c>
      <c r="I20" s="61">
        <v>2</v>
      </c>
      <c r="J20" s="35" t="str">
        <f t="shared" si="4"/>
        <v>Memiliki kemampuan menganalisis Al Quran dan hadis tentang kontrol diri, prasangka baik, persaudaraan, makna Asmaul Husna, manfaat kejujuran, semangat menuntut ilmu</v>
      </c>
      <c r="K20" s="35">
        <f t="shared" si="5"/>
        <v>85</v>
      </c>
      <c r="L20" s="35" t="str">
        <f t="shared" si="6"/>
        <v>B</v>
      </c>
      <c r="M20" s="35">
        <f t="shared" si="7"/>
        <v>88</v>
      </c>
      <c r="N20" s="35" t="str">
        <f t="shared" si="8"/>
        <v>B</v>
      </c>
      <c r="O20" s="61">
        <v>2</v>
      </c>
      <c r="P20" s="35" t="str">
        <f t="shared" si="9"/>
        <v xml:space="preserve">Memiliki keterampilan membaca Q.S Ali Imran: 133-134 dan Q.S Al Hujurat: 10, , menerapkan kejujuran dalam kehidupan sehari-hari </v>
      </c>
      <c r="Q20" s="39"/>
      <c r="R20" s="39"/>
      <c r="S20" s="25"/>
      <c r="T20" s="15">
        <v>85</v>
      </c>
      <c r="U20" s="14"/>
      <c r="V20" s="14"/>
      <c r="W20" s="14"/>
      <c r="X20" s="14"/>
      <c r="Y20" s="14"/>
      <c r="Z20" s="68">
        <v>85</v>
      </c>
      <c r="AA20" s="45">
        <f t="shared" si="34"/>
        <v>85</v>
      </c>
      <c r="AB20" s="48">
        <f t="shared" si="10"/>
        <v>85</v>
      </c>
      <c r="AC20" s="15">
        <v>88</v>
      </c>
      <c r="AD20" s="14"/>
      <c r="AE20" s="14"/>
      <c r="AF20" s="14"/>
      <c r="AG20" s="14"/>
      <c r="AH20" s="14"/>
      <c r="AI20" s="14"/>
      <c r="AJ20" s="45"/>
      <c r="AK20" s="48">
        <f t="shared" si="11"/>
        <v>88</v>
      </c>
      <c r="AL20" s="15">
        <v>80</v>
      </c>
      <c r="AM20" s="14"/>
      <c r="AN20" s="14"/>
      <c r="AO20" s="14"/>
      <c r="AP20" s="14"/>
      <c r="AQ20" s="14"/>
      <c r="AR20" s="14">
        <v>84</v>
      </c>
      <c r="AS20" s="45"/>
      <c r="AT20" s="48">
        <f t="shared" si="12"/>
        <v>82</v>
      </c>
      <c r="AU20" s="15">
        <v>86</v>
      </c>
      <c r="AV20" s="14"/>
      <c r="AW20" s="14"/>
      <c r="AX20" s="14"/>
      <c r="AY20" s="14"/>
      <c r="AZ20" s="14"/>
      <c r="BA20" s="14"/>
      <c r="BB20" s="45"/>
      <c r="BC20" s="48">
        <f t="shared" si="13"/>
        <v>86</v>
      </c>
      <c r="BD20" s="25"/>
      <c r="BE20" s="71">
        <v>85</v>
      </c>
      <c r="BF20" s="18"/>
      <c r="BG20" s="18"/>
      <c r="BH20" s="18"/>
      <c r="BI20" s="18"/>
      <c r="BJ20" s="18"/>
      <c r="BK20" s="18"/>
      <c r="BL20" s="18"/>
      <c r="BM20" s="57">
        <f t="shared" si="14"/>
        <v>85</v>
      </c>
      <c r="BN20" s="71">
        <v>85</v>
      </c>
      <c r="BO20" s="18"/>
      <c r="BP20" s="18"/>
      <c r="BQ20" s="18"/>
      <c r="BR20" s="18"/>
      <c r="BS20" s="18"/>
      <c r="BT20" s="18"/>
      <c r="BU20" s="18"/>
      <c r="BV20" s="57">
        <f t="shared" si="15"/>
        <v>85</v>
      </c>
      <c r="BW20" s="70">
        <v>90</v>
      </c>
      <c r="BX20" s="18"/>
      <c r="BY20" s="18"/>
      <c r="BZ20" s="18"/>
      <c r="CA20" s="18"/>
      <c r="CB20" s="18"/>
      <c r="CC20" s="18"/>
      <c r="CD20" s="18"/>
      <c r="CE20" s="57">
        <f t="shared" si="16"/>
        <v>90</v>
      </c>
      <c r="CF20" s="70">
        <v>90</v>
      </c>
      <c r="CG20" s="18"/>
      <c r="CH20" s="18"/>
      <c r="CI20" s="18"/>
      <c r="CJ20" s="18"/>
      <c r="CK20" s="18"/>
      <c r="CL20" s="18"/>
      <c r="CM20" s="18"/>
      <c r="CN20" s="57">
        <f t="shared" si="17"/>
        <v>90</v>
      </c>
      <c r="CO20" s="25"/>
      <c r="CP20" s="30">
        <f t="shared" si="18"/>
        <v>85</v>
      </c>
      <c r="CQ20" s="25"/>
      <c r="CR20" s="30" t="str">
        <f t="shared" si="19"/>
        <v/>
      </c>
      <c r="CS20" s="25"/>
      <c r="CT20" s="30" t="str">
        <f t="shared" si="20"/>
        <v/>
      </c>
      <c r="CU20" s="25"/>
      <c r="CV20" s="30" t="str">
        <f t="shared" si="21"/>
        <v/>
      </c>
      <c r="CW20" s="25"/>
      <c r="CX20" s="60"/>
      <c r="CY20" s="30">
        <f t="shared" si="22"/>
        <v>85</v>
      </c>
      <c r="CZ20" s="25"/>
      <c r="DA20" s="30" t="str">
        <f t="shared" si="23"/>
        <v/>
      </c>
      <c r="DB20" s="25"/>
      <c r="DC20" s="30" t="str">
        <f t="shared" si="24"/>
        <v/>
      </c>
      <c r="DD20" s="25"/>
      <c r="DE20" s="30" t="str">
        <f t="shared" si="25"/>
        <v/>
      </c>
      <c r="DF20" s="25"/>
      <c r="DG20" s="60"/>
      <c r="DH20" s="30">
        <f t="shared" si="26"/>
        <v>90</v>
      </c>
      <c r="DI20" s="25"/>
      <c r="DJ20" s="30" t="str">
        <f t="shared" si="27"/>
        <v/>
      </c>
      <c r="DK20" s="25"/>
      <c r="DL20" s="30" t="str">
        <f t="shared" si="28"/>
        <v/>
      </c>
      <c r="DM20" s="25"/>
      <c r="DN20" s="30" t="str">
        <f t="shared" si="29"/>
        <v/>
      </c>
      <c r="DO20" s="25"/>
      <c r="DP20" s="60"/>
      <c r="DQ20" s="30">
        <f t="shared" si="30"/>
        <v>90</v>
      </c>
      <c r="DR20" s="25"/>
      <c r="DS20" s="30" t="str">
        <f t="shared" si="31"/>
        <v/>
      </c>
      <c r="DT20" s="25"/>
      <c r="DU20" s="30" t="str">
        <f t="shared" si="32"/>
        <v/>
      </c>
      <c r="DV20" s="25"/>
      <c r="DW20" s="30" t="str">
        <f t="shared" si="33"/>
        <v/>
      </c>
      <c r="DX20" s="25"/>
      <c r="DY20" s="60"/>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C20" s="2"/>
      <c r="FD20" s="2"/>
      <c r="FE20" s="2"/>
      <c r="FG20" s="75"/>
      <c r="FH20" s="76"/>
      <c r="FI20" s="76"/>
      <c r="FJ20" s="74"/>
      <c r="FK20" s="74"/>
    </row>
    <row r="21" spans="1:167" ht="16.5" customHeight="1">
      <c r="A21" s="26">
        <v>11</v>
      </c>
      <c r="B21" s="26">
        <v>3898</v>
      </c>
      <c r="C21" s="26" t="s">
        <v>222</v>
      </c>
      <c r="D21" s="25"/>
      <c r="E21" s="35">
        <f t="shared" si="0"/>
        <v>85</v>
      </c>
      <c r="F21" s="35" t="str">
        <f t="shared" si="1"/>
        <v>B</v>
      </c>
      <c r="G21" s="35">
        <f t="shared" si="2"/>
        <v>80</v>
      </c>
      <c r="H21" s="35" t="str">
        <f t="shared" si="3"/>
        <v>B</v>
      </c>
      <c r="I21" s="61">
        <v>2</v>
      </c>
      <c r="J21" s="35" t="str">
        <f t="shared" si="4"/>
        <v>Memiliki kemampuan menganalisis Al Quran dan hadis tentang kontrol diri, prasangka baik, persaudaraan, makna Asmaul Husna, manfaat kejujuran, semangat menuntut ilmu</v>
      </c>
      <c r="K21" s="35">
        <f t="shared" si="5"/>
        <v>70</v>
      </c>
      <c r="L21" s="35" t="str">
        <f t="shared" si="6"/>
        <v>C</v>
      </c>
      <c r="M21" s="35">
        <f t="shared" si="7"/>
        <v>80</v>
      </c>
      <c r="N21" s="35" t="str">
        <f t="shared" si="8"/>
        <v>B</v>
      </c>
      <c r="O21" s="61">
        <v>3</v>
      </c>
      <c r="P21" s="35" t="str">
        <f t="shared" si="9"/>
        <v xml:space="preserve">Memiliki keterampilan menerapkan kejujuran dalam kehidupan sehari-hari </v>
      </c>
      <c r="Q21" s="39"/>
      <c r="R21" s="39"/>
      <c r="S21" s="25"/>
      <c r="T21" s="15">
        <v>84</v>
      </c>
      <c r="U21" s="14"/>
      <c r="V21" s="14"/>
      <c r="W21" s="14"/>
      <c r="X21" s="14"/>
      <c r="Y21" s="14"/>
      <c r="Z21" s="68">
        <v>80</v>
      </c>
      <c r="AA21" s="45">
        <f t="shared" si="34"/>
        <v>82</v>
      </c>
      <c r="AB21" s="48">
        <f t="shared" si="10"/>
        <v>82</v>
      </c>
      <c r="AC21" s="15">
        <v>88</v>
      </c>
      <c r="AD21" s="14"/>
      <c r="AE21" s="14"/>
      <c r="AF21" s="14"/>
      <c r="AG21" s="14"/>
      <c r="AH21" s="14"/>
      <c r="AI21" s="14"/>
      <c r="AJ21" s="45"/>
      <c r="AK21" s="48">
        <f t="shared" si="11"/>
        <v>88</v>
      </c>
      <c r="AL21" s="15">
        <v>80</v>
      </c>
      <c r="AM21" s="14"/>
      <c r="AN21" s="14"/>
      <c r="AO21" s="14"/>
      <c r="AP21" s="14"/>
      <c r="AQ21" s="14"/>
      <c r="AR21" s="14">
        <v>63</v>
      </c>
      <c r="AS21" s="45"/>
      <c r="AT21" s="48">
        <f t="shared" si="12"/>
        <v>71.5</v>
      </c>
      <c r="AU21" s="15">
        <v>80</v>
      </c>
      <c r="AV21" s="14"/>
      <c r="AW21" s="14"/>
      <c r="AX21" s="14"/>
      <c r="AY21" s="14"/>
      <c r="AZ21" s="14"/>
      <c r="BA21" s="14"/>
      <c r="BB21" s="45"/>
      <c r="BC21" s="48">
        <f t="shared" si="13"/>
        <v>80</v>
      </c>
      <c r="BD21" s="25"/>
      <c r="BE21" s="71">
        <v>70</v>
      </c>
      <c r="BF21" s="18"/>
      <c r="BG21" s="18"/>
      <c r="BH21" s="18"/>
      <c r="BI21" s="18"/>
      <c r="BJ21" s="18"/>
      <c r="BK21" s="18"/>
      <c r="BL21" s="18"/>
      <c r="BM21" s="57">
        <f t="shared" si="14"/>
        <v>70</v>
      </c>
      <c r="BN21" s="71">
        <v>70</v>
      </c>
      <c r="BO21" s="18"/>
      <c r="BP21" s="18"/>
      <c r="BQ21" s="18"/>
      <c r="BR21" s="18"/>
      <c r="BS21" s="18"/>
      <c r="BT21" s="18"/>
      <c r="BU21" s="18"/>
      <c r="BV21" s="57">
        <f t="shared" si="15"/>
        <v>70</v>
      </c>
      <c r="BW21" s="70">
        <v>90</v>
      </c>
      <c r="BX21" s="18"/>
      <c r="BY21" s="18"/>
      <c r="BZ21" s="18"/>
      <c r="CA21" s="18"/>
      <c r="CB21" s="18"/>
      <c r="CC21" s="18"/>
      <c r="CD21" s="18"/>
      <c r="CE21" s="57">
        <f t="shared" si="16"/>
        <v>90</v>
      </c>
      <c r="CF21" s="70">
        <v>90</v>
      </c>
      <c r="CG21" s="18"/>
      <c r="CH21" s="18"/>
      <c r="CI21" s="18"/>
      <c r="CJ21" s="18"/>
      <c r="CK21" s="18"/>
      <c r="CL21" s="18"/>
      <c r="CM21" s="18"/>
      <c r="CN21" s="57">
        <f t="shared" si="17"/>
        <v>90</v>
      </c>
      <c r="CO21" s="25"/>
      <c r="CP21" s="30">
        <f t="shared" si="18"/>
        <v>70</v>
      </c>
      <c r="CQ21" s="25"/>
      <c r="CR21" s="30" t="str">
        <f t="shared" si="19"/>
        <v/>
      </c>
      <c r="CS21" s="25"/>
      <c r="CT21" s="30" t="str">
        <f t="shared" si="20"/>
        <v/>
      </c>
      <c r="CU21" s="25"/>
      <c r="CV21" s="30" t="str">
        <f t="shared" si="21"/>
        <v/>
      </c>
      <c r="CW21" s="25"/>
      <c r="CX21" s="60"/>
      <c r="CY21" s="30">
        <f t="shared" si="22"/>
        <v>70</v>
      </c>
      <c r="CZ21" s="25"/>
      <c r="DA21" s="30" t="str">
        <f t="shared" si="23"/>
        <v/>
      </c>
      <c r="DB21" s="25"/>
      <c r="DC21" s="30" t="str">
        <f t="shared" si="24"/>
        <v/>
      </c>
      <c r="DD21" s="25"/>
      <c r="DE21" s="30" t="str">
        <f t="shared" si="25"/>
        <v/>
      </c>
      <c r="DF21" s="25"/>
      <c r="DG21" s="60"/>
      <c r="DH21" s="30">
        <f t="shared" si="26"/>
        <v>90</v>
      </c>
      <c r="DI21" s="25"/>
      <c r="DJ21" s="30" t="str">
        <f t="shared" si="27"/>
        <v/>
      </c>
      <c r="DK21" s="25"/>
      <c r="DL21" s="30" t="str">
        <f t="shared" si="28"/>
        <v/>
      </c>
      <c r="DM21" s="25"/>
      <c r="DN21" s="30" t="str">
        <f t="shared" si="29"/>
        <v/>
      </c>
      <c r="DO21" s="25"/>
      <c r="DP21" s="60"/>
      <c r="DQ21" s="30">
        <f t="shared" si="30"/>
        <v>90</v>
      </c>
      <c r="DR21" s="25"/>
      <c r="DS21" s="30" t="str">
        <f t="shared" si="31"/>
        <v/>
      </c>
      <c r="DT21" s="25"/>
      <c r="DU21" s="30" t="str">
        <f t="shared" si="32"/>
        <v/>
      </c>
      <c r="DV21" s="25"/>
      <c r="DW21" s="30" t="str">
        <f t="shared" si="33"/>
        <v/>
      </c>
      <c r="DX21" s="25"/>
      <c r="DY21" s="60"/>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C21" s="2"/>
      <c r="FD21" s="2"/>
      <c r="FE21" s="2"/>
      <c r="FG21" s="75">
        <v>5</v>
      </c>
      <c r="FH21" s="76"/>
      <c r="FI21" s="76"/>
      <c r="FJ21" s="74">
        <v>905</v>
      </c>
      <c r="FK21" s="74">
        <v>915</v>
      </c>
    </row>
    <row r="22" spans="1:167" ht="16.5" customHeight="1">
      <c r="A22" s="26">
        <v>12</v>
      </c>
      <c r="B22" s="26">
        <v>3911</v>
      </c>
      <c r="C22" s="26" t="s">
        <v>223</v>
      </c>
      <c r="D22" s="25"/>
      <c r="E22" s="35">
        <f t="shared" si="0"/>
        <v>89</v>
      </c>
      <c r="F22" s="35" t="str">
        <f t="shared" si="1"/>
        <v>B</v>
      </c>
      <c r="G22" s="35">
        <f t="shared" si="2"/>
        <v>89</v>
      </c>
      <c r="H22" s="35" t="str">
        <f t="shared" si="3"/>
        <v>B</v>
      </c>
      <c r="I22" s="61">
        <v>1</v>
      </c>
      <c r="J22" s="35" t="str">
        <f t="shared" si="4"/>
        <v>Memiliki kemampuan menganalisis Al Quran dan hadis tentang kontrol diri, prasangka baik, persaudaraan, makna Asmaul Husna, manfaat kejujuran, semangat menuntut ilmu, sumber hukum Islam, substansi, strategi dan keberhasilan dakwah Nabi Saw. di Mekkah</v>
      </c>
      <c r="K22" s="35">
        <f t="shared" si="5"/>
        <v>90</v>
      </c>
      <c r="L22" s="35" t="str">
        <f t="shared" si="6"/>
        <v>A</v>
      </c>
      <c r="M22" s="35">
        <f t="shared" si="7"/>
        <v>90</v>
      </c>
      <c r="N22" s="35" t="str">
        <f t="shared" si="8"/>
        <v>A</v>
      </c>
      <c r="O22" s="61">
        <v>1</v>
      </c>
      <c r="P22" s="35" t="str">
        <f t="shared" si="9"/>
        <v xml:space="preserve">Memiliki keterampilan membaca Q.S Ali Imran: 133-134 dan Q.S Al Hujurat: 10, mengimplementasikan perilaku mulia dari Asmaul Husna, menerapkan kejujuran dalam kehidupan sehari-hari </v>
      </c>
      <c r="Q22" s="39"/>
      <c r="R22" s="39"/>
      <c r="S22" s="25"/>
      <c r="T22" s="15">
        <v>94</v>
      </c>
      <c r="U22" s="14"/>
      <c r="V22" s="14"/>
      <c r="W22" s="14"/>
      <c r="X22" s="14"/>
      <c r="Y22" s="14"/>
      <c r="Z22" s="68">
        <v>84</v>
      </c>
      <c r="AA22" s="45">
        <f t="shared" si="34"/>
        <v>89</v>
      </c>
      <c r="AB22" s="48">
        <f t="shared" si="10"/>
        <v>89</v>
      </c>
      <c r="AC22" s="15">
        <v>88</v>
      </c>
      <c r="AD22" s="14"/>
      <c r="AE22" s="14"/>
      <c r="AF22" s="14"/>
      <c r="AG22" s="14"/>
      <c r="AH22" s="14"/>
      <c r="AI22" s="14"/>
      <c r="AJ22" s="45"/>
      <c r="AK22" s="48">
        <f t="shared" si="11"/>
        <v>88</v>
      </c>
      <c r="AL22" s="15">
        <v>84</v>
      </c>
      <c r="AM22" s="14"/>
      <c r="AN22" s="14"/>
      <c r="AO22" s="14"/>
      <c r="AP22" s="14"/>
      <c r="AQ22" s="14"/>
      <c r="AR22" s="14">
        <v>80</v>
      </c>
      <c r="AS22" s="45"/>
      <c r="AT22" s="48">
        <f t="shared" si="12"/>
        <v>82</v>
      </c>
      <c r="AU22" s="15">
        <v>96</v>
      </c>
      <c r="AV22" s="14"/>
      <c r="AW22" s="14"/>
      <c r="AX22" s="14"/>
      <c r="AY22" s="14"/>
      <c r="AZ22" s="14"/>
      <c r="BA22" s="14"/>
      <c r="BB22" s="45"/>
      <c r="BC22" s="48">
        <f t="shared" si="13"/>
        <v>96</v>
      </c>
      <c r="BD22" s="25"/>
      <c r="BE22" s="71">
        <v>90</v>
      </c>
      <c r="BF22" s="18"/>
      <c r="BG22" s="18"/>
      <c r="BH22" s="18"/>
      <c r="BI22" s="18"/>
      <c r="BJ22" s="18"/>
      <c r="BK22" s="18"/>
      <c r="BL22" s="18"/>
      <c r="BM22" s="57">
        <f t="shared" si="14"/>
        <v>90</v>
      </c>
      <c r="BN22" s="71">
        <v>90</v>
      </c>
      <c r="BO22" s="18"/>
      <c r="BP22" s="18"/>
      <c r="BQ22" s="18"/>
      <c r="BR22" s="18"/>
      <c r="BS22" s="18"/>
      <c r="BT22" s="18"/>
      <c r="BU22" s="18"/>
      <c r="BV22" s="57">
        <f t="shared" si="15"/>
        <v>90</v>
      </c>
      <c r="BW22" s="70">
        <v>90</v>
      </c>
      <c r="BX22" s="18"/>
      <c r="BY22" s="18"/>
      <c r="BZ22" s="18"/>
      <c r="CA22" s="18"/>
      <c r="CB22" s="18"/>
      <c r="CC22" s="18"/>
      <c r="CD22" s="18"/>
      <c r="CE22" s="57">
        <f t="shared" si="16"/>
        <v>90</v>
      </c>
      <c r="CF22" s="70">
        <v>90</v>
      </c>
      <c r="CG22" s="18"/>
      <c r="CH22" s="18"/>
      <c r="CI22" s="18"/>
      <c r="CJ22" s="18"/>
      <c r="CK22" s="18"/>
      <c r="CL22" s="18"/>
      <c r="CM22" s="18"/>
      <c r="CN22" s="57">
        <f t="shared" si="17"/>
        <v>90</v>
      </c>
      <c r="CO22" s="25"/>
      <c r="CP22" s="30">
        <f t="shared" si="18"/>
        <v>90</v>
      </c>
      <c r="CQ22" s="25"/>
      <c r="CR22" s="30" t="str">
        <f t="shared" si="19"/>
        <v/>
      </c>
      <c r="CS22" s="25"/>
      <c r="CT22" s="30" t="str">
        <f t="shared" si="20"/>
        <v/>
      </c>
      <c r="CU22" s="25"/>
      <c r="CV22" s="30" t="str">
        <f t="shared" si="21"/>
        <v/>
      </c>
      <c r="CW22" s="25"/>
      <c r="CX22" s="60"/>
      <c r="CY22" s="30">
        <f t="shared" si="22"/>
        <v>90</v>
      </c>
      <c r="CZ22" s="25"/>
      <c r="DA22" s="30" t="str">
        <f t="shared" si="23"/>
        <v/>
      </c>
      <c r="DB22" s="25"/>
      <c r="DC22" s="30" t="str">
        <f t="shared" si="24"/>
        <v/>
      </c>
      <c r="DD22" s="25"/>
      <c r="DE22" s="30" t="str">
        <f t="shared" si="25"/>
        <v/>
      </c>
      <c r="DF22" s="25"/>
      <c r="DG22" s="60"/>
      <c r="DH22" s="30">
        <f t="shared" si="26"/>
        <v>90</v>
      </c>
      <c r="DI22" s="25"/>
      <c r="DJ22" s="30" t="str">
        <f t="shared" si="27"/>
        <v/>
      </c>
      <c r="DK22" s="25"/>
      <c r="DL22" s="30" t="str">
        <f t="shared" si="28"/>
        <v/>
      </c>
      <c r="DM22" s="25"/>
      <c r="DN22" s="30" t="str">
        <f t="shared" si="29"/>
        <v/>
      </c>
      <c r="DO22" s="25"/>
      <c r="DP22" s="60"/>
      <c r="DQ22" s="30">
        <f t="shared" si="30"/>
        <v>90</v>
      </c>
      <c r="DR22" s="25"/>
      <c r="DS22" s="30" t="str">
        <f t="shared" si="31"/>
        <v/>
      </c>
      <c r="DT22" s="25"/>
      <c r="DU22" s="30" t="str">
        <f t="shared" si="32"/>
        <v/>
      </c>
      <c r="DV22" s="25"/>
      <c r="DW22" s="30" t="str">
        <f t="shared" si="33"/>
        <v/>
      </c>
      <c r="DX22" s="25"/>
      <c r="DY22" s="60"/>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C22" s="2"/>
      <c r="FD22" s="2"/>
      <c r="FE22" s="2"/>
      <c r="FG22" s="75"/>
      <c r="FH22" s="76"/>
      <c r="FI22" s="76"/>
      <c r="FJ22" s="74"/>
      <c r="FK22" s="74"/>
    </row>
    <row r="23" spans="1:167" ht="16.5" customHeight="1">
      <c r="A23" s="26">
        <v>13</v>
      </c>
      <c r="B23" s="26">
        <v>3950</v>
      </c>
      <c r="C23" s="26" t="s">
        <v>224</v>
      </c>
      <c r="D23" s="25"/>
      <c r="E23" s="35">
        <f t="shared" si="0"/>
        <v>85</v>
      </c>
      <c r="F23" s="35" t="str">
        <f t="shared" si="1"/>
        <v>B</v>
      </c>
      <c r="G23" s="35">
        <f t="shared" si="2"/>
        <v>80</v>
      </c>
      <c r="H23" s="35" t="str">
        <f t="shared" si="3"/>
        <v>B</v>
      </c>
      <c r="I23" s="61">
        <v>3</v>
      </c>
      <c r="J23" s="35" t="str">
        <f t="shared" si="4"/>
        <v>Memiliki kemampuan menganalisis  makna Asmaul Husna, manfaat kejujuran, semangat menuntut ilmu</v>
      </c>
      <c r="K23" s="35">
        <f t="shared" si="5"/>
        <v>80</v>
      </c>
      <c r="L23" s="35" t="str">
        <f t="shared" si="6"/>
        <v>B</v>
      </c>
      <c r="M23" s="35">
        <f t="shared" si="7"/>
        <v>80</v>
      </c>
      <c r="N23" s="35" t="str">
        <f t="shared" si="8"/>
        <v>B</v>
      </c>
      <c r="O23" s="61">
        <v>3</v>
      </c>
      <c r="P23" s="35" t="str">
        <f t="shared" si="9"/>
        <v xml:space="preserve">Memiliki keterampilan menerapkan kejujuran dalam kehidupan sehari-hari </v>
      </c>
      <c r="Q23" s="39"/>
      <c r="R23" s="39"/>
      <c r="S23" s="25"/>
      <c r="T23" s="15">
        <v>68</v>
      </c>
      <c r="U23" s="14">
        <v>80</v>
      </c>
      <c r="V23" s="14"/>
      <c r="W23" s="14"/>
      <c r="X23" s="14"/>
      <c r="Y23" s="14"/>
      <c r="Z23" s="68">
        <v>83</v>
      </c>
      <c r="AA23" s="45">
        <f t="shared" si="34"/>
        <v>81.5</v>
      </c>
      <c r="AB23" s="48">
        <f t="shared" si="10"/>
        <v>81.5</v>
      </c>
      <c r="AC23" s="15">
        <v>88</v>
      </c>
      <c r="AD23" s="14"/>
      <c r="AE23" s="14"/>
      <c r="AF23" s="14"/>
      <c r="AG23" s="14"/>
      <c r="AH23" s="14"/>
      <c r="AI23" s="14"/>
      <c r="AJ23" s="45"/>
      <c r="AK23" s="48">
        <f t="shared" si="11"/>
        <v>88</v>
      </c>
      <c r="AL23" s="15">
        <v>80</v>
      </c>
      <c r="AM23" s="14"/>
      <c r="AN23" s="14"/>
      <c r="AO23" s="14"/>
      <c r="AP23" s="14"/>
      <c r="AQ23" s="14"/>
      <c r="AR23" s="14">
        <v>70</v>
      </c>
      <c r="AS23" s="45"/>
      <c r="AT23" s="48">
        <f t="shared" si="12"/>
        <v>75</v>
      </c>
      <c r="AU23" s="15">
        <v>75</v>
      </c>
      <c r="AV23" s="14"/>
      <c r="AW23" s="14"/>
      <c r="AX23" s="14"/>
      <c r="AY23" s="14"/>
      <c r="AZ23" s="14"/>
      <c r="BA23" s="14"/>
      <c r="BB23" s="45"/>
      <c r="BC23" s="48">
        <f t="shared" si="13"/>
        <v>75</v>
      </c>
      <c r="BD23" s="25"/>
      <c r="BE23" s="71">
        <v>80</v>
      </c>
      <c r="BF23" s="18"/>
      <c r="BG23" s="18"/>
      <c r="BH23" s="18"/>
      <c r="BI23" s="18"/>
      <c r="BJ23" s="18"/>
      <c r="BK23" s="18"/>
      <c r="BL23" s="18"/>
      <c r="BM23" s="57">
        <f t="shared" si="14"/>
        <v>80</v>
      </c>
      <c r="BN23" s="71">
        <v>80</v>
      </c>
      <c r="BO23" s="18"/>
      <c r="BP23" s="18"/>
      <c r="BQ23" s="18"/>
      <c r="BR23" s="18"/>
      <c r="BS23" s="18"/>
      <c r="BT23" s="18"/>
      <c r="BU23" s="18"/>
      <c r="BV23" s="57">
        <f t="shared" si="15"/>
        <v>80</v>
      </c>
      <c r="BW23" s="70">
        <v>80</v>
      </c>
      <c r="BX23" s="18"/>
      <c r="BY23" s="18"/>
      <c r="BZ23" s="18"/>
      <c r="CA23" s="18"/>
      <c r="CB23" s="18"/>
      <c r="CC23" s="18"/>
      <c r="CD23" s="18"/>
      <c r="CE23" s="57">
        <f t="shared" si="16"/>
        <v>80</v>
      </c>
      <c r="CF23" s="70">
        <v>80</v>
      </c>
      <c r="CG23" s="18"/>
      <c r="CH23" s="18"/>
      <c r="CI23" s="18"/>
      <c r="CJ23" s="18"/>
      <c r="CK23" s="18"/>
      <c r="CL23" s="18"/>
      <c r="CM23" s="18"/>
      <c r="CN23" s="57">
        <f t="shared" si="17"/>
        <v>80</v>
      </c>
      <c r="CO23" s="25"/>
      <c r="CP23" s="30">
        <f t="shared" si="18"/>
        <v>80</v>
      </c>
      <c r="CQ23" s="25"/>
      <c r="CR23" s="30" t="str">
        <f t="shared" si="19"/>
        <v/>
      </c>
      <c r="CS23" s="25"/>
      <c r="CT23" s="30" t="str">
        <f t="shared" si="20"/>
        <v/>
      </c>
      <c r="CU23" s="25"/>
      <c r="CV23" s="30" t="str">
        <f t="shared" si="21"/>
        <v/>
      </c>
      <c r="CW23" s="25"/>
      <c r="CX23" s="60"/>
      <c r="CY23" s="30">
        <f t="shared" si="22"/>
        <v>80</v>
      </c>
      <c r="CZ23" s="25"/>
      <c r="DA23" s="30" t="str">
        <f t="shared" si="23"/>
        <v/>
      </c>
      <c r="DB23" s="25"/>
      <c r="DC23" s="30" t="str">
        <f t="shared" si="24"/>
        <v/>
      </c>
      <c r="DD23" s="25"/>
      <c r="DE23" s="30" t="str">
        <f t="shared" si="25"/>
        <v/>
      </c>
      <c r="DF23" s="25"/>
      <c r="DG23" s="60"/>
      <c r="DH23" s="30">
        <f t="shared" si="26"/>
        <v>80</v>
      </c>
      <c r="DI23" s="25"/>
      <c r="DJ23" s="30" t="str">
        <f t="shared" si="27"/>
        <v/>
      </c>
      <c r="DK23" s="25"/>
      <c r="DL23" s="30" t="str">
        <f t="shared" si="28"/>
        <v/>
      </c>
      <c r="DM23" s="25"/>
      <c r="DN23" s="30" t="str">
        <f t="shared" si="29"/>
        <v/>
      </c>
      <c r="DO23" s="25"/>
      <c r="DP23" s="60"/>
      <c r="DQ23" s="30">
        <f t="shared" si="30"/>
        <v>80</v>
      </c>
      <c r="DR23" s="25"/>
      <c r="DS23" s="30" t="str">
        <f t="shared" si="31"/>
        <v/>
      </c>
      <c r="DT23" s="25"/>
      <c r="DU23" s="30" t="str">
        <f t="shared" si="32"/>
        <v/>
      </c>
      <c r="DV23" s="25"/>
      <c r="DW23" s="30" t="str">
        <f t="shared" si="33"/>
        <v/>
      </c>
      <c r="DX23" s="25"/>
      <c r="DY23" s="60"/>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C23" s="2"/>
      <c r="FD23" s="2"/>
      <c r="FE23" s="2"/>
      <c r="FG23" s="75">
        <v>6</v>
      </c>
      <c r="FH23" s="76"/>
      <c r="FI23" s="76"/>
      <c r="FJ23" s="74">
        <v>906</v>
      </c>
      <c r="FK23" s="74">
        <v>916</v>
      </c>
    </row>
    <row r="24" spans="1:167" ht="16.5" customHeight="1">
      <c r="A24" s="26">
        <v>14</v>
      </c>
      <c r="B24" s="26">
        <v>3963</v>
      </c>
      <c r="C24" s="26" t="s">
        <v>225</v>
      </c>
      <c r="D24" s="25"/>
      <c r="E24" s="35">
        <f t="shared" si="0"/>
        <v>80</v>
      </c>
      <c r="F24" s="35" t="str">
        <f t="shared" si="1"/>
        <v>B</v>
      </c>
      <c r="G24" s="35">
        <f t="shared" si="2"/>
        <v>80</v>
      </c>
      <c r="H24" s="35" t="str">
        <f t="shared" si="3"/>
        <v>B</v>
      </c>
      <c r="I24" s="61">
        <v>3</v>
      </c>
      <c r="J24" s="35" t="str">
        <f t="shared" si="4"/>
        <v>Memiliki kemampuan menganalisis  makna Asmaul Husna, manfaat kejujuran, semangat menuntut ilmu</v>
      </c>
      <c r="K24" s="35">
        <f t="shared" si="5"/>
        <v>86</v>
      </c>
      <c r="L24" s="35" t="str">
        <f t="shared" si="6"/>
        <v>B</v>
      </c>
      <c r="M24" s="35">
        <f t="shared" si="7"/>
        <v>86</v>
      </c>
      <c r="N24" s="35" t="str">
        <f t="shared" si="8"/>
        <v>B</v>
      </c>
      <c r="O24" s="61">
        <v>2</v>
      </c>
      <c r="P24" s="35" t="str">
        <f t="shared" si="9"/>
        <v xml:space="preserve">Memiliki keterampilan membaca Q.S Ali Imran: 133-134 dan Q.S Al Hujurat: 10, , menerapkan kejujuran dalam kehidupan sehari-hari </v>
      </c>
      <c r="Q24" s="39"/>
      <c r="R24" s="39"/>
      <c r="S24" s="25"/>
      <c r="T24" s="15">
        <v>60</v>
      </c>
      <c r="U24" s="14">
        <v>80</v>
      </c>
      <c r="V24" s="14"/>
      <c r="W24" s="14"/>
      <c r="X24" s="14"/>
      <c r="Y24" s="14"/>
      <c r="Z24" s="68">
        <v>80</v>
      </c>
      <c r="AA24" s="45">
        <f t="shared" si="34"/>
        <v>80</v>
      </c>
      <c r="AB24" s="48">
        <f t="shared" si="10"/>
        <v>80</v>
      </c>
      <c r="AC24" s="15">
        <v>60</v>
      </c>
      <c r="AD24" s="14">
        <v>80</v>
      </c>
      <c r="AE24" s="14"/>
      <c r="AF24" s="14"/>
      <c r="AG24" s="14"/>
      <c r="AH24" s="14"/>
      <c r="AI24" s="14"/>
      <c r="AJ24" s="45"/>
      <c r="AK24" s="48">
        <f t="shared" si="11"/>
        <v>80</v>
      </c>
      <c r="AL24" s="15">
        <v>80</v>
      </c>
      <c r="AM24" s="14"/>
      <c r="AN24" s="14"/>
      <c r="AO24" s="14"/>
      <c r="AP24" s="14"/>
      <c r="AQ24" s="14"/>
      <c r="AR24" s="14">
        <v>78</v>
      </c>
      <c r="AS24" s="45"/>
      <c r="AT24" s="48">
        <f t="shared" si="12"/>
        <v>79</v>
      </c>
      <c r="AU24" s="15">
        <v>80</v>
      </c>
      <c r="AV24" s="14"/>
      <c r="AW24" s="14"/>
      <c r="AX24" s="14"/>
      <c r="AY24" s="14"/>
      <c r="AZ24" s="14"/>
      <c r="BA24" s="14"/>
      <c r="BB24" s="45"/>
      <c r="BC24" s="48">
        <f t="shared" si="13"/>
        <v>80</v>
      </c>
      <c r="BD24" s="25"/>
      <c r="BE24" s="71">
        <v>86</v>
      </c>
      <c r="BF24" s="18"/>
      <c r="BG24" s="18"/>
      <c r="BH24" s="18"/>
      <c r="BI24" s="18"/>
      <c r="BJ24" s="18"/>
      <c r="BK24" s="18"/>
      <c r="BL24" s="18"/>
      <c r="BM24" s="57">
        <f t="shared" si="14"/>
        <v>86</v>
      </c>
      <c r="BN24" s="71">
        <v>86</v>
      </c>
      <c r="BO24" s="18"/>
      <c r="BP24" s="18"/>
      <c r="BQ24" s="18"/>
      <c r="BR24" s="18"/>
      <c r="BS24" s="18"/>
      <c r="BT24" s="18"/>
      <c r="BU24" s="18"/>
      <c r="BV24" s="57">
        <f t="shared" si="15"/>
        <v>86</v>
      </c>
      <c r="BW24" s="70">
        <v>86</v>
      </c>
      <c r="BX24" s="18"/>
      <c r="BY24" s="18"/>
      <c r="BZ24" s="18"/>
      <c r="CA24" s="18"/>
      <c r="CB24" s="18"/>
      <c r="CC24" s="18"/>
      <c r="CD24" s="18"/>
      <c r="CE24" s="57">
        <f t="shared" si="16"/>
        <v>86</v>
      </c>
      <c r="CF24" s="70">
        <v>86</v>
      </c>
      <c r="CG24" s="18"/>
      <c r="CH24" s="18"/>
      <c r="CI24" s="18"/>
      <c r="CJ24" s="18"/>
      <c r="CK24" s="18"/>
      <c r="CL24" s="18"/>
      <c r="CM24" s="18"/>
      <c r="CN24" s="57">
        <f t="shared" si="17"/>
        <v>86</v>
      </c>
      <c r="CO24" s="25"/>
      <c r="CP24" s="30">
        <f t="shared" si="18"/>
        <v>86</v>
      </c>
      <c r="CQ24" s="25"/>
      <c r="CR24" s="30" t="str">
        <f t="shared" si="19"/>
        <v/>
      </c>
      <c r="CS24" s="25"/>
      <c r="CT24" s="30" t="str">
        <f t="shared" si="20"/>
        <v/>
      </c>
      <c r="CU24" s="25"/>
      <c r="CV24" s="30" t="str">
        <f t="shared" si="21"/>
        <v/>
      </c>
      <c r="CW24" s="25"/>
      <c r="CX24" s="60"/>
      <c r="CY24" s="30">
        <f t="shared" si="22"/>
        <v>86</v>
      </c>
      <c r="CZ24" s="25"/>
      <c r="DA24" s="30" t="str">
        <f t="shared" si="23"/>
        <v/>
      </c>
      <c r="DB24" s="25"/>
      <c r="DC24" s="30" t="str">
        <f t="shared" si="24"/>
        <v/>
      </c>
      <c r="DD24" s="25"/>
      <c r="DE24" s="30" t="str">
        <f t="shared" si="25"/>
        <v/>
      </c>
      <c r="DF24" s="25"/>
      <c r="DG24" s="60"/>
      <c r="DH24" s="30">
        <f t="shared" si="26"/>
        <v>86</v>
      </c>
      <c r="DI24" s="25"/>
      <c r="DJ24" s="30" t="str">
        <f t="shared" si="27"/>
        <v/>
      </c>
      <c r="DK24" s="25"/>
      <c r="DL24" s="30" t="str">
        <f t="shared" si="28"/>
        <v/>
      </c>
      <c r="DM24" s="25"/>
      <c r="DN24" s="30" t="str">
        <f t="shared" si="29"/>
        <v/>
      </c>
      <c r="DO24" s="25"/>
      <c r="DP24" s="60"/>
      <c r="DQ24" s="30">
        <f t="shared" si="30"/>
        <v>86</v>
      </c>
      <c r="DR24" s="25"/>
      <c r="DS24" s="30" t="str">
        <f t="shared" si="31"/>
        <v/>
      </c>
      <c r="DT24" s="25"/>
      <c r="DU24" s="30" t="str">
        <f t="shared" si="32"/>
        <v/>
      </c>
      <c r="DV24" s="25"/>
      <c r="DW24" s="30" t="str">
        <f t="shared" si="33"/>
        <v/>
      </c>
      <c r="DX24" s="25"/>
      <c r="DY24" s="60"/>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C24" s="2"/>
      <c r="FD24" s="2"/>
      <c r="FE24" s="2"/>
      <c r="FG24" s="75"/>
      <c r="FH24" s="76"/>
      <c r="FI24" s="76"/>
      <c r="FJ24" s="74"/>
      <c r="FK24" s="74"/>
    </row>
    <row r="25" spans="1:167" ht="16.5" customHeight="1">
      <c r="A25" s="26">
        <v>15</v>
      </c>
      <c r="B25" s="26">
        <v>3976</v>
      </c>
      <c r="C25" s="26" t="s">
        <v>226</v>
      </c>
      <c r="D25" s="25"/>
      <c r="E25" s="35">
        <f t="shared" si="0"/>
        <v>88</v>
      </c>
      <c r="F25" s="35" t="str">
        <f t="shared" si="1"/>
        <v>B</v>
      </c>
      <c r="G25" s="35">
        <f t="shared" si="2"/>
        <v>87</v>
      </c>
      <c r="H25" s="35" t="str">
        <f t="shared" si="3"/>
        <v>B</v>
      </c>
      <c r="I25" s="61">
        <v>2</v>
      </c>
      <c r="J25" s="35" t="str">
        <f t="shared" si="4"/>
        <v>Memiliki kemampuan menganalisis Al Quran dan hadis tentang kontrol diri, prasangka baik, persaudaraan, makna Asmaul Husna, manfaat kejujuran, semangat menuntut ilmu</v>
      </c>
      <c r="K25" s="35">
        <f t="shared" si="5"/>
        <v>80</v>
      </c>
      <c r="L25" s="35" t="str">
        <f t="shared" si="6"/>
        <v>B</v>
      </c>
      <c r="M25" s="35">
        <f t="shared" si="7"/>
        <v>85</v>
      </c>
      <c r="N25" s="35" t="str">
        <f t="shared" si="8"/>
        <v>B</v>
      </c>
      <c r="O25" s="61">
        <v>2</v>
      </c>
      <c r="P25" s="35" t="str">
        <f t="shared" si="9"/>
        <v xml:space="preserve">Memiliki keterampilan membaca Q.S Ali Imran: 133-134 dan Q.S Al Hujurat: 10, , menerapkan kejujuran dalam kehidupan sehari-hari </v>
      </c>
      <c r="Q25" s="39"/>
      <c r="R25" s="39"/>
      <c r="S25" s="25"/>
      <c r="T25" s="15">
        <v>80</v>
      </c>
      <c r="U25" s="14"/>
      <c r="V25" s="14"/>
      <c r="W25" s="14"/>
      <c r="X25" s="14"/>
      <c r="Y25" s="14"/>
      <c r="Z25" s="68">
        <v>80</v>
      </c>
      <c r="AA25" s="45">
        <f t="shared" si="34"/>
        <v>80</v>
      </c>
      <c r="AB25" s="48">
        <f t="shared" si="10"/>
        <v>80</v>
      </c>
      <c r="AC25" s="15">
        <v>96</v>
      </c>
      <c r="AD25" s="14"/>
      <c r="AE25" s="14"/>
      <c r="AF25" s="14"/>
      <c r="AG25" s="14"/>
      <c r="AH25" s="14"/>
      <c r="AI25" s="14"/>
      <c r="AJ25" s="45"/>
      <c r="AK25" s="48">
        <f t="shared" si="11"/>
        <v>96</v>
      </c>
      <c r="AL25" s="15">
        <v>94</v>
      </c>
      <c r="AM25" s="14"/>
      <c r="AN25" s="14"/>
      <c r="AO25" s="14"/>
      <c r="AP25" s="14"/>
      <c r="AQ25" s="14"/>
      <c r="AR25" s="14">
        <v>73</v>
      </c>
      <c r="AS25" s="45"/>
      <c r="AT25" s="48">
        <f t="shared" si="12"/>
        <v>83.5</v>
      </c>
      <c r="AU25" s="15">
        <v>90</v>
      </c>
      <c r="AV25" s="14"/>
      <c r="AW25" s="14"/>
      <c r="AX25" s="14"/>
      <c r="AY25" s="14"/>
      <c r="AZ25" s="14"/>
      <c r="BA25" s="14"/>
      <c r="BB25" s="45"/>
      <c r="BC25" s="48">
        <f t="shared" si="13"/>
        <v>90</v>
      </c>
      <c r="BD25" s="25"/>
      <c r="BE25" s="71">
        <v>80</v>
      </c>
      <c r="BF25" s="18"/>
      <c r="BG25" s="18"/>
      <c r="BH25" s="18"/>
      <c r="BI25" s="18"/>
      <c r="BJ25" s="18"/>
      <c r="BK25" s="18"/>
      <c r="BL25" s="18"/>
      <c r="BM25" s="57">
        <f t="shared" si="14"/>
        <v>80</v>
      </c>
      <c r="BN25" s="71">
        <v>80</v>
      </c>
      <c r="BO25" s="18"/>
      <c r="BP25" s="18"/>
      <c r="BQ25" s="18"/>
      <c r="BR25" s="18"/>
      <c r="BS25" s="18"/>
      <c r="BT25" s="18"/>
      <c r="BU25" s="18"/>
      <c r="BV25" s="57">
        <f t="shared" si="15"/>
        <v>80</v>
      </c>
      <c r="BW25" s="70">
        <v>90</v>
      </c>
      <c r="BX25" s="18"/>
      <c r="BY25" s="18"/>
      <c r="BZ25" s="18"/>
      <c r="CA25" s="18"/>
      <c r="CB25" s="18"/>
      <c r="CC25" s="18"/>
      <c r="CD25" s="18"/>
      <c r="CE25" s="57">
        <f t="shared" si="16"/>
        <v>90</v>
      </c>
      <c r="CF25" s="70">
        <v>90</v>
      </c>
      <c r="CG25" s="18"/>
      <c r="CH25" s="18"/>
      <c r="CI25" s="18"/>
      <c r="CJ25" s="18"/>
      <c r="CK25" s="18"/>
      <c r="CL25" s="18"/>
      <c r="CM25" s="18"/>
      <c r="CN25" s="57">
        <f t="shared" si="17"/>
        <v>90</v>
      </c>
      <c r="CO25" s="25"/>
      <c r="CP25" s="30">
        <f t="shared" si="18"/>
        <v>80</v>
      </c>
      <c r="CQ25" s="25"/>
      <c r="CR25" s="30" t="str">
        <f t="shared" si="19"/>
        <v/>
      </c>
      <c r="CS25" s="25"/>
      <c r="CT25" s="30" t="str">
        <f t="shared" si="20"/>
        <v/>
      </c>
      <c r="CU25" s="25"/>
      <c r="CV25" s="30" t="str">
        <f t="shared" si="21"/>
        <v/>
      </c>
      <c r="CW25" s="25"/>
      <c r="CX25" s="60"/>
      <c r="CY25" s="30">
        <f t="shared" si="22"/>
        <v>80</v>
      </c>
      <c r="CZ25" s="25"/>
      <c r="DA25" s="30" t="str">
        <f t="shared" si="23"/>
        <v/>
      </c>
      <c r="DB25" s="25"/>
      <c r="DC25" s="30" t="str">
        <f t="shared" si="24"/>
        <v/>
      </c>
      <c r="DD25" s="25"/>
      <c r="DE25" s="30" t="str">
        <f t="shared" si="25"/>
        <v/>
      </c>
      <c r="DF25" s="25"/>
      <c r="DG25" s="60"/>
      <c r="DH25" s="30">
        <f t="shared" si="26"/>
        <v>90</v>
      </c>
      <c r="DI25" s="25"/>
      <c r="DJ25" s="30" t="str">
        <f t="shared" si="27"/>
        <v/>
      </c>
      <c r="DK25" s="25"/>
      <c r="DL25" s="30" t="str">
        <f t="shared" si="28"/>
        <v/>
      </c>
      <c r="DM25" s="25"/>
      <c r="DN25" s="30" t="str">
        <f t="shared" si="29"/>
        <v/>
      </c>
      <c r="DO25" s="25"/>
      <c r="DP25" s="60"/>
      <c r="DQ25" s="30">
        <f t="shared" si="30"/>
        <v>90</v>
      </c>
      <c r="DR25" s="25"/>
      <c r="DS25" s="30" t="str">
        <f t="shared" si="31"/>
        <v/>
      </c>
      <c r="DT25" s="25"/>
      <c r="DU25" s="30" t="str">
        <f t="shared" si="32"/>
        <v/>
      </c>
      <c r="DV25" s="25"/>
      <c r="DW25" s="30" t="str">
        <f t="shared" si="33"/>
        <v/>
      </c>
      <c r="DX25" s="25"/>
      <c r="DY25" s="60"/>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C25" s="79" t="s">
        <v>75</v>
      </c>
      <c r="FD25" s="79"/>
      <c r="FE25" s="79"/>
      <c r="FG25" s="75">
        <v>7</v>
      </c>
      <c r="FH25" s="76"/>
      <c r="FI25" s="76"/>
      <c r="FJ25" s="74">
        <v>907</v>
      </c>
      <c r="FK25" s="74">
        <v>917</v>
      </c>
    </row>
    <row r="26" spans="1:167" ht="16.5" customHeight="1">
      <c r="A26" s="26">
        <v>16</v>
      </c>
      <c r="B26" s="26">
        <v>3989</v>
      </c>
      <c r="C26" s="26" t="s">
        <v>227</v>
      </c>
      <c r="D26" s="25"/>
      <c r="E26" s="35">
        <f t="shared" si="0"/>
        <v>86</v>
      </c>
      <c r="F26" s="35" t="str">
        <f t="shared" si="1"/>
        <v>B</v>
      </c>
      <c r="G26" s="35">
        <f t="shared" si="2"/>
        <v>83</v>
      </c>
      <c r="H26" s="35" t="str">
        <f t="shared" si="3"/>
        <v>B</v>
      </c>
      <c r="I26" s="61">
        <v>2</v>
      </c>
      <c r="J26" s="35" t="str">
        <f t="shared" si="4"/>
        <v>Memiliki kemampuan menganalisis Al Quran dan hadis tentang kontrol diri, prasangka baik, persaudaraan, makna Asmaul Husna, manfaat kejujuran, semangat menuntut ilmu</v>
      </c>
      <c r="K26" s="35">
        <f t="shared" si="5"/>
        <v>82</v>
      </c>
      <c r="L26" s="35" t="str">
        <f t="shared" si="6"/>
        <v>B</v>
      </c>
      <c r="M26" s="35">
        <f t="shared" si="7"/>
        <v>82</v>
      </c>
      <c r="N26" s="35" t="str">
        <f t="shared" si="8"/>
        <v>B</v>
      </c>
      <c r="O26" s="61">
        <v>3</v>
      </c>
      <c r="P26" s="35" t="str">
        <f t="shared" si="9"/>
        <v xml:space="preserve">Memiliki keterampilan menerapkan kejujuran dalam kehidupan sehari-hari </v>
      </c>
      <c r="Q26" s="39"/>
      <c r="R26" s="39"/>
      <c r="S26" s="25"/>
      <c r="T26" s="15">
        <v>84</v>
      </c>
      <c r="U26" s="14"/>
      <c r="V26" s="14"/>
      <c r="W26" s="14"/>
      <c r="X26" s="14"/>
      <c r="Y26" s="14"/>
      <c r="Z26" s="68">
        <v>84</v>
      </c>
      <c r="AA26" s="45">
        <f t="shared" si="34"/>
        <v>84</v>
      </c>
      <c r="AB26" s="48">
        <f t="shared" si="10"/>
        <v>84</v>
      </c>
      <c r="AC26" s="15">
        <v>87</v>
      </c>
      <c r="AD26" s="14"/>
      <c r="AE26" s="14"/>
      <c r="AF26" s="14"/>
      <c r="AG26" s="14"/>
      <c r="AH26" s="14"/>
      <c r="AI26" s="14"/>
      <c r="AJ26" s="45"/>
      <c r="AK26" s="48">
        <f t="shared" si="11"/>
        <v>87</v>
      </c>
      <c r="AL26" s="15">
        <v>88</v>
      </c>
      <c r="AM26" s="14"/>
      <c r="AN26" s="14"/>
      <c r="AO26" s="14"/>
      <c r="AP26" s="14"/>
      <c r="AQ26" s="14"/>
      <c r="AR26" s="14">
        <v>65</v>
      </c>
      <c r="AS26" s="45"/>
      <c r="AT26" s="48">
        <f t="shared" si="12"/>
        <v>76.5</v>
      </c>
      <c r="AU26" s="15">
        <v>84</v>
      </c>
      <c r="AV26" s="14"/>
      <c r="AW26" s="14"/>
      <c r="AX26" s="14"/>
      <c r="AY26" s="14"/>
      <c r="AZ26" s="14"/>
      <c r="BA26" s="14"/>
      <c r="BB26" s="45"/>
      <c r="BC26" s="48">
        <f t="shared" si="13"/>
        <v>84</v>
      </c>
      <c r="BD26" s="25"/>
      <c r="BE26" s="71">
        <v>82</v>
      </c>
      <c r="BF26" s="18"/>
      <c r="BG26" s="18"/>
      <c r="BH26" s="18"/>
      <c r="BI26" s="18"/>
      <c r="BJ26" s="18"/>
      <c r="BK26" s="18"/>
      <c r="BL26" s="18"/>
      <c r="BM26" s="57">
        <f t="shared" si="14"/>
        <v>82</v>
      </c>
      <c r="BN26" s="71">
        <v>82</v>
      </c>
      <c r="BO26" s="18"/>
      <c r="BP26" s="18"/>
      <c r="BQ26" s="18"/>
      <c r="BR26" s="18"/>
      <c r="BS26" s="18"/>
      <c r="BT26" s="18"/>
      <c r="BU26" s="18"/>
      <c r="BV26" s="57">
        <f t="shared" si="15"/>
        <v>82</v>
      </c>
      <c r="BW26" s="70">
        <v>82</v>
      </c>
      <c r="BX26" s="18"/>
      <c r="BY26" s="18"/>
      <c r="BZ26" s="18"/>
      <c r="CA26" s="18"/>
      <c r="CB26" s="18"/>
      <c r="CC26" s="18"/>
      <c r="CD26" s="18"/>
      <c r="CE26" s="57">
        <f t="shared" si="16"/>
        <v>82</v>
      </c>
      <c r="CF26" s="70">
        <v>82</v>
      </c>
      <c r="CG26" s="18"/>
      <c r="CH26" s="18"/>
      <c r="CI26" s="18"/>
      <c r="CJ26" s="18"/>
      <c r="CK26" s="18"/>
      <c r="CL26" s="18"/>
      <c r="CM26" s="18"/>
      <c r="CN26" s="57">
        <f t="shared" si="17"/>
        <v>82</v>
      </c>
      <c r="CO26" s="25"/>
      <c r="CP26" s="30">
        <f t="shared" si="18"/>
        <v>82</v>
      </c>
      <c r="CQ26" s="25"/>
      <c r="CR26" s="30" t="str">
        <f t="shared" si="19"/>
        <v/>
      </c>
      <c r="CS26" s="25"/>
      <c r="CT26" s="30" t="str">
        <f t="shared" si="20"/>
        <v/>
      </c>
      <c r="CU26" s="25"/>
      <c r="CV26" s="30" t="str">
        <f t="shared" si="21"/>
        <v/>
      </c>
      <c r="CW26" s="25"/>
      <c r="CX26" s="60"/>
      <c r="CY26" s="30">
        <f t="shared" si="22"/>
        <v>82</v>
      </c>
      <c r="CZ26" s="25"/>
      <c r="DA26" s="30" t="str">
        <f t="shared" si="23"/>
        <v/>
      </c>
      <c r="DB26" s="25"/>
      <c r="DC26" s="30" t="str">
        <f t="shared" si="24"/>
        <v/>
      </c>
      <c r="DD26" s="25"/>
      <c r="DE26" s="30" t="str">
        <f t="shared" si="25"/>
        <v/>
      </c>
      <c r="DF26" s="25"/>
      <c r="DG26" s="60"/>
      <c r="DH26" s="30">
        <f t="shared" si="26"/>
        <v>82</v>
      </c>
      <c r="DI26" s="25"/>
      <c r="DJ26" s="30" t="str">
        <f t="shared" si="27"/>
        <v/>
      </c>
      <c r="DK26" s="25"/>
      <c r="DL26" s="30" t="str">
        <f t="shared" si="28"/>
        <v/>
      </c>
      <c r="DM26" s="25"/>
      <c r="DN26" s="30" t="str">
        <f t="shared" si="29"/>
        <v/>
      </c>
      <c r="DO26" s="25"/>
      <c r="DP26" s="60"/>
      <c r="DQ26" s="30">
        <f t="shared" si="30"/>
        <v>82</v>
      </c>
      <c r="DR26" s="25"/>
      <c r="DS26" s="30" t="str">
        <f t="shared" si="31"/>
        <v/>
      </c>
      <c r="DT26" s="25"/>
      <c r="DU26" s="30" t="str">
        <f t="shared" si="32"/>
        <v/>
      </c>
      <c r="DV26" s="25"/>
      <c r="DW26" s="30" t="str">
        <f t="shared" si="33"/>
        <v/>
      </c>
      <c r="DX26" s="25"/>
      <c r="DY26" s="60"/>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C26" s="5" t="s">
        <v>54</v>
      </c>
      <c r="FD26" s="3" t="s">
        <v>55</v>
      </c>
      <c r="FE26" s="3" t="s">
        <v>56</v>
      </c>
      <c r="FG26" s="75"/>
      <c r="FH26" s="76"/>
      <c r="FI26" s="76"/>
      <c r="FJ26" s="74"/>
      <c r="FK26" s="74"/>
    </row>
    <row r="27" spans="1:167" ht="16.5" customHeight="1">
      <c r="A27" s="26">
        <v>17</v>
      </c>
      <c r="B27" s="26">
        <v>4002</v>
      </c>
      <c r="C27" s="26" t="s">
        <v>228</v>
      </c>
      <c r="D27" s="25"/>
      <c r="E27" s="35">
        <f t="shared" si="0"/>
        <v>93</v>
      </c>
      <c r="F27" s="35" t="str">
        <f t="shared" si="1"/>
        <v>A</v>
      </c>
      <c r="G27" s="35">
        <f t="shared" si="2"/>
        <v>82</v>
      </c>
      <c r="H27" s="35" t="str">
        <f t="shared" si="3"/>
        <v>B</v>
      </c>
      <c r="I27" s="61">
        <v>2</v>
      </c>
      <c r="J27" s="35" t="str">
        <f t="shared" si="4"/>
        <v>Memiliki kemampuan menganalisis Al Quran dan hadis tentang kontrol diri, prasangka baik, persaudaraan, makna Asmaul Husna, manfaat kejujuran, semangat menuntut ilmu</v>
      </c>
      <c r="K27" s="35">
        <f t="shared" si="5"/>
        <v>85</v>
      </c>
      <c r="L27" s="35" t="str">
        <f t="shared" si="6"/>
        <v>B</v>
      </c>
      <c r="M27" s="35">
        <f t="shared" si="7"/>
        <v>88</v>
      </c>
      <c r="N27" s="35" t="str">
        <f t="shared" si="8"/>
        <v>B</v>
      </c>
      <c r="O27" s="61">
        <v>2</v>
      </c>
      <c r="P27" s="35" t="str">
        <f t="shared" si="9"/>
        <v xml:space="preserve">Memiliki keterampilan membaca Q.S Ali Imran: 133-134 dan Q.S Al Hujurat: 10, , menerapkan kejujuran dalam kehidupan sehari-hari </v>
      </c>
      <c r="Q27" s="39"/>
      <c r="R27" s="39"/>
      <c r="S27" s="25"/>
      <c r="T27" s="15">
        <v>94</v>
      </c>
      <c r="U27" s="14"/>
      <c r="V27" s="14"/>
      <c r="W27" s="14"/>
      <c r="X27" s="14"/>
      <c r="Y27" s="14"/>
      <c r="Z27" s="68">
        <v>86</v>
      </c>
      <c r="AA27" s="45">
        <f t="shared" si="34"/>
        <v>90</v>
      </c>
      <c r="AB27" s="48">
        <f t="shared" si="10"/>
        <v>90</v>
      </c>
      <c r="AC27" s="15">
        <v>96</v>
      </c>
      <c r="AD27" s="14"/>
      <c r="AE27" s="14"/>
      <c r="AF27" s="14"/>
      <c r="AG27" s="14"/>
      <c r="AH27" s="14"/>
      <c r="AI27" s="14"/>
      <c r="AJ27" s="45"/>
      <c r="AK27" s="48">
        <f t="shared" si="11"/>
        <v>96</v>
      </c>
      <c r="AL27" s="15">
        <v>78</v>
      </c>
      <c r="AM27" s="14"/>
      <c r="AN27" s="14"/>
      <c r="AO27" s="14"/>
      <c r="AP27" s="14"/>
      <c r="AQ27" s="14"/>
      <c r="AR27" s="14">
        <v>64</v>
      </c>
      <c r="AS27" s="45"/>
      <c r="AT27" s="48">
        <f t="shared" si="12"/>
        <v>71</v>
      </c>
      <c r="AU27" s="15">
        <v>72</v>
      </c>
      <c r="AV27" s="14"/>
      <c r="AW27" s="14"/>
      <c r="AX27" s="14"/>
      <c r="AY27" s="14"/>
      <c r="AZ27" s="14"/>
      <c r="BA27" s="14"/>
      <c r="BB27" s="45"/>
      <c r="BC27" s="48">
        <f t="shared" si="13"/>
        <v>72</v>
      </c>
      <c r="BD27" s="25"/>
      <c r="BE27" s="71">
        <v>85</v>
      </c>
      <c r="BF27" s="18"/>
      <c r="BG27" s="18"/>
      <c r="BH27" s="18"/>
      <c r="BI27" s="18"/>
      <c r="BJ27" s="18"/>
      <c r="BK27" s="18"/>
      <c r="BL27" s="18"/>
      <c r="BM27" s="57">
        <f t="shared" si="14"/>
        <v>85</v>
      </c>
      <c r="BN27" s="71">
        <v>85</v>
      </c>
      <c r="BO27" s="18"/>
      <c r="BP27" s="18"/>
      <c r="BQ27" s="18"/>
      <c r="BR27" s="18"/>
      <c r="BS27" s="18"/>
      <c r="BT27" s="18"/>
      <c r="BU27" s="18"/>
      <c r="BV27" s="57">
        <f t="shared" si="15"/>
        <v>85</v>
      </c>
      <c r="BW27" s="70">
        <v>90</v>
      </c>
      <c r="BX27" s="18"/>
      <c r="BY27" s="18"/>
      <c r="BZ27" s="18"/>
      <c r="CA27" s="18"/>
      <c r="CB27" s="18"/>
      <c r="CC27" s="18"/>
      <c r="CD27" s="18"/>
      <c r="CE27" s="57">
        <f t="shared" si="16"/>
        <v>90</v>
      </c>
      <c r="CF27" s="70">
        <v>90</v>
      </c>
      <c r="CG27" s="18"/>
      <c r="CH27" s="18"/>
      <c r="CI27" s="18"/>
      <c r="CJ27" s="18"/>
      <c r="CK27" s="18"/>
      <c r="CL27" s="18"/>
      <c r="CM27" s="18"/>
      <c r="CN27" s="57">
        <f t="shared" si="17"/>
        <v>90</v>
      </c>
      <c r="CO27" s="25"/>
      <c r="CP27" s="30">
        <f t="shared" si="18"/>
        <v>85</v>
      </c>
      <c r="CQ27" s="25"/>
      <c r="CR27" s="30" t="str">
        <f t="shared" si="19"/>
        <v/>
      </c>
      <c r="CS27" s="25"/>
      <c r="CT27" s="30" t="str">
        <f t="shared" si="20"/>
        <v/>
      </c>
      <c r="CU27" s="25"/>
      <c r="CV27" s="30" t="str">
        <f t="shared" si="21"/>
        <v/>
      </c>
      <c r="CW27" s="25"/>
      <c r="CX27" s="60"/>
      <c r="CY27" s="30">
        <f t="shared" si="22"/>
        <v>85</v>
      </c>
      <c r="CZ27" s="25"/>
      <c r="DA27" s="30" t="str">
        <f t="shared" si="23"/>
        <v/>
      </c>
      <c r="DB27" s="25"/>
      <c r="DC27" s="30" t="str">
        <f t="shared" si="24"/>
        <v/>
      </c>
      <c r="DD27" s="25"/>
      <c r="DE27" s="30" t="str">
        <f t="shared" si="25"/>
        <v/>
      </c>
      <c r="DF27" s="25"/>
      <c r="DG27" s="60"/>
      <c r="DH27" s="30">
        <f t="shared" si="26"/>
        <v>90</v>
      </c>
      <c r="DI27" s="25"/>
      <c r="DJ27" s="30" t="str">
        <f t="shared" si="27"/>
        <v/>
      </c>
      <c r="DK27" s="25"/>
      <c r="DL27" s="30" t="str">
        <f t="shared" si="28"/>
        <v/>
      </c>
      <c r="DM27" s="25"/>
      <c r="DN27" s="30" t="str">
        <f t="shared" si="29"/>
        <v/>
      </c>
      <c r="DO27" s="25"/>
      <c r="DP27" s="60"/>
      <c r="DQ27" s="30">
        <f t="shared" si="30"/>
        <v>90</v>
      </c>
      <c r="DR27" s="25"/>
      <c r="DS27" s="30" t="str">
        <f t="shared" si="31"/>
        <v/>
      </c>
      <c r="DT27" s="25"/>
      <c r="DU27" s="30" t="str">
        <f t="shared" si="32"/>
        <v/>
      </c>
      <c r="DV27" s="25"/>
      <c r="DW27" s="30" t="str">
        <f t="shared" si="33"/>
        <v/>
      </c>
      <c r="DX27" s="25"/>
      <c r="DY27" s="60"/>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C27" s="9">
        <v>0</v>
      </c>
      <c r="FD27" s="10">
        <v>69</v>
      </c>
      <c r="FE27" s="11" t="s">
        <v>31</v>
      </c>
      <c r="FG27" s="75">
        <v>8</v>
      </c>
      <c r="FH27" s="76"/>
      <c r="FI27" s="76"/>
      <c r="FJ27" s="74">
        <v>908</v>
      </c>
      <c r="FK27" s="74">
        <v>918</v>
      </c>
    </row>
    <row r="28" spans="1:167" ht="16.5" customHeight="1">
      <c r="A28" s="26">
        <v>18</v>
      </c>
      <c r="B28" s="26">
        <v>4015</v>
      </c>
      <c r="C28" s="26" t="s">
        <v>229</v>
      </c>
      <c r="D28" s="25"/>
      <c r="E28" s="35">
        <f t="shared" si="0"/>
        <v>81</v>
      </c>
      <c r="F28" s="35" t="str">
        <f t="shared" si="1"/>
        <v>B</v>
      </c>
      <c r="G28" s="35">
        <f t="shared" si="2"/>
        <v>80</v>
      </c>
      <c r="H28" s="35" t="str">
        <f t="shared" si="3"/>
        <v>B</v>
      </c>
      <c r="I28" s="61">
        <v>3</v>
      </c>
      <c r="J28" s="35" t="str">
        <f t="shared" si="4"/>
        <v>Memiliki kemampuan menganalisis  makna Asmaul Husna, manfaat kejujuran, semangat menuntut ilmu</v>
      </c>
      <c r="K28" s="35">
        <f t="shared" si="5"/>
        <v>80</v>
      </c>
      <c r="L28" s="35" t="str">
        <f t="shared" si="6"/>
        <v>B</v>
      </c>
      <c r="M28" s="35">
        <f t="shared" si="7"/>
        <v>81</v>
      </c>
      <c r="N28" s="35" t="str">
        <f t="shared" si="8"/>
        <v>B</v>
      </c>
      <c r="O28" s="61">
        <v>3</v>
      </c>
      <c r="P28" s="35" t="str">
        <f t="shared" si="9"/>
        <v xml:space="preserve">Memiliki keterampilan menerapkan kejujuran dalam kehidupan sehari-hari </v>
      </c>
      <c r="Q28" s="39"/>
      <c r="R28" s="39"/>
      <c r="S28" s="25"/>
      <c r="T28" s="15">
        <v>84</v>
      </c>
      <c r="U28" s="14"/>
      <c r="V28" s="14"/>
      <c r="W28" s="14"/>
      <c r="X28" s="14"/>
      <c r="Y28" s="14"/>
      <c r="Z28" s="68">
        <v>80</v>
      </c>
      <c r="AA28" s="45">
        <f t="shared" si="34"/>
        <v>82</v>
      </c>
      <c r="AB28" s="48">
        <f t="shared" si="10"/>
        <v>82</v>
      </c>
      <c r="AC28" s="15">
        <v>60</v>
      </c>
      <c r="AD28" s="14">
        <v>80</v>
      </c>
      <c r="AE28" s="14"/>
      <c r="AF28" s="14"/>
      <c r="AG28" s="14"/>
      <c r="AH28" s="14"/>
      <c r="AI28" s="14"/>
      <c r="AJ28" s="45"/>
      <c r="AK28" s="48">
        <f t="shared" si="11"/>
        <v>80</v>
      </c>
      <c r="AL28" s="15">
        <v>80</v>
      </c>
      <c r="AM28" s="14"/>
      <c r="AN28" s="14"/>
      <c r="AO28" s="14"/>
      <c r="AP28" s="14"/>
      <c r="AQ28" s="14"/>
      <c r="AR28" s="14">
        <v>80</v>
      </c>
      <c r="AS28" s="45"/>
      <c r="AT28" s="48">
        <f t="shared" si="12"/>
        <v>80</v>
      </c>
      <c r="AU28" s="15">
        <v>78</v>
      </c>
      <c r="AV28" s="14"/>
      <c r="AW28" s="14"/>
      <c r="AX28" s="14"/>
      <c r="AY28" s="14"/>
      <c r="AZ28" s="14"/>
      <c r="BA28" s="14"/>
      <c r="BB28" s="45"/>
      <c r="BC28" s="48">
        <f t="shared" si="13"/>
        <v>78</v>
      </c>
      <c r="BD28" s="25"/>
      <c r="BE28" s="71">
        <v>80</v>
      </c>
      <c r="BF28" s="18"/>
      <c r="BG28" s="18"/>
      <c r="BH28" s="18"/>
      <c r="BI28" s="18"/>
      <c r="BJ28" s="18"/>
      <c r="BK28" s="18"/>
      <c r="BL28" s="18"/>
      <c r="BM28" s="57">
        <f t="shared" si="14"/>
        <v>80</v>
      </c>
      <c r="BN28" s="71">
        <v>80</v>
      </c>
      <c r="BO28" s="18"/>
      <c r="BP28" s="18"/>
      <c r="BQ28" s="18"/>
      <c r="BR28" s="18"/>
      <c r="BS28" s="18"/>
      <c r="BT28" s="18"/>
      <c r="BU28" s="18"/>
      <c r="BV28" s="57">
        <f t="shared" si="15"/>
        <v>80</v>
      </c>
      <c r="BW28" s="70">
        <v>82</v>
      </c>
      <c r="BX28" s="18"/>
      <c r="BY28" s="18"/>
      <c r="BZ28" s="18"/>
      <c r="CA28" s="18"/>
      <c r="CB28" s="18"/>
      <c r="CC28" s="18"/>
      <c r="CD28" s="18"/>
      <c r="CE28" s="57">
        <f t="shared" si="16"/>
        <v>82</v>
      </c>
      <c r="CF28" s="70">
        <v>82</v>
      </c>
      <c r="CG28" s="18"/>
      <c r="CH28" s="18"/>
      <c r="CI28" s="18"/>
      <c r="CJ28" s="18"/>
      <c r="CK28" s="18"/>
      <c r="CL28" s="18"/>
      <c r="CM28" s="18"/>
      <c r="CN28" s="57">
        <f t="shared" si="17"/>
        <v>82</v>
      </c>
      <c r="CO28" s="25"/>
      <c r="CP28" s="30">
        <f t="shared" si="18"/>
        <v>80</v>
      </c>
      <c r="CQ28" s="25"/>
      <c r="CR28" s="30" t="str">
        <f t="shared" si="19"/>
        <v/>
      </c>
      <c r="CS28" s="25"/>
      <c r="CT28" s="30" t="str">
        <f t="shared" si="20"/>
        <v/>
      </c>
      <c r="CU28" s="25"/>
      <c r="CV28" s="30" t="str">
        <f t="shared" si="21"/>
        <v/>
      </c>
      <c r="CW28" s="25"/>
      <c r="CX28" s="60"/>
      <c r="CY28" s="30">
        <f t="shared" si="22"/>
        <v>80</v>
      </c>
      <c r="CZ28" s="25"/>
      <c r="DA28" s="30" t="str">
        <f t="shared" si="23"/>
        <v/>
      </c>
      <c r="DB28" s="25"/>
      <c r="DC28" s="30" t="str">
        <f t="shared" si="24"/>
        <v/>
      </c>
      <c r="DD28" s="25"/>
      <c r="DE28" s="30" t="str">
        <f t="shared" si="25"/>
        <v/>
      </c>
      <c r="DF28" s="25"/>
      <c r="DG28" s="60"/>
      <c r="DH28" s="30">
        <f t="shared" si="26"/>
        <v>82</v>
      </c>
      <c r="DI28" s="25"/>
      <c r="DJ28" s="30" t="str">
        <f t="shared" si="27"/>
        <v/>
      </c>
      <c r="DK28" s="25"/>
      <c r="DL28" s="30" t="str">
        <f t="shared" si="28"/>
        <v/>
      </c>
      <c r="DM28" s="25"/>
      <c r="DN28" s="30" t="str">
        <f t="shared" si="29"/>
        <v/>
      </c>
      <c r="DO28" s="25"/>
      <c r="DP28" s="60"/>
      <c r="DQ28" s="30">
        <f t="shared" si="30"/>
        <v>82</v>
      </c>
      <c r="DR28" s="25"/>
      <c r="DS28" s="30" t="str">
        <f t="shared" si="31"/>
        <v/>
      </c>
      <c r="DT28" s="25"/>
      <c r="DU28" s="30" t="str">
        <f t="shared" si="32"/>
        <v/>
      </c>
      <c r="DV28" s="25"/>
      <c r="DW28" s="30" t="str">
        <f t="shared" si="33"/>
        <v/>
      </c>
      <c r="DX28" s="25"/>
      <c r="DY28" s="60"/>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C28" s="9">
        <v>70</v>
      </c>
      <c r="FD28" s="12">
        <v>79</v>
      </c>
      <c r="FE28" s="13" t="s">
        <v>30</v>
      </c>
      <c r="FG28" s="75"/>
      <c r="FH28" s="76"/>
      <c r="FI28" s="76"/>
      <c r="FJ28" s="74"/>
      <c r="FK28" s="74"/>
    </row>
    <row r="29" spans="1:167" ht="16.5" customHeight="1">
      <c r="A29" s="26">
        <v>19</v>
      </c>
      <c r="B29" s="26">
        <v>4028</v>
      </c>
      <c r="C29" s="26" t="s">
        <v>230</v>
      </c>
      <c r="D29" s="25"/>
      <c r="E29" s="35">
        <f t="shared" si="0"/>
        <v>80</v>
      </c>
      <c r="F29" s="35" t="str">
        <f t="shared" si="1"/>
        <v>B</v>
      </c>
      <c r="G29" s="35">
        <f t="shared" si="2"/>
        <v>81</v>
      </c>
      <c r="H29" s="35" t="str">
        <f t="shared" si="3"/>
        <v>B</v>
      </c>
      <c r="I29" s="61">
        <v>3</v>
      </c>
      <c r="J29" s="35" t="str">
        <f t="shared" si="4"/>
        <v>Memiliki kemampuan menganalisis  makna Asmaul Husna, manfaat kejujuran, semangat menuntut ilmu</v>
      </c>
      <c r="K29" s="35">
        <f t="shared" si="5"/>
        <v>83</v>
      </c>
      <c r="L29" s="35" t="str">
        <f t="shared" si="6"/>
        <v>B</v>
      </c>
      <c r="M29" s="35">
        <f t="shared" si="7"/>
        <v>87</v>
      </c>
      <c r="N29" s="35" t="str">
        <f t="shared" si="8"/>
        <v>B</v>
      </c>
      <c r="O29" s="61">
        <v>2</v>
      </c>
      <c r="P29" s="35" t="str">
        <f t="shared" si="9"/>
        <v xml:space="preserve">Memiliki keterampilan membaca Q.S Ali Imran: 133-134 dan Q.S Al Hujurat: 10, , menerapkan kejujuran dalam kehidupan sehari-hari </v>
      </c>
      <c r="Q29" s="39"/>
      <c r="R29" s="39"/>
      <c r="S29" s="25"/>
      <c r="T29" s="15">
        <v>82</v>
      </c>
      <c r="U29" s="14"/>
      <c r="V29" s="14"/>
      <c r="W29" s="14"/>
      <c r="X29" s="14"/>
      <c r="Y29" s="14"/>
      <c r="Z29" s="68">
        <v>74</v>
      </c>
      <c r="AA29" s="45">
        <f t="shared" si="34"/>
        <v>78</v>
      </c>
      <c r="AB29" s="48">
        <f t="shared" si="10"/>
        <v>78</v>
      </c>
      <c r="AC29" s="15">
        <v>82</v>
      </c>
      <c r="AD29" s="14"/>
      <c r="AE29" s="14"/>
      <c r="AF29" s="14"/>
      <c r="AG29" s="14"/>
      <c r="AH29" s="14"/>
      <c r="AI29" s="14"/>
      <c r="AJ29" s="45"/>
      <c r="AK29" s="48">
        <f t="shared" si="11"/>
        <v>82</v>
      </c>
      <c r="AL29" s="15">
        <v>88</v>
      </c>
      <c r="AM29" s="14"/>
      <c r="AN29" s="14"/>
      <c r="AO29" s="14"/>
      <c r="AP29" s="14"/>
      <c r="AQ29" s="14"/>
      <c r="AR29" s="14">
        <v>69</v>
      </c>
      <c r="AS29" s="45"/>
      <c r="AT29" s="48">
        <f t="shared" si="12"/>
        <v>78.5</v>
      </c>
      <c r="AU29" s="15">
        <v>84</v>
      </c>
      <c r="AV29" s="14"/>
      <c r="AW29" s="14"/>
      <c r="AX29" s="14"/>
      <c r="AY29" s="14"/>
      <c r="AZ29" s="14"/>
      <c r="BA29" s="14"/>
      <c r="BB29" s="45"/>
      <c r="BC29" s="48">
        <f t="shared" si="13"/>
        <v>84</v>
      </c>
      <c r="BD29" s="25"/>
      <c r="BE29" s="71">
        <v>83</v>
      </c>
      <c r="BF29" s="18"/>
      <c r="BG29" s="18"/>
      <c r="BH29" s="18"/>
      <c r="BI29" s="18"/>
      <c r="BJ29" s="18"/>
      <c r="BK29" s="18"/>
      <c r="BL29" s="18"/>
      <c r="BM29" s="57">
        <f t="shared" si="14"/>
        <v>83</v>
      </c>
      <c r="BN29" s="71">
        <v>83</v>
      </c>
      <c r="BO29" s="18"/>
      <c r="BP29" s="18"/>
      <c r="BQ29" s="18"/>
      <c r="BR29" s="18"/>
      <c r="BS29" s="18"/>
      <c r="BT29" s="18"/>
      <c r="BU29" s="18"/>
      <c r="BV29" s="57">
        <f t="shared" si="15"/>
        <v>83</v>
      </c>
      <c r="BW29" s="70">
        <v>90</v>
      </c>
      <c r="BX29" s="18"/>
      <c r="BY29" s="18"/>
      <c r="BZ29" s="18"/>
      <c r="CA29" s="18"/>
      <c r="CB29" s="18"/>
      <c r="CC29" s="18"/>
      <c r="CD29" s="18"/>
      <c r="CE29" s="57">
        <f t="shared" si="16"/>
        <v>90</v>
      </c>
      <c r="CF29" s="70">
        <v>90</v>
      </c>
      <c r="CG29" s="18"/>
      <c r="CH29" s="18"/>
      <c r="CI29" s="18"/>
      <c r="CJ29" s="18"/>
      <c r="CK29" s="18"/>
      <c r="CL29" s="18"/>
      <c r="CM29" s="18"/>
      <c r="CN29" s="57">
        <f t="shared" si="17"/>
        <v>90</v>
      </c>
      <c r="CO29" s="25"/>
      <c r="CP29" s="30">
        <f t="shared" si="18"/>
        <v>83</v>
      </c>
      <c r="CQ29" s="25"/>
      <c r="CR29" s="30" t="str">
        <f t="shared" si="19"/>
        <v/>
      </c>
      <c r="CS29" s="25"/>
      <c r="CT29" s="30" t="str">
        <f t="shared" si="20"/>
        <v/>
      </c>
      <c r="CU29" s="25"/>
      <c r="CV29" s="30" t="str">
        <f t="shared" si="21"/>
        <v/>
      </c>
      <c r="CW29" s="25"/>
      <c r="CX29" s="60"/>
      <c r="CY29" s="30">
        <f t="shared" si="22"/>
        <v>83</v>
      </c>
      <c r="CZ29" s="25"/>
      <c r="DA29" s="30" t="str">
        <f t="shared" si="23"/>
        <v/>
      </c>
      <c r="DB29" s="25"/>
      <c r="DC29" s="30" t="str">
        <f t="shared" si="24"/>
        <v/>
      </c>
      <c r="DD29" s="25"/>
      <c r="DE29" s="30" t="str">
        <f t="shared" si="25"/>
        <v/>
      </c>
      <c r="DF29" s="25"/>
      <c r="DG29" s="60"/>
      <c r="DH29" s="30">
        <f t="shared" si="26"/>
        <v>90</v>
      </c>
      <c r="DI29" s="25"/>
      <c r="DJ29" s="30" t="str">
        <f t="shared" si="27"/>
        <v/>
      </c>
      <c r="DK29" s="25"/>
      <c r="DL29" s="30" t="str">
        <f t="shared" si="28"/>
        <v/>
      </c>
      <c r="DM29" s="25"/>
      <c r="DN29" s="30" t="str">
        <f t="shared" si="29"/>
        <v/>
      </c>
      <c r="DO29" s="25"/>
      <c r="DP29" s="60"/>
      <c r="DQ29" s="30">
        <f t="shared" si="30"/>
        <v>90</v>
      </c>
      <c r="DR29" s="25"/>
      <c r="DS29" s="30" t="str">
        <f t="shared" si="31"/>
        <v/>
      </c>
      <c r="DT29" s="25"/>
      <c r="DU29" s="30" t="str">
        <f t="shared" si="32"/>
        <v/>
      </c>
      <c r="DV29" s="25"/>
      <c r="DW29" s="30" t="str">
        <f t="shared" si="33"/>
        <v/>
      </c>
      <c r="DX29" s="25"/>
      <c r="DY29" s="60"/>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C29" s="9">
        <v>80</v>
      </c>
      <c r="FD29" s="12">
        <v>89</v>
      </c>
      <c r="FE29" s="13" t="s">
        <v>29</v>
      </c>
      <c r="FG29" s="75">
        <v>9</v>
      </c>
      <c r="FH29" s="76"/>
      <c r="FI29" s="76"/>
      <c r="FJ29" s="74">
        <v>909</v>
      </c>
      <c r="FK29" s="74">
        <v>919</v>
      </c>
    </row>
    <row r="30" spans="1:167" ht="16.5" customHeight="1">
      <c r="A30" s="26">
        <v>20</v>
      </c>
      <c r="B30" s="26">
        <v>4041</v>
      </c>
      <c r="C30" s="26" t="s">
        <v>231</v>
      </c>
      <c r="D30" s="25"/>
      <c r="E30" s="35">
        <f t="shared" si="0"/>
        <v>94</v>
      </c>
      <c r="F30" s="35" t="str">
        <f t="shared" si="1"/>
        <v>A</v>
      </c>
      <c r="G30" s="35">
        <f t="shared" si="2"/>
        <v>90</v>
      </c>
      <c r="H30" s="35" t="str">
        <f t="shared" si="3"/>
        <v>A</v>
      </c>
      <c r="I30" s="61">
        <v>1</v>
      </c>
      <c r="J30" s="35" t="str">
        <f t="shared" si="4"/>
        <v>Memiliki kemampuan menganalisis Al Quran dan hadis tentang kontrol diri, prasangka baik, persaudaraan, makna Asmaul Husna, manfaat kejujuran, semangat menuntut ilmu, sumber hukum Islam, substansi, strategi dan keberhasilan dakwah Nabi Saw. di Mekkah</v>
      </c>
      <c r="K30" s="35">
        <f t="shared" si="5"/>
        <v>92</v>
      </c>
      <c r="L30" s="35" t="str">
        <f t="shared" si="6"/>
        <v>A</v>
      </c>
      <c r="M30" s="35">
        <f t="shared" si="7"/>
        <v>91</v>
      </c>
      <c r="N30" s="35" t="str">
        <f t="shared" si="8"/>
        <v>A</v>
      </c>
      <c r="O30" s="61">
        <v>1</v>
      </c>
      <c r="P30" s="35" t="str">
        <f t="shared" si="9"/>
        <v xml:space="preserve">Memiliki keterampilan membaca Q.S Ali Imran: 133-134 dan Q.S Al Hujurat: 10, mengimplementasikan perilaku mulia dari Asmaul Husna, menerapkan kejujuran dalam kehidupan sehari-hari </v>
      </c>
      <c r="Q30" s="39"/>
      <c r="R30" s="39"/>
      <c r="S30" s="25"/>
      <c r="T30" s="15">
        <v>98</v>
      </c>
      <c r="U30" s="14"/>
      <c r="V30" s="14"/>
      <c r="W30" s="14"/>
      <c r="X30" s="14"/>
      <c r="Y30" s="14"/>
      <c r="Z30" s="68">
        <v>88</v>
      </c>
      <c r="AA30" s="45">
        <f t="shared" si="34"/>
        <v>93</v>
      </c>
      <c r="AB30" s="48">
        <f t="shared" si="10"/>
        <v>93</v>
      </c>
      <c r="AC30" s="15">
        <v>94</v>
      </c>
      <c r="AD30" s="14"/>
      <c r="AE30" s="14"/>
      <c r="AF30" s="14"/>
      <c r="AG30" s="14"/>
      <c r="AH30" s="14"/>
      <c r="AI30" s="14"/>
      <c r="AJ30" s="45"/>
      <c r="AK30" s="48">
        <f t="shared" si="11"/>
        <v>94</v>
      </c>
      <c r="AL30" s="15">
        <v>94</v>
      </c>
      <c r="AM30" s="14"/>
      <c r="AN30" s="14"/>
      <c r="AO30" s="14"/>
      <c r="AP30" s="14"/>
      <c r="AQ30" s="14"/>
      <c r="AR30" s="14">
        <v>84</v>
      </c>
      <c r="AS30" s="45"/>
      <c r="AT30" s="48">
        <f t="shared" si="12"/>
        <v>89</v>
      </c>
      <c r="AU30" s="15">
        <v>82</v>
      </c>
      <c r="AV30" s="14"/>
      <c r="AW30" s="14"/>
      <c r="AX30" s="14"/>
      <c r="AY30" s="14"/>
      <c r="AZ30" s="14"/>
      <c r="BA30" s="14"/>
      <c r="BB30" s="45"/>
      <c r="BC30" s="48">
        <f t="shared" si="13"/>
        <v>82</v>
      </c>
      <c r="BD30" s="25"/>
      <c r="BE30" s="71">
        <v>92</v>
      </c>
      <c r="BF30" s="18"/>
      <c r="BG30" s="18"/>
      <c r="BH30" s="18"/>
      <c r="BI30" s="18"/>
      <c r="BJ30" s="18"/>
      <c r="BK30" s="18"/>
      <c r="BL30" s="18"/>
      <c r="BM30" s="57">
        <f t="shared" si="14"/>
        <v>92</v>
      </c>
      <c r="BN30" s="71">
        <v>92</v>
      </c>
      <c r="BO30" s="18"/>
      <c r="BP30" s="18"/>
      <c r="BQ30" s="18"/>
      <c r="BR30" s="18"/>
      <c r="BS30" s="18"/>
      <c r="BT30" s="18"/>
      <c r="BU30" s="18"/>
      <c r="BV30" s="57">
        <f t="shared" si="15"/>
        <v>92</v>
      </c>
      <c r="BW30" s="70">
        <v>90</v>
      </c>
      <c r="BX30" s="18"/>
      <c r="BY30" s="18"/>
      <c r="BZ30" s="18"/>
      <c r="CA30" s="18"/>
      <c r="CB30" s="18"/>
      <c r="CC30" s="18"/>
      <c r="CD30" s="18"/>
      <c r="CE30" s="57">
        <f t="shared" si="16"/>
        <v>90</v>
      </c>
      <c r="CF30" s="70">
        <v>90</v>
      </c>
      <c r="CG30" s="18"/>
      <c r="CH30" s="18"/>
      <c r="CI30" s="18"/>
      <c r="CJ30" s="18"/>
      <c r="CK30" s="18"/>
      <c r="CL30" s="18"/>
      <c r="CM30" s="18"/>
      <c r="CN30" s="57">
        <f t="shared" si="17"/>
        <v>90</v>
      </c>
      <c r="CO30" s="25"/>
      <c r="CP30" s="30">
        <f t="shared" si="18"/>
        <v>92</v>
      </c>
      <c r="CQ30" s="25"/>
      <c r="CR30" s="30" t="str">
        <f t="shared" si="19"/>
        <v/>
      </c>
      <c r="CS30" s="25"/>
      <c r="CT30" s="30" t="str">
        <f t="shared" si="20"/>
        <v/>
      </c>
      <c r="CU30" s="25"/>
      <c r="CV30" s="30" t="str">
        <f t="shared" si="21"/>
        <v/>
      </c>
      <c r="CW30" s="25"/>
      <c r="CX30" s="60"/>
      <c r="CY30" s="30">
        <f t="shared" si="22"/>
        <v>92</v>
      </c>
      <c r="CZ30" s="25"/>
      <c r="DA30" s="30" t="str">
        <f t="shared" si="23"/>
        <v/>
      </c>
      <c r="DB30" s="25"/>
      <c r="DC30" s="30" t="str">
        <f t="shared" si="24"/>
        <v/>
      </c>
      <c r="DD30" s="25"/>
      <c r="DE30" s="30" t="str">
        <f t="shared" si="25"/>
        <v/>
      </c>
      <c r="DF30" s="25"/>
      <c r="DG30" s="60"/>
      <c r="DH30" s="30">
        <f t="shared" si="26"/>
        <v>90</v>
      </c>
      <c r="DI30" s="25"/>
      <c r="DJ30" s="30" t="str">
        <f t="shared" si="27"/>
        <v/>
      </c>
      <c r="DK30" s="25"/>
      <c r="DL30" s="30" t="str">
        <f t="shared" si="28"/>
        <v/>
      </c>
      <c r="DM30" s="25"/>
      <c r="DN30" s="30" t="str">
        <f t="shared" si="29"/>
        <v/>
      </c>
      <c r="DO30" s="25"/>
      <c r="DP30" s="60"/>
      <c r="DQ30" s="30">
        <f t="shared" si="30"/>
        <v>90</v>
      </c>
      <c r="DR30" s="25"/>
      <c r="DS30" s="30" t="str">
        <f t="shared" si="31"/>
        <v/>
      </c>
      <c r="DT30" s="25"/>
      <c r="DU30" s="30" t="str">
        <f t="shared" si="32"/>
        <v/>
      </c>
      <c r="DV30" s="25"/>
      <c r="DW30" s="30" t="str">
        <f t="shared" si="33"/>
        <v/>
      </c>
      <c r="DX30" s="25"/>
      <c r="DY30" s="60"/>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C30" s="9">
        <v>90</v>
      </c>
      <c r="FD30" s="12">
        <v>100</v>
      </c>
      <c r="FE30" s="13" t="s">
        <v>11</v>
      </c>
      <c r="FG30" s="75"/>
      <c r="FH30" s="76"/>
      <c r="FI30" s="76"/>
      <c r="FJ30" s="74"/>
      <c r="FK30" s="74"/>
    </row>
    <row r="31" spans="1:167" ht="16.5" customHeight="1">
      <c r="A31" s="26">
        <v>21</v>
      </c>
      <c r="B31" s="26">
        <v>4054</v>
      </c>
      <c r="C31" s="26" t="s">
        <v>232</v>
      </c>
      <c r="D31" s="25"/>
      <c r="E31" s="35">
        <f t="shared" si="0"/>
        <v>83</v>
      </c>
      <c r="F31" s="35" t="str">
        <f t="shared" si="1"/>
        <v>B</v>
      </c>
      <c r="G31" s="35">
        <f t="shared" si="2"/>
        <v>81</v>
      </c>
      <c r="H31" s="35" t="str">
        <f t="shared" si="3"/>
        <v>B</v>
      </c>
      <c r="I31" s="61">
        <v>3</v>
      </c>
      <c r="J31" s="35" t="str">
        <f t="shared" si="4"/>
        <v>Memiliki kemampuan menganalisis  makna Asmaul Husna, manfaat kejujuran, semangat menuntut ilmu</v>
      </c>
      <c r="K31" s="35">
        <f t="shared" si="5"/>
        <v>85</v>
      </c>
      <c r="L31" s="35" t="str">
        <f t="shared" si="6"/>
        <v>B</v>
      </c>
      <c r="M31" s="35">
        <f t="shared" si="7"/>
        <v>88</v>
      </c>
      <c r="N31" s="35" t="str">
        <f t="shared" si="8"/>
        <v>B</v>
      </c>
      <c r="O31" s="61">
        <v>2</v>
      </c>
      <c r="P31" s="35" t="str">
        <f t="shared" si="9"/>
        <v xml:space="preserve">Memiliki keterampilan membaca Q.S Ali Imran: 133-134 dan Q.S Al Hujurat: 10, , menerapkan kejujuran dalam kehidupan sehari-hari </v>
      </c>
      <c r="Q31" s="39"/>
      <c r="R31" s="39"/>
      <c r="S31" s="25"/>
      <c r="T31" s="15">
        <v>82</v>
      </c>
      <c r="U31" s="14"/>
      <c r="V31" s="14"/>
      <c r="W31" s="14"/>
      <c r="X31" s="14"/>
      <c r="Y31" s="14"/>
      <c r="Z31" s="68">
        <v>80</v>
      </c>
      <c r="AA31" s="45">
        <f t="shared" si="34"/>
        <v>81</v>
      </c>
      <c r="AB31" s="48">
        <f t="shared" si="10"/>
        <v>81</v>
      </c>
      <c r="AC31" s="15">
        <v>85</v>
      </c>
      <c r="AD31" s="14"/>
      <c r="AE31" s="14"/>
      <c r="AF31" s="14"/>
      <c r="AG31" s="14"/>
      <c r="AH31" s="14"/>
      <c r="AI31" s="14"/>
      <c r="AJ31" s="45"/>
      <c r="AK31" s="48">
        <f t="shared" si="11"/>
        <v>85</v>
      </c>
      <c r="AL31" s="15">
        <v>94</v>
      </c>
      <c r="AM31" s="14"/>
      <c r="AN31" s="14"/>
      <c r="AO31" s="14"/>
      <c r="AP31" s="14"/>
      <c r="AQ31" s="14"/>
      <c r="AR31" s="14">
        <v>62</v>
      </c>
      <c r="AS31" s="45"/>
      <c r="AT31" s="48">
        <f t="shared" si="12"/>
        <v>78</v>
      </c>
      <c r="AU31" s="15">
        <v>78</v>
      </c>
      <c r="AV31" s="14"/>
      <c r="AW31" s="14"/>
      <c r="AX31" s="14"/>
      <c r="AY31" s="14"/>
      <c r="AZ31" s="14"/>
      <c r="BA31" s="14"/>
      <c r="BB31" s="45"/>
      <c r="BC31" s="48">
        <f t="shared" si="13"/>
        <v>78</v>
      </c>
      <c r="BD31" s="25"/>
      <c r="BE31" s="71">
        <v>85</v>
      </c>
      <c r="BF31" s="18"/>
      <c r="BG31" s="18"/>
      <c r="BH31" s="18"/>
      <c r="BI31" s="18"/>
      <c r="BJ31" s="18"/>
      <c r="BK31" s="18"/>
      <c r="BL31" s="18"/>
      <c r="BM31" s="57">
        <f t="shared" si="14"/>
        <v>85</v>
      </c>
      <c r="BN31" s="71">
        <v>85</v>
      </c>
      <c r="BO31" s="18"/>
      <c r="BP31" s="18"/>
      <c r="BQ31" s="18"/>
      <c r="BR31" s="18"/>
      <c r="BS31" s="18"/>
      <c r="BT31" s="18"/>
      <c r="BU31" s="18"/>
      <c r="BV31" s="57">
        <f t="shared" si="15"/>
        <v>85</v>
      </c>
      <c r="BW31" s="70">
        <v>90</v>
      </c>
      <c r="BX31" s="18"/>
      <c r="BY31" s="18"/>
      <c r="BZ31" s="18"/>
      <c r="CA31" s="18"/>
      <c r="CB31" s="18"/>
      <c r="CC31" s="18"/>
      <c r="CD31" s="18"/>
      <c r="CE31" s="57">
        <f t="shared" si="16"/>
        <v>90</v>
      </c>
      <c r="CF31" s="70">
        <v>90</v>
      </c>
      <c r="CG31" s="18"/>
      <c r="CH31" s="18"/>
      <c r="CI31" s="18"/>
      <c r="CJ31" s="18"/>
      <c r="CK31" s="18"/>
      <c r="CL31" s="18"/>
      <c r="CM31" s="18"/>
      <c r="CN31" s="57">
        <f t="shared" si="17"/>
        <v>90</v>
      </c>
      <c r="CO31" s="25"/>
      <c r="CP31" s="30">
        <f t="shared" si="18"/>
        <v>85</v>
      </c>
      <c r="CQ31" s="25"/>
      <c r="CR31" s="30" t="str">
        <f t="shared" si="19"/>
        <v/>
      </c>
      <c r="CS31" s="25"/>
      <c r="CT31" s="30" t="str">
        <f t="shared" si="20"/>
        <v/>
      </c>
      <c r="CU31" s="25"/>
      <c r="CV31" s="30" t="str">
        <f t="shared" si="21"/>
        <v/>
      </c>
      <c r="CW31" s="25"/>
      <c r="CX31" s="60"/>
      <c r="CY31" s="30">
        <f t="shared" si="22"/>
        <v>85</v>
      </c>
      <c r="CZ31" s="25"/>
      <c r="DA31" s="30" t="str">
        <f t="shared" si="23"/>
        <v/>
      </c>
      <c r="DB31" s="25"/>
      <c r="DC31" s="30" t="str">
        <f t="shared" si="24"/>
        <v/>
      </c>
      <c r="DD31" s="25"/>
      <c r="DE31" s="30" t="str">
        <f t="shared" si="25"/>
        <v/>
      </c>
      <c r="DF31" s="25"/>
      <c r="DG31" s="60"/>
      <c r="DH31" s="30">
        <f t="shared" si="26"/>
        <v>90</v>
      </c>
      <c r="DI31" s="25"/>
      <c r="DJ31" s="30" t="str">
        <f t="shared" si="27"/>
        <v/>
      </c>
      <c r="DK31" s="25"/>
      <c r="DL31" s="30" t="str">
        <f t="shared" si="28"/>
        <v/>
      </c>
      <c r="DM31" s="25"/>
      <c r="DN31" s="30" t="str">
        <f t="shared" si="29"/>
        <v/>
      </c>
      <c r="DO31" s="25"/>
      <c r="DP31" s="60"/>
      <c r="DQ31" s="30">
        <f t="shared" si="30"/>
        <v>90</v>
      </c>
      <c r="DR31" s="25"/>
      <c r="DS31" s="30" t="str">
        <f t="shared" si="31"/>
        <v/>
      </c>
      <c r="DT31" s="25"/>
      <c r="DU31" s="30" t="str">
        <f t="shared" si="32"/>
        <v/>
      </c>
      <c r="DV31" s="25"/>
      <c r="DW31" s="30" t="str">
        <f t="shared" si="33"/>
        <v/>
      </c>
      <c r="DX31" s="25"/>
      <c r="DY31" s="60"/>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G31" s="75">
        <v>10</v>
      </c>
      <c r="FH31" s="76"/>
      <c r="FI31" s="76"/>
      <c r="FJ31" s="74">
        <v>910</v>
      </c>
      <c r="FK31" s="74">
        <v>920</v>
      </c>
    </row>
    <row r="32" spans="1:167" ht="16.5" customHeight="1">
      <c r="A32" s="26">
        <v>22</v>
      </c>
      <c r="B32" s="26">
        <v>4067</v>
      </c>
      <c r="C32" s="26" t="s">
        <v>233</v>
      </c>
      <c r="D32" s="25"/>
      <c r="E32" s="35">
        <f t="shared" si="0"/>
        <v>83</v>
      </c>
      <c r="F32" s="35" t="str">
        <f t="shared" si="1"/>
        <v>B</v>
      </c>
      <c r="G32" s="35">
        <f t="shared" si="2"/>
        <v>82</v>
      </c>
      <c r="H32" s="35" t="str">
        <f t="shared" si="3"/>
        <v>B</v>
      </c>
      <c r="I32" s="61">
        <v>3</v>
      </c>
      <c r="J32" s="35" t="str">
        <f t="shared" si="4"/>
        <v>Memiliki kemampuan menganalisis  makna Asmaul Husna, manfaat kejujuran, semangat menuntut ilmu</v>
      </c>
      <c r="K32" s="35">
        <f t="shared" si="5"/>
        <v>85</v>
      </c>
      <c r="L32" s="35" t="str">
        <f t="shared" si="6"/>
        <v>B</v>
      </c>
      <c r="M32" s="35">
        <f t="shared" si="7"/>
        <v>85</v>
      </c>
      <c r="N32" s="35" t="str">
        <f t="shared" si="8"/>
        <v>B</v>
      </c>
      <c r="O32" s="61">
        <v>2</v>
      </c>
      <c r="P32" s="35" t="str">
        <f t="shared" si="9"/>
        <v xml:space="preserve">Memiliki keterampilan membaca Q.S Ali Imran: 133-134 dan Q.S Al Hujurat: 10, , menerapkan kejujuran dalam kehidupan sehari-hari </v>
      </c>
      <c r="Q32" s="39"/>
      <c r="R32" s="39"/>
      <c r="S32" s="25"/>
      <c r="T32" s="15">
        <v>88</v>
      </c>
      <c r="U32" s="14"/>
      <c r="V32" s="14"/>
      <c r="W32" s="14"/>
      <c r="X32" s="14"/>
      <c r="Y32" s="14"/>
      <c r="Z32" s="68">
        <v>80</v>
      </c>
      <c r="AA32" s="45">
        <f t="shared" si="34"/>
        <v>84</v>
      </c>
      <c r="AB32" s="48">
        <f t="shared" si="10"/>
        <v>84</v>
      </c>
      <c r="AC32" s="15">
        <v>82</v>
      </c>
      <c r="AD32" s="14"/>
      <c r="AE32" s="14"/>
      <c r="AF32" s="14"/>
      <c r="AG32" s="14"/>
      <c r="AH32" s="14"/>
      <c r="AI32" s="14"/>
      <c r="AJ32" s="45"/>
      <c r="AK32" s="48">
        <f t="shared" si="11"/>
        <v>82</v>
      </c>
      <c r="AL32" s="15">
        <v>84</v>
      </c>
      <c r="AM32" s="14"/>
      <c r="AN32" s="14"/>
      <c r="AO32" s="14"/>
      <c r="AP32" s="14"/>
      <c r="AQ32" s="14"/>
      <c r="AR32" s="14">
        <v>70</v>
      </c>
      <c r="AS32" s="45"/>
      <c r="AT32" s="48">
        <f t="shared" si="12"/>
        <v>77</v>
      </c>
      <c r="AU32" s="15">
        <v>84</v>
      </c>
      <c r="AV32" s="14"/>
      <c r="AW32" s="14"/>
      <c r="AX32" s="14"/>
      <c r="AY32" s="14"/>
      <c r="AZ32" s="14"/>
      <c r="BA32" s="14"/>
      <c r="BB32" s="45"/>
      <c r="BC32" s="48">
        <f t="shared" si="13"/>
        <v>84</v>
      </c>
      <c r="BD32" s="25"/>
      <c r="BE32" s="71">
        <v>85</v>
      </c>
      <c r="BF32" s="18"/>
      <c r="BG32" s="18"/>
      <c r="BH32" s="18"/>
      <c r="BI32" s="18"/>
      <c r="BJ32" s="18"/>
      <c r="BK32" s="18"/>
      <c r="BL32" s="18"/>
      <c r="BM32" s="57">
        <f t="shared" si="14"/>
        <v>85</v>
      </c>
      <c r="BN32" s="71">
        <v>85</v>
      </c>
      <c r="BO32" s="18"/>
      <c r="BP32" s="18"/>
      <c r="BQ32" s="18"/>
      <c r="BR32" s="18"/>
      <c r="BS32" s="18"/>
      <c r="BT32" s="18"/>
      <c r="BU32" s="18"/>
      <c r="BV32" s="57">
        <f t="shared" si="15"/>
        <v>85</v>
      </c>
      <c r="BW32" s="70">
        <v>85</v>
      </c>
      <c r="BX32" s="18"/>
      <c r="BY32" s="18"/>
      <c r="BZ32" s="18"/>
      <c r="CA32" s="18"/>
      <c r="CB32" s="18"/>
      <c r="CC32" s="18"/>
      <c r="CD32" s="18"/>
      <c r="CE32" s="57">
        <f t="shared" si="16"/>
        <v>85</v>
      </c>
      <c r="CF32" s="70">
        <v>85</v>
      </c>
      <c r="CG32" s="18"/>
      <c r="CH32" s="18"/>
      <c r="CI32" s="18"/>
      <c r="CJ32" s="18"/>
      <c r="CK32" s="18"/>
      <c r="CL32" s="18"/>
      <c r="CM32" s="18"/>
      <c r="CN32" s="57">
        <f t="shared" si="17"/>
        <v>85</v>
      </c>
      <c r="CO32" s="25"/>
      <c r="CP32" s="30">
        <f t="shared" si="18"/>
        <v>85</v>
      </c>
      <c r="CQ32" s="25"/>
      <c r="CR32" s="30" t="str">
        <f t="shared" si="19"/>
        <v/>
      </c>
      <c r="CS32" s="25"/>
      <c r="CT32" s="30" t="str">
        <f t="shared" si="20"/>
        <v/>
      </c>
      <c r="CU32" s="25"/>
      <c r="CV32" s="30" t="str">
        <f t="shared" si="21"/>
        <v/>
      </c>
      <c r="CW32" s="25"/>
      <c r="CX32" s="60"/>
      <c r="CY32" s="30">
        <f t="shared" si="22"/>
        <v>85</v>
      </c>
      <c r="CZ32" s="25"/>
      <c r="DA32" s="30" t="str">
        <f t="shared" si="23"/>
        <v/>
      </c>
      <c r="DB32" s="25"/>
      <c r="DC32" s="30" t="str">
        <f t="shared" si="24"/>
        <v/>
      </c>
      <c r="DD32" s="25"/>
      <c r="DE32" s="30" t="str">
        <f t="shared" si="25"/>
        <v/>
      </c>
      <c r="DF32" s="25"/>
      <c r="DG32" s="60"/>
      <c r="DH32" s="30">
        <f t="shared" si="26"/>
        <v>85</v>
      </c>
      <c r="DI32" s="25"/>
      <c r="DJ32" s="30" t="str">
        <f t="shared" si="27"/>
        <v/>
      </c>
      <c r="DK32" s="25"/>
      <c r="DL32" s="30" t="str">
        <f t="shared" si="28"/>
        <v/>
      </c>
      <c r="DM32" s="25"/>
      <c r="DN32" s="30" t="str">
        <f t="shared" si="29"/>
        <v/>
      </c>
      <c r="DO32" s="25"/>
      <c r="DP32" s="60"/>
      <c r="DQ32" s="30">
        <f t="shared" si="30"/>
        <v>85</v>
      </c>
      <c r="DR32" s="25"/>
      <c r="DS32" s="30" t="str">
        <f t="shared" si="31"/>
        <v/>
      </c>
      <c r="DT32" s="25"/>
      <c r="DU32" s="30" t="str">
        <f t="shared" si="32"/>
        <v/>
      </c>
      <c r="DV32" s="25"/>
      <c r="DW32" s="30" t="str">
        <f t="shared" si="33"/>
        <v/>
      </c>
      <c r="DX32" s="25"/>
      <c r="DY32" s="60"/>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G32" s="75"/>
      <c r="FH32" s="74"/>
      <c r="FI32" s="74"/>
      <c r="FJ32" s="74"/>
      <c r="FK32" s="74"/>
    </row>
    <row r="33" spans="1:157" ht="16.5" customHeight="1">
      <c r="A33" s="26">
        <v>23</v>
      </c>
      <c r="B33" s="26">
        <v>4080</v>
      </c>
      <c r="C33" s="26" t="s">
        <v>234</v>
      </c>
      <c r="D33" s="25"/>
      <c r="E33" s="35">
        <f t="shared" si="0"/>
        <v>84</v>
      </c>
      <c r="F33" s="35" t="str">
        <f t="shared" si="1"/>
        <v>B</v>
      </c>
      <c r="G33" s="35">
        <f t="shared" si="2"/>
        <v>78</v>
      </c>
      <c r="H33" s="35" t="str">
        <f t="shared" si="3"/>
        <v>C</v>
      </c>
      <c r="I33" s="61">
        <v>3</v>
      </c>
      <c r="J33" s="35" t="str">
        <f t="shared" si="4"/>
        <v>Memiliki kemampuan menganalisis  makna Asmaul Husna, manfaat kejujuran, semangat menuntut ilmu</v>
      </c>
      <c r="K33" s="35">
        <f t="shared" si="5"/>
        <v>78</v>
      </c>
      <c r="L33" s="35" t="str">
        <f t="shared" si="6"/>
        <v>C</v>
      </c>
      <c r="M33" s="35">
        <f t="shared" si="7"/>
        <v>79</v>
      </c>
      <c r="N33" s="35" t="str">
        <f t="shared" si="8"/>
        <v>C</v>
      </c>
      <c r="O33" s="61">
        <v>3</v>
      </c>
      <c r="P33" s="35" t="str">
        <f t="shared" si="9"/>
        <v xml:space="preserve">Memiliki keterampilan menerapkan kejujuran dalam kehidupan sehari-hari </v>
      </c>
      <c r="Q33" s="39"/>
      <c r="R33" s="39"/>
      <c r="S33" s="25"/>
      <c r="T33" s="15">
        <v>80</v>
      </c>
      <c r="U33" s="14"/>
      <c r="V33" s="14"/>
      <c r="W33" s="14"/>
      <c r="X33" s="14"/>
      <c r="Y33" s="14"/>
      <c r="Z33" s="68">
        <v>80</v>
      </c>
      <c r="AA33" s="45">
        <f t="shared" si="34"/>
        <v>80</v>
      </c>
      <c r="AB33" s="48">
        <f t="shared" si="10"/>
        <v>80</v>
      </c>
      <c r="AC33" s="15">
        <v>88</v>
      </c>
      <c r="AD33" s="14"/>
      <c r="AE33" s="14"/>
      <c r="AF33" s="14"/>
      <c r="AG33" s="14"/>
      <c r="AH33" s="14"/>
      <c r="AI33" s="14"/>
      <c r="AJ33" s="45"/>
      <c r="AK33" s="48">
        <f t="shared" si="11"/>
        <v>88</v>
      </c>
      <c r="AL33" s="15">
        <v>80</v>
      </c>
      <c r="AM33" s="14"/>
      <c r="AN33" s="14"/>
      <c r="AO33" s="14"/>
      <c r="AP33" s="14"/>
      <c r="AQ33" s="14"/>
      <c r="AR33" s="14">
        <v>70</v>
      </c>
      <c r="AS33" s="45"/>
      <c r="AT33" s="48">
        <f t="shared" si="12"/>
        <v>75</v>
      </c>
      <c r="AU33" s="15">
        <v>70</v>
      </c>
      <c r="AV33" s="14"/>
      <c r="AW33" s="14"/>
      <c r="AX33" s="14"/>
      <c r="AY33" s="14"/>
      <c r="AZ33" s="14"/>
      <c r="BA33" s="14"/>
      <c r="BB33" s="45"/>
      <c r="BC33" s="48">
        <f t="shared" si="13"/>
        <v>70</v>
      </c>
      <c r="BD33" s="25"/>
      <c r="BE33" s="71">
        <v>78</v>
      </c>
      <c r="BF33" s="18"/>
      <c r="BG33" s="18"/>
      <c r="BH33" s="18"/>
      <c r="BI33" s="18"/>
      <c r="BJ33" s="18"/>
      <c r="BK33" s="18"/>
      <c r="BL33" s="18"/>
      <c r="BM33" s="57">
        <f t="shared" si="14"/>
        <v>78</v>
      </c>
      <c r="BN33" s="71">
        <v>78</v>
      </c>
      <c r="BO33" s="18"/>
      <c r="BP33" s="18"/>
      <c r="BQ33" s="18"/>
      <c r="BR33" s="18"/>
      <c r="BS33" s="18"/>
      <c r="BT33" s="18"/>
      <c r="BU33" s="18"/>
      <c r="BV33" s="57">
        <f t="shared" si="15"/>
        <v>78</v>
      </c>
      <c r="BW33" s="70">
        <v>80</v>
      </c>
      <c r="BX33" s="18"/>
      <c r="BY33" s="18"/>
      <c r="BZ33" s="18"/>
      <c r="CA33" s="18"/>
      <c r="CB33" s="18"/>
      <c r="CC33" s="18"/>
      <c r="CD33" s="18"/>
      <c r="CE33" s="57">
        <f t="shared" si="16"/>
        <v>80</v>
      </c>
      <c r="CF33" s="70">
        <v>80</v>
      </c>
      <c r="CG33" s="18"/>
      <c r="CH33" s="18"/>
      <c r="CI33" s="18"/>
      <c r="CJ33" s="18"/>
      <c r="CK33" s="18"/>
      <c r="CL33" s="18"/>
      <c r="CM33" s="18"/>
      <c r="CN33" s="57">
        <f t="shared" si="17"/>
        <v>80</v>
      </c>
      <c r="CO33" s="25"/>
      <c r="CP33" s="30">
        <f t="shared" si="18"/>
        <v>78</v>
      </c>
      <c r="CQ33" s="25"/>
      <c r="CR33" s="30" t="str">
        <f t="shared" si="19"/>
        <v/>
      </c>
      <c r="CS33" s="25"/>
      <c r="CT33" s="30" t="str">
        <f t="shared" si="20"/>
        <v/>
      </c>
      <c r="CU33" s="25"/>
      <c r="CV33" s="30" t="str">
        <f t="shared" si="21"/>
        <v/>
      </c>
      <c r="CW33" s="25"/>
      <c r="CX33" s="60"/>
      <c r="CY33" s="30">
        <f t="shared" si="22"/>
        <v>78</v>
      </c>
      <c r="CZ33" s="25"/>
      <c r="DA33" s="30" t="str">
        <f t="shared" si="23"/>
        <v/>
      </c>
      <c r="DB33" s="25"/>
      <c r="DC33" s="30" t="str">
        <f t="shared" si="24"/>
        <v/>
      </c>
      <c r="DD33" s="25"/>
      <c r="DE33" s="30" t="str">
        <f t="shared" si="25"/>
        <v/>
      </c>
      <c r="DF33" s="25"/>
      <c r="DG33" s="60"/>
      <c r="DH33" s="30">
        <f t="shared" si="26"/>
        <v>80</v>
      </c>
      <c r="DI33" s="25"/>
      <c r="DJ33" s="30" t="str">
        <f t="shared" si="27"/>
        <v/>
      </c>
      <c r="DK33" s="25"/>
      <c r="DL33" s="30" t="str">
        <f t="shared" si="28"/>
        <v/>
      </c>
      <c r="DM33" s="25"/>
      <c r="DN33" s="30" t="str">
        <f t="shared" si="29"/>
        <v/>
      </c>
      <c r="DO33" s="25"/>
      <c r="DP33" s="60"/>
      <c r="DQ33" s="30">
        <f t="shared" si="30"/>
        <v>80</v>
      </c>
      <c r="DR33" s="25"/>
      <c r="DS33" s="30" t="str">
        <f t="shared" si="31"/>
        <v/>
      </c>
      <c r="DT33" s="25"/>
      <c r="DU33" s="30" t="str">
        <f t="shared" si="32"/>
        <v/>
      </c>
      <c r="DV33" s="25"/>
      <c r="DW33" s="30" t="str">
        <f t="shared" si="33"/>
        <v/>
      </c>
      <c r="DX33" s="25"/>
      <c r="DY33" s="60"/>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row>
    <row r="34" spans="1:157" ht="16.5" customHeight="1">
      <c r="A34" s="26">
        <v>24</v>
      </c>
      <c r="B34" s="26">
        <v>4106</v>
      </c>
      <c r="C34" s="26" t="s">
        <v>235</v>
      </c>
      <c r="D34" s="25"/>
      <c r="E34" s="35">
        <f t="shared" si="0"/>
        <v>83</v>
      </c>
      <c r="F34" s="35" t="str">
        <f t="shared" si="1"/>
        <v>B</v>
      </c>
      <c r="G34" s="35">
        <f t="shared" si="2"/>
        <v>82</v>
      </c>
      <c r="H34" s="35" t="str">
        <f t="shared" si="3"/>
        <v>B</v>
      </c>
      <c r="I34" s="61">
        <v>2</v>
      </c>
      <c r="J34" s="35" t="str">
        <f t="shared" si="4"/>
        <v>Memiliki kemampuan menganalisis Al Quran dan hadis tentang kontrol diri, prasangka baik, persaudaraan, makna Asmaul Husna, manfaat kejujuran, semangat menuntut ilmu</v>
      </c>
      <c r="K34" s="35">
        <f t="shared" si="5"/>
        <v>80</v>
      </c>
      <c r="L34" s="35" t="str">
        <f t="shared" si="6"/>
        <v>B</v>
      </c>
      <c r="M34" s="35">
        <f t="shared" si="7"/>
        <v>85</v>
      </c>
      <c r="N34" s="35" t="str">
        <f t="shared" si="8"/>
        <v>B</v>
      </c>
      <c r="O34" s="61">
        <v>2</v>
      </c>
      <c r="P34" s="35" t="str">
        <f t="shared" si="9"/>
        <v xml:space="preserve">Memiliki keterampilan membaca Q.S Ali Imran: 133-134 dan Q.S Al Hujurat: 10, , menerapkan kejujuran dalam kehidupan sehari-hari </v>
      </c>
      <c r="Q34" s="39"/>
      <c r="R34" s="39"/>
      <c r="S34" s="25"/>
      <c r="T34" s="15">
        <v>80</v>
      </c>
      <c r="U34" s="14"/>
      <c r="V34" s="14"/>
      <c r="W34" s="14"/>
      <c r="X34" s="14"/>
      <c r="Y34" s="14"/>
      <c r="Z34" s="68">
        <v>74</v>
      </c>
      <c r="AA34" s="45">
        <f t="shared" si="34"/>
        <v>77</v>
      </c>
      <c r="AB34" s="48">
        <f t="shared" si="10"/>
        <v>77</v>
      </c>
      <c r="AC34" s="15">
        <v>88</v>
      </c>
      <c r="AD34" s="14"/>
      <c r="AE34" s="14"/>
      <c r="AF34" s="14"/>
      <c r="AG34" s="14"/>
      <c r="AH34" s="14"/>
      <c r="AI34" s="14"/>
      <c r="AJ34" s="45"/>
      <c r="AK34" s="48">
        <f t="shared" si="11"/>
        <v>88</v>
      </c>
      <c r="AL34" s="15">
        <v>90</v>
      </c>
      <c r="AM34" s="14"/>
      <c r="AN34" s="14"/>
      <c r="AO34" s="14"/>
      <c r="AP34" s="14"/>
      <c r="AQ34" s="14"/>
      <c r="AR34" s="14">
        <v>67</v>
      </c>
      <c r="AS34" s="45"/>
      <c r="AT34" s="48">
        <f t="shared" si="12"/>
        <v>78.5</v>
      </c>
      <c r="AU34" s="15">
        <v>84</v>
      </c>
      <c r="AV34" s="14"/>
      <c r="AW34" s="14"/>
      <c r="AX34" s="14"/>
      <c r="AY34" s="14"/>
      <c r="AZ34" s="14"/>
      <c r="BA34" s="14"/>
      <c r="BB34" s="45"/>
      <c r="BC34" s="48">
        <f t="shared" si="13"/>
        <v>84</v>
      </c>
      <c r="BD34" s="25"/>
      <c r="BE34" s="71">
        <v>80</v>
      </c>
      <c r="BF34" s="18"/>
      <c r="BG34" s="18"/>
      <c r="BH34" s="18"/>
      <c r="BI34" s="18"/>
      <c r="BJ34" s="18"/>
      <c r="BK34" s="18"/>
      <c r="BL34" s="18"/>
      <c r="BM34" s="57">
        <f t="shared" si="14"/>
        <v>80</v>
      </c>
      <c r="BN34" s="71">
        <v>80</v>
      </c>
      <c r="BO34" s="18"/>
      <c r="BP34" s="18"/>
      <c r="BQ34" s="18"/>
      <c r="BR34" s="18"/>
      <c r="BS34" s="18"/>
      <c r="BT34" s="18"/>
      <c r="BU34" s="18"/>
      <c r="BV34" s="57">
        <f t="shared" si="15"/>
        <v>80</v>
      </c>
      <c r="BW34" s="70">
        <v>90</v>
      </c>
      <c r="BX34" s="18"/>
      <c r="BY34" s="18"/>
      <c r="BZ34" s="18"/>
      <c r="CA34" s="18"/>
      <c r="CB34" s="18"/>
      <c r="CC34" s="18"/>
      <c r="CD34" s="18"/>
      <c r="CE34" s="57">
        <f t="shared" si="16"/>
        <v>90</v>
      </c>
      <c r="CF34" s="70">
        <v>90</v>
      </c>
      <c r="CG34" s="18"/>
      <c r="CH34" s="18"/>
      <c r="CI34" s="18"/>
      <c r="CJ34" s="18"/>
      <c r="CK34" s="18"/>
      <c r="CL34" s="18"/>
      <c r="CM34" s="18"/>
      <c r="CN34" s="57">
        <f t="shared" si="17"/>
        <v>90</v>
      </c>
      <c r="CO34" s="25"/>
      <c r="CP34" s="30">
        <f t="shared" si="18"/>
        <v>80</v>
      </c>
      <c r="CQ34" s="25"/>
      <c r="CR34" s="30" t="str">
        <f t="shared" si="19"/>
        <v/>
      </c>
      <c r="CS34" s="25"/>
      <c r="CT34" s="30" t="str">
        <f t="shared" si="20"/>
        <v/>
      </c>
      <c r="CU34" s="25"/>
      <c r="CV34" s="30" t="str">
        <f t="shared" si="21"/>
        <v/>
      </c>
      <c r="CW34" s="25"/>
      <c r="CX34" s="60"/>
      <c r="CY34" s="30">
        <f t="shared" si="22"/>
        <v>80</v>
      </c>
      <c r="CZ34" s="25"/>
      <c r="DA34" s="30" t="str">
        <f t="shared" si="23"/>
        <v/>
      </c>
      <c r="DB34" s="25"/>
      <c r="DC34" s="30" t="str">
        <f t="shared" si="24"/>
        <v/>
      </c>
      <c r="DD34" s="25"/>
      <c r="DE34" s="30" t="str">
        <f t="shared" si="25"/>
        <v/>
      </c>
      <c r="DF34" s="25"/>
      <c r="DG34" s="60"/>
      <c r="DH34" s="30">
        <f t="shared" si="26"/>
        <v>90</v>
      </c>
      <c r="DI34" s="25"/>
      <c r="DJ34" s="30" t="str">
        <f t="shared" si="27"/>
        <v/>
      </c>
      <c r="DK34" s="25"/>
      <c r="DL34" s="30" t="str">
        <f t="shared" si="28"/>
        <v/>
      </c>
      <c r="DM34" s="25"/>
      <c r="DN34" s="30" t="str">
        <f t="shared" si="29"/>
        <v/>
      </c>
      <c r="DO34" s="25"/>
      <c r="DP34" s="60"/>
      <c r="DQ34" s="30">
        <f t="shared" si="30"/>
        <v>90</v>
      </c>
      <c r="DR34" s="25"/>
      <c r="DS34" s="30" t="str">
        <f t="shared" si="31"/>
        <v/>
      </c>
      <c r="DT34" s="25"/>
      <c r="DU34" s="30" t="str">
        <f t="shared" si="32"/>
        <v/>
      </c>
      <c r="DV34" s="25"/>
      <c r="DW34" s="30" t="str">
        <f t="shared" si="33"/>
        <v/>
      </c>
      <c r="DX34" s="25"/>
      <c r="DY34" s="60"/>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row>
    <row r="35" spans="1:157" ht="16.5" customHeight="1">
      <c r="A35" s="26">
        <v>25</v>
      </c>
      <c r="B35" s="26">
        <v>4119</v>
      </c>
      <c r="C35" s="26" t="s">
        <v>236</v>
      </c>
      <c r="D35" s="25"/>
      <c r="E35" s="35">
        <f t="shared" si="0"/>
        <v>87</v>
      </c>
      <c r="F35" s="35" t="str">
        <f t="shared" si="1"/>
        <v>B</v>
      </c>
      <c r="G35" s="35">
        <f t="shared" si="2"/>
        <v>83</v>
      </c>
      <c r="H35" s="35" t="str">
        <f t="shared" si="3"/>
        <v>B</v>
      </c>
      <c r="I35" s="61">
        <v>2</v>
      </c>
      <c r="J35" s="35" t="str">
        <f t="shared" si="4"/>
        <v>Memiliki kemampuan menganalisis Al Quran dan hadis tentang kontrol diri, prasangka baik, persaudaraan, makna Asmaul Husna, manfaat kejujuran, semangat menuntut ilmu</v>
      </c>
      <c r="K35" s="35">
        <f t="shared" si="5"/>
        <v>80</v>
      </c>
      <c r="L35" s="35" t="str">
        <f t="shared" si="6"/>
        <v>B</v>
      </c>
      <c r="M35" s="35">
        <f t="shared" si="7"/>
        <v>85</v>
      </c>
      <c r="N35" s="35" t="str">
        <f t="shared" si="8"/>
        <v>B</v>
      </c>
      <c r="O35" s="61">
        <v>2</v>
      </c>
      <c r="P35" s="35" t="str">
        <f t="shared" si="9"/>
        <v xml:space="preserve">Memiliki keterampilan membaca Q.S Ali Imran: 133-134 dan Q.S Al Hujurat: 10, , menerapkan kejujuran dalam kehidupan sehari-hari </v>
      </c>
      <c r="Q35" s="39"/>
      <c r="R35" s="39"/>
      <c r="S35" s="25"/>
      <c r="T35" s="15">
        <v>88</v>
      </c>
      <c r="U35" s="14"/>
      <c r="V35" s="14"/>
      <c r="W35" s="14"/>
      <c r="X35" s="14"/>
      <c r="Y35" s="14"/>
      <c r="Z35" s="68">
        <v>76</v>
      </c>
      <c r="AA35" s="45">
        <f t="shared" si="34"/>
        <v>82</v>
      </c>
      <c r="AB35" s="48">
        <f t="shared" si="10"/>
        <v>82</v>
      </c>
      <c r="AC35" s="15">
        <v>92</v>
      </c>
      <c r="AD35" s="14"/>
      <c r="AE35" s="14"/>
      <c r="AF35" s="14"/>
      <c r="AG35" s="14"/>
      <c r="AH35" s="14"/>
      <c r="AI35" s="14"/>
      <c r="AJ35" s="45"/>
      <c r="AK35" s="48">
        <f t="shared" si="11"/>
        <v>92</v>
      </c>
      <c r="AL35" s="15">
        <v>88</v>
      </c>
      <c r="AM35" s="14"/>
      <c r="AN35" s="14"/>
      <c r="AO35" s="14"/>
      <c r="AP35" s="14"/>
      <c r="AQ35" s="14"/>
      <c r="AR35" s="14">
        <v>70</v>
      </c>
      <c r="AS35" s="45"/>
      <c r="AT35" s="48">
        <f t="shared" si="12"/>
        <v>79</v>
      </c>
      <c r="AU35" s="15">
        <v>80</v>
      </c>
      <c r="AV35" s="14"/>
      <c r="AW35" s="14"/>
      <c r="AX35" s="14"/>
      <c r="AY35" s="14"/>
      <c r="AZ35" s="14"/>
      <c r="BA35" s="14"/>
      <c r="BB35" s="45"/>
      <c r="BC35" s="48">
        <f t="shared" si="13"/>
        <v>80</v>
      </c>
      <c r="BD35" s="25"/>
      <c r="BE35" s="71">
        <v>80</v>
      </c>
      <c r="BF35" s="18"/>
      <c r="BG35" s="18"/>
      <c r="BH35" s="18"/>
      <c r="BI35" s="18"/>
      <c r="BJ35" s="18"/>
      <c r="BK35" s="18"/>
      <c r="BL35" s="18"/>
      <c r="BM35" s="57">
        <f t="shared" si="14"/>
        <v>80</v>
      </c>
      <c r="BN35" s="71">
        <v>80</v>
      </c>
      <c r="BO35" s="18"/>
      <c r="BP35" s="18"/>
      <c r="BQ35" s="18"/>
      <c r="BR35" s="18"/>
      <c r="BS35" s="18"/>
      <c r="BT35" s="18"/>
      <c r="BU35" s="18"/>
      <c r="BV35" s="57">
        <f t="shared" si="15"/>
        <v>80</v>
      </c>
      <c r="BW35" s="70">
        <v>90</v>
      </c>
      <c r="BX35" s="18"/>
      <c r="BY35" s="18"/>
      <c r="BZ35" s="18"/>
      <c r="CA35" s="18"/>
      <c r="CB35" s="18"/>
      <c r="CC35" s="18"/>
      <c r="CD35" s="18"/>
      <c r="CE35" s="57">
        <f t="shared" si="16"/>
        <v>90</v>
      </c>
      <c r="CF35" s="70">
        <v>90</v>
      </c>
      <c r="CG35" s="18"/>
      <c r="CH35" s="18"/>
      <c r="CI35" s="18"/>
      <c r="CJ35" s="18"/>
      <c r="CK35" s="18"/>
      <c r="CL35" s="18"/>
      <c r="CM35" s="18"/>
      <c r="CN35" s="57">
        <f t="shared" si="17"/>
        <v>90</v>
      </c>
      <c r="CO35" s="25"/>
      <c r="CP35" s="30">
        <f t="shared" si="18"/>
        <v>80</v>
      </c>
      <c r="CQ35" s="25"/>
      <c r="CR35" s="30" t="str">
        <f t="shared" si="19"/>
        <v/>
      </c>
      <c r="CS35" s="25"/>
      <c r="CT35" s="30" t="str">
        <f t="shared" si="20"/>
        <v/>
      </c>
      <c r="CU35" s="25"/>
      <c r="CV35" s="30" t="str">
        <f t="shared" si="21"/>
        <v/>
      </c>
      <c r="CW35" s="25"/>
      <c r="CX35" s="60"/>
      <c r="CY35" s="30">
        <f t="shared" si="22"/>
        <v>80</v>
      </c>
      <c r="CZ35" s="25"/>
      <c r="DA35" s="30" t="str">
        <f t="shared" si="23"/>
        <v/>
      </c>
      <c r="DB35" s="25"/>
      <c r="DC35" s="30" t="str">
        <f t="shared" si="24"/>
        <v/>
      </c>
      <c r="DD35" s="25"/>
      <c r="DE35" s="30" t="str">
        <f t="shared" si="25"/>
        <v/>
      </c>
      <c r="DF35" s="25"/>
      <c r="DG35" s="60"/>
      <c r="DH35" s="30">
        <f t="shared" si="26"/>
        <v>90</v>
      </c>
      <c r="DI35" s="25"/>
      <c r="DJ35" s="30" t="str">
        <f t="shared" si="27"/>
        <v/>
      </c>
      <c r="DK35" s="25"/>
      <c r="DL35" s="30" t="str">
        <f t="shared" si="28"/>
        <v/>
      </c>
      <c r="DM35" s="25"/>
      <c r="DN35" s="30" t="str">
        <f t="shared" si="29"/>
        <v/>
      </c>
      <c r="DO35" s="25"/>
      <c r="DP35" s="60"/>
      <c r="DQ35" s="30">
        <f t="shared" si="30"/>
        <v>90</v>
      </c>
      <c r="DR35" s="25"/>
      <c r="DS35" s="30" t="str">
        <f t="shared" si="31"/>
        <v/>
      </c>
      <c r="DT35" s="25"/>
      <c r="DU35" s="30" t="str">
        <f t="shared" si="32"/>
        <v/>
      </c>
      <c r="DV35" s="25"/>
      <c r="DW35" s="30" t="str">
        <f t="shared" si="33"/>
        <v/>
      </c>
      <c r="DX35" s="25"/>
      <c r="DY35" s="60"/>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row>
    <row r="36" spans="1:157" ht="16.5" customHeight="1">
      <c r="A36" s="26">
        <v>26</v>
      </c>
      <c r="B36" s="26">
        <v>4132</v>
      </c>
      <c r="C36" s="26" t="s">
        <v>237</v>
      </c>
      <c r="D36" s="25"/>
      <c r="E36" s="35">
        <f t="shared" si="0"/>
        <v>87</v>
      </c>
      <c r="F36" s="35" t="str">
        <f t="shared" si="1"/>
        <v>B</v>
      </c>
      <c r="G36" s="35">
        <f t="shared" si="2"/>
        <v>81</v>
      </c>
      <c r="H36" s="35" t="str">
        <f t="shared" si="3"/>
        <v>B</v>
      </c>
      <c r="I36" s="61">
        <v>2</v>
      </c>
      <c r="J36" s="35" t="str">
        <f t="shared" si="4"/>
        <v>Memiliki kemampuan menganalisis Al Quran dan hadis tentang kontrol diri, prasangka baik, persaudaraan, makna Asmaul Husna, manfaat kejujuran, semangat menuntut ilmu</v>
      </c>
      <c r="K36" s="35">
        <f t="shared" si="5"/>
        <v>82</v>
      </c>
      <c r="L36" s="35" t="str">
        <f t="shared" si="6"/>
        <v>B</v>
      </c>
      <c r="M36" s="35">
        <f t="shared" si="7"/>
        <v>82</v>
      </c>
      <c r="N36" s="35" t="str">
        <f t="shared" si="8"/>
        <v>B</v>
      </c>
      <c r="O36" s="61">
        <v>3</v>
      </c>
      <c r="P36" s="35" t="str">
        <f t="shared" si="9"/>
        <v xml:space="preserve">Memiliki keterampilan menerapkan kejujuran dalam kehidupan sehari-hari </v>
      </c>
      <c r="Q36" s="39"/>
      <c r="R36" s="39"/>
      <c r="S36" s="25"/>
      <c r="T36" s="15">
        <v>84</v>
      </c>
      <c r="U36" s="14"/>
      <c r="V36" s="14"/>
      <c r="W36" s="14"/>
      <c r="X36" s="14"/>
      <c r="Y36" s="14"/>
      <c r="Z36" s="68">
        <v>80</v>
      </c>
      <c r="AA36" s="45">
        <f t="shared" si="34"/>
        <v>82</v>
      </c>
      <c r="AB36" s="48">
        <f t="shared" si="10"/>
        <v>82</v>
      </c>
      <c r="AC36" s="15">
        <v>92</v>
      </c>
      <c r="AD36" s="14"/>
      <c r="AE36" s="14"/>
      <c r="AF36" s="14"/>
      <c r="AG36" s="14"/>
      <c r="AH36" s="14"/>
      <c r="AI36" s="14"/>
      <c r="AJ36" s="45"/>
      <c r="AK36" s="48">
        <f t="shared" si="11"/>
        <v>92</v>
      </c>
      <c r="AL36" s="15">
        <v>84</v>
      </c>
      <c r="AM36" s="14"/>
      <c r="AN36" s="14"/>
      <c r="AO36" s="14"/>
      <c r="AP36" s="14"/>
      <c r="AQ36" s="14"/>
      <c r="AR36" s="14">
        <v>68</v>
      </c>
      <c r="AS36" s="45"/>
      <c r="AT36" s="48">
        <f t="shared" si="12"/>
        <v>76</v>
      </c>
      <c r="AU36" s="15">
        <v>74</v>
      </c>
      <c r="AV36" s="14"/>
      <c r="AW36" s="14"/>
      <c r="AX36" s="14"/>
      <c r="AY36" s="14"/>
      <c r="AZ36" s="14"/>
      <c r="BA36" s="14"/>
      <c r="BB36" s="45"/>
      <c r="BC36" s="48">
        <f t="shared" si="13"/>
        <v>74</v>
      </c>
      <c r="BD36" s="25"/>
      <c r="BE36" s="71">
        <v>82</v>
      </c>
      <c r="BF36" s="18"/>
      <c r="BG36" s="18"/>
      <c r="BH36" s="18"/>
      <c r="BI36" s="18"/>
      <c r="BJ36" s="18"/>
      <c r="BK36" s="18"/>
      <c r="BL36" s="18"/>
      <c r="BM36" s="57">
        <f t="shared" si="14"/>
        <v>82</v>
      </c>
      <c r="BN36" s="71">
        <v>82</v>
      </c>
      <c r="BO36" s="18"/>
      <c r="BP36" s="18"/>
      <c r="BQ36" s="18"/>
      <c r="BR36" s="18"/>
      <c r="BS36" s="18"/>
      <c r="BT36" s="18"/>
      <c r="BU36" s="18"/>
      <c r="BV36" s="57">
        <f t="shared" si="15"/>
        <v>82</v>
      </c>
      <c r="BW36" s="70">
        <v>82</v>
      </c>
      <c r="BX36" s="18"/>
      <c r="BY36" s="18"/>
      <c r="BZ36" s="18"/>
      <c r="CA36" s="18"/>
      <c r="CB36" s="18"/>
      <c r="CC36" s="18"/>
      <c r="CD36" s="18"/>
      <c r="CE36" s="57">
        <f t="shared" si="16"/>
        <v>82</v>
      </c>
      <c r="CF36" s="70">
        <v>82</v>
      </c>
      <c r="CG36" s="18"/>
      <c r="CH36" s="18"/>
      <c r="CI36" s="18"/>
      <c r="CJ36" s="18"/>
      <c r="CK36" s="18"/>
      <c r="CL36" s="18"/>
      <c r="CM36" s="18"/>
      <c r="CN36" s="57">
        <f t="shared" si="17"/>
        <v>82</v>
      </c>
      <c r="CO36" s="25"/>
      <c r="CP36" s="30">
        <f t="shared" si="18"/>
        <v>82</v>
      </c>
      <c r="CQ36" s="25"/>
      <c r="CR36" s="30" t="str">
        <f t="shared" si="19"/>
        <v/>
      </c>
      <c r="CS36" s="25"/>
      <c r="CT36" s="30" t="str">
        <f t="shared" si="20"/>
        <v/>
      </c>
      <c r="CU36" s="25"/>
      <c r="CV36" s="30" t="str">
        <f t="shared" si="21"/>
        <v/>
      </c>
      <c r="CW36" s="25"/>
      <c r="CX36" s="60"/>
      <c r="CY36" s="30">
        <f t="shared" si="22"/>
        <v>82</v>
      </c>
      <c r="CZ36" s="25"/>
      <c r="DA36" s="30" t="str">
        <f t="shared" si="23"/>
        <v/>
      </c>
      <c r="DB36" s="25"/>
      <c r="DC36" s="30" t="str">
        <f t="shared" si="24"/>
        <v/>
      </c>
      <c r="DD36" s="25"/>
      <c r="DE36" s="30" t="str">
        <f t="shared" si="25"/>
        <v/>
      </c>
      <c r="DF36" s="25"/>
      <c r="DG36" s="60"/>
      <c r="DH36" s="30">
        <f t="shared" si="26"/>
        <v>82</v>
      </c>
      <c r="DI36" s="25"/>
      <c r="DJ36" s="30" t="str">
        <f t="shared" si="27"/>
        <v/>
      </c>
      <c r="DK36" s="25"/>
      <c r="DL36" s="30" t="str">
        <f t="shared" si="28"/>
        <v/>
      </c>
      <c r="DM36" s="25"/>
      <c r="DN36" s="30" t="str">
        <f t="shared" si="29"/>
        <v/>
      </c>
      <c r="DO36" s="25"/>
      <c r="DP36" s="60"/>
      <c r="DQ36" s="30">
        <f t="shared" si="30"/>
        <v>82</v>
      </c>
      <c r="DR36" s="25"/>
      <c r="DS36" s="30" t="str">
        <f t="shared" si="31"/>
        <v/>
      </c>
      <c r="DT36" s="25"/>
      <c r="DU36" s="30" t="str">
        <f t="shared" si="32"/>
        <v/>
      </c>
      <c r="DV36" s="25"/>
      <c r="DW36" s="30" t="str">
        <f t="shared" si="33"/>
        <v/>
      </c>
      <c r="DX36" s="25"/>
      <c r="DY36" s="60"/>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row>
    <row r="37" spans="1:157" ht="16.5" customHeight="1">
      <c r="A37" s="26">
        <v>27</v>
      </c>
      <c r="B37" s="26">
        <v>4145</v>
      </c>
      <c r="C37" s="26" t="s">
        <v>238</v>
      </c>
      <c r="D37" s="25"/>
      <c r="E37" s="35">
        <f t="shared" si="0"/>
        <v>82</v>
      </c>
      <c r="F37" s="35" t="str">
        <f t="shared" si="1"/>
        <v>B</v>
      </c>
      <c r="G37" s="35">
        <f t="shared" si="2"/>
        <v>80</v>
      </c>
      <c r="H37" s="35" t="str">
        <f t="shared" si="3"/>
        <v>B</v>
      </c>
      <c r="I37" s="61">
        <v>3</v>
      </c>
      <c r="J37" s="35" t="str">
        <f t="shared" si="4"/>
        <v>Memiliki kemampuan menganalisis  makna Asmaul Husna, manfaat kejujuran, semangat menuntut ilmu</v>
      </c>
      <c r="K37" s="35">
        <f t="shared" si="5"/>
        <v>80</v>
      </c>
      <c r="L37" s="35" t="str">
        <f t="shared" si="6"/>
        <v>B</v>
      </c>
      <c r="M37" s="35">
        <f t="shared" si="7"/>
        <v>80</v>
      </c>
      <c r="N37" s="35" t="str">
        <f t="shared" si="8"/>
        <v>B</v>
      </c>
      <c r="O37" s="61">
        <v>3</v>
      </c>
      <c r="P37" s="35" t="str">
        <f t="shared" si="9"/>
        <v xml:space="preserve">Memiliki keterampilan menerapkan kejujuran dalam kehidupan sehari-hari </v>
      </c>
      <c r="Q37" s="39"/>
      <c r="R37" s="39"/>
      <c r="S37" s="25"/>
      <c r="T37" s="15">
        <v>80</v>
      </c>
      <c r="U37" s="14"/>
      <c r="V37" s="14"/>
      <c r="W37" s="14"/>
      <c r="X37" s="14"/>
      <c r="Y37" s="14"/>
      <c r="Z37" s="68">
        <v>86</v>
      </c>
      <c r="AA37" s="45">
        <f t="shared" si="34"/>
        <v>83</v>
      </c>
      <c r="AB37" s="48">
        <f t="shared" si="10"/>
        <v>83</v>
      </c>
      <c r="AC37" s="15">
        <v>60</v>
      </c>
      <c r="AD37" s="14">
        <v>80</v>
      </c>
      <c r="AE37" s="14"/>
      <c r="AF37" s="14"/>
      <c r="AG37" s="14"/>
      <c r="AH37" s="14"/>
      <c r="AI37" s="14"/>
      <c r="AJ37" s="45"/>
      <c r="AK37" s="48">
        <f t="shared" si="11"/>
        <v>80</v>
      </c>
      <c r="AL37" s="15">
        <v>80</v>
      </c>
      <c r="AM37" s="14"/>
      <c r="AN37" s="14"/>
      <c r="AO37" s="14"/>
      <c r="AP37" s="14"/>
      <c r="AQ37" s="14"/>
      <c r="AR37" s="14">
        <v>73</v>
      </c>
      <c r="AS37" s="45"/>
      <c r="AT37" s="48">
        <f t="shared" si="12"/>
        <v>76.5</v>
      </c>
      <c r="AU37" s="15">
        <v>80</v>
      </c>
      <c r="AV37" s="14"/>
      <c r="AW37" s="14"/>
      <c r="AX37" s="14"/>
      <c r="AY37" s="14"/>
      <c r="AZ37" s="14"/>
      <c r="BA37" s="14"/>
      <c r="BB37" s="45"/>
      <c r="BC37" s="48">
        <f t="shared" si="13"/>
        <v>80</v>
      </c>
      <c r="BD37" s="25"/>
      <c r="BE37" s="71">
        <v>80</v>
      </c>
      <c r="BF37" s="18"/>
      <c r="BG37" s="18"/>
      <c r="BH37" s="18"/>
      <c r="BI37" s="18"/>
      <c r="BJ37" s="18"/>
      <c r="BK37" s="18"/>
      <c r="BL37" s="18"/>
      <c r="BM37" s="57">
        <f t="shared" si="14"/>
        <v>80</v>
      </c>
      <c r="BN37" s="71">
        <v>80</v>
      </c>
      <c r="BO37" s="18"/>
      <c r="BP37" s="18"/>
      <c r="BQ37" s="18"/>
      <c r="BR37" s="18"/>
      <c r="BS37" s="18"/>
      <c r="BT37" s="18"/>
      <c r="BU37" s="18"/>
      <c r="BV37" s="57">
        <f t="shared" si="15"/>
        <v>80</v>
      </c>
      <c r="BW37" s="70">
        <v>80</v>
      </c>
      <c r="BX37" s="18"/>
      <c r="BY37" s="18"/>
      <c r="BZ37" s="18"/>
      <c r="CA37" s="18"/>
      <c r="CB37" s="18"/>
      <c r="CC37" s="18"/>
      <c r="CD37" s="18"/>
      <c r="CE37" s="57">
        <f t="shared" si="16"/>
        <v>80</v>
      </c>
      <c r="CF37" s="70">
        <v>80</v>
      </c>
      <c r="CG37" s="18"/>
      <c r="CH37" s="18"/>
      <c r="CI37" s="18"/>
      <c r="CJ37" s="18"/>
      <c r="CK37" s="18"/>
      <c r="CL37" s="18"/>
      <c r="CM37" s="18"/>
      <c r="CN37" s="57">
        <f t="shared" si="17"/>
        <v>80</v>
      </c>
      <c r="CO37" s="25"/>
      <c r="CP37" s="30">
        <f t="shared" si="18"/>
        <v>80</v>
      </c>
      <c r="CQ37" s="25"/>
      <c r="CR37" s="30" t="str">
        <f t="shared" si="19"/>
        <v/>
      </c>
      <c r="CS37" s="25"/>
      <c r="CT37" s="30" t="str">
        <f t="shared" si="20"/>
        <v/>
      </c>
      <c r="CU37" s="25"/>
      <c r="CV37" s="30" t="str">
        <f t="shared" si="21"/>
        <v/>
      </c>
      <c r="CW37" s="25"/>
      <c r="CX37" s="60"/>
      <c r="CY37" s="30">
        <f t="shared" si="22"/>
        <v>80</v>
      </c>
      <c r="CZ37" s="25"/>
      <c r="DA37" s="30" t="str">
        <f t="shared" si="23"/>
        <v/>
      </c>
      <c r="DB37" s="25"/>
      <c r="DC37" s="30" t="str">
        <f t="shared" si="24"/>
        <v/>
      </c>
      <c r="DD37" s="25"/>
      <c r="DE37" s="30" t="str">
        <f t="shared" si="25"/>
        <v/>
      </c>
      <c r="DF37" s="25"/>
      <c r="DG37" s="60"/>
      <c r="DH37" s="30">
        <f t="shared" si="26"/>
        <v>80</v>
      </c>
      <c r="DI37" s="25"/>
      <c r="DJ37" s="30" t="str">
        <f t="shared" si="27"/>
        <v/>
      </c>
      <c r="DK37" s="25"/>
      <c r="DL37" s="30" t="str">
        <f t="shared" si="28"/>
        <v/>
      </c>
      <c r="DM37" s="25"/>
      <c r="DN37" s="30" t="str">
        <f t="shared" si="29"/>
        <v/>
      </c>
      <c r="DO37" s="25"/>
      <c r="DP37" s="60"/>
      <c r="DQ37" s="30">
        <f t="shared" si="30"/>
        <v>80</v>
      </c>
      <c r="DR37" s="25"/>
      <c r="DS37" s="30" t="str">
        <f t="shared" si="31"/>
        <v/>
      </c>
      <c r="DT37" s="25"/>
      <c r="DU37" s="30" t="str">
        <f t="shared" si="32"/>
        <v/>
      </c>
      <c r="DV37" s="25"/>
      <c r="DW37" s="30" t="str">
        <f t="shared" si="33"/>
        <v/>
      </c>
      <c r="DX37" s="25"/>
      <c r="DY37" s="60"/>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row>
    <row r="38" spans="1:157" ht="16.5" customHeight="1">
      <c r="A38" s="26">
        <v>28</v>
      </c>
      <c r="B38" s="26">
        <v>4158</v>
      </c>
      <c r="C38" s="26" t="s">
        <v>239</v>
      </c>
      <c r="D38" s="25"/>
      <c r="E38" s="35">
        <f t="shared" si="0"/>
        <v>91</v>
      </c>
      <c r="F38" s="35" t="str">
        <f t="shared" si="1"/>
        <v>A</v>
      </c>
      <c r="G38" s="35">
        <f t="shared" si="2"/>
        <v>92</v>
      </c>
      <c r="H38" s="35" t="str">
        <f t="shared" si="3"/>
        <v>A</v>
      </c>
      <c r="I38" s="61">
        <v>1</v>
      </c>
      <c r="J38" s="35" t="str">
        <f t="shared" si="4"/>
        <v>Memiliki kemampuan menganalisis Al Quran dan hadis tentang kontrol diri, prasangka baik, persaudaraan, makna Asmaul Husna, manfaat kejujuran, semangat menuntut ilmu, sumber hukum Islam, substansi, strategi dan keberhasilan dakwah Nabi Saw. di Mekkah</v>
      </c>
      <c r="K38" s="35">
        <f t="shared" si="5"/>
        <v>85</v>
      </c>
      <c r="L38" s="35" t="str">
        <f t="shared" si="6"/>
        <v>B</v>
      </c>
      <c r="M38" s="35">
        <f t="shared" si="7"/>
        <v>88</v>
      </c>
      <c r="N38" s="35" t="str">
        <f t="shared" si="8"/>
        <v>B</v>
      </c>
      <c r="O38" s="61">
        <v>2</v>
      </c>
      <c r="P38" s="35" t="str">
        <f t="shared" si="9"/>
        <v xml:space="preserve">Memiliki keterampilan membaca Q.S Ali Imran: 133-134 dan Q.S Al Hujurat: 10, , menerapkan kejujuran dalam kehidupan sehari-hari </v>
      </c>
      <c r="Q38" s="39"/>
      <c r="R38" s="39"/>
      <c r="S38" s="25"/>
      <c r="T38" s="15">
        <v>88</v>
      </c>
      <c r="U38" s="14"/>
      <c r="V38" s="14"/>
      <c r="W38" s="14"/>
      <c r="X38" s="14"/>
      <c r="Y38" s="14"/>
      <c r="Z38" s="68">
        <v>94</v>
      </c>
      <c r="AA38" s="45">
        <f t="shared" si="34"/>
        <v>91</v>
      </c>
      <c r="AB38" s="48">
        <f t="shared" si="10"/>
        <v>91</v>
      </c>
      <c r="AC38" s="15">
        <v>90</v>
      </c>
      <c r="AD38" s="14"/>
      <c r="AE38" s="14"/>
      <c r="AF38" s="14"/>
      <c r="AG38" s="14"/>
      <c r="AH38" s="14"/>
      <c r="AI38" s="14"/>
      <c r="AJ38" s="45"/>
      <c r="AK38" s="48">
        <f t="shared" si="11"/>
        <v>90</v>
      </c>
      <c r="AL38" s="15">
        <v>96</v>
      </c>
      <c r="AM38" s="14"/>
      <c r="AN38" s="14"/>
      <c r="AO38" s="14"/>
      <c r="AP38" s="14"/>
      <c r="AQ38" s="14"/>
      <c r="AR38" s="14">
        <v>86</v>
      </c>
      <c r="AS38" s="45"/>
      <c r="AT38" s="48">
        <f t="shared" si="12"/>
        <v>91</v>
      </c>
      <c r="AU38" s="15">
        <v>97</v>
      </c>
      <c r="AV38" s="14"/>
      <c r="AW38" s="14"/>
      <c r="AX38" s="14"/>
      <c r="AY38" s="14"/>
      <c r="AZ38" s="14"/>
      <c r="BA38" s="14"/>
      <c r="BB38" s="45"/>
      <c r="BC38" s="48">
        <f t="shared" si="13"/>
        <v>97</v>
      </c>
      <c r="BD38" s="25"/>
      <c r="BE38" s="71">
        <v>85</v>
      </c>
      <c r="BF38" s="18"/>
      <c r="BG38" s="18"/>
      <c r="BH38" s="18"/>
      <c r="BI38" s="18"/>
      <c r="BJ38" s="18"/>
      <c r="BK38" s="18"/>
      <c r="BL38" s="18"/>
      <c r="BM38" s="57">
        <f t="shared" si="14"/>
        <v>85</v>
      </c>
      <c r="BN38" s="71">
        <v>85</v>
      </c>
      <c r="BO38" s="18"/>
      <c r="BP38" s="18"/>
      <c r="BQ38" s="18"/>
      <c r="BR38" s="18"/>
      <c r="BS38" s="18"/>
      <c r="BT38" s="18"/>
      <c r="BU38" s="18"/>
      <c r="BV38" s="57">
        <f t="shared" si="15"/>
        <v>85</v>
      </c>
      <c r="BW38" s="70">
        <v>90</v>
      </c>
      <c r="BX38" s="18"/>
      <c r="BY38" s="18"/>
      <c r="BZ38" s="18"/>
      <c r="CA38" s="18"/>
      <c r="CB38" s="18"/>
      <c r="CC38" s="18"/>
      <c r="CD38" s="18"/>
      <c r="CE38" s="57">
        <f t="shared" si="16"/>
        <v>90</v>
      </c>
      <c r="CF38" s="70">
        <v>90</v>
      </c>
      <c r="CG38" s="18"/>
      <c r="CH38" s="18"/>
      <c r="CI38" s="18"/>
      <c r="CJ38" s="18"/>
      <c r="CK38" s="18"/>
      <c r="CL38" s="18"/>
      <c r="CM38" s="18"/>
      <c r="CN38" s="57">
        <f t="shared" si="17"/>
        <v>90</v>
      </c>
      <c r="CO38" s="25"/>
      <c r="CP38" s="30">
        <f t="shared" si="18"/>
        <v>85</v>
      </c>
      <c r="CQ38" s="25"/>
      <c r="CR38" s="30" t="str">
        <f t="shared" si="19"/>
        <v/>
      </c>
      <c r="CS38" s="25"/>
      <c r="CT38" s="30" t="str">
        <f t="shared" si="20"/>
        <v/>
      </c>
      <c r="CU38" s="25"/>
      <c r="CV38" s="30" t="str">
        <f t="shared" si="21"/>
        <v/>
      </c>
      <c r="CW38" s="25"/>
      <c r="CX38" s="60"/>
      <c r="CY38" s="30">
        <f t="shared" si="22"/>
        <v>85</v>
      </c>
      <c r="CZ38" s="25"/>
      <c r="DA38" s="30" t="str">
        <f t="shared" si="23"/>
        <v/>
      </c>
      <c r="DB38" s="25"/>
      <c r="DC38" s="30" t="str">
        <f t="shared" si="24"/>
        <v/>
      </c>
      <c r="DD38" s="25"/>
      <c r="DE38" s="30" t="str">
        <f t="shared" si="25"/>
        <v/>
      </c>
      <c r="DF38" s="25"/>
      <c r="DG38" s="60"/>
      <c r="DH38" s="30">
        <f t="shared" si="26"/>
        <v>90</v>
      </c>
      <c r="DI38" s="25"/>
      <c r="DJ38" s="30" t="str">
        <f t="shared" si="27"/>
        <v/>
      </c>
      <c r="DK38" s="25"/>
      <c r="DL38" s="30" t="str">
        <f t="shared" si="28"/>
        <v/>
      </c>
      <c r="DM38" s="25"/>
      <c r="DN38" s="30" t="str">
        <f t="shared" si="29"/>
        <v/>
      </c>
      <c r="DO38" s="25"/>
      <c r="DP38" s="60"/>
      <c r="DQ38" s="30">
        <f t="shared" si="30"/>
        <v>90</v>
      </c>
      <c r="DR38" s="25"/>
      <c r="DS38" s="30" t="str">
        <f t="shared" si="31"/>
        <v/>
      </c>
      <c r="DT38" s="25"/>
      <c r="DU38" s="30" t="str">
        <f t="shared" si="32"/>
        <v/>
      </c>
      <c r="DV38" s="25"/>
      <c r="DW38" s="30" t="str">
        <f t="shared" si="33"/>
        <v/>
      </c>
      <c r="DX38" s="25"/>
      <c r="DY38" s="60"/>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row>
    <row r="39" spans="1:157" ht="16.5" customHeight="1">
      <c r="A39" s="26">
        <v>29</v>
      </c>
      <c r="B39" s="26">
        <v>4171</v>
      </c>
      <c r="C39" s="26" t="s">
        <v>240</v>
      </c>
      <c r="D39" s="25"/>
      <c r="E39" s="35">
        <f t="shared" si="0"/>
        <v>91</v>
      </c>
      <c r="F39" s="35" t="str">
        <f t="shared" si="1"/>
        <v>A</v>
      </c>
      <c r="G39" s="35">
        <f t="shared" si="2"/>
        <v>90</v>
      </c>
      <c r="H39" s="35" t="str">
        <f t="shared" si="3"/>
        <v>A</v>
      </c>
      <c r="I39" s="61">
        <v>1</v>
      </c>
      <c r="J39" s="35" t="str">
        <f t="shared" si="4"/>
        <v>Memiliki kemampuan menganalisis Al Quran dan hadis tentang kontrol diri, prasangka baik, persaudaraan, makna Asmaul Husna, manfaat kejujuran, semangat menuntut ilmu, sumber hukum Islam, substansi, strategi dan keberhasilan dakwah Nabi Saw. di Mekkah</v>
      </c>
      <c r="K39" s="35">
        <f t="shared" si="5"/>
        <v>80</v>
      </c>
      <c r="L39" s="35" t="str">
        <f t="shared" si="6"/>
        <v>B</v>
      </c>
      <c r="M39" s="35">
        <f t="shared" si="7"/>
        <v>80</v>
      </c>
      <c r="N39" s="35" t="str">
        <f t="shared" si="8"/>
        <v>B</v>
      </c>
      <c r="O39" s="61">
        <v>3</v>
      </c>
      <c r="P39" s="35" t="str">
        <f t="shared" si="9"/>
        <v xml:space="preserve">Memiliki keterampilan menerapkan kejujuran dalam kehidupan sehari-hari </v>
      </c>
      <c r="Q39" s="39"/>
      <c r="R39" s="39"/>
      <c r="S39" s="25"/>
      <c r="T39" s="15">
        <v>80</v>
      </c>
      <c r="U39" s="14"/>
      <c r="V39" s="14"/>
      <c r="W39" s="14"/>
      <c r="X39" s="14"/>
      <c r="Y39" s="14"/>
      <c r="Z39" s="68">
        <v>90</v>
      </c>
      <c r="AA39" s="45">
        <f t="shared" si="34"/>
        <v>85</v>
      </c>
      <c r="AB39" s="48">
        <f t="shared" si="10"/>
        <v>85</v>
      </c>
      <c r="AC39" s="15">
        <v>96</v>
      </c>
      <c r="AD39" s="14"/>
      <c r="AE39" s="14"/>
      <c r="AF39" s="14"/>
      <c r="AG39" s="14"/>
      <c r="AH39" s="14"/>
      <c r="AI39" s="14"/>
      <c r="AJ39" s="45"/>
      <c r="AK39" s="48">
        <f t="shared" si="11"/>
        <v>96</v>
      </c>
      <c r="AL39" s="15">
        <v>98</v>
      </c>
      <c r="AM39" s="14"/>
      <c r="AN39" s="14"/>
      <c r="AO39" s="14"/>
      <c r="AP39" s="14"/>
      <c r="AQ39" s="14"/>
      <c r="AR39" s="14">
        <v>74</v>
      </c>
      <c r="AS39" s="45"/>
      <c r="AT39" s="48">
        <f t="shared" si="12"/>
        <v>86</v>
      </c>
      <c r="AU39" s="15">
        <v>92</v>
      </c>
      <c r="AV39" s="14"/>
      <c r="AW39" s="14"/>
      <c r="AX39" s="14"/>
      <c r="AY39" s="14"/>
      <c r="AZ39" s="14"/>
      <c r="BA39" s="14"/>
      <c r="BB39" s="45"/>
      <c r="BC39" s="48">
        <f t="shared" si="13"/>
        <v>92</v>
      </c>
      <c r="BD39" s="25"/>
      <c r="BE39" s="71">
        <v>80</v>
      </c>
      <c r="BF39" s="18"/>
      <c r="BG39" s="18"/>
      <c r="BH39" s="18"/>
      <c r="BI39" s="18"/>
      <c r="BJ39" s="18"/>
      <c r="BK39" s="18"/>
      <c r="BL39" s="18"/>
      <c r="BM39" s="57">
        <f t="shared" si="14"/>
        <v>80</v>
      </c>
      <c r="BN39" s="71">
        <v>80</v>
      </c>
      <c r="BO39" s="18"/>
      <c r="BP39" s="18"/>
      <c r="BQ39" s="18"/>
      <c r="BR39" s="18"/>
      <c r="BS39" s="18"/>
      <c r="BT39" s="18"/>
      <c r="BU39" s="18"/>
      <c r="BV39" s="57">
        <f t="shared" si="15"/>
        <v>80</v>
      </c>
      <c r="BW39" s="70">
        <v>80</v>
      </c>
      <c r="BX39" s="18"/>
      <c r="BY39" s="18"/>
      <c r="BZ39" s="18"/>
      <c r="CA39" s="18"/>
      <c r="CB39" s="18"/>
      <c r="CC39" s="18"/>
      <c r="CD39" s="18"/>
      <c r="CE39" s="57">
        <f t="shared" si="16"/>
        <v>80</v>
      </c>
      <c r="CF39" s="70">
        <v>80</v>
      </c>
      <c r="CG39" s="18"/>
      <c r="CH39" s="18"/>
      <c r="CI39" s="18"/>
      <c r="CJ39" s="18"/>
      <c r="CK39" s="18"/>
      <c r="CL39" s="18"/>
      <c r="CM39" s="18"/>
      <c r="CN39" s="57">
        <f t="shared" si="17"/>
        <v>80</v>
      </c>
      <c r="CO39" s="25"/>
      <c r="CP39" s="30">
        <f t="shared" si="18"/>
        <v>80</v>
      </c>
      <c r="CQ39" s="25"/>
      <c r="CR39" s="30" t="str">
        <f t="shared" si="19"/>
        <v/>
      </c>
      <c r="CS39" s="25"/>
      <c r="CT39" s="30" t="str">
        <f t="shared" si="20"/>
        <v/>
      </c>
      <c r="CU39" s="25"/>
      <c r="CV39" s="30" t="str">
        <f t="shared" si="21"/>
        <v/>
      </c>
      <c r="CW39" s="25"/>
      <c r="CX39" s="60"/>
      <c r="CY39" s="30">
        <f t="shared" si="22"/>
        <v>80</v>
      </c>
      <c r="CZ39" s="25"/>
      <c r="DA39" s="30" t="str">
        <f t="shared" si="23"/>
        <v/>
      </c>
      <c r="DB39" s="25"/>
      <c r="DC39" s="30" t="str">
        <f t="shared" si="24"/>
        <v/>
      </c>
      <c r="DD39" s="25"/>
      <c r="DE39" s="30" t="str">
        <f t="shared" si="25"/>
        <v/>
      </c>
      <c r="DF39" s="25"/>
      <c r="DG39" s="60"/>
      <c r="DH39" s="30">
        <f t="shared" si="26"/>
        <v>80</v>
      </c>
      <c r="DI39" s="25"/>
      <c r="DJ39" s="30" t="str">
        <f t="shared" si="27"/>
        <v/>
      </c>
      <c r="DK39" s="25"/>
      <c r="DL39" s="30" t="str">
        <f t="shared" si="28"/>
        <v/>
      </c>
      <c r="DM39" s="25"/>
      <c r="DN39" s="30" t="str">
        <f t="shared" si="29"/>
        <v/>
      </c>
      <c r="DO39" s="25"/>
      <c r="DP39" s="60"/>
      <c r="DQ39" s="30">
        <f t="shared" si="30"/>
        <v>80</v>
      </c>
      <c r="DR39" s="25"/>
      <c r="DS39" s="30" t="str">
        <f t="shared" si="31"/>
        <v/>
      </c>
      <c r="DT39" s="25"/>
      <c r="DU39" s="30" t="str">
        <f t="shared" si="32"/>
        <v/>
      </c>
      <c r="DV39" s="25"/>
      <c r="DW39" s="30" t="str">
        <f t="shared" si="33"/>
        <v/>
      </c>
      <c r="DX39" s="25"/>
      <c r="DY39" s="60"/>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row>
    <row r="40" spans="1:157" ht="16.5" customHeight="1">
      <c r="A40" s="26">
        <v>30</v>
      </c>
      <c r="B40" s="26">
        <v>4184</v>
      </c>
      <c r="C40" s="26" t="s">
        <v>241</v>
      </c>
      <c r="D40" s="25"/>
      <c r="E40" s="35">
        <f t="shared" si="0"/>
        <v>83</v>
      </c>
      <c r="F40" s="35" t="str">
        <f t="shared" si="1"/>
        <v>B</v>
      </c>
      <c r="G40" s="35">
        <f t="shared" si="2"/>
        <v>81</v>
      </c>
      <c r="H40" s="35" t="str">
        <f t="shared" si="3"/>
        <v>B</v>
      </c>
      <c r="I40" s="61">
        <v>3</v>
      </c>
      <c r="J40" s="35" t="str">
        <f t="shared" si="4"/>
        <v>Memiliki kemampuan menganalisis  makna Asmaul Husna, manfaat kejujuran, semangat menuntut ilmu</v>
      </c>
      <c r="K40" s="35">
        <f t="shared" si="5"/>
        <v>87</v>
      </c>
      <c r="L40" s="35" t="str">
        <f t="shared" si="6"/>
        <v>B</v>
      </c>
      <c r="M40" s="35">
        <f t="shared" si="7"/>
        <v>89</v>
      </c>
      <c r="N40" s="35" t="str">
        <f t="shared" si="8"/>
        <v>B</v>
      </c>
      <c r="O40" s="61">
        <v>1</v>
      </c>
      <c r="P40" s="35" t="str">
        <f t="shared" si="9"/>
        <v xml:space="preserve">Memiliki keterampilan membaca Q.S Ali Imran: 133-134 dan Q.S Al Hujurat: 10, mengimplementasikan perilaku mulia dari Asmaul Husna, menerapkan kejujuran dalam kehidupan sehari-hari </v>
      </c>
      <c r="Q40" s="39"/>
      <c r="R40" s="39"/>
      <c r="S40" s="25"/>
      <c r="T40" s="15">
        <v>90</v>
      </c>
      <c r="U40" s="14"/>
      <c r="V40" s="14"/>
      <c r="W40" s="14"/>
      <c r="X40" s="14"/>
      <c r="Y40" s="14"/>
      <c r="Z40" s="68">
        <v>82</v>
      </c>
      <c r="AA40" s="45">
        <f t="shared" si="34"/>
        <v>86</v>
      </c>
      <c r="AB40" s="48">
        <f t="shared" si="10"/>
        <v>86</v>
      </c>
      <c r="AC40" s="15">
        <v>80</v>
      </c>
      <c r="AD40" s="14"/>
      <c r="AE40" s="14"/>
      <c r="AF40" s="14"/>
      <c r="AG40" s="14"/>
      <c r="AH40" s="14"/>
      <c r="AI40" s="14"/>
      <c r="AJ40" s="45"/>
      <c r="AK40" s="48">
        <f t="shared" si="11"/>
        <v>80</v>
      </c>
      <c r="AL40" s="15">
        <v>88</v>
      </c>
      <c r="AM40" s="14"/>
      <c r="AN40" s="14"/>
      <c r="AO40" s="14"/>
      <c r="AP40" s="14"/>
      <c r="AQ40" s="14"/>
      <c r="AR40" s="14">
        <v>74</v>
      </c>
      <c r="AS40" s="45"/>
      <c r="AT40" s="48">
        <f t="shared" si="12"/>
        <v>81</v>
      </c>
      <c r="AU40" s="15">
        <v>78</v>
      </c>
      <c r="AV40" s="14"/>
      <c r="AW40" s="14"/>
      <c r="AX40" s="14"/>
      <c r="AY40" s="14"/>
      <c r="AZ40" s="14"/>
      <c r="BA40" s="14"/>
      <c r="BB40" s="45"/>
      <c r="BC40" s="48">
        <f t="shared" si="13"/>
        <v>78</v>
      </c>
      <c r="BD40" s="25"/>
      <c r="BE40" s="71">
        <v>87</v>
      </c>
      <c r="BF40" s="18"/>
      <c r="BG40" s="18"/>
      <c r="BH40" s="18"/>
      <c r="BI40" s="18"/>
      <c r="BJ40" s="18"/>
      <c r="BK40" s="18"/>
      <c r="BL40" s="18"/>
      <c r="BM40" s="57">
        <f t="shared" si="14"/>
        <v>87</v>
      </c>
      <c r="BN40" s="71">
        <v>87</v>
      </c>
      <c r="BO40" s="18"/>
      <c r="BP40" s="18"/>
      <c r="BQ40" s="18"/>
      <c r="BR40" s="18"/>
      <c r="BS40" s="18"/>
      <c r="BT40" s="18"/>
      <c r="BU40" s="18"/>
      <c r="BV40" s="57">
        <f t="shared" si="15"/>
        <v>87</v>
      </c>
      <c r="BW40" s="70">
        <v>90</v>
      </c>
      <c r="BX40" s="18"/>
      <c r="BY40" s="18"/>
      <c r="BZ40" s="18"/>
      <c r="CA40" s="18"/>
      <c r="CB40" s="18"/>
      <c r="CC40" s="18"/>
      <c r="CD40" s="18"/>
      <c r="CE40" s="57">
        <f t="shared" si="16"/>
        <v>90</v>
      </c>
      <c r="CF40" s="70">
        <v>90</v>
      </c>
      <c r="CG40" s="18"/>
      <c r="CH40" s="18"/>
      <c r="CI40" s="18"/>
      <c r="CJ40" s="18"/>
      <c r="CK40" s="18"/>
      <c r="CL40" s="18"/>
      <c r="CM40" s="18"/>
      <c r="CN40" s="57">
        <f t="shared" si="17"/>
        <v>90</v>
      </c>
      <c r="CO40" s="25"/>
      <c r="CP40" s="30">
        <f t="shared" si="18"/>
        <v>87</v>
      </c>
      <c r="CQ40" s="25"/>
      <c r="CR40" s="30" t="str">
        <f t="shared" si="19"/>
        <v/>
      </c>
      <c r="CS40" s="25"/>
      <c r="CT40" s="30" t="str">
        <f t="shared" si="20"/>
        <v/>
      </c>
      <c r="CU40" s="25"/>
      <c r="CV40" s="30" t="str">
        <f t="shared" si="21"/>
        <v/>
      </c>
      <c r="CW40" s="25"/>
      <c r="CX40" s="60"/>
      <c r="CY40" s="30">
        <f t="shared" si="22"/>
        <v>87</v>
      </c>
      <c r="CZ40" s="25"/>
      <c r="DA40" s="30" t="str">
        <f t="shared" si="23"/>
        <v/>
      </c>
      <c r="DB40" s="25"/>
      <c r="DC40" s="30" t="str">
        <f t="shared" si="24"/>
        <v/>
      </c>
      <c r="DD40" s="25"/>
      <c r="DE40" s="30" t="str">
        <f t="shared" si="25"/>
        <v/>
      </c>
      <c r="DF40" s="25"/>
      <c r="DG40" s="60"/>
      <c r="DH40" s="30">
        <f t="shared" si="26"/>
        <v>90</v>
      </c>
      <c r="DI40" s="25"/>
      <c r="DJ40" s="30" t="str">
        <f t="shared" si="27"/>
        <v/>
      </c>
      <c r="DK40" s="25"/>
      <c r="DL40" s="30" t="str">
        <f t="shared" si="28"/>
        <v/>
      </c>
      <c r="DM40" s="25"/>
      <c r="DN40" s="30" t="str">
        <f t="shared" si="29"/>
        <v/>
      </c>
      <c r="DO40" s="25"/>
      <c r="DP40" s="60"/>
      <c r="DQ40" s="30">
        <f t="shared" si="30"/>
        <v>90</v>
      </c>
      <c r="DR40" s="25"/>
      <c r="DS40" s="30" t="str">
        <f t="shared" si="31"/>
        <v/>
      </c>
      <c r="DT40" s="25"/>
      <c r="DU40" s="30" t="str">
        <f t="shared" si="32"/>
        <v/>
      </c>
      <c r="DV40" s="25"/>
      <c r="DW40" s="30" t="str">
        <f t="shared" si="33"/>
        <v/>
      </c>
      <c r="DX40" s="25"/>
      <c r="DY40" s="60"/>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row>
    <row r="41" spans="1:157" ht="16.5" customHeight="1">
      <c r="A41" s="26">
        <v>31</v>
      </c>
      <c r="B41" s="26">
        <v>4197</v>
      </c>
      <c r="C41" s="26" t="s">
        <v>242</v>
      </c>
      <c r="D41" s="25"/>
      <c r="E41" s="35">
        <f t="shared" si="0"/>
        <v>92</v>
      </c>
      <c r="F41" s="35" t="str">
        <f t="shared" si="1"/>
        <v>A</v>
      </c>
      <c r="G41" s="35">
        <f t="shared" si="2"/>
        <v>88</v>
      </c>
      <c r="H41" s="35" t="str">
        <f t="shared" si="3"/>
        <v>B</v>
      </c>
      <c r="I41" s="61">
        <v>1</v>
      </c>
      <c r="J41" s="35" t="str">
        <f t="shared" si="4"/>
        <v>Memiliki kemampuan menganalisis Al Quran dan hadis tentang kontrol diri, prasangka baik, persaudaraan, makna Asmaul Husna, manfaat kejujuran, semangat menuntut ilmu, sumber hukum Islam, substansi, strategi dan keberhasilan dakwah Nabi Saw. di Mekkah</v>
      </c>
      <c r="K41" s="35">
        <f t="shared" si="5"/>
        <v>80</v>
      </c>
      <c r="L41" s="35" t="str">
        <f t="shared" si="6"/>
        <v>B</v>
      </c>
      <c r="M41" s="35">
        <f t="shared" si="7"/>
        <v>85</v>
      </c>
      <c r="N41" s="35" t="str">
        <f t="shared" si="8"/>
        <v>B</v>
      </c>
      <c r="O41" s="61">
        <v>2</v>
      </c>
      <c r="P41" s="35" t="str">
        <f t="shared" si="9"/>
        <v xml:space="preserve">Memiliki keterampilan membaca Q.S Ali Imran: 133-134 dan Q.S Al Hujurat: 10, , menerapkan kejujuran dalam kehidupan sehari-hari </v>
      </c>
      <c r="Q41" s="39"/>
      <c r="R41" s="39"/>
      <c r="S41" s="25"/>
      <c r="T41" s="15">
        <v>88</v>
      </c>
      <c r="U41" s="14"/>
      <c r="V41" s="14"/>
      <c r="W41" s="14"/>
      <c r="X41" s="14"/>
      <c r="Y41" s="14"/>
      <c r="Z41" s="68">
        <v>88</v>
      </c>
      <c r="AA41" s="45">
        <f t="shared" si="34"/>
        <v>88</v>
      </c>
      <c r="AB41" s="48">
        <f t="shared" si="10"/>
        <v>88</v>
      </c>
      <c r="AC41" s="15">
        <v>96</v>
      </c>
      <c r="AD41" s="14"/>
      <c r="AE41" s="14"/>
      <c r="AF41" s="14"/>
      <c r="AG41" s="14"/>
      <c r="AH41" s="14"/>
      <c r="AI41" s="14"/>
      <c r="AJ41" s="45"/>
      <c r="AK41" s="48">
        <f t="shared" si="11"/>
        <v>96</v>
      </c>
      <c r="AL41" s="15">
        <v>88</v>
      </c>
      <c r="AM41" s="14"/>
      <c r="AN41" s="14"/>
      <c r="AO41" s="14"/>
      <c r="AP41" s="14"/>
      <c r="AQ41" s="14"/>
      <c r="AR41" s="14">
        <v>67</v>
      </c>
      <c r="AS41" s="45"/>
      <c r="AT41" s="48">
        <f t="shared" si="12"/>
        <v>77.5</v>
      </c>
      <c r="AU41" s="15">
        <v>92</v>
      </c>
      <c r="AV41" s="14"/>
      <c r="AW41" s="14"/>
      <c r="AX41" s="14"/>
      <c r="AY41" s="14"/>
      <c r="AZ41" s="14"/>
      <c r="BA41" s="14"/>
      <c r="BB41" s="45"/>
      <c r="BC41" s="48">
        <f t="shared" si="13"/>
        <v>92</v>
      </c>
      <c r="BD41" s="25"/>
      <c r="BE41" s="71">
        <v>80</v>
      </c>
      <c r="BF41" s="18"/>
      <c r="BG41" s="18"/>
      <c r="BH41" s="18"/>
      <c r="BI41" s="18"/>
      <c r="BJ41" s="18"/>
      <c r="BK41" s="18"/>
      <c r="BL41" s="18"/>
      <c r="BM41" s="57">
        <f t="shared" si="14"/>
        <v>80</v>
      </c>
      <c r="BN41" s="71">
        <v>80</v>
      </c>
      <c r="BO41" s="18"/>
      <c r="BP41" s="18"/>
      <c r="BQ41" s="18"/>
      <c r="BR41" s="18"/>
      <c r="BS41" s="18"/>
      <c r="BT41" s="18"/>
      <c r="BU41" s="18"/>
      <c r="BV41" s="57">
        <f t="shared" si="15"/>
        <v>80</v>
      </c>
      <c r="BW41" s="70">
        <v>90</v>
      </c>
      <c r="BX41" s="18"/>
      <c r="BY41" s="18"/>
      <c r="BZ41" s="18"/>
      <c r="CA41" s="18"/>
      <c r="CB41" s="18"/>
      <c r="CC41" s="18"/>
      <c r="CD41" s="18"/>
      <c r="CE41" s="57">
        <f t="shared" si="16"/>
        <v>90</v>
      </c>
      <c r="CF41" s="70">
        <v>90</v>
      </c>
      <c r="CG41" s="18"/>
      <c r="CH41" s="18"/>
      <c r="CI41" s="18"/>
      <c r="CJ41" s="18"/>
      <c r="CK41" s="18"/>
      <c r="CL41" s="18"/>
      <c r="CM41" s="18"/>
      <c r="CN41" s="57">
        <f t="shared" si="17"/>
        <v>90</v>
      </c>
      <c r="CO41" s="25"/>
      <c r="CP41" s="30">
        <f t="shared" si="18"/>
        <v>80</v>
      </c>
      <c r="CQ41" s="25"/>
      <c r="CR41" s="30" t="str">
        <f t="shared" si="19"/>
        <v/>
      </c>
      <c r="CS41" s="25"/>
      <c r="CT41" s="30" t="str">
        <f t="shared" si="20"/>
        <v/>
      </c>
      <c r="CU41" s="25"/>
      <c r="CV41" s="30" t="str">
        <f t="shared" si="21"/>
        <v/>
      </c>
      <c r="CW41" s="25"/>
      <c r="CX41" s="60"/>
      <c r="CY41" s="30">
        <f t="shared" si="22"/>
        <v>80</v>
      </c>
      <c r="CZ41" s="25"/>
      <c r="DA41" s="30" t="str">
        <f t="shared" si="23"/>
        <v/>
      </c>
      <c r="DB41" s="25"/>
      <c r="DC41" s="30" t="str">
        <f t="shared" si="24"/>
        <v/>
      </c>
      <c r="DD41" s="25"/>
      <c r="DE41" s="30" t="str">
        <f t="shared" si="25"/>
        <v/>
      </c>
      <c r="DF41" s="25"/>
      <c r="DG41" s="60"/>
      <c r="DH41" s="30">
        <f t="shared" si="26"/>
        <v>90</v>
      </c>
      <c r="DI41" s="25"/>
      <c r="DJ41" s="30" t="str">
        <f t="shared" si="27"/>
        <v/>
      </c>
      <c r="DK41" s="25"/>
      <c r="DL41" s="30" t="str">
        <f t="shared" si="28"/>
        <v/>
      </c>
      <c r="DM41" s="25"/>
      <c r="DN41" s="30" t="str">
        <f t="shared" si="29"/>
        <v/>
      </c>
      <c r="DO41" s="25"/>
      <c r="DP41" s="60"/>
      <c r="DQ41" s="30">
        <f t="shared" si="30"/>
        <v>90</v>
      </c>
      <c r="DR41" s="25"/>
      <c r="DS41" s="30" t="str">
        <f t="shared" si="31"/>
        <v/>
      </c>
      <c r="DT41" s="25"/>
      <c r="DU41" s="30" t="str">
        <f t="shared" si="32"/>
        <v/>
      </c>
      <c r="DV41" s="25"/>
      <c r="DW41" s="30" t="str">
        <f t="shared" si="33"/>
        <v/>
      </c>
      <c r="DX41" s="25"/>
      <c r="DY41" s="60"/>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row>
    <row r="42" spans="1:157" ht="16.5" customHeight="1">
      <c r="A42" s="26">
        <v>32</v>
      </c>
      <c r="B42" s="26">
        <v>4210</v>
      </c>
      <c r="C42" s="26" t="s">
        <v>243</v>
      </c>
      <c r="D42" s="25"/>
      <c r="E42" s="35">
        <f t="shared" si="0"/>
        <v>92</v>
      </c>
      <c r="F42" s="35" t="str">
        <f t="shared" si="1"/>
        <v>A</v>
      </c>
      <c r="G42" s="35">
        <f t="shared" si="2"/>
        <v>89</v>
      </c>
      <c r="H42" s="35" t="str">
        <f t="shared" si="3"/>
        <v>B</v>
      </c>
      <c r="I42" s="61">
        <v>1</v>
      </c>
      <c r="J42" s="35" t="str">
        <f t="shared" si="4"/>
        <v>Memiliki kemampuan menganalisis Al Quran dan hadis tentang kontrol diri, prasangka baik, persaudaraan, makna Asmaul Husna, manfaat kejujuran, semangat menuntut ilmu, sumber hukum Islam, substansi, strategi dan keberhasilan dakwah Nabi Saw. di Mekkah</v>
      </c>
      <c r="K42" s="35">
        <f t="shared" si="5"/>
        <v>80</v>
      </c>
      <c r="L42" s="35" t="str">
        <f t="shared" si="6"/>
        <v>B</v>
      </c>
      <c r="M42" s="35">
        <f t="shared" si="7"/>
        <v>85</v>
      </c>
      <c r="N42" s="35" t="str">
        <f t="shared" si="8"/>
        <v>B</v>
      </c>
      <c r="O42" s="61">
        <v>2</v>
      </c>
      <c r="P42" s="35" t="str">
        <f t="shared" si="9"/>
        <v xml:space="preserve">Memiliki keterampilan membaca Q.S Ali Imran: 133-134 dan Q.S Al Hujurat: 10, , menerapkan kejujuran dalam kehidupan sehari-hari </v>
      </c>
      <c r="Q42" s="39"/>
      <c r="R42" s="39"/>
      <c r="S42" s="25"/>
      <c r="T42" s="15">
        <v>96</v>
      </c>
      <c r="U42" s="14"/>
      <c r="V42" s="14"/>
      <c r="W42" s="14"/>
      <c r="X42" s="14"/>
      <c r="Y42" s="14"/>
      <c r="Z42" s="68">
        <v>84</v>
      </c>
      <c r="AA42" s="45">
        <f t="shared" si="34"/>
        <v>90</v>
      </c>
      <c r="AB42" s="48">
        <f t="shared" si="10"/>
        <v>90</v>
      </c>
      <c r="AC42" s="15">
        <v>94</v>
      </c>
      <c r="AD42" s="14"/>
      <c r="AE42" s="14"/>
      <c r="AF42" s="14"/>
      <c r="AG42" s="14"/>
      <c r="AH42" s="14"/>
      <c r="AI42" s="14"/>
      <c r="AJ42" s="45"/>
      <c r="AK42" s="48">
        <f t="shared" si="11"/>
        <v>94</v>
      </c>
      <c r="AL42" s="15">
        <v>90</v>
      </c>
      <c r="AM42" s="14"/>
      <c r="AN42" s="14"/>
      <c r="AO42" s="14"/>
      <c r="AP42" s="14"/>
      <c r="AQ42" s="14"/>
      <c r="AR42" s="14">
        <v>70</v>
      </c>
      <c r="AS42" s="45"/>
      <c r="AT42" s="48">
        <f t="shared" si="12"/>
        <v>80</v>
      </c>
      <c r="AU42" s="15">
        <v>92</v>
      </c>
      <c r="AV42" s="14"/>
      <c r="AW42" s="14"/>
      <c r="AX42" s="14"/>
      <c r="AY42" s="14"/>
      <c r="AZ42" s="14"/>
      <c r="BA42" s="14"/>
      <c r="BB42" s="45"/>
      <c r="BC42" s="48">
        <f t="shared" si="13"/>
        <v>92</v>
      </c>
      <c r="BD42" s="25"/>
      <c r="BE42" s="71">
        <v>80</v>
      </c>
      <c r="BF42" s="18"/>
      <c r="BG42" s="18"/>
      <c r="BH42" s="18"/>
      <c r="BI42" s="18"/>
      <c r="BJ42" s="18"/>
      <c r="BK42" s="18"/>
      <c r="BL42" s="18"/>
      <c r="BM42" s="57">
        <f t="shared" si="14"/>
        <v>80</v>
      </c>
      <c r="BN42" s="71">
        <v>80</v>
      </c>
      <c r="BO42" s="18"/>
      <c r="BP42" s="18"/>
      <c r="BQ42" s="18"/>
      <c r="BR42" s="18"/>
      <c r="BS42" s="18"/>
      <c r="BT42" s="18"/>
      <c r="BU42" s="18"/>
      <c r="BV42" s="57">
        <f t="shared" si="15"/>
        <v>80</v>
      </c>
      <c r="BW42" s="70">
        <v>90</v>
      </c>
      <c r="BX42" s="18"/>
      <c r="BY42" s="18"/>
      <c r="BZ42" s="18"/>
      <c r="CA42" s="18"/>
      <c r="CB42" s="18"/>
      <c r="CC42" s="18"/>
      <c r="CD42" s="18"/>
      <c r="CE42" s="57">
        <f t="shared" si="16"/>
        <v>90</v>
      </c>
      <c r="CF42" s="70">
        <v>90</v>
      </c>
      <c r="CG42" s="18"/>
      <c r="CH42" s="18"/>
      <c r="CI42" s="18"/>
      <c r="CJ42" s="18"/>
      <c r="CK42" s="18"/>
      <c r="CL42" s="18"/>
      <c r="CM42" s="18"/>
      <c r="CN42" s="57">
        <f t="shared" si="17"/>
        <v>90</v>
      </c>
      <c r="CO42" s="25"/>
      <c r="CP42" s="30">
        <f t="shared" si="18"/>
        <v>80</v>
      </c>
      <c r="CQ42" s="25"/>
      <c r="CR42" s="30" t="str">
        <f t="shared" si="19"/>
        <v/>
      </c>
      <c r="CS42" s="25"/>
      <c r="CT42" s="30" t="str">
        <f t="shared" si="20"/>
        <v/>
      </c>
      <c r="CU42" s="25"/>
      <c r="CV42" s="30" t="str">
        <f t="shared" si="21"/>
        <v/>
      </c>
      <c r="CW42" s="25"/>
      <c r="CX42" s="60"/>
      <c r="CY42" s="30">
        <f t="shared" si="22"/>
        <v>80</v>
      </c>
      <c r="CZ42" s="25"/>
      <c r="DA42" s="30" t="str">
        <f t="shared" si="23"/>
        <v/>
      </c>
      <c r="DB42" s="25"/>
      <c r="DC42" s="30" t="str">
        <f t="shared" si="24"/>
        <v/>
      </c>
      <c r="DD42" s="25"/>
      <c r="DE42" s="30" t="str">
        <f t="shared" si="25"/>
        <v/>
      </c>
      <c r="DF42" s="25"/>
      <c r="DG42" s="60"/>
      <c r="DH42" s="30">
        <f t="shared" si="26"/>
        <v>90</v>
      </c>
      <c r="DI42" s="25"/>
      <c r="DJ42" s="30" t="str">
        <f t="shared" si="27"/>
        <v/>
      </c>
      <c r="DK42" s="25"/>
      <c r="DL42" s="30" t="str">
        <f t="shared" si="28"/>
        <v/>
      </c>
      <c r="DM42" s="25"/>
      <c r="DN42" s="30" t="str">
        <f t="shared" si="29"/>
        <v/>
      </c>
      <c r="DO42" s="25"/>
      <c r="DP42" s="60"/>
      <c r="DQ42" s="30">
        <f t="shared" si="30"/>
        <v>90</v>
      </c>
      <c r="DR42" s="25"/>
      <c r="DS42" s="30" t="str">
        <f t="shared" si="31"/>
        <v/>
      </c>
      <c r="DT42" s="25"/>
      <c r="DU42" s="30" t="str">
        <f t="shared" si="32"/>
        <v/>
      </c>
      <c r="DV42" s="25"/>
      <c r="DW42" s="30" t="str">
        <f t="shared" si="33"/>
        <v/>
      </c>
      <c r="DX42" s="25"/>
      <c r="DY42" s="60"/>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row>
    <row r="43" spans="1:157" ht="16.5" customHeight="1">
      <c r="A43" s="26">
        <v>33</v>
      </c>
      <c r="B43" s="26">
        <v>4223</v>
      </c>
      <c r="C43" s="26" t="s">
        <v>244</v>
      </c>
      <c r="D43" s="25"/>
      <c r="E43" s="35">
        <f t="shared" si="0"/>
        <v>80</v>
      </c>
      <c r="F43" s="35" t="str">
        <f t="shared" si="1"/>
        <v>B</v>
      </c>
      <c r="G43" s="35">
        <f t="shared" si="2"/>
        <v>81</v>
      </c>
      <c r="H43" s="35" t="str">
        <f t="shared" si="3"/>
        <v>B</v>
      </c>
      <c r="I43" s="61">
        <v>3</v>
      </c>
      <c r="J43" s="35" t="str">
        <f t="shared" si="4"/>
        <v>Memiliki kemampuan menganalisis  makna Asmaul Husna, manfaat kejujuran, semangat menuntut ilmu</v>
      </c>
      <c r="K43" s="35">
        <f t="shared" si="5"/>
        <v>80</v>
      </c>
      <c r="L43" s="35" t="str">
        <f t="shared" si="6"/>
        <v>B</v>
      </c>
      <c r="M43" s="35">
        <f t="shared" si="7"/>
        <v>85</v>
      </c>
      <c r="N43" s="35" t="str">
        <f t="shared" si="8"/>
        <v>B</v>
      </c>
      <c r="O43" s="61">
        <v>2</v>
      </c>
      <c r="P43" s="35" t="str">
        <f t="shared" si="9"/>
        <v xml:space="preserve">Memiliki keterampilan membaca Q.S Ali Imran: 133-134 dan Q.S Al Hujurat: 10, , menerapkan kejujuran dalam kehidupan sehari-hari </v>
      </c>
      <c r="Q43" s="39"/>
      <c r="R43" s="39"/>
      <c r="S43" s="25"/>
      <c r="T43" s="15">
        <v>80</v>
      </c>
      <c r="U43" s="14"/>
      <c r="V43" s="14"/>
      <c r="W43" s="14"/>
      <c r="X43" s="14"/>
      <c r="Y43" s="14"/>
      <c r="Z43" s="68">
        <v>80</v>
      </c>
      <c r="AA43" s="45">
        <f t="shared" si="34"/>
        <v>80</v>
      </c>
      <c r="AB43" s="48">
        <f t="shared" si="10"/>
        <v>80</v>
      </c>
      <c r="AC43" s="15">
        <v>80</v>
      </c>
      <c r="AD43" s="14"/>
      <c r="AE43" s="14"/>
      <c r="AF43" s="14"/>
      <c r="AG43" s="14"/>
      <c r="AH43" s="14"/>
      <c r="AI43" s="14"/>
      <c r="AJ43" s="45"/>
      <c r="AK43" s="48">
        <f t="shared" si="11"/>
        <v>80</v>
      </c>
      <c r="AL43" s="15">
        <v>86</v>
      </c>
      <c r="AM43" s="14"/>
      <c r="AN43" s="14"/>
      <c r="AO43" s="14"/>
      <c r="AP43" s="14"/>
      <c r="AQ43" s="14"/>
      <c r="AR43" s="14">
        <v>80</v>
      </c>
      <c r="AS43" s="45"/>
      <c r="AT43" s="48">
        <f t="shared" si="12"/>
        <v>83</v>
      </c>
      <c r="AU43" s="15">
        <v>80</v>
      </c>
      <c r="AV43" s="14"/>
      <c r="AW43" s="14"/>
      <c r="AX43" s="14"/>
      <c r="AY43" s="14"/>
      <c r="AZ43" s="14"/>
      <c r="BA43" s="14"/>
      <c r="BB43" s="45"/>
      <c r="BC43" s="48">
        <f t="shared" si="13"/>
        <v>80</v>
      </c>
      <c r="BD43" s="25"/>
      <c r="BE43" s="71">
        <v>80</v>
      </c>
      <c r="BF43" s="18"/>
      <c r="BG43" s="18"/>
      <c r="BH43" s="18"/>
      <c r="BI43" s="18"/>
      <c r="BJ43" s="18"/>
      <c r="BK43" s="18"/>
      <c r="BL43" s="18"/>
      <c r="BM43" s="57">
        <f t="shared" si="14"/>
        <v>80</v>
      </c>
      <c r="BN43" s="71">
        <v>80</v>
      </c>
      <c r="BO43" s="18"/>
      <c r="BP43" s="18"/>
      <c r="BQ43" s="18"/>
      <c r="BR43" s="18"/>
      <c r="BS43" s="18"/>
      <c r="BT43" s="18"/>
      <c r="BU43" s="18"/>
      <c r="BV43" s="57">
        <f t="shared" si="15"/>
        <v>80</v>
      </c>
      <c r="BW43" s="70">
        <v>90</v>
      </c>
      <c r="BX43" s="18"/>
      <c r="BY43" s="18"/>
      <c r="BZ43" s="18"/>
      <c r="CA43" s="18"/>
      <c r="CB43" s="18"/>
      <c r="CC43" s="18"/>
      <c r="CD43" s="18"/>
      <c r="CE43" s="57">
        <f t="shared" si="16"/>
        <v>90</v>
      </c>
      <c r="CF43" s="70">
        <v>90</v>
      </c>
      <c r="CG43" s="18"/>
      <c r="CH43" s="18"/>
      <c r="CI43" s="18"/>
      <c r="CJ43" s="18"/>
      <c r="CK43" s="18"/>
      <c r="CL43" s="18"/>
      <c r="CM43" s="18"/>
      <c r="CN43" s="57">
        <f t="shared" si="17"/>
        <v>90</v>
      </c>
      <c r="CO43" s="25"/>
      <c r="CP43" s="30">
        <f t="shared" si="18"/>
        <v>80</v>
      </c>
      <c r="CQ43" s="25"/>
      <c r="CR43" s="30" t="str">
        <f t="shared" si="19"/>
        <v/>
      </c>
      <c r="CS43" s="25"/>
      <c r="CT43" s="30" t="str">
        <f t="shared" si="20"/>
        <v/>
      </c>
      <c r="CU43" s="25"/>
      <c r="CV43" s="30" t="str">
        <f t="shared" si="21"/>
        <v/>
      </c>
      <c r="CW43" s="25"/>
      <c r="CX43" s="60"/>
      <c r="CY43" s="30">
        <f t="shared" si="22"/>
        <v>80</v>
      </c>
      <c r="CZ43" s="25"/>
      <c r="DA43" s="30" t="str">
        <f t="shared" si="23"/>
        <v/>
      </c>
      <c r="DB43" s="25"/>
      <c r="DC43" s="30" t="str">
        <f t="shared" si="24"/>
        <v/>
      </c>
      <c r="DD43" s="25"/>
      <c r="DE43" s="30" t="str">
        <f t="shared" si="25"/>
        <v/>
      </c>
      <c r="DF43" s="25"/>
      <c r="DG43" s="60"/>
      <c r="DH43" s="30">
        <f t="shared" si="26"/>
        <v>90</v>
      </c>
      <c r="DI43" s="25"/>
      <c r="DJ43" s="30" t="str">
        <f t="shared" si="27"/>
        <v/>
      </c>
      <c r="DK43" s="25"/>
      <c r="DL43" s="30" t="str">
        <f t="shared" si="28"/>
        <v/>
      </c>
      <c r="DM43" s="25"/>
      <c r="DN43" s="30" t="str">
        <f t="shared" si="29"/>
        <v/>
      </c>
      <c r="DO43" s="25"/>
      <c r="DP43" s="60"/>
      <c r="DQ43" s="30">
        <f t="shared" si="30"/>
        <v>90</v>
      </c>
      <c r="DR43" s="25"/>
      <c r="DS43" s="30" t="str">
        <f t="shared" si="31"/>
        <v/>
      </c>
      <c r="DT43" s="25"/>
      <c r="DU43" s="30" t="str">
        <f t="shared" si="32"/>
        <v/>
      </c>
      <c r="DV43" s="25"/>
      <c r="DW43" s="30" t="str">
        <f t="shared" si="33"/>
        <v/>
      </c>
      <c r="DX43" s="25"/>
      <c r="DY43" s="60"/>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row>
    <row r="44" spans="1:157" ht="16.5" customHeight="1">
      <c r="A44" s="26"/>
      <c r="B44" s="26"/>
      <c r="C44" s="26"/>
      <c r="D44" s="25"/>
      <c r="E44" s="35" t="str">
        <f t="shared" si="0"/>
        <v/>
      </c>
      <c r="F44" s="35" t="str">
        <f t="shared" si="1"/>
        <v/>
      </c>
      <c r="G44" s="35" t="str">
        <f t="shared" si="2"/>
        <v/>
      </c>
      <c r="H44" s="35" t="str">
        <f t="shared" si="3"/>
        <v/>
      </c>
      <c r="I44" s="61"/>
      <c r="J44" s="35" t="str">
        <f t="shared" si="4"/>
        <v/>
      </c>
      <c r="K44" s="35" t="str">
        <f t="shared" si="5"/>
        <v/>
      </c>
      <c r="L44" s="35" t="str">
        <f t="shared" si="6"/>
        <v/>
      </c>
      <c r="M44" s="35" t="str">
        <f t="shared" si="7"/>
        <v/>
      </c>
      <c r="N44" s="35" t="str">
        <f t="shared" si="8"/>
        <v/>
      </c>
      <c r="O44" s="61"/>
      <c r="P44" s="35" t="str">
        <f t="shared" si="9"/>
        <v/>
      </c>
      <c r="Q44" s="39"/>
      <c r="R44" s="39"/>
      <c r="S44" s="25"/>
      <c r="T44" s="15"/>
      <c r="U44" s="14"/>
      <c r="V44" s="14"/>
      <c r="W44" s="14"/>
      <c r="X44" s="14"/>
      <c r="Y44" s="14"/>
      <c r="Z44" s="14"/>
      <c r="AA44" s="45" t="str">
        <f t="shared" si="34"/>
        <v/>
      </c>
      <c r="AB44" s="48" t="str">
        <f t="shared" si="10"/>
        <v/>
      </c>
      <c r="AC44" s="15"/>
      <c r="AD44" s="14"/>
      <c r="AE44" s="14"/>
      <c r="AF44" s="14"/>
      <c r="AG44" s="14"/>
      <c r="AH44" s="14"/>
      <c r="AI44" s="14"/>
      <c r="AJ44" s="45"/>
      <c r="AK44" s="48" t="str">
        <f t="shared" si="11"/>
        <v/>
      </c>
      <c r="AL44" s="15"/>
      <c r="AM44" s="14"/>
      <c r="AN44" s="14"/>
      <c r="AO44" s="14"/>
      <c r="AP44" s="14"/>
      <c r="AQ44" s="14"/>
      <c r="AR44" s="14"/>
      <c r="AS44" s="45"/>
      <c r="AT44" s="48" t="str">
        <f t="shared" si="12"/>
        <v/>
      </c>
      <c r="AU44" s="15"/>
      <c r="AV44" s="14"/>
      <c r="AW44" s="14"/>
      <c r="AX44" s="14"/>
      <c r="AY44" s="14"/>
      <c r="AZ44" s="14"/>
      <c r="BA44" s="14"/>
      <c r="BB44" s="45"/>
      <c r="BC44" s="48" t="str">
        <f t="shared" si="13"/>
        <v/>
      </c>
      <c r="BD44" s="25"/>
      <c r="BE44" s="19"/>
      <c r="BF44" s="18"/>
      <c r="BG44" s="18"/>
      <c r="BH44" s="18"/>
      <c r="BI44" s="18"/>
      <c r="BJ44" s="18"/>
      <c r="BK44" s="18"/>
      <c r="BL44" s="18"/>
      <c r="BM44" s="57" t="str">
        <f t="shared" si="14"/>
        <v/>
      </c>
      <c r="BN44" s="19"/>
      <c r="BO44" s="18"/>
      <c r="BP44" s="18"/>
      <c r="BQ44" s="18"/>
      <c r="BR44" s="18"/>
      <c r="BS44" s="18"/>
      <c r="BT44" s="18"/>
      <c r="BU44" s="18"/>
      <c r="BV44" s="57" t="str">
        <f t="shared" si="15"/>
        <v/>
      </c>
      <c r="BW44" s="19"/>
      <c r="BX44" s="18"/>
      <c r="BY44" s="18"/>
      <c r="BZ44" s="18"/>
      <c r="CA44" s="18"/>
      <c r="CB44" s="18"/>
      <c r="CC44" s="18"/>
      <c r="CD44" s="18"/>
      <c r="CE44" s="57" t="str">
        <f t="shared" si="16"/>
        <v/>
      </c>
      <c r="CF44" s="19"/>
      <c r="CG44" s="18"/>
      <c r="CH44" s="18"/>
      <c r="CI44" s="18"/>
      <c r="CJ44" s="18"/>
      <c r="CK44" s="18"/>
      <c r="CL44" s="18"/>
      <c r="CM44" s="18"/>
      <c r="CN44" s="57" t="str">
        <f t="shared" si="17"/>
        <v/>
      </c>
      <c r="CO44" s="25"/>
      <c r="CP44" s="30" t="str">
        <f t="shared" si="18"/>
        <v/>
      </c>
      <c r="CQ44" s="25"/>
      <c r="CR44" s="30" t="str">
        <f t="shared" si="19"/>
        <v/>
      </c>
      <c r="CS44" s="25"/>
      <c r="CT44" s="30" t="str">
        <f t="shared" si="20"/>
        <v/>
      </c>
      <c r="CU44" s="25"/>
      <c r="CV44" s="30" t="str">
        <f t="shared" si="21"/>
        <v/>
      </c>
      <c r="CW44" s="25"/>
      <c r="CX44" s="60"/>
      <c r="CY44" s="30" t="str">
        <f t="shared" si="22"/>
        <v/>
      </c>
      <c r="CZ44" s="25"/>
      <c r="DA44" s="30" t="str">
        <f t="shared" si="23"/>
        <v/>
      </c>
      <c r="DB44" s="25"/>
      <c r="DC44" s="30" t="str">
        <f t="shared" si="24"/>
        <v/>
      </c>
      <c r="DD44" s="25"/>
      <c r="DE44" s="30" t="str">
        <f t="shared" si="25"/>
        <v/>
      </c>
      <c r="DF44" s="25"/>
      <c r="DG44" s="60"/>
      <c r="DH44" s="30" t="str">
        <f t="shared" si="26"/>
        <v/>
      </c>
      <c r="DI44" s="25"/>
      <c r="DJ44" s="30" t="str">
        <f t="shared" si="27"/>
        <v/>
      </c>
      <c r="DK44" s="25"/>
      <c r="DL44" s="30" t="str">
        <f t="shared" si="28"/>
        <v/>
      </c>
      <c r="DM44" s="25"/>
      <c r="DN44" s="30" t="str">
        <f t="shared" si="29"/>
        <v/>
      </c>
      <c r="DO44" s="25"/>
      <c r="DP44" s="60"/>
      <c r="DQ44" s="30" t="str">
        <f t="shared" si="30"/>
        <v/>
      </c>
      <c r="DR44" s="25"/>
      <c r="DS44" s="30" t="str">
        <f t="shared" si="31"/>
        <v/>
      </c>
      <c r="DT44" s="25"/>
      <c r="DU44" s="30" t="str">
        <f t="shared" si="32"/>
        <v/>
      </c>
      <c r="DV44" s="25"/>
      <c r="DW44" s="30" t="str">
        <f t="shared" si="33"/>
        <v/>
      </c>
      <c r="DX44" s="25"/>
      <c r="DY44" s="60"/>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row>
    <row r="45" spans="1:157" ht="16.5" customHeight="1">
      <c r="A45" s="26"/>
      <c r="B45" s="26"/>
      <c r="C45" s="26"/>
      <c r="D45" s="25"/>
      <c r="E45" s="35" t="str">
        <f t="shared" si="0"/>
        <v/>
      </c>
      <c r="F45" s="35" t="str">
        <f t="shared" si="1"/>
        <v/>
      </c>
      <c r="G45" s="35" t="str">
        <f t="shared" si="2"/>
        <v/>
      </c>
      <c r="H45" s="35" t="str">
        <f t="shared" si="3"/>
        <v/>
      </c>
      <c r="I45" s="61"/>
      <c r="J45" s="35" t="str">
        <f t="shared" si="4"/>
        <v/>
      </c>
      <c r="K45" s="35" t="str">
        <f t="shared" si="5"/>
        <v/>
      </c>
      <c r="L45" s="35" t="str">
        <f t="shared" si="6"/>
        <v/>
      </c>
      <c r="M45" s="35" t="str">
        <f t="shared" si="7"/>
        <v/>
      </c>
      <c r="N45" s="35" t="str">
        <f t="shared" si="8"/>
        <v/>
      </c>
      <c r="O45" s="61"/>
      <c r="P45" s="35" t="str">
        <f t="shared" si="9"/>
        <v/>
      </c>
      <c r="Q45" s="39"/>
      <c r="R45" s="39"/>
      <c r="S45" s="25"/>
      <c r="T45" s="15"/>
      <c r="U45" s="14"/>
      <c r="V45" s="14"/>
      <c r="W45" s="14"/>
      <c r="X45" s="14"/>
      <c r="Y45" s="14"/>
      <c r="Z45" s="14"/>
      <c r="AA45" s="45" t="str">
        <f t="shared" si="34"/>
        <v/>
      </c>
      <c r="AB45" s="48" t="str">
        <f t="shared" si="10"/>
        <v/>
      </c>
      <c r="AC45" s="15"/>
      <c r="AD45" s="14"/>
      <c r="AE45" s="14"/>
      <c r="AF45" s="14"/>
      <c r="AG45" s="14"/>
      <c r="AH45" s="14"/>
      <c r="AI45" s="14"/>
      <c r="AJ45" s="45"/>
      <c r="AK45" s="48" t="str">
        <f t="shared" si="11"/>
        <v/>
      </c>
      <c r="AL45" s="15"/>
      <c r="AM45" s="14"/>
      <c r="AN45" s="14"/>
      <c r="AO45" s="14"/>
      <c r="AP45" s="14"/>
      <c r="AQ45" s="14"/>
      <c r="AR45" s="14"/>
      <c r="AS45" s="45"/>
      <c r="AT45" s="48" t="str">
        <f t="shared" si="12"/>
        <v/>
      </c>
      <c r="AU45" s="15"/>
      <c r="AV45" s="14"/>
      <c r="AW45" s="14"/>
      <c r="AX45" s="14"/>
      <c r="AY45" s="14"/>
      <c r="AZ45" s="14"/>
      <c r="BA45" s="14"/>
      <c r="BB45" s="45"/>
      <c r="BC45" s="48" t="str">
        <f t="shared" si="13"/>
        <v/>
      </c>
      <c r="BD45" s="25"/>
      <c r="BE45" s="19"/>
      <c r="BF45" s="18"/>
      <c r="BG45" s="18"/>
      <c r="BH45" s="18"/>
      <c r="BI45" s="18"/>
      <c r="BJ45" s="18"/>
      <c r="BK45" s="18"/>
      <c r="BL45" s="18"/>
      <c r="BM45" s="57" t="str">
        <f t="shared" si="14"/>
        <v/>
      </c>
      <c r="BN45" s="19"/>
      <c r="BO45" s="18"/>
      <c r="BP45" s="18"/>
      <c r="BQ45" s="18"/>
      <c r="BR45" s="18"/>
      <c r="BS45" s="18"/>
      <c r="BT45" s="18"/>
      <c r="BU45" s="18"/>
      <c r="BV45" s="57" t="str">
        <f t="shared" si="15"/>
        <v/>
      </c>
      <c r="BW45" s="19"/>
      <c r="BX45" s="18"/>
      <c r="BY45" s="18"/>
      <c r="BZ45" s="18"/>
      <c r="CA45" s="18"/>
      <c r="CB45" s="18"/>
      <c r="CC45" s="18"/>
      <c r="CD45" s="18"/>
      <c r="CE45" s="57" t="str">
        <f t="shared" si="16"/>
        <v/>
      </c>
      <c r="CF45" s="19"/>
      <c r="CG45" s="18"/>
      <c r="CH45" s="18"/>
      <c r="CI45" s="18"/>
      <c r="CJ45" s="18"/>
      <c r="CK45" s="18"/>
      <c r="CL45" s="18"/>
      <c r="CM45" s="18"/>
      <c r="CN45" s="57" t="str">
        <f t="shared" si="17"/>
        <v/>
      </c>
      <c r="CO45" s="25"/>
      <c r="CP45" s="30" t="str">
        <f t="shared" si="18"/>
        <v/>
      </c>
      <c r="CQ45" s="25"/>
      <c r="CR45" s="30" t="str">
        <f t="shared" si="19"/>
        <v/>
      </c>
      <c r="CS45" s="25"/>
      <c r="CT45" s="30" t="str">
        <f t="shared" si="20"/>
        <v/>
      </c>
      <c r="CU45" s="25"/>
      <c r="CV45" s="30" t="str">
        <f t="shared" si="21"/>
        <v/>
      </c>
      <c r="CW45" s="25"/>
      <c r="CX45" s="60"/>
      <c r="CY45" s="30" t="str">
        <f t="shared" si="22"/>
        <v/>
      </c>
      <c r="CZ45" s="25"/>
      <c r="DA45" s="30" t="str">
        <f t="shared" si="23"/>
        <v/>
      </c>
      <c r="DB45" s="25"/>
      <c r="DC45" s="30" t="str">
        <f t="shared" si="24"/>
        <v/>
      </c>
      <c r="DD45" s="25"/>
      <c r="DE45" s="30" t="str">
        <f t="shared" si="25"/>
        <v/>
      </c>
      <c r="DF45" s="25"/>
      <c r="DG45" s="60"/>
      <c r="DH45" s="30" t="str">
        <f t="shared" si="26"/>
        <v/>
      </c>
      <c r="DI45" s="25"/>
      <c r="DJ45" s="30" t="str">
        <f t="shared" si="27"/>
        <v/>
      </c>
      <c r="DK45" s="25"/>
      <c r="DL45" s="30" t="str">
        <f t="shared" si="28"/>
        <v/>
      </c>
      <c r="DM45" s="25"/>
      <c r="DN45" s="30" t="str">
        <f t="shared" si="29"/>
        <v/>
      </c>
      <c r="DO45" s="25"/>
      <c r="DP45" s="60"/>
      <c r="DQ45" s="30" t="str">
        <f t="shared" si="30"/>
        <v/>
      </c>
      <c r="DR45" s="25"/>
      <c r="DS45" s="30" t="str">
        <f t="shared" si="31"/>
        <v/>
      </c>
      <c r="DT45" s="25"/>
      <c r="DU45" s="30" t="str">
        <f t="shared" si="32"/>
        <v/>
      </c>
      <c r="DV45" s="25"/>
      <c r="DW45" s="30" t="str">
        <f t="shared" si="33"/>
        <v/>
      </c>
      <c r="DX45" s="25"/>
      <c r="DY45" s="60"/>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row>
    <row r="46" spans="1:157" ht="16.5" customHeight="1">
      <c r="A46" s="26"/>
      <c r="B46" s="26"/>
      <c r="C46" s="26"/>
      <c r="D46" s="25"/>
      <c r="E46" s="35" t="str">
        <f t="shared" si="0"/>
        <v/>
      </c>
      <c r="F46" s="35" t="str">
        <f t="shared" si="1"/>
        <v/>
      </c>
      <c r="G46" s="35" t="str">
        <f t="shared" si="2"/>
        <v/>
      </c>
      <c r="H46" s="35" t="str">
        <f t="shared" si="3"/>
        <v/>
      </c>
      <c r="I46" s="61"/>
      <c r="J46" s="35" t="str">
        <f t="shared" si="4"/>
        <v/>
      </c>
      <c r="K46" s="35" t="str">
        <f t="shared" si="5"/>
        <v/>
      </c>
      <c r="L46" s="35" t="str">
        <f t="shared" si="6"/>
        <v/>
      </c>
      <c r="M46" s="35" t="str">
        <f t="shared" si="7"/>
        <v/>
      </c>
      <c r="N46" s="35" t="str">
        <f t="shared" si="8"/>
        <v/>
      </c>
      <c r="O46" s="61"/>
      <c r="P46" s="35" t="str">
        <f t="shared" si="9"/>
        <v/>
      </c>
      <c r="Q46" s="39"/>
      <c r="R46" s="39"/>
      <c r="S46" s="25"/>
      <c r="T46" s="15"/>
      <c r="U46" s="14"/>
      <c r="V46" s="14"/>
      <c r="W46" s="14"/>
      <c r="X46" s="14"/>
      <c r="Y46" s="14"/>
      <c r="Z46" s="14"/>
      <c r="AA46" s="45" t="str">
        <f t="shared" si="34"/>
        <v/>
      </c>
      <c r="AB46" s="48" t="str">
        <f t="shared" si="10"/>
        <v/>
      </c>
      <c r="AC46" s="15"/>
      <c r="AD46" s="14"/>
      <c r="AE46" s="14"/>
      <c r="AF46" s="14"/>
      <c r="AG46" s="14"/>
      <c r="AH46" s="14"/>
      <c r="AI46" s="14"/>
      <c r="AJ46" s="45"/>
      <c r="AK46" s="48" t="str">
        <f t="shared" si="11"/>
        <v/>
      </c>
      <c r="AL46" s="15"/>
      <c r="AM46" s="14"/>
      <c r="AN46" s="14"/>
      <c r="AO46" s="14"/>
      <c r="AP46" s="14"/>
      <c r="AQ46" s="14"/>
      <c r="AR46" s="14"/>
      <c r="AS46" s="45"/>
      <c r="AT46" s="48" t="str">
        <f t="shared" si="12"/>
        <v/>
      </c>
      <c r="AU46" s="15"/>
      <c r="AV46" s="14"/>
      <c r="AW46" s="14"/>
      <c r="AX46" s="14"/>
      <c r="AY46" s="14"/>
      <c r="AZ46" s="14"/>
      <c r="BA46" s="14"/>
      <c r="BB46" s="45"/>
      <c r="BC46" s="48" t="str">
        <f t="shared" si="13"/>
        <v/>
      </c>
      <c r="BD46" s="25"/>
      <c r="BE46" s="19"/>
      <c r="BF46" s="18"/>
      <c r="BG46" s="18"/>
      <c r="BH46" s="18"/>
      <c r="BI46" s="18"/>
      <c r="BJ46" s="18"/>
      <c r="BK46" s="18"/>
      <c r="BL46" s="18"/>
      <c r="BM46" s="57" t="str">
        <f t="shared" si="14"/>
        <v/>
      </c>
      <c r="BN46" s="19"/>
      <c r="BO46" s="18"/>
      <c r="BP46" s="18"/>
      <c r="BQ46" s="18"/>
      <c r="BR46" s="18"/>
      <c r="BS46" s="18"/>
      <c r="BT46" s="18"/>
      <c r="BU46" s="18"/>
      <c r="BV46" s="57" t="str">
        <f t="shared" si="15"/>
        <v/>
      </c>
      <c r="BW46" s="19"/>
      <c r="BX46" s="18"/>
      <c r="BY46" s="18"/>
      <c r="BZ46" s="18"/>
      <c r="CA46" s="18"/>
      <c r="CB46" s="18"/>
      <c r="CC46" s="18"/>
      <c r="CD46" s="18"/>
      <c r="CE46" s="57" t="str">
        <f t="shared" si="16"/>
        <v/>
      </c>
      <c r="CF46" s="19"/>
      <c r="CG46" s="18"/>
      <c r="CH46" s="18"/>
      <c r="CI46" s="18"/>
      <c r="CJ46" s="18"/>
      <c r="CK46" s="18"/>
      <c r="CL46" s="18"/>
      <c r="CM46" s="18"/>
      <c r="CN46" s="57" t="str">
        <f t="shared" si="17"/>
        <v/>
      </c>
      <c r="CO46" s="25"/>
      <c r="CP46" s="30" t="str">
        <f t="shared" si="18"/>
        <v/>
      </c>
      <c r="CQ46" s="25"/>
      <c r="CR46" s="30" t="str">
        <f t="shared" si="19"/>
        <v/>
      </c>
      <c r="CS46" s="25"/>
      <c r="CT46" s="30" t="str">
        <f t="shared" si="20"/>
        <v/>
      </c>
      <c r="CU46" s="25"/>
      <c r="CV46" s="30" t="str">
        <f t="shared" si="21"/>
        <v/>
      </c>
      <c r="CW46" s="25"/>
      <c r="CX46" s="60"/>
      <c r="CY46" s="30" t="str">
        <f t="shared" si="22"/>
        <v/>
      </c>
      <c r="CZ46" s="25"/>
      <c r="DA46" s="30" t="str">
        <f t="shared" si="23"/>
        <v/>
      </c>
      <c r="DB46" s="25"/>
      <c r="DC46" s="30" t="str">
        <f t="shared" si="24"/>
        <v/>
      </c>
      <c r="DD46" s="25"/>
      <c r="DE46" s="30" t="str">
        <f t="shared" si="25"/>
        <v/>
      </c>
      <c r="DF46" s="25"/>
      <c r="DG46" s="60"/>
      <c r="DH46" s="30" t="str">
        <f t="shared" si="26"/>
        <v/>
      </c>
      <c r="DI46" s="25"/>
      <c r="DJ46" s="30" t="str">
        <f t="shared" si="27"/>
        <v/>
      </c>
      <c r="DK46" s="25"/>
      <c r="DL46" s="30" t="str">
        <f t="shared" si="28"/>
        <v/>
      </c>
      <c r="DM46" s="25"/>
      <c r="DN46" s="30" t="str">
        <f t="shared" si="29"/>
        <v/>
      </c>
      <c r="DO46" s="25"/>
      <c r="DP46" s="60"/>
      <c r="DQ46" s="30" t="str">
        <f t="shared" si="30"/>
        <v/>
      </c>
      <c r="DR46" s="25"/>
      <c r="DS46" s="30" t="str">
        <f t="shared" si="31"/>
        <v/>
      </c>
      <c r="DT46" s="25"/>
      <c r="DU46" s="30" t="str">
        <f t="shared" si="32"/>
        <v/>
      </c>
      <c r="DV46" s="25"/>
      <c r="DW46" s="30" t="str">
        <f t="shared" si="33"/>
        <v/>
      </c>
      <c r="DX46" s="25"/>
      <c r="DY46" s="60"/>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row>
    <row r="47" spans="1:157" ht="16.5" customHeight="1">
      <c r="A47" s="26"/>
      <c r="B47" s="26"/>
      <c r="C47" s="26"/>
      <c r="D47" s="25"/>
      <c r="E47" s="35" t="str">
        <f t="shared" si="0"/>
        <v/>
      </c>
      <c r="F47" s="35" t="str">
        <f t="shared" si="1"/>
        <v/>
      </c>
      <c r="G47" s="35" t="str">
        <f t="shared" si="2"/>
        <v/>
      </c>
      <c r="H47" s="35" t="str">
        <f t="shared" si="3"/>
        <v/>
      </c>
      <c r="I47" s="61"/>
      <c r="J47" s="35" t="str">
        <f t="shared" si="4"/>
        <v/>
      </c>
      <c r="K47" s="35" t="str">
        <f t="shared" si="5"/>
        <v/>
      </c>
      <c r="L47" s="35" t="str">
        <f t="shared" si="6"/>
        <v/>
      </c>
      <c r="M47" s="35" t="str">
        <f t="shared" si="7"/>
        <v/>
      </c>
      <c r="N47" s="35" t="str">
        <f t="shared" si="8"/>
        <v/>
      </c>
      <c r="O47" s="61"/>
      <c r="P47" s="35" t="str">
        <f t="shared" si="9"/>
        <v/>
      </c>
      <c r="Q47" s="39"/>
      <c r="R47" s="39"/>
      <c r="S47" s="25"/>
      <c r="T47" s="15"/>
      <c r="U47" s="14"/>
      <c r="V47" s="14"/>
      <c r="W47" s="14"/>
      <c r="X47" s="14"/>
      <c r="Y47" s="14"/>
      <c r="Z47" s="14"/>
      <c r="AA47" s="45" t="str">
        <f t="shared" si="34"/>
        <v/>
      </c>
      <c r="AB47" s="48" t="str">
        <f t="shared" si="10"/>
        <v/>
      </c>
      <c r="AC47" s="15"/>
      <c r="AD47" s="14"/>
      <c r="AE47" s="14"/>
      <c r="AF47" s="14"/>
      <c r="AG47" s="14"/>
      <c r="AH47" s="14"/>
      <c r="AI47" s="14"/>
      <c r="AJ47" s="45"/>
      <c r="AK47" s="48" t="str">
        <f t="shared" si="11"/>
        <v/>
      </c>
      <c r="AL47" s="15"/>
      <c r="AM47" s="14"/>
      <c r="AN47" s="14"/>
      <c r="AO47" s="14"/>
      <c r="AP47" s="14"/>
      <c r="AQ47" s="14"/>
      <c r="AR47" s="14"/>
      <c r="AS47" s="45"/>
      <c r="AT47" s="48" t="str">
        <f t="shared" si="12"/>
        <v/>
      </c>
      <c r="AU47" s="15"/>
      <c r="AV47" s="14"/>
      <c r="AW47" s="14"/>
      <c r="AX47" s="14"/>
      <c r="AY47" s="14"/>
      <c r="AZ47" s="14"/>
      <c r="BA47" s="14"/>
      <c r="BB47" s="45"/>
      <c r="BC47" s="48" t="str">
        <f t="shared" si="13"/>
        <v/>
      </c>
      <c r="BD47" s="25"/>
      <c r="BE47" s="19"/>
      <c r="BF47" s="18"/>
      <c r="BG47" s="18"/>
      <c r="BH47" s="18"/>
      <c r="BI47" s="18"/>
      <c r="BJ47" s="18"/>
      <c r="BK47" s="18"/>
      <c r="BL47" s="18"/>
      <c r="BM47" s="57" t="str">
        <f t="shared" si="14"/>
        <v/>
      </c>
      <c r="BN47" s="19"/>
      <c r="BO47" s="18"/>
      <c r="BP47" s="18"/>
      <c r="BQ47" s="18"/>
      <c r="BR47" s="18"/>
      <c r="BS47" s="18"/>
      <c r="BT47" s="18"/>
      <c r="BU47" s="18"/>
      <c r="BV47" s="57" t="str">
        <f t="shared" si="15"/>
        <v/>
      </c>
      <c r="BW47" s="19"/>
      <c r="BX47" s="18"/>
      <c r="BY47" s="18"/>
      <c r="BZ47" s="18"/>
      <c r="CA47" s="18"/>
      <c r="CB47" s="18"/>
      <c r="CC47" s="18"/>
      <c r="CD47" s="18"/>
      <c r="CE47" s="57" t="str">
        <f t="shared" si="16"/>
        <v/>
      </c>
      <c r="CF47" s="19"/>
      <c r="CG47" s="18"/>
      <c r="CH47" s="18"/>
      <c r="CI47" s="18"/>
      <c r="CJ47" s="18"/>
      <c r="CK47" s="18"/>
      <c r="CL47" s="18"/>
      <c r="CM47" s="18"/>
      <c r="CN47" s="57" t="str">
        <f t="shared" si="17"/>
        <v/>
      </c>
      <c r="CO47" s="25"/>
      <c r="CP47" s="30" t="str">
        <f t="shared" si="18"/>
        <v/>
      </c>
      <c r="CQ47" s="25"/>
      <c r="CR47" s="30" t="str">
        <f t="shared" si="19"/>
        <v/>
      </c>
      <c r="CS47" s="25"/>
      <c r="CT47" s="30" t="str">
        <f t="shared" si="20"/>
        <v/>
      </c>
      <c r="CU47" s="25"/>
      <c r="CV47" s="30" t="str">
        <f t="shared" si="21"/>
        <v/>
      </c>
      <c r="CW47" s="25"/>
      <c r="CX47" s="60"/>
      <c r="CY47" s="30" t="str">
        <f t="shared" si="22"/>
        <v/>
      </c>
      <c r="CZ47" s="25"/>
      <c r="DA47" s="30" t="str">
        <f t="shared" si="23"/>
        <v/>
      </c>
      <c r="DB47" s="25"/>
      <c r="DC47" s="30" t="str">
        <f t="shared" si="24"/>
        <v/>
      </c>
      <c r="DD47" s="25"/>
      <c r="DE47" s="30" t="str">
        <f t="shared" si="25"/>
        <v/>
      </c>
      <c r="DF47" s="25"/>
      <c r="DG47" s="60"/>
      <c r="DH47" s="30" t="str">
        <f t="shared" si="26"/>
        <v/>
      </c>
      <c r="DI47" s="25"/>
      <c r="DJ47" s="30" t="str">
        <f t="shared" si="27"/>
        <v/>
      </c>
      <c r="DK47" s="25"/>
      <c r="DL47" s="30" t="str">
        <f t="shared" si="28"/>
        <v/>
      </c>
      <c r="DM47" s="25"/>
      <c r="DN47" s="30" t="str">
        <f t="shared" si="29"/>
        <v/>
      </c>
      <c r="DO47" s="25"/>
      <c r="DP47" s="60"/>
      <c r="DQ47" s="30" t="str">
        <f t="shared" si="30"/>
        <v/>
      </c>
      <c r="DR47" s="25"/>
      <c r="DS47" s="30" t="str">
        <f t="shared" si="31"/>
        <v/>
      </c>
      <c r="DT47" s="25"/>
      <c r="DU47" s="30" t="str">
        <f t="shared" si="32"/>
        <v/>
      </c>
      <c r="DV47" s="25"/>
      <c r="DW47" s="30" t="str">
        <f t="shared" si="33"/>
        <v/>
      </c>
      <c r="DX47" s="25"/>
      <c r="DY47" s="60"/>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row>
    <row r="48" spans="1:157" ht="16.5" customHeight="1">
      <c r="A48" s="26"/>
      <c r="B48" s="26"/>
      <c r="C48" s="26"/>
      <c r="D48" s="25"/>
      <c r="E48" s="35" t="str">
        <f t="shared" si="0"/>
        <v/>
      </c>
      <c r="F48" s="35" t="str">
        <f t="shared" si="1"/>
        <v/>
      </c>
      <c r="G48" s="35" t="str">
        <f t="shared" si="2"/>
        <v/>
      </c>
      <c r="H48" s="35" t="str">
        <f t="shared" si="3"/>
        <v/>
      </c>
      <c r="I48" s="61"/>
      <c r="J48" s="35" t="str">
        <f t="shared" si="4"/>
        <v/>
      </c>
      <c r="K48" s="35" t="str">
        <f t="shared" si="5"/>
        <v/>
      </c>
      <c r="L48" s="35" t="str">
        <f t="shared" si="6"/>
        <v/>
      </c>
      <c r="M48" s="35" t="str">
        <f t="shared" si="7"/>
        <v/>
      </c>
      <c r="N48" s="35" t="str">
        <f t="shared" si="8"/>
        <v/>
      </c>
      <c r="O48" s="61"/>
      <c r="P48" s="35" t="str">
        <f t="shared" si="9"/>
        <v/>
      </c>
      <c r="Q48" s="39"/>
      <c r="R48" s="39"/>
      <c r="S48" s="25"/>
      <c r="T48" s="15"/>
      <c r="U48" s="14"/>
      <c r="V48" s="14"/>
      <c r="W48" s="14"/>
      <c r="X48" s="14"/>
      <c r="Y48" s="14"/>
      <c r="Z48" s="14"/>
      <c r="AA48" s="45" t="str">
        <f t="shared" si="34"/>
        <v/>
      </c>
      <c r="AB48" s="48" t="str">
        <f t="shared" si="10"/>
        <v/>
      </c>
      <c r="AC48" s="15"/>
      <c r="AD48" s="14"/>
      <c r="AE48" s="14"/>
      <c r="AF48" s="14"/>
      <c r="AG48" s="14"/>
      <c r="AH48" s="14"/>
      <c r="AI48" s="14"/>
      <c r="AJ48" s="45"/>
      <c r="AK48" s="48" t="str">
        <f t="shared" si="11"/>
        <v/>
      </c>
      <c r="AL48" s="15"/>
      <c r="AM48" s="14"/>
      <c r="AN48" s="14"/>
      <c r="AO48" s="14"/>
      <c r="AP48" s="14"/>
      <c r="AQ48" s="14"/>
      <c r="AR48" s="14"/>
      <c r="AS48" s="45"/>
      <c r="AT48" s="48" t="str">
        <f t="shared" si="12"/>
        <v/>
      </c>
      <c r="AU48" s="15"/>
      <c r="AV48" s="14"/>
      <c r="AW48" s="14"/>
      <c r="AX48" s="14"/>
      <c r="AY48" s="14"/>
      <c r="AZ48" s="14"/>
      <c r="BA48" s="14"/>
      <c r="BB48" s="45"/>
      <c r="BC48" s="48" t="str">
        <f t="shared" si="13"/>
        <v/>
      </c>
      <c r="BD48" s="25"/>
      <c r="BE48" s="19"/>
      <c r="BF48" s="18"/>
      <c r="BG48" s="18"/>
      <c r="BH48" s="18"/>
      <c r="BI48" s="18"/>
      <c r="BJ48" s="18"/>
      <c r="BK48" s="18"/>
      <c r="BL48" s="18"/>
      <c r="BM48" s="57" t="str">
        <f t="shared" si="14"/>
        <v/>
      </c>
      <c r="BN48" s="19"/>
      <c r="BO48" s="18"/>
      <c r="BP48" s="18"/>
      <c r="BQ48" s="18"/>
      <c r="BR48" s="18"/>
      <c r="BS48" s="18"/>
      <c r="BT48" s="18"/>
      <c r="BU48" s="18"/>
      <c r="BV48" s="57" t="str">
        <f t="shared" si="15"/>
        <v/>
      </c>
      <c r="BW48" s="19"/>
      <c r="BX48" s="18"/>
      <c r="BY48" s="18"/>
      <c r="BZ48" s="18"/>
      <c r="CA48" s="18"/>
      <c r="CB48" s="18"/>
      <c r="CC48" s="18"/>
      <c r="CD48" s="18"/>
      <c r="CE48" s="57" t="str">
        <f t="shared" si="16"/>
        <v/>
      </c>
      <c r="CF48" s="19"/>
      <c r="CG48" s="18"/>
      <c r="CH48" s="18"/>
      <c r="CI48" s="18"/>
      <c r="CJ48" s="18"/>
      <c r="CK48" s="18"/>
      <c r="CL48" s="18"/>
      <c r="CM48" s="18"/>
      <c r="CN48" s="57" t="str">
        <f t="shared" si="17"/>
        <v/>
      </c>
      <c r="CO48" s="25"/>
      <c r="CP48" s="30" t="str">
        <f t="shared" si="18"/>
        <v/>
      </c>
      <c r="CQ48" s="25"/>
      <c r="CR48" s="30" t="str">
        <f t="shared" si="19"/>
        <v/>
      </c>
      <c r="CS48" s="25"/>
      <c r="CT48" s="30" t="str">
        <f t="shared" si="20"/>
        <v/>
      </c>
      <c r="CU48" s="25"/>
      <c r="CV48" s="30" t="str">
        <f t="shared" si="21"/>
        <v/>
      </c>
      <c r="CW48" s="25"/>
      <c r="CX48" s="60"/>
      <c r="CY48" s="30" t="str">
        <f t="shared" si="22"/>
        <v/>
      </c>
      <c r="CZ48" s="25"/>
      <c r="DA48" s="30" t="str">
        <f t="shared" si="23"/>
        <v/>
      </c>
      <c r="DB48" s="25"/>
      <c r="DC48" s="30" t="str">
        <f t="shared" si="24"/>
        <v/>
      </c>
      <c r="DD48" s="25"/>
      <c r="DE48" s="30" t="str">
        <f t="shared" si="25"/>
        <v/>
      </c>
      <c r="DF48" s="25"/>
      <c r="DG48" s="60"/>
      <c r="DH48" s="30" t="str">
        <f t="shared" si="26"/>
        <v/>
      </c>
      <c r="DI48" s="25"/>
      <c r="DJ48" s="30" t="str">
        <f t="shared" si="27"/>
        <v/>
      </c>
      <c r="DK48" s="25"/>
      <c r="DL48" s="30" t="str">
        <f t="shared" si="28"/>
        <v/>
      </c>
      <c r="DM48" s="25"/>
      <c r="DN48" s="30" t="str">
        <f t="shared" si="29"/>
        <v/>
      </c>
      <c r="DO48" s="25"/>
      <c r="DP48" s="60"/>
      <c r="DQ48" s="30" t="str">
        <f t="shared" si="30"/>
        <v/>
      </c>
      <c r="DR48" s="25"/>
      <c r="DS48" s="30" t="str">
        <f t="shared" si="31"/>
        <v/>
      </c>
      <c r="DT48" s="25"/>
      <c r="DU48" s="30" t="str">
        <f t="shared" si="32"/>
        <v/>
      </c>
      <c r="DV48" s="25"/>
      <c r="DW48" s="30" t="str">
        <f t="shared" si="33"/>
        <v/>
      </c>
      <c r="DX48" s="25"/>
      <c r="DY48" s="60"/>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row>
    <row r="49" spans="1:157" ht="16.5" customHeight="1">
      <c r="A49" s="26"/>
      <c r="B49" s="26"/>
      <c r="C49" s="26"/>
      <c r="D49" s="25"/>
      <c r="E49" s="35" t="str">
        <f t="shared" si="0"/>
        <v/>
      </c>
      <c r="F49" s="35" t="str">
        <f t="shared" si="1"/>
        <v/>
      </c>
      <c r="G49" s="35" t="str">
        <f t="shared" si="2"/>
        <v/>
      </c>
      <c r="H49" s="35" t="str">
        <f t="shared" si="3"/>
        <v/>
      </c>
      <c r="I49" s="61"/>
      <c r="J49" s="35" t="str">
        <f t="shared" si="4"/>
        <v/>
      </c>
      <c r="K49" s="35" t="str">
        <f t="shared" si="5"/>
        <v/>
      </c>
      <c r="L49" s="35" t="str">
        <f t="shared" si="6"/>
        <v/>
      </c>
      <c r="M49" s="35" t="str">
        <f t="shared" si="7"/>
        <v/>
      </c>
      <c r="N49" s="35" t="str">
        <f t="shared" si="8"/>
        <v/>
      </c>
      <c r="O49" s="61"/>
      <c r="P49" s="35" t="str">
        <f t="shared" si="9"/>
        <v/>
      </c>
      <c r="Q49" s="39"/>
      <c r="R49" s="39"/>
      <c r="S49" s="25"/>
      <c r="T49" s="15"/>
      <c r="U49" s="14"/>
      <c r="V49" s="14"/>
      <c r="W49" s="14"/>
      <c r="X49" s="14"/>
      <c r="Y49" s="14"/>
      <c r="Z49" s="14"/>
      <c r="AA49" s="45" t="str">
        <f t="shared" si="34"/>
        <v/>
      </c>
      <c r="AB49" s="48" t="str">
        <f t="shared" si="10"/>
        <v/>
      </c>
      <c r="AC49" s="15"/>
      <c r="AD49" s="14"/>
      <c r="AE49" s="14"/>
      <c r="AF49" s="14"/>
      <c r="AG49" s="14"/>
      <c r="AH49" s="14"/>
      <c r="AI49" s="14"/>
      <c r="AJ49" s="45"/>
      <c r="AK49" s="48" t="str">
        <f t="shared" si="11"/>
        <v/>
      </c>
      <c r="AL49" s="15"/>
      <c r="AM49" s="14"/>
      <c r="AN49" s="14"/>
      <c r="AO49" s="14"/>
      <c r="AP49" s="14"/>
      <c r="AQ49" s="14"/>
      <c r="AR49" s="14"/>
      <c r="AS49" s="45"/>
      <c r="AT49" s="48" t="str">
        <f t="shared" si="12"/>
        <v/>
      </c>
      <c r="AU49" s="15"/>
      <c r="AV49" s="14"/>
      <c r="AW49" s="14"/>
      <c r="AX49" s="14"/>
      <c r="AY49" s="14"/>
      <c r="AZ49" s="14"/>
      <c r="BA49" s="14"/>
      <c r="BB49" s="45"/>
      <c r="BC49" s="48" t="str">
        <f t="shared" si="13"/>
        <v/>
      </c>
      <c r="BD49" s="25"/>
      <c r="BE49" s="19"/>
      <c r="BF49" s="18"/>
      <c r="BG49" s="18"/>
      <c r="BH49" s="18"/>
      <c r="BI49" s="18"/>
      <c r="BJ49" s="18"/>
      <c r="BK49" s="18"/>
      <c r="BL49" s="18"/>
      <c r="BM49" s="57" t="str">
        <f t="shared" si="14"/>
        <v/>
      </c>
      <c r="BN49" s="19"/>
      <c r="BO49" s="18"/>
      <c r="BP49" s="18"/>
      <c r="BQ49" s="18"/>
      <c r="BR49" s="18"/>
      <c r="BS49" s="18"/>
      <c r="BT49" s="18"/>
      <c r="BU49" s="18"/>
      <c r="BV49" s="57" t="str">
        <f t="shared" si="15"/>
        <v/>
      </c>
      <c r="BW49" s="19"/>
      <c r="BX49" s="18"/>
      <c r="BY49" s="18"/>
      <c r="BZ49" s="18"/>
      <c r="CA49" s="18"/>
      <c r="CB49" s="18"/>
      <c r="CC49" s="18"/>
      <c r="CD49" s="18"/>
      <c r="CE49" s="57" t="str">
        <f t="shared" si="16"/>
        <v/>
      </c>
      <c r="CF49" s="19"/>
      <c r="CG49" s="18"/>
      <c r="CH49" s="18"/>
      <c r="CI49" s="18"/>
      <c r="CJ49" s="18"/>
      <c r="CK49" s="18"/>
      <c r="CL49" s="18"/>
      <c r="CM49" s="18"/>
      <c r="CN49" s="57" t="str">
        <f t="shared" si="17"/>
        <v/>
      </c>
      <c r="CO49" s="25"/>
      <c r="CP49" s="30" t="str">
        <f t="shared" si="18"/>
        <v/>
      </c>
      <c r="CQ49" s="25"/>
      <c r="CR49" s="30" t="str">
        <f t="shared" si="19"/>
        <v/>
      </c>
      <c r="CS49" s="25"/>
      <c r="CT49" s="30" t="str">
        <f t="shared" si="20"/>
        <v/>
      </c>
      <c r="CU49" s="25"/>
      <c r="CV49" s="30" t="str">
        <f t="shared" si="21"/>
        <v/>
      </c>
      <c r="CW49" s="25"/>
      <c r="CX49" s="60"/>
      <c r="CY49" s="30" t="str">
        <f t="shared" si="22"/>
        <v/>
      </c>
      <c r="CZ49" s="25"/>
      <c r="DA49" s="30" t="str">
        <f t="shared" si="23"/>
        <v/>
      </c>
      <c r="DB49" s="25"/>
      <c r="DC49" s="30" t="str">
        <f t="shared" si="24"/>
        <v/>
      </c>
      <c r="DD49" s="25"/>
      <c r="DE49" s="30" t="str">
        <f t="shared" si="25"/>
        <v/>
      </c>
      <c r="DF49" s="25"/>
      <c r="DG49" s="60"/>
      <c r="DH49" s="30" t="str">
        <f t="shared" si="26"/>
        <v/>
      </c>
      <c r="DI49" s="25"/>
      <c r="DJ49" s="30" t="str">
        <f t="shared" si="27"/>
        <v/>
      </c>
      <c r="DK49" s="25"/>
      <c r="DL49" s="30" t="str">
        <f t="shared" si="28"/>
        <v/>
      </c>
      <c r="DM49" s="25"/>
      <c r="DN49" s="30" t="str">
        <f t="shared" si="29"/>
        <v/>
      </c>
      <c r="DO49" s="25"/>
      <c r="DP49" s="60"/>
      <c r="DQ49" s="30" t="str">
        <f t="shared" si="30"/>
        <v/>
      </c>
      <c r="DR49" s="25"/>
      <c r="DS49" s="30" t="str">
        <f t="shared" si="31"/>
        <v/>
      </c>
      <c r="DT49" s="25"/>
      <c r="DU49" s="30" t="str">
        <f t="shared" si="32"/>
        <v/>
      </c>
      <c r="DV49" s="25"/>
      <c r="DW49" s="30" t="str">
        <f t="shared" si="33"/>
        <v/>
      </c>
      <c r="DX49" s="25"/>
      <c r="DY49" s="60"/>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row>
    <row r="50" spans="1:157" ht="17.25" customHeight="1">
      <c r="A50" s="26"/>
      <c r="B50" s="26"/>
      <c r="C50" s="26"/>
      <c r="D50" s="25"/>
      <c r="E50" s="35" t="str">
        <f t="shared" si="0"/>
        <v/>
      </c>
      <c r="F50" s="35" t="str">
        <f t="shared" si="1"/>
        <v/>
      </c>
      <c r="G50" s="35" t="str">
        <f t="shared" si="2"/>
        <v/>
      </c>
      <c r="H50" s="35" t="str">
        <f t="shared" si="3"/>
        <v/>
      </c>
      <c r="I50" s="61"/>
      <c r="J50" s="35" t="str">
        <f t="shared" si="4"/>
        <v/>
      </c>
      <c r="K50" s="35" t="str">
        <f t="shared" si="5"/>
        <v/>
      </c>
      <c r="L50" s="35" t="str">
        <f t="shared" si="6"/>
        <v/>
      </c>
      <c r="M50" s="35" t="str">
        <f t="shared" si="7"/>
        <v/>
      </c>
      <c r="N50" s="35" t="str">
        <f t="shared" si="8"/>
        <v/>
      </c>
      <c r="O50" s="61"/>
      <c r="P50" s="35" t="str">
        <f t="shared" si="9"/>
        <v/>
      </c>
      <c r="Q50" s="39"/>
      <c r="R50" s="39"/>
      <c r="S50" s="25"/>
      <c r="T50" s="16"/>
      <c r="U50" s="17"/>
      <c r="V50" s="17"/>
      <c r="W50" s="17"/>
      <c r="X50" s="17"/>
      <c r="Y50" s="17"/>
      <c r="Z50" s="17"/>
      <c r="AA50" s="46" t="str">
        <f t="shared" si="34"/>
        <v/>
      </c>
      <c r="AB50" s="48" t="str">
        <f t="shared" si="10"/>
        <v/>
      </c>
      <c r="AC50" s="16"/>
      <c r="AD50" s="17"/>
      <c r="AE50" s="17"/>
      <c r="AF50" s="17"/>
      <c r="AG50" s="17"/>
      <c r="AH50" s="17"/>
      <c r="AI50" s="17"/>
      <c r="AJ50" s="45"/>
      <c r="AK50" s="48" t="str">
        <f t="shared" si="11"/>
        <v/>
      </c>
      <c r="AL50" s="16"/>
      <c r="AM50" s="17"/>
      <c r="AN50" s="17"/>
      <c r="AO50" s="17"/>
      <c r="AP50" s="17"/>
      <c r="AQ50" s="17"/>
      <c r="AR50" s="17"/>
      <c r="AS50" s="45"/>
      <c r="AT50" s="48" t="str">
        <f t="shared" si="12"/>
        <v/>
      </c>
      <c r="AU50" s="16"/>
      <c r="AV50" s="17"/>
      <c r="AW50" s="17"/>
      <c r="AX50" s="17"/>
      <c r="AY50" s="17"/>
      <c r="AZ50" s="17"/>
      <c r="BA50" s="17"/>
      <c r="BB50" s="45"/>
      <c r="BC50" s="48" t="str">
        <f t="shared" si="13"/>
        <v/>
      </c>
      <c r="BD50" s="25"/>
      <c r="BE50" s="20"/>
      <c r="BF50" s="21"/>
      <c r="BG50" s="21"/>
      <c r="BH50" s="21"/>
      <c r="BI50" s="21"/>
      <c r="BJ50" s="21"/>
      <c r="BK50" s="21"/>
      <c r="BL50" s="21"/>
      <c r="BM50" s="58" t="str">
        <f t="shared" si="14"/>
        <v/>
      </c>
      <c r="BN50" s="20"/>
      <c r="BO50" s="21"/>
      <c r="BP50" s="21"/>
      <c r="BQ50" s="21"/>
      <c r="BR50" s="21"/>
      <c r="BS50" s="21"/>
      <c r="BT50" s="21"/>
      <c r="BU50" s="21"/>
      <c r="BV50" s="58" t="str">
        <f t="shared" si="15"/>
        <v/>
      </c>
      <c r="BW50" s="20"/>
      <c r="BX50" s="21"/>
      <c r="BY50" s="21"/>
      <c r="BZ50" s="21"/>
      <c r="CA50" s="21"/>
      <c r="CB50" s="21"/>
      <c r="CC50" s="21"/>
      <c r="CD50" s="21"/>
      <c r="CE50" s="58" t="str">
        <f t="shared" si="16"/>
        <v/>
      </c>
      <c r="CF50" s="20"/>
      <c r="CG50" s="21"/>
      <c r="CH50" s="21"/>
      <c r="CI50" s="21"/>
      <c r="CJ50" s="21"/>
      <c r="CK50" s="21"/>
      <c r="CL50" s="21"/>
      <c r="CM50" s="21"/>
      <c r="CN50" s="58" t="str">
        <f t="shared" si="17"/>
        <v/>
      </c>
      <c r="CO50" s="25"/>
      <c r="CP50" s="30" t="str">
        <f t="shared" si="18"/>
        <v/>
      </c>
      <c r="CQ50" s="25"/>
      <c r="CR50" s="30" t="str">
        <f t="shared" si="19"/>
        <v/>
      </c>
      <c r="CS50" s="25"/>
      <c r="CT50" s="30" t="str">
        <f t="shared" si="20"/>
        <v/>
      </c>
      <c r="CU50" s="25"/>
      <c r="CV50" s="30" t="str">
        <f t="shared" si="21"/>
        <v/>
      </c>
      <c r="CW50" s="25"/>
      <c r="CX50" s="60"/>
      <c r="CY50" s="30" t="str">
        <f t="shared" si="22"/>
        <v/>
      </c>
      <c r="CZ50" s="25"/>
      <c r="DA50" s="30" t="str">
        <f t="shared" si="23"/>
        <v/>
      </c>
      <c r="DB50" s="25"/>
      <c r="DC50" s="30" t="str">
        <f t="shared" si="24"/>
        <v/>
      </c>
      <c r="DD50" s="25"/>
      <c r="DE50" s="30" t="str">
        <f t="shared" si="25"/>
        <v/>
      </c>
      <c r="DF50" s="25"/>
      <c r="DG50" s="60"/>
      <c r="DH50" s="30" t="str">
        <f t="shared" si="26"/>
        <v/>
      </c>
      <c r="DI50" s="25"/>
      <c r="DJ50" s="30" t="str">
        <f t="shared" si="27"/>
        <v/>
      </c>
      <c r="DK50" s="25"/>
      <c r="DL50" s="30" t="str">
        <f t="shared" si="28"/>
        <v/>
      </c>
      <c r="DM50" s="25"/>
      <c r="DN50" s="30" t="str">
        <f t="shared" si="29"/>
        <v/>
      </c>
      <c r="DO50" s="25"/>
      <c r="DP50" s="60"/>
      <c r="DQ50" s="30" t="str">
        <f t="shared" si="30"/>
        <v/>
      </c>
      <c r="DR50" s="25"/>
      <c r="DS50" s="30" t="str">
        <f t="shared" si="31"/>
        <v/>
      </c>
      <c r="DT50" s="25"/>
      <c r="DU50" s="30" t="str">
        <f t="shared" si="32"/>
        <v/>
      </c>
      <c r="DV50" s="25"/>
      <c r="DW50" s="30" t="str">
        <f t="shared" si="33"/>
        <v/>
      </c>
      <c r="DX50" s="25"/>
      <c r="DY50" s="60"/>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row>
    <row r="51" spans="1:157">
      <c r="A51" s="25"/>
      <c r="B51" s="25"/>
      <c r="C51" s="25"/>
      <c r="D51" s="25"/>
      <c r="E51" s="25"/>
      <c r="F51" s="25"/>
      <c r="G51" s="25"/>
      <c r="H51" s="25"/>
      <c r="I51" s="62"/>
      <c r="J51" s="25"/>
      <c r="K51" s="25"/>
      <c r="L51" s="25"/>
      <c r="M51" s="25"/>
      <c r="N51" s="25"/>
      <c r="O51" s="62"/>
      <c r="P51" s="25"/>
      <c r="Q51" s="25"/>
      <c r="R51" s="25"/>
      <c r="S51" s="25"/>
      <c r="T51" s="62"/>
      <c r="U51" s="62"/>
      <c r="V51" s="62"/>
      <c r="W51" s="62"/>
      <c r="X51" s="62"/>
      <c r="Y51" s="62"/>
      <c r="Z51" s="62"/>
      <c r="AA51" s="25"/>
      <c r="AB51" s="25"/>
      <c r="AC51" s="62"/>
      <c r="AD51" s="62"/>
      <c r="AE51" s="62"/>
      <c r="AF51" s="62"/>
      <c r="AG51" s="62"/>
      <c r="AH51" s="62"/>
      <c r="AI51" s="62"/>
      <c r="AJ51" s="25"/>
      <c r="AK51" s="25"/>
      <c r="AL51" s="62"/>
      <c r="AM51" s="62"/>
      <c r="AN51" s="62"/>
      <c r="AO51" s="62"/>
      <c r="AP51" s="62"/>
      <c r="AQ51" s="62"/>
      <c r="AR51" s="62"/>
      <c r="AS51" s="25"/>
      <c r="AT51" s="25"/>
      <c r="AU51" s="62"/>
      <c r="AV51" s="62"/>
      <c r="AW51" s="62"/>
      <c r="AX51" s="62"/>
      <c r="AY51" s="62"/>
      <c r="AZ51" s="62"/>
      <c r="BA51" s="62"/>
      <c r="BB51" s="25"/>
      <c r="BC51" s="25"/>
      <c r="BD51" s="25"/>
      <c r="BE51" s="62"/>
      <c r="BF51" s="62"/>
      <c r="BG51" s="62"/>
      <c r="BH51" s="62"/>
      <c r="BI51" s="62"/>
      <c r="BJ51" s="62"/>
      <c r="BK51" s="62"/>
      <c r="BL51" s="62"/>
      <c r="BM51" s="25"/>
      <c r="BN51" s="62"/>
      <c r="BO51" s="62"/>
      <c r="BP51" s="62"/>
      <c r="BQ51" s="62"/>
      <c r="BR51" s="62"/>
      <c r="BS51" s="62"/>
      <c r="BT51" s="62"/>
      <c r="BU51" s="62"/>
      <c r="BV51" s="25"/>
      <c r="BW51" s="62"/>
      <c r="BX51" s="62"/>
      <c r="BY51" s="62"/>
      <c r="BZ51" s="62"/>
      <c r="CA51" s="62"/>
      <c r="CB51" s="62"/>
      <c r="CC51" s="62"/>
      <c r="CD51" s="62"/>
      <c r="CE51" s="25"/>
      <c r="CF51" s="62"/>
      <c r="CG51" s="62"/>
      <c r="CH51" s="62"/>
      <c r="CI51" s="62"/>
      <c r="CJ51" s="62"/>
      <c r="CK51" s="62"/>
      <c r="CL51" s="62"/>
      <c r="CM51" s="62"/>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row>
    <row r="52" spans="1:157">
      <c r="A52" s="25"/>
      <c r="B52" s="25"/>
      <c r="C52" s="25" t="s">
        <v>96</v>
      </c>
      <c r="D52" s="25"/>
      <c r="E52" s="25"/>
      <c r="F52" s="25" t="s">
        <v>97</v>
      </c>
      <c r="G52" s="25"/>
      <c r="H52" s="25"/>
      <c r="I52" s="63"/>
      <c r="J52" s="37"/>
      <c r="K52" s="25" t="e">
        <f>#NULL!</f>
        <v>#NULL!</v>
      </c>
      <c r="L52" s="25"/>
      <c r="M52" s="25"/>
      <c r="N52" s="25"/>
      <c r="O52" s="62"/>
      <c r="P52" s="25"/>
      <c r="Q52" s="25" t="s">
        <v>98</v>
      </c>
      <c r="R52" s="25"/>
      <c r="S52" s="25"/>
      <c r="T52" s="62"/>
      <c r="U52" s="62"/>
      <c r="V52" s="62"/>
      <c r="W52" s="62"/>
      <c r="X52" s="62"/>
      <c r="Y52" s="62"/>
      <c r="Z52" s="62"/>
      <c r="AA52" s="25"/>
      <c r="AB52" s="25"/>
      <c r="AC52" s="62"/>
      <c r="AD52" s="62"/>
      <c r="AE52" s="62"/>
      <c r="AF52" s="62"/>
      <c r="AG52" s="62"/>
      <c r="AH52" s="62"/>
      <c r="AI52" s="62"/>
      <c r="AJ52" s="25"/>
      <c r="AK52" s="25"/>
      <c r="AL52" s="62"/>
      <c r="AM52" s="62"/>
      <c r="AN52" s="62"/>
      <c r="AO52" s="62"/>
      <c r="AP52" s="62"/>
      <c r="AQ52" s="62"/>
      <c r="AR52" s="62"/>
      <c r="AS52" s="25"/>
      <c r="AT52" s="25"/>
      <c r="AU52" s="62"/>
      <c r="AV52" s="62"/>
      <c r="AW52" s="62"/>
      <c r="AX52" s="62"/>
      <c r="AY52" s="62"/>
      <c r="AZ52" s="62"/>
      <c r="BA52" s="62"/>
      <c r="BB52" s="25"/>
      <c r="BC52" s="25"/>
      <c r="BD52" s="25"/>
      <c r="BE52" s="62"/>
      <c r="BF52" s="62"/>
      <c r="BG52" s="62"/>
      <c r="BH52" s="62"/>
      <c r="BI52" s="62"/>
      <c r="BJ52" s="62"/>
      <c r="BK52" s="62"/>
      <c r="BL52" s="62"/>
      <c r="BM52" s="25"/>
      <c r="BN52" s="62"/>
      <c r="BO52" s="62"/>
      <c r="BP52" s="62"/>
      <c r="BQ52" s="62"/>
      <c r="BR52" s="62"/>
      <c r="BS52" s="62"/>
      <c r="BT52" s="62"/>
      <c r="BU52" s="62"/>
      <c r="BV52" s="25"/>
      <c r="BW52" s="62"/>
      <c r="BX52" s="62"/>
      <c r="BY52" s="62"/>
      <c r="BZ52" s="62"/>
      <c r="CA52" s="62"/>
      <c r="CB52" s="62"/>
      <c r="CC52" s="62"/>
      <c r="CD52" s="62"/>
      <c r="CE52" s="25"/>
      <c r="CF52" s="62"/>
      <c r="CG52" s="62"/>
      <c r="CH52" s="62"/>
      <c r="CI52" s="62"/>
      <c r="CJ52" s="62"/>
      <c r="CK52" s="62"/>
      <c r="CL52" s="62"/>
      <c r="CM52" s="62"/>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row>
    <row r="53" spans="1:157">
      <c r="A53" s="25"/>
      <c r="B53" s="25"/>
      <c r="C53" s="25" t="s">
        <v>99</v>
      </c>
      <c r="D53" s="25"/>
      <c r="E53" s="25"/>
      <c r="F53" s="25" t="s">
        <v>100</v>
      </c>
      <c r="G53" s="25"/>
      <c r="H53" s="25"/>
      <c r="I53" s="63"/>
      <c r="J53" s="37"/>
      <c r="K53" s="25" t="e">
        <f>#NULL!</f>
        <v>#NULL!</v>
      </c>
      <c r="L53" s="25"/>
      <c r="M53" s="25"/>
      <c r="N53" s="25"/>
      <c r="O53" s="62"/>
      <c r="P53" s="25"/>
      <c r="Q53" s="25" t="s">
        <v>101</v>
      </c>
      <c r="R53" s="25"/>
      <c r="S53" s="25"/>
      <c r="T53" s="62"/>
      <c r="U53" s="62"/>
      <c r="V53" s="62"/>
      <c r="W53" s="62"/>
      <c r="X53" s="62"/>
      <c r="Y53" s="62"/>
      <c r="Z53" s="62"/>
      <c r="AA53" s="25"/>
      <c r="AB53" s="25"/>
      <c r="AC53" s="62"/>
      <c r="AD53" s="62"/>
      <c r="AE53" s="62"/>
      <c r="AF53" s="62"/>
      <c r="AG53" s="62"/>
      <c r="AH53" s="62"/>
      <c r="AI53" s="62"/>
      <c r="AJ53" s="25"/>
      <c r="AK53" s="25"/>
      <c r="AL53" s="62"/>
      <c r="AM53" s="62"/>
      <c r="AN53" s="62"/>
      <c r="AO53" s="62"/>
      <c r="AP53" s="62"/>
      <c r="AQ53" s="62"/>
      <c r="AR53" s="62"/>
      <c r="AS53" s="25"/>
      <c r="AT53" s="25"/>
      <c r="AU53" s="62"/>
      <c r="AV53" s="62"/>
      <c r="AW53" s="62"/>
      <c r="AX53" s="62"/>
      <c r="AY53" s="62"/>
      <c r="AZ53" s="62"/>
      <c r="BA53" s="62"/>
      <c r="BB53" s="25"/>
      <c r="BC53" s="25"/>
      <c r="BD53" s="25"/>
      <c r="BE53" s="62"/>
      <c r="BF53" s="62"/>
      <c r="BG53" s="62"/>
      <c r="BH53" s="62"/>
      <c r="BI53" s="62"/>
      <c r="BJ53" s="62"/>
      <c r="BK53" s="62"/>
      <c r="BL53" s="62"/>
      <c r="BM53" s="25"/>
      <c r="BN53" s="62"/>
      <c r="BO53" s="62"/>
      <c r="BP53" s="62"/>
      <c r="BQ53" s="62"/>
      <c r="BR53" s="62"/>
      <c r="BS53" s="62"/>
      <c r="BT53" s="62"/>
      <c r="BU53" s="62"/>
      <c r="BV53" s="25"/>
      <c r="BW53" s="62"/>
      <c r="BX53" s="62"/>
      <c r="BY53" s="62"/>
      <c r="BZ53" s="62"/>
      <c r="CA53" s="62"/>
      <c r="CB53" s="62"/>
      <c r="CC53" s="62"/>
      <c r="CD53" s="62"/>
      <c r="CE53" s="25"/>
      <c r="CF53" s="62"/>
      <c r="CG53" s="62"/>
      <c r="CH53" s="62"/>
      <c r="CI53" s="62"/>
      <c r="CJ53" s="62"/>
      <c r="CK53" s="62"/>
      <c r="CL53" s="62"/>
      <c r="CM53" s="62"/>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row>
    <row r="54" spans="1:157">
      <c r="A54" s="25"/>
      <c r="B54" s="25"/>
      <c r="C54" s="25"/>
      <c r="D54" s="25"/>
      <c r="E54" s="25"/>
      <c r="F54" s="25" t="s">
        <v>102</v>
      </c>
      <c r="G54" s="25"/>
      <c r="H54" s="25"/>
      <c r="I54" s="63"/>
      <c r="J54" s="37"/>
      <c r="K54" s="25" t="e">
        <f>#NULL!</f>
        <v>#NULL!</v>
      </c>
      <c r="L54" s="25"/>
      <c r="M54" s="25"/>
      <c r="N54" s="25"/>
      <c r="O54" s="62"/>
      <c r="P54" s="25"/>
      <c r="Q54" s="25"/>
      <c r="R54" s="25"/>
      <c r="S54" s="25"/>
      <c r="T54" s="62"/>
      <c r="U54" s="62"/>
      <c r="V54" s="62"/>
      <c r="W54" s="62"/>
      <c r="X54" s="62"/>
      <c r="Y54" s="62"/>
      <c r="Z54" s="62"/>
      <c r="AA54" s="25"/>
      <c r="AB54" s="25"/>
      <c r="AC54" s="62"/>
      <c r="AD54" s="62"/>
      <c r="AE54" s="62"/>
      <c r="AF54" s="62"/>
      <c r="AG54" s="62"/>
      <c r="AH54" s="62"/>
      <c r="AI54" s="62"/>
      <c r="AJ54" s="25"/>
      <c r="AK54" s="25"/>
      <c r="AL54" s="62"/>
      <c r="AM54" s="62"/>
      <c r="AN54" s="62"/>
      <c r="AO54" s="62"/>
      <c r="AP54" s="62"/>
      <c r="AQ54" s="62"/>
      <c r="AR54" s="62"/>
      <c r="AS54" s="25"/>
      <c r="AT54" s="25"/>
      <c r="AU54" s="62"/>
      <c r="AV54" s="62"/>
      <c r="AW54" s="62"/>
      <c r="AX54" s="62"/>
      <c r="AY54" s="62"/>
      <c r="AZ54" s="62"/>
      <c r="BA54" s="62"/>
      <c r="BB54" s="25"/>
      <c r="BC54" s="25"/>
      <c r="BD54" s="25"/>
      <c r="BE54" s="62"/>
      <c r="BF54" s="62"/>
      <c r="BG54" s="62"/>
      <c r="BH54" s="62"/>
      <c r="BI54" s="62"/>
      <c r="BJ54" s="62"/>
      <c r="BK54" s="62"/>
      <c r="BL54" s="62"/>
      <c r="BM54" s="25"/>
      <c r="BN54" s="62"/>
      <c r="BO54" s="62"/>
      <c r="BP54" s="62"/>
      <c r="BQ54" s="62"/>
      <c r="BR54" s="62"/>
      <c r="BS54" s="62"/>
      <c r="BT54" s="62"/>
      <c r="BU54" s="62"/>
      <c r="BV54" s="25"/>
      <c r="BW54" s="62"/>
      <c r="BX54" s="62"/>
      <c r="BY54" s="62"/>
      <c r="BZ54" s="62"/>
      <c r="CA54" s="62"/>
      <c r="CB54" s="62"/>
      <c r="CC54" s="62"/>
      <c r="CD54" s="62"/>
      <c r="CE54" s="25"/>
      <c r="CF54" s="62"/>
      <c r="CG54" s="62"/>
      <c r="CH54" s="62"/>
      <c r="CI54" s="62"/>
      <c r="CJ54" s="62"/>
      <c r="CK54" s="62"/>
      <c r="CL54" s="62"/>
      <c r="CM54" s="62"/>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row>
    <row r="55" spans="1:157">
      <c r="A55" s="25"/>
      <c r="B55" s="25"/>
      <c r="C55" s="25"/>
      <c r="D55" s="25"/>
      <c r="E55" s="25"/>
      <c r="F55" s="25" t="s">
        <v>103</v>
      </c>
      <c r="G55" s="25"/>
      <c r="H55" s="25"/>
      <c r="I55" s="63"/>
      <c r="J55" s="37"/>
      <c r="K55" s="25" t="e">
        <f>#NULL!</f>
        <v>#NULL!</v>
      </c>
      <c r="L55" s="25"/>
      <c r="M55" s="25"/>
      <c r="N55" s="25"/>
      <c r="O55" s="62"/>
      <c r="P55" s="25"/>
      <c r="Q55" s="25"/>
      <c r="R55" s="25"/>
      <c r="S55" s="25"/>
      <c r="T55" s="62"/>
      <c r="U55" s="62"/>
      <c r="V55" s="62"/>
      <c r="W55" s="62"/>
      <c r="X55" s="62"/>
      <c r="Y55" s="62"/>
      <c r="Z55" s="62"/>
      <c r="AA55" s="25"/>
      <c r="AB55" s="25"/>
      <c r="AC55" s="62"/>
      <c r="AD55" s="62"/>
      <c r="AE55" s="62"/>
      <c r="AF55" s="62"/>
      <c r="AG55" s="62"/>
      <c r="AH55" s="62"/>
      <c r="AI55" s="62"/>
      <c r="AJ55" s="25"/>
      <c r="AK55" s="25"/>
      <c r="AL55" s="62"/>
      <c r="AM55" s="62"/>
      <c r="AN55" s="62"/>
      <c r="AO55" s="62"/>
      <c r="AP55" s="62"/>
      <c r="AQ55" s="62"/>
      <c r="AR55" s="62"/>
      <c r="AS55" s="25"/>
      <c r="AT55" s="25"/>
      <c r="AU55" s="62"/>
      <c r="AV55" s="62"/>
      <c r="AW55" s="62"/>
      <c r="AX55" s="62"/>
      <c r="AY55" s="62"/>
      <c r="AZ55" s="62"/>
      <c r="BA55" s="62"/>
      <c r="BB55" s="25"/>
      <c r="BC55" s="25"/>
      <c r="BD55" s="25"/>
      <c r="BE55" s="62"/>
      <c r="BF55" s="62"/>
      <c r="BG55" s="62"/>
      <c r="BH55" s="62"/>
      <c r="BI55" s="62"/>
      <c r="BJ55" s="62"/>
      <c r="BK55" s="62"/>
      <c r="BL55" s="62"/>
      <c r="BM55" s="25"/>
      <c r="BN55" s="62"/>
      <c r="BO55" s="62"/>
      <c r="BP55" s="62"/>
      <c r="BQ55" s="62"/>
      <c r="BR55" s="62"/>
      <c r="BS55" s="62"/>
      <c r="BT55" s="62"/>
      <c r="BU55" s="62"/>
      <c r="BV55" s="25"/>
      <c r="BW55" s="62"/>
      <c r="BX55" s="62"/>
      <c r="BY55" s="62"/>
      <c r="BZ55" s="62"/>
      <c r="CA55" s="62"/>
      <c r="CB55" s="62"/>
      <c r="CC55" s="62"/>
      <c r="CD55" s="62"/>
      <c r="CE55" s="25"/>
      <c r="CF55" s="62"/>
      <c r="CG55" s="62"/>
      <c r="CH55" s="62"/>
      <c r="CI55" s="62"/>
      <c r="CJ55" s="62"/>
      <c r="CK55" s="62"/>
      <c r="CL55" s="62"/>
      <c r="CM55" s="62"/>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row>
    <row r="56" spans="1:157">
      <c r="A56" s="25"/>
      <c r="B56" s="25"/>
      <c r="C56" s="25" t="s">
        <v>104</v>
      </c>
      <c r="D56" s="25"/>
      <c r="E56" s="25"/>
      <c r="F56" s="25"/>
      <c r="G56" s="25"/>
      <c r="H56" s="25"/>
      <c r="I56" s="62"/>
      <c r="J56" s="25"/>
      <c r="K56" s="25"/>
      <c r="L56" s="25"/>
      <c r="M56" s="25"/>
      <c r="N56" s="25"/>
      <c r="O56" s="62"/>
      <c r="P56" s="25"/>
      <c r="Q56" s="25" t="s">
        <v>105</v>
      </c>
      <c r="R56" s="25" t="s">
        <v>2</v>
      </c>
      <c r="S56" s="25"/>
      <c r="T56" s="62"/>
      <c r="U56" s="62"/>
      <c r="V56" s="62"/>
      <c r="W56" s="62"/>
      <c r="X56" s="62"/>
      <c r="Y56" s="62"/>
      <c r="Z56" s="62"/>
      <c r="AA56" s="25"/>
      <c r="AB56" s="25"/>
      <c r="AC56" s="62"/>
      <c r="AD56" s="62"/>
      <c r="AE56" s="62"/>
      <c r="AF56" s="62"/>
      <c r="AG56" s="62"/>
      <c r="AH56" s="62"/>
      <c r="AI56" s="62"/>
      <c r="AJ56" s="25"/>
      <c r="AK56" s="25"/>
      <c r="AL56" s="62"/>
      <c r="AM56" s="62"/>
      <c r="AN56" s="62"/>
      <c r="AO56" s="62"/>
      <c r="AP56" s="62"/>
      <c r="AQ56" s="62"/>
      <c r="AR56" s="62"/>
      <c r="AS56" s="25"/>
      <c r="AT56" s="25"/>
      <c r="AU56" s="62"/>
      <c r="AV56" s="62"/>
      <c r="AW56" s="62"/>
      <c r="AX56" s="62"/>
      <c r="AY56" s="62"/>
      <c r="AZ56" s="62"/>
      <c r="BA56" s="62"/>
      <c r="BB56" s="25"/>
      <c r="BC56" s="25"/>
      <c r="BD56" s="25"/>
      <c r="BE56" s="62"/>
      <c r="BF56" s="62"/>
      <c r="BG56" s="62"/>
      <c r="BH56" s="62"/>
      <c r="BI56" s="62"/>
      <c r="BJ56" s="62"/>
      <c r="BK56" s="62"/>
      <c r="BL56" s="62"/>
      <c r="BM56" s="25"/>
      <c r="BN56" s="62"/>
      <c r="BO56" s="62"/>
      <c r="BP56" s="62"/>
      <c r="BQ56" s="62"/>
      <c r="BR56" s="62"/>
      <c r="BS56" s="62"/>
      <c r="BT56" s="62"/>
      <c r="BU56" s="62"/>
      <c r="BV56" s="25"/>
      <c r="BW56" s="62"/>
      <c r="BX56" s="62"/>
      <c r="BY56" s="62"/>
      <c r="BZ56" s="62"/>
      <c r="CA56" s="62"/>
      <c r="CB56" s="62"/>
      <c r="CC56" s="62"/>
      <c r="CD56" s="62"/>
      <c r="CE56" s="25"/>
      <c r="CF56" s="62"/>
      <c r="CG56" s="62"/>
      <c r="CH56" s="62"/>
      <c r="CI56" s="62"/>
      <c r="CJ56" s="62"/>
      <c r="CK56" s="62"/>
      <c r="CL56" s="62"/>
      <c r="CM56" s="62"/>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row>
    <row r="57" spans="1:157">
      <c r="A57" s="25"/>
      <c r="B57" s="25"/>
      <c r="C57" s="25" t="s">
        <v>106</v>
      </c>
      <c r="D57" s="25"/>
      <c r="E57" s="25"/>
      <c r="F57" s="25"/>
      <c r="G57" s="25"/>
      <c r="H57" s="25"/>
      <c r="I57" s="62"/>
      <c r="J57" s="25"/>
      <c r="K57" s="25"/>
      <c r="L57" s="25"/>
      <c r="M57" s="25"/>
      <c r="N57" s="25"/>
      <c r="O57" s="62"/>
      <c r="P57" s="25"/>
      <c r="Q57" s="25" t="s">
        <v>107</v>
      </c>
      <c r="R57" s="25" t="s">
        <v>108</v>
      </c>
      <c r="S57" s="25"/>
      <c r="T57" s="62"/>
      <c r="U57" s="62"/>
      <c r="V57" s="62"/>
      <c r="W57" s="62"/>
      <c r="X57" s="62"/>
      <c r="Y57" s="62"/>
      <c r="Z57" s="62"/>
      <c r="AA57" s="25"/>
      <c r="AB57" s="25"/>
      <c r="AC57" s="62"/>
      <c r="AD57" s="62"/>
      <c r="AE57" s="62"/>
      <c r="AF57" s="62"/>
      <c r="AG57" s="62"/>
      <c r="AH57" s="62"/>
      <c r="AI57" s="62"/>
      <c r="AJ57" s="25"/>
      <c r="AK57" s="25"/>
      <c r="AL57" s="62"/>
      <c r="AM57" s="62"/>
      <c r="AN57" s="62"/>
      <c r="AO57" s="62"/>
      <c r="AP57" s="62"/>
      <c r="AQ57" s="62"/>
      <c r="AR57" s="62"/>
      <c r="AS57" s="25"/>
      <c r="AT57" s="25"/>
      <c r="AU57" s="62"/>
      <c r="AV57" s="62"/>
      <c r="AW57" s="62"/>
      <c r="AX57" s="62"/>
      <c r="AY57" s="62"/>
      <c r="AZ57" s="62"/>
      <c r="BA57" s="62"/>
      <c r="BB57" s="25"/>
      <c r="BC57" s="25"/>
      <c r="BD57" s="25"/>
      <c r="BE57" s="62"/>
      <c r="BF57" s="62"/>
      <c r="BG57" s="62"/>
      <c r="BH57" s="62"/>
      <c r="BI57" s="62"/>
      <c r="BJ57" s="62"/>
      <c r="BK57" s="62"/>
      <c r="BL57" s="62"/>
      <c r="BM57" s="25"/>
      <c r="BN57" s="62"/>
      <c r="BO57" s="62"/>
      <c r="BP57" s="62"/>
      <c r="BQ57" s="62"/>
      <c r="BR57" s="62"/>
      <c r="BS57" s="62"/>
      <c r="BT57" s="62"/>
      <c r="BU57" s="62"/>
      <c r="BV57" s="25"/>
      <c r="BW57" s="62"/>
      <c r="BX57" s="62"/>
      <c r="BY57" s="62"/>
      <c r="BZ57" s="62"/>
      <c r="CA57" s="62"/>
      <c r="CB57" s="62"/>
      <c r="CC57" s="62"/>
      <c r="CD57" s="62"/>
      <c r="CE57" s="25"/>
      <c r="CF57" s="62"/>
      <c r="CG57" s="62"/>
      <c r="CH57" s="62"/>
      <c r="CI57" s="62"/>
      <c r="CJ57" s="62"/>
      <c r="CK57" s="62"/>
      <c r="CL57" s="62"/>
      <c r="CM57" s="62"/>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row>
    <row r="58" spans="1:157">
      <c r="A58" s="25"/>
      <c r="B58" s="25"/>
      <c r="C58" s="25"/>
      <c r="D58" s="25"/>
      <c r="E58" s="25"/>
      <c r="F58" s="25"/>
      <c r="G58" s="25"/>
      <c r="H58" s="25"/>
      <c r="I58" s="62"/>
      <c r="J58" s="25"/>
      <c r="K58" s="25"/>
      <c r="L58" s="25"/>
      <c r="M58" s="25"/>
      <c r="N58" s="25"/>
      <c r="O58" s="62"/>
      <c r="P58" s="25"/>
      <c r="Q58" s="25"/>
      <c r="R58" s="25"/>
      <c r="S58" s="25"/>
      <c r="T58" s="62"/>
      <c r="U58" s="62"/>
      <c r="V58" s="62"/>
      <c r="W58" s="62"/>
      <c r="X58" s="62"/>
      <c r="Y58" s="62"/>
      <c r="Z58" s="62"/>
      <c r="AA58" s="25"/>
      <c r="AB58" s="25"/>
      <c r="AC58" s="62"/>
      <c r="AD58" s="62"/>
      <c r="AE58" s="62"/>
      <c r="AF58" s="62"/>
      <c r="AG58" s="62"/>
      <c r="AH58" s="62"/>
      <c r="AI58" s="62"/>
      <c r="AJ58" s="25"/>
      <c r="AK58" s="25"/>
      <c r="AL58" s="62"/>
      <c r="AM58" s="62"/>
      <c r="AN58" s="62"/>
      <c r="AO58" s="62"/>
      <c r="AP58" s="62"/>
      <c r="AQ58" s="62"/>
      <c r="AR58" s="62"/>
      <c r="AS58" s="25"/>
      <c r="AT58" s="25"/>
      <c r="AU58" s="62"/>
      <c r="AV58" s="62"/>
      <c r="AW58" s="62"/>
      <c r="AX58" s="62"/>
      <c r="AY58" s="62"/>
      <c r="AZ58" s="62"/>
      <c r="BA58" s="62"/>
      <c r="BB58" s="25"/>
      <c r="BC58" s="25"/>
      <c r="BD58" s="25"/>
      <c r="BE58" s="62"/>
      <c r="BF58" s="62"/>
      <c r="BG58" s="62"/>
      <c r="BH58" s="62"/>
      <c r="BI58" s="62"/>
      <c r="BJ58" s="62"/>
      <c r="BK58" s="62"/>
      <c r="BL58" s="62"/>
      <c r="BM58" s="25"/>
      <c r="BN58" s="62"/>
      <c r="BO58" s="62"/>
      <c r="BP58" s="62"/>
      <c r="BQ58" s="62"/>
      <c r="BR58" s="62"/>
      <c r="BS58" s="62"/>
      <c r="BT58" s="62"/>
      <c r="BU58" s="62"/>
      <c r="BV58" s="25"/>
      <c r="BW58" s="62"/>
      <c r="BX58" s="62"/>
      <c r="BY58" s="62"/>
      <c r="BZ58" s="62"/>
      <c r="CA58" s="62"/>
      <c r="CB58" s="62"/>
      <c r="CC58" s="62"/>
      <c r="CD58" s="62"/>
      <c r="CE58" s="25"/>
      <c r="CF58" s="62"/>
      <c r="CG58" s="62"/>
      <c r="CH58" s="62"/>
      <c r="CI58" s="62"/>
      <c r="CJ58" s="62"/>
      <c r="CK58" s="62"/>
      <c r="CL58" s="62"/>
      <c r="CM58" s="62"/>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row>
    <row r="59" spans="1:157">
      <c r="A59" s="25"/>
      <c r="B59" s="25"/>
      <c r="C59" s="25"/>
      <c r="D59" s="25"/>
      <c r="E59" s="25"/>
      <c r="F59" s="25"/>
      <c r="G59" s="25"/>
      <c r="H59" s="25"/>
      <c r="I59" s="62"/>
      <c r="J59" s="25"/>
      <c r="K59" s="25"/>
      <c r="L59" s="25"/>
      <c r="M59" s="25"/>
      <c r="N59" s="25"/>
      <c r="O59" s="62"/>
      <c r="P59" s="25"/>
      <c r="Q59" s="25"/>
      <c r="R59" s="25"/>
      <c r="S59" s="25"/>
      <c r="T59" s="62"/>
      <c r="U59" s="62"/>
      <c r="V59" s="62"/>
      <c r="W59" s="62"/>
      <c r="X59" s="62"/>
      <c r="Y59" s="62"/>
      <c r="Z59" s="62"/>
      <c r="AA59" s="25"/>
      <c r="AB59" s="25"/>
      <c r="AC59" s="62"/>
      <c r="AD59" s="62"/>
      <c r="AE59" s="62"/>
      <c r="AF59" s="62"/>
      <c r="AG59" s="62"/>
      <c r="AH59" s="62"/>
      <c r="AI59" s="62"/>
      <c r="AJ59" s="25"/>
      <c r="AK59" s="25"/>
      <c r="AL59" s="62"/>
      <c r="AM59" s="62"/>
      <c r="AN59" s="62"/>
      <c r="AO59" s="62"/>
      <c r="AP59" s="62"/>
      <c r="AQ59" s="62"/>
      <c r="AR59" s="62"/>
      <c r="AS59" s="25"/>
      <c r="AT59" s="25"/>
      <c r="AU59" s="62"/>
      <c r="AV59" s="62"/>
      <c r="AW59" s="62"/>
      <c r="AX59" s="62"/>
      <c r="AY59" s="62"/>
      <c r="AZ59" s="62"/>
      <c r="BA59" s="62"/>
      <c r="BB59" s="25"/>
      <c r="BC59" s="25"/>
      <c r="BD59" s="25"/>
      <c r="BE59" s="62"/>
      <c r="BF59" s="62"/>
      <c r="BG59" s="62"/>
      <c r="BH59" s="62"/>
      <c r="BI59" s="62"/>
      <c r="BJ59" s="62"/>
      <c r="BK59" s="62"/>
      <c r="BL59" s="62"/>
      <c r="BM59" s="25"/>
      <c r="BN59" s="62"/>
      <c r="BO59" s="62"/>
      <c r="BP59" s="62"/>
      <c r="BQ59" s="62"/>
      <c r="BR59" s="62"/>
      <c r="BS59" s="62"/>
      <c r="BT59" s="62"/>
      <c r="BU59" s="62"/>
      <c r="BV59" s="25"/>
      <c r="BW59" s="62"/>
      <c r="BX59" s="62"/>
      <c r="BY59" s="62"/>
      <c r="BZ59" s="62"/>
      <c r="CA59" s="62"/>
      <c r="CB59" s="62"/>
      <c r="CC59" s="62"/>
      <c r="CD59" s="62"/>
      <c r="CE59" s="25"/>
      <c r="CF59" s="62"/>
      <c r="CG59" s="62"/>
      <c r="CH59" s="62"/>
      <c r="CI59" s="62"/>
      <c r="CJ59" s="62"/>
      <c r="CK59" s="62"/>
      <c r="CL59" s="62"/>
      <c r="CM59" s="62"/>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row>
    <row r="60" spans="1:157">
      <c r="A60" s="25"/>
      <c r="B60" s="25"/>
      <c r="C60" s="25"/>
      <c r="D60" s="25"/>
      <c r="E60" s="25"/>
      <c r="F60" s="25"/>
      <c r="G60" s="25"/>
      <c r="H60" s="25"/>
      <c r="I60" s="62"/>
      <c r="J60" s="25"/>
      <c r="K60" s="25"/>
      <c r="L60" s="25"/>
      <c r="M60" s="25"/>
      <c r="N60" s="25"/>
      <c r="O60" s="62"/>
      <c r="P60" s="25"/>
      <c r="Q60" s="25"/>
      <c r="R60" s="25"/>
      <c r="S60" s="25"/>
      <c r="T60" s="62"/>
      <c r="U60" s="62"/>
      <c r="V60" s="62"/>
      <c r="W60" s="62"/>
      <c r="X60" s="62"/>
      <c r="Y60" s="62"/>
      <c r="Z60" s="62"/>
      <c r="AA60" s="25"/>
      <c r="AB60" s="25"/>
      <c r="AC60" s="62"/>
      <c r="AD60" s="62"/>
      <c r="AE60" s="62"/>
      <c r="AF60" s="62"/>
      <c r="AG60" s="62"/>
      <c r="AH60" s="62"/>
      <c r="AI60" s="62"/>
      <c r="AJ60" s="25"/>
      <c r="AK60" s="25"/>
      <c r="AL60" s="62"/>
      <c r="AM60" s="62"/>
      <c r="AN60" s="62"/>
      <c r="AO60" s="62"/>
      <c r="AP60" s="62"/>
      <c r="AQ60" s="62"/>
      <c r="AR60" s="62"/>
      <c r="AS60" s="25"/>
      <c r="AT60" s="25"/>
      <c r="AU60" s="62"/>
      <c r="AV60" s="62"/>
      <c r="AW60" s="62"/>
      <c r="AX60" s="62"/>
      <c r="AY60" s="62"/>
      <c r="AZ60" s="62"/>
      <c r="BA60" s="62"/>
      <c r="BB60" s="25"/>
      <c r="BC60" s="25"/>
      <c r="BD60" s="25"/>
      <c r="BE60" s="62"/>
      <c r="BF60" s="62"/>
      <c r="BG60" s="62"/>
      <c r="BH60" s="62"/>
      <c r="BI60" s="62"/>
      <c r="BJ60" s="62"/>
      <c r="BK60" s="62"/>
      <c r="BL60" s="62"/>
      <c r="BM60" s="25"/>
      <c r="BN60" s="62"/>
      <c r="BO60" s="62"/>
      <c r="BP60" s="62"/>
      <c r="BQ60" s="62"/>
      <c r="BR60" s="62"/>
      <c r="BS60" s="62"/>
      <c r="BT60" s="62"/>
      <c r="BU60" s="62"/>
      <c r="BV60" s="25"/>
      <c r="BW60" s="62"/>
      <c r="BX60" s="62"/>
      <c r="BY60" s="62"/>
      <c r="BZ60" s="62"/>
      <c r="CA60" s="62"/>
      <c r="CB60" s="62"/>
      <c r="CC60" s="62"/>
      <c r="CD60" s="62"/>
      <c r="CE60" s="25"/>
      <c r="CF60" s="62"/>
      <c r="CG60" s="62"/>
      <c r="CH60" s="62"/>
      <c r="CI60" s="62"/>
      <c r="CJ60" s="62"/>
      <c r="CK60" s="62"/>
      <c r="CL60" s="62"/>
      <c r="CM60" s="62"/>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row>
    <row r="61" spans="1:157">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row>
    <row r="62" spans="1:157">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row>
    <row r="63" spans="1:157">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row>
    <row r="64" spans="1:157">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row>
    <row r="65" spans="1:157">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row>
    <row r="66" spans="1:157">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row>
    <row r="67" spans="1:15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row>
    <row r="68" spans="1:157">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c r="BD68" s="25"/>
      <c r="BE68" s="25"/>
      <c r="BF68" s="25"/>
      <c r="BG68" s="25"/>
      <c r="BH68" s="25"/>
      <c r="BI68" s="25"/>
      <c r="BJ68" s="25"/>
      <c r="BK68" s="25"/>
      <c r="BL68" s="25"/>
      <c r="BM68" s="25"/>
      <c r="BN68" s="25"/>
      <c r="BO68" s="25"/>
      <c r="BP68" s="25"/>
      <c r="BQ68" s="25"/>
      <c r="BR68" s="25"/>
      <c r="BS68" s="25"/>
      <c r="BT68" s="25"/>
      <c r="BU68" s="25"/>
      <c r="BV68" s="25"/>
      <c r="BW68" s="25"/>
      <c r="BX68" s="25"/>
      <c r="BY68" s="25"/>
      <c r="BZ68" s="25"/>
      <c r="CA68" s="25"/>
      <c r="CB68" s="25"/>
      <c r="CC68" s="25"/>
      <c r="CD68" s="25"/>
      <c r="CE68" s="25"/>
      <c r="CF68" s="25"/>
      <c r="CG68" s="25"/>
      <c r="CH68" s="25"/>
      <c r="CI68" s="25"/>
      <c r="CJ68" s="25"/>
      <c r="CK68" s="25"/>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row>
    <row r="69" spans="1:157">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c r="BD69" s="25"/>
      <c r="BE69" s="25"/>
      <c r="BF69" s="25"/>
      <c r="BG69" s="25"/>
      <c r="BH69" s="25"/>
      <c r="BI69" s="25"/>
      <c r="BJ69" s="25"/>
      <c r="BK69" s="25"/>
      <c r="BL69" s="25"/>
      <c r="BM69" s="25"/>
      <c r="BN69" s="25"/>
      <c r="BO69" s="25"/>
      <c r="BP69" s="25"/>
      <c r="BQ69" s="25"/>
      <c r="BR69" s="25"/>
      <c r="BS69" s="25"/>
      <c r="BT69" s="25"/>
      <c r="BU69" s="25"/>
      <c r="BV69" s="25"/>
      <c r="BW69" s="25"/>
      <c r="BX69" s="25"/>
      <c r="BY69" s="25"/>
      <c r="BZ69" s="25"/>
      <c r="CA69" s="25"/>
      <c r="CB69" s="25"/>
      <c r="CC69" s="25"/>
      <c r="CD69" s="25"/>
      <c r="CE69" s="25"/>
      <c r="CF69" s="25"/>
      <c r="CG69" s="25"/>
      <c r="CH69" s="25"/>
      <c r="CI69" s="25"/>
      <c r="CJ69" s="25"/>
      <c r="CK69" s="25"/>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row>
    <row r="70" spans="1:157">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c r="CB70" s="25"/>
      <c r="CC70" s="25"/>
      <c r="CD70" s="25"/>
      <c r="CE70" s="25"/>
      <c r="CF70" s="25"/>
      <c r="CG70" s="25"/>
      <c r="CH70" s="25"/>
      <c r="CI70" s="25"/>
      <c r="CJ70" s="25"/>
      <c r="CK70" s="25"/>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row>
    <row r="71" spans="1:157">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row>
    <row r="72" spans="1:157">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row>
  </sheetData>
  <sheetProtection password="C0BF" sheet="1" formatColumns="0" formatRows="0" insertColumns="0" insertHyperlinks="0" deleteColumns="0" deleteRows="0" autoFilter="0" pivotTables="0"/>
  <mergeCells count="107">
    <mergeCell ref="BN9:BO9"/>
    <mergeCell ref="AC9:AK9"/>
    <mergeCell ref="AL9:AT9"/>
    <mergeCell ref="BI9:BJ9"/>
    <mergeCell ref="BK9:BL9"/>
    <mergeCell ref="BM9:BM10"/>
    <mergeCell ref="BY9:BZ9"/>
    <mergeCell ref="CA9:CB9"/>
    <mergeCell ref="CC9:CD9"/>
    <mergeCell ref="T7:BC7"/>
    <mergeCell ref="AL8:BC8"/>
    <mergeCell ref="BE9:BF9"/>
    <mergeCell ref="Q8:R8"/>
    <mergeCell ref="E9:F9"/>
    <mergeCell ref="BE3:CN3"/>
    <mergeCell ref="CF8:CN8"/>
    <mergeCell ref="CF9:CG9"/>
    <mergeCell ref="CH9:CI9"/>
    <mergeCell ref="CJ9:CK9"/>
    <mergeCell ref="CL9:CM9"/>
    <mergeCell ref="CN9:CN10"/>
    <mergeCell ref="BW8:CE8"/>
    <mergeCell ref="BW9:BX9"/>
    <mergeCell ref="BG9:BH9"/>
    <mergeCell ref="BE8:BM8"/>
    <mergeCell ref="T3:BC4"/>
    <mergeCell ref="BE4:CN4"/>
    <mergeCell ref="BN8:BV8"/>
    <mergeCell ref="AU9:BC9"/>
    <mergeCell ref="T9:AB9"/>
    <mergeCell ref="T8:AK8"/>
    <mergeCell ref="BE7:BV7"/>
    <mergeCell ref="BW7:CN7"/>
    <mergeCell ref="A8:A10"/>
    <mergeCell ref="B8:B10"/>
    <mergeCell ref="C8:C10"/>
    <mergeCell ref="C1:S1"/>
    <mergeCell ref="E7:R7"/>
    <mergeCell ref="K9:L9"/>
    <mergeCell ref="Q9:Q10"/>
    <mergeCell ref="R9:R10"/>
    <mergeCell ref="K8:P8"/>
    <mergeCell ref="E8:J8"/>
    <mergeCell ref="G9:J9"/>
    <mergeCell ref="M9:P9"/>
    <mergeCell ref="CE9:CE10"/>
    <mergeCell ref="BP9:BQ9"/>
    <mergeCell ref="BR9:BS9"/>
    <mergeCell ref="BT9:BU9"/>
    <mergeCell ref="BV9:BV10"/>
    <mergeCell ref="DH10:DP10"/>
    <mergeCell ref="DQ10:DY10"/>
    <mergeCell ref="FG15:FG16"/>
    <mergeCell ref="FH13:FH14"/>
    <mergeCell ref="CP10:CX10"/>
    <mergeCell ref="CY10:DG10"/>
    <mergeCell ref="FI13:FI14"/>
    <mergeCell ref="FH15:FH16"/>
    <mergeCell ref="FI15:FI16"/>
    <mergeCell ref="FG11:FI11"/>
    <mergeCell ref="FG13:FG14"/>
    <mergeCell ref="FC11:FE11"/>
    <mergeCell ref="FG31:FG32"/>
    <mergeCell ref="FH31:FH32"/>
    <mergeCell ref="FI31:FI32"/>
    <mergeCell ref="FG25:FG26"/>
    <mergeCell ref="FH25:FH26"/>
    <mergeCell ref="FI25:FI26"/>
    <mergeCell ref="FG27:FG28"/>
    <mergeCell ref="FH27:FH28"/>
    <mergeCell ref="FI27:FI28"/>
    <mergeCell ref="FC25:FE25"/>
    <mergeCell ref="FJ13:FJ14"/>
    <mergeCell ref="FK13:FK14"/>
    <mergeCell ref="FJ15:FJ16"/>
    <mergeCell ref="FK15:FK16"/>
    <mergeCell ref="FJ17:FJ18"/>
    <mergeCell ref="FK17:FK18"/>
    <mergeCell ref="FG29:FG30"/>
    <mergeCell ref="FH29:FH30"/>
    <mergeCell ref="FI29:FI30"/>
    <mergeCell ref="FG21:FG22"/>
    <mergeCell ref="FH21:FH22"/>
    <mergeCell ref="FI21:FI22"/>
    <mergeCell ref="FG23:FG24"/>
    <mergeCell ref="FH23:FH24"/>
    <mergeCell ref="FI23:FI24"/>
    <mergeCell ref="FG17:FG18"/>
    <mergeCell ref="FH17:FH18"/>
    <mergeCell ref="FI17:FI18"/>
    <mergeCell ref="FG19:FG20"/>
    <mergeCell ref="FH19:FH20"/>
    <mergeCell ref="FI19:FI20"/>
    <mergeCell ref="FJ19:FJ20"/>
    <mergeCell ref="FK19:FK20"/>
    <mergeCell ref="FJ21:FJ22"/>
    <mergeCell ref="FK21:FK22"/>
    <mergeCell ref="FJ23:FJ24"/>
    <mergeCell ref="FK23:FK24"/>
    <mergeCell ref="FJ31:FJ32"/>
    <mergeCell ref="FK31:FK32"/>
    <mergeCell ref="FJ25:FJ26"/>
    <mergeCell ref="FK25:FK26"/>
    <mergeCell ref="FJ27:FJ28"/>
    <mergeCell ref="FK27:FK28"/>
    <mergeCell ref="FJ29:FJ30"/>
    <mergeCell ref="FK29:FK30"/>
  </mergeCells>
  <conditionalFormatting sqref="E11">
    <cfRule type="cellIs" dxfId="3048" priority="6" operator="between">
      <formula>($C$4-1)</formula>
      <formula>1</formula>
    </cfRule>
  </conditionalFormatting>
  <conditionalFormatting sqref="E12">
    <cfRule type="cellIs" dxfId="3047" priority="7" operator="between">
      <formula>($C$4-1)</formula>
      <formula>1</formula>
    </cfRule>
  </conditionalFormatting>
  <conditionalFormatting sqref="E13">
    <cfRule type="cellIs" dxfId="3046" priority="8" operator="between">
      <formula>($C$4-1)</formula>
      <formula>1</formula>
    </cfRule>
  </conditionalFormatting>
  <conditionalFormatting sqref="E14">
    <cfRule type="cellIs" dxfId="3045" priority="9" operator="between">
      <formula>($C$4-1)</formula>
      <formula>1</formula>
    </cfRule>
  </conditionalFormatting>
  <conditionalFormatting sqref="E15">
    <cfRule type="cellIs" dxfId="3044" priority="10" operator="between">
      <formula>($C$4-1)</formula>
      <formula>1</formula>
    </cfRule>
  </conditionalFormatting>
  <conditionalFormatting sqref="E16">
    <cfRule type="cellIs" dxfId="3043" priority="11" operator="between">
      <formula>($C$4-1)</formula>
      <formula>1</formula>
    </cfRule>
  </conditionalFormatting>
  <conditionalFormatting sqref="E17">
    <cfRule type="cellIs" dxfId="3042" priority="12" operator="between">
      <formula>($C$4-1)</formula>
      <formula>1</formula>
    </cfRule>
  </conditionalFormatting>
  <conditionalFormatting sqref="E18">
    <cfRule type="cellIs" dxfId="3041" priority="13" operator="between">
      <formula>($C$4-1)</formula>
      <formula>1</formula>
    </cfRule>
  </conditionalFormatting>
  <conditionalFormatting sqref="E19">
    <cfRule type="cellIs" dxfId="3040" priority="14" operator="between">
      <formula>($C$4-1)</formula>
      <formula>1</formula>
    </cfRule>
  </conditionalFormatting>
  <conditionalFormatting sqref="E20">
    <cfRule type="cellIs" dxfId="3039" priority="15" operator="between">
      <formula>($C$4-1)</formula>
      <formula>1</formula>
    </cfRule>
  </conditionalFormatting>
  <conditionalFormatting sqref="E21">
    <cfRule type="cellIs" dxfId="3038" priority="16" operator="between">
      <formula>($C$4-1)</formula>
      <formula>1</formula>
    </cfRule>
  </conditionalFormatting>
  <conditionalFormatting sqref="E22">
    <cfRule type="cellIs" dxfId="3037" priority="17" operator="between">
      <formula>($C$4-1)</formula>
      <formula>1</formula>
    </cfRule>
  </conditionalFormatting>
  <conditionalFormatting sqref="E23">
    <cfRule type="cellIs" dxfId="3036" priority="18" operator="between">
      <formula>($C$4-1)</formula>
      <formula>1</formula>
    </cfRule>
  </conditionalFormatting>
  <conditionalFormatting sqref="E24">
    <cfRule type="cellIs" dxfId="3035" priority="19" operator="between">
      <formula>($C$4-1)</formula>
      <formula>1</formula>
    </cfRule>
  </conditionalFormatting>
  <conditionalFormatting sqref="E25">
    <cfRule type="cellIs" dxfId="3034" priority="20" operator="between">
      <formula>($C$4-1)</formula>
      <formula>1</formula>
    </cfRule>
  </conditionalFormatting>
  <conditionalFormatting sqref="E26">
    <cfRule type="cellIs" dxfId="3033" priority="21" operator="between">
      <formula>($C$4-1)</formula>
      <formula>1</formula>
    </cfRule>
  </conditionalFormatting>
  <conditionalFormatting sqref="E27">
    <cfRule type="cellIs" dxfId="3032" priority="22" operator="between">
      <formula>($C$4-1)</formula>
      <formula>1</formula>
    </cfRule>
  </conditionalFormatting>
  <conditionalFormatting sqref="E28">
    <cfRule type="cellIs" dxfId="3031" priority="23" operator="between">
      <formula>($C$4-1)</formula>
      <formula>1</formula>
    </cfRule>
  </conditionalFormatting>
  <conditionalFormatting sqref="E29">
    <cfRule type="cellIs" dxfId="3030" priority="24" operator="between">
      <formula>($C$4-1)</formula>
      <formula>1</formula>
    </cfRule>
  </conditionalFormatting>
  <conditionalFormatting sqref="E30">
    <cfRule type="cellIs" dxfId="3029" priority="25" operator="between">
      <formula>($C$4-1)</formula>
      <formula>1</formula>
    </cfRule>
  </conditionalFormatting>
  <conditionalFormatting sqref="E31">
    <cfRule type="cellIs" dxfId="3028" priority="26" operator="between">
      <formula>($C$4-1)</formula>
      <formula>1</formula>
    </cfRule>
  </conditionalFormatting>
  <conditionalFormatting sqref="E32">
    <cfRule type="cellIs" dxfId="3027" priority="27" operator="between">
      <formula>($C$4-1)</formula>
      <formula>1</formula>
    </cfRule>
  </conditionalFormatting>
  <conditionalFormatting sqref="E33">
    <cfRule type="cellIs" dxfId="3026" priority="28" operator="between">
      <formula>($C$4-1)</formula>
      <formula>1</formula>
    </cfRule>
  </conditionalFormatting>
  <conditionalFormatting sqref="E34">
    <cfRule type="cellIs" dxfId="3025" priority="29" operator="between">
      <formula>($C$4-1)</formula>
      <formula>1</formula>
    </cfRule>
  </conditionalFormatting>
  <conditionalFormatting sqref="E35">
    <cfRule type="cellIs" dxfId="3024" priority="30" operator="between">
      <formula>($C$4-1)</formula>
      <formula>1</formula>
    </cfRule>
  </conditionalFormatting>
  <conditionalFormatting sqref="E36">
    <cfRule type="cellIs" dxfId="3023" priority="31" operator="between">
      <formula>($C$4-1)</formula>
      <formula>1</formula>
    </cfRule>
  </conditionalFormatting>
  <conditionalFormatting sqref="E37">
    <cfRule type="cellIs" dxfId="3022" priority="32" operator="between">
      <formula>($C$4-1)</formula>
      <formula>1</formula>
    </cfRule>
  </conditionalFormatting>
  <conditionalFormatting sqref="E38">
    <cfRule type="cellIs" dxfId="3021" priority="33" operator="between">
      <formula>($C$4-1)</formula>
      <formula>1</formula>
    </cfRule>
  </conditionalFormatting>
  <conditionalFormatting sqref="E39">
    <cfRule type="cellIs" dxfId="3020" priority="34" operator="between">
      <formula>($C$4-1)</formula>
      <formula>1</formula>
    </cfRule>
  </conditionalFormatting>
  <conditionalFormatting sqref="E40">
    <cfRule type="cellIs" dxfId="3019" priority="35" operator="between">
      <formula>($C$4-1)</formula>
      <formula>1</formula>
    </cfRule>
  </conditionalFormatting>
  <conditionalFormatting sqref="E41">
    <cfRule type="cellIs" dxfId="3018" priority="36" operator="between">
      <formula>($C$4-1)</formula>
      <formula>1</formula>
    </cfRule>
  </conditionalFormatting>
  <conditionalFormatting sqref="E42">
    <cfRule type="cellIs" dxfId="3017" priority="37" operator="between">
      <formula>($C$4-1)</formula>
      <formula>1</formula>
    </cfRule>
  </conditionalFormatting>
  <conditionalFormatting sqref="E43">
    <cfRule type="cellIs" dxfId="3016" priority="38" operator="between">
      <formula>($C$4-1)</formula>
      <formula>1</formula>
    </cfRule>
  </conditionalFormatting>
  <conditionalFormatting sqref="E44">
    <cfRule type="cellIs" dxfId="3015" priority="39" operator="between">
      <formula>($C$4-1)</formula>
      <formula>1</formula>
    </cfRule>
  </conditionalFormatting>
  <conditionalFormatting sqref="E45">
    <cfRule type="cellIs" dxfId="3014" priority="40" operator="between">
      <formula>($C$4-1)</formula>
      <formula>1</formula>
    </cfRule>
  </conditionalFormatting>
  <conditionalFormatting sqref="E46">
    <cfRule type="cellIs" dxfId="3013" priority="41" operator="between">
      <formula>($C$4-1)</formula>
      <formula>1</formula>
    </cfRule>
  </conditionalFormatting>
  <conditionalFormatting sqref="E47">
    <cfRule type="cellIs" dxfId="3012" priority="42" operator="between">
      <formula>($C$4-1)</formula>
      <formula>1</formula>
    </cfRule>
  </conditionalFormatting>
  <conditionalFormatting sqref="E48">
    <cfRule type="cellIs" dxfId="3011" priority="43" operator="between">
      <formula>($C$4-1)</formula>
      <formula>1</formula>
    </cfRule>
  </conditionalFormatting>
  <conditionalFormatting sqref="E49">
    <cfRule type="cellIs" dxfId="3010" priority="44" operator="between">
      <formula>($C$4-1)</formula>
      <formula>1</formula>
    </cfRule>
  </conditionalFormatting>
  <conditionalFormatting sqref="E50">
    <cfRule type="cellIs" dxfId="3009" priority="45" operator="between">
      <formula>($C$4-1)</formula>
      <formula>1</formula>
    </cfRule>
  </conditionalFormatting>
  <conditionalFormatting sqref="G11">
    <cfRule type="cellIs" dxfId="3008" priority="46" operator="between">
      <formula>($C$4-1)</formula>
      <formula>1</formula>
    </cfRule>
  </conditionalFormatting>
  <conditionalFormatting sqref="G12">
    <cfRule type="cellIs" dxfId="3007" priority="47" operator="between">
      <formula>($C$4-1)</formula>
      <formula>1</formula>
    </cfRule>
  </conditionalFormatting>
  <conditionalFormatting sqref="G13">
    <cfRule type="cellIs" dxfId="3006" priority="48" operator="between">
      <formula>($C$4-1)</formula>
      <formula>1</formula>
    </cfRule>
  </conditionalFormatting>
  <conditionalFormatting sqref="G14">
    <cfRule type="cellIs" dxfId="3005" priority="49" operator="between">
      <formula>($C$4-1)</formula>
      <formula>1</formula>
    </cfRule>
  </conditionalFormatting>
  <conditionalFormatting sqref="G15">
    <cfRule type="cellIs" dxfId="3004" priority="50" operator="between">
      <formula>($C$4-1)</formula>
      <formula>1</formula>
    </cfRule>
  </conditionalFormatting>
  <conditionalFormatting sqref="G16">
    <cfRule type="cellIs" dxfId="3003" priority="51" operator="between">
      <formula>($C$4-1)</formula>
      <formula>1</formula>
    </cfRule>
  </conditionalFormatting>
  <conditionalFormatting sqref="G17">
    <cfRule type="cellIs" dxfId="3002" priority="52" operator="between">
      <formula>($C$4-1)</formula>
      <formula>1</formula>
    </cfRule>
  </conditionalFormatting>
  <conditionalFormatting sqref="G18">
    <cfRule type="cellIs" dxfId="3001" priority="53" operator="between">
      <formula>($C$4-1)</formula>
      <formula>1</formula>
    </cfRule>
  </conditionalFormatting>
  <conditionalFormatting sqref="G19">
    <cfRule type="cellIs" dxfId="3000" priority="54" operator="between">
      <formula>($C$4-1)</formula>
      <formula>1</formula>
    </cfRule>
  </conditionalFormatting>
  <conditionalFormatting sqref="G20">
    <cfRule type="cellIs" dxfId="2999" priority="55" operator="between">
      <formula>($C$4-1)</formula>
      <formula>1</formula>
    </cfRule>
  </conditionalFormatting>
  <conditionalFormatting sqref="G21">
    <cfRule type="cellIs" dxfId="2998" priority="56" operator="between">
      <formula>($C$4-1)</formula>
      <formula>1</formula>
    </cfRule>
  </conditionalFormatting>
  <conditionalFormatting sqref="G22">
    <cfRule type="cellIs" dxfId="2997" priority="57" operator="between">
      <formula>($C$4-1)</formula>
      <formula>1</formula>
    </cfRule>
  </conditionalFormatting>
  <conditionalFormatting sqref="G23">
    <cfRule type="cellIs" dxfId="2996" priority="58" operator="between">
      <formula>($C$4-1)</formula>
      <formula>1</formula>
    </cfRule>
  </conditionalFormatting>
  <conditionalFormatting sqref="G24">
    <cfRule type="cellIs" dxfId="2995" priority="59" operator="between">
      <formula>($C$4-1)</formula>
      <formula>1</formula>
    </cfRule>
  </conditionalFormatting>
  <conditionalFormatting sqref="G25">
    <cfRule type="cellIs" dxfId="2994" priority="60" operator="between">
      <formula>($C$4-1)</formula>
      <formula>1</formula>
    </cfRule>
  </conditionalFormatting>
  <conditionalFormatting sqref="G26">
    <cfRule type="cellIs" dxfId="2993" priority="61" operator="between">
      <formula>($C$4-1)</formula>
      <formula>1</formula>
    </cfRule>
  </conditionalFormatting>
  <conditionalFormatting sqref="G27">
    <cfRule type="cellIs" dxfId="2992" priority="62" operator="between">
      <formula>($C$4-1)</formula>
      <formula>1</formula>
    </cfRule>
  </conditionalFormatting>
  <conditionalFormatting sqref="G28">
    <cfRule type="cellIs" dxfId="2991" priority="63" operator="between">
      <formula>($C$4-1)</formula>
      <formula>1</formula>
    </cfRule>
  </conditionalFormatting>
  <conditionalFormatting sqref="G29">
    <cfRule type="cellIs" dxfId="2990" priority="64" operator="between">
      <formula>($C$4-1)</formula>
      <formula>1</formula>
    </cfRule>
  </conditionalFormatting>
  <conditionalFormatting sqref="G30">
    <cfRule type="cellIs" dxfId="2989" priority="65" operator="between">
      <formula>($C$4-1)</formula>
      <formula>1</formula>
    </cfRule>
  </conditionalFormatting>
  <conditionalFormatting sqref="G31">
    <cfRule type="cellIs" dxfId="2988" priority="66" operator="between">
      <formula>($C$4-1)</formula>
      <formula>1</formula>
    </cfRule>
  </conditionalFormatting>
  <conditionalFormatting sqref="G32">
    <cfRule type="cellIs" dxfId="2987" priority="67" operator="between">
      <formula>($C$4-1)</formula>
      <formula>1</formula>
    </cfRule>
  </conditionalFormatting>
  <conditionalFormatting sqref="G33">
    <cfRule type="cellIs" dxfId="2986" priority="68" operator="between">
      <formula>($C$4-1)</formula>
      <formula>1</formula>
    </cfRule>
  </conditionalFormatting>
  <conditionalFormatting sqref="G34">
    <cfRule type="cellIs" dxfId="2985" priority="69" operator="between">
      <formula>($C$4-1)</formula>
      <formula>1</formula>
    </cfRule>
  </conditionalFormatting>
  <conditionalFormatting sqref="G35">
    <cfRule type="cellIs" dxfId="2984" priority="70" operator="between">
      <formula>($C$4-1)</formula>
      <formula>1</formula>
    </cfRule>
  </conditionalFormatting>
  <conditionalFormatting sqref="G36">
    <cfRule type="cellIs" dxfId="2983" priority="71" operator="between">
      <formula>($C$4-1)</formula>
      <formula>1</formula>
    </cfRule>
  </conditionalFormatting>
  <conditionalFormatting sqref="G37">
    <cfRule type="cellIs" dxfId="2982" priority="72" operator="between">
      <formula>($C$4-1)</formula>
      <formula>1</formula>
    </cfRule>
  </conditionalFormatting>
  <conditionalFormatting sqref="G38">
    <cfRule type="cellIs" dxfId="2981" priority="73" operator="between">
      <formula>($C$4-1)</formula>
      <formula>1</formula>
    </cfRule>
  </conditionalFormatting>
  <conditionalFormatting sqref="G39">
    <cfRule type="cellIs" dxfId="2980" priority="74" operator="between">
      <formula>($C$4-1)</formula>
      <formula>1</formula>
    </cfRule>
  </conditionalFormatting>
  <conditionalFormatting sqref="G40">
    <cfRule type="cellIs" dxfId="2979" priority="75" operator="between">
      <formula>($C$4-1)</formula>
      <formula>1</formula>
    </cfRule>
  </conditionalFormatting>
  <conditionalFormatting sqref="G41">
    <cfRule type="cellIs" dxfId="2978" priority="76" operator="between">
      <formula>($C$4-1)</formula>
      <formula>1</formula>
    </cfRule>
  </conditionalFormatting>
  <conditionalFormatting sqref="G42">
    <cfRule type="cellIs" dxfId="2977" priority="77" operator="between">
      <formula>($C$4-1)</formula>
      <formula>1</formula>
    </cfRule>
  </conditionalFormatting>
  <conditionalFormatting sqref="G43">
    <cfRule type="cellIs" dxfId="2976" priority="78" operator="between">
      <formula>($C$4-1)</formula>
      <formula>1</formula>
    </cfRule>
  </conditionalFormatting>
  <conditionalFormatting sqref="G44">
    <cfRule type="cellIs" dxfId="2975" priority="79" operator="between">
      <formula>($C$4-1)</formula>
      <formula>1</formula>
    </cfRule>
  </conditionalFormatting>
  <conditionalFormatting sqref="G45">
    <cfRule type="cellIs" dxfId="2974" priority="80" operator="between">
      <formula>($C$4-1)</formula>
      <formula>1</formula>
    </cfRule>
  </conditionalFormatting>
  <conditionalFormatting sqref="G46">
    <cfRule type="cellIs" dxfId="2973" priority="81" operator="between">
      <formula>($C$4-1)</formula>
      <formula>1</formula>
    </cfRule>
  </conditionalFormatting>
  <conditionalFormatting sqref="G47">
    <cfRule type="cellIs" dxfId="2972" priority="82" operator="between">
      <formula>($C$4-1)</formula>
      <formula>1</formula>
    </cfRule>
  </conditionalFormatting>
  <conditionalFormatting sqref="G48">
    <cfRule type="cellIs" dxfId="2971" priority="83" operator="between">
      <formula>($C$4-1)</formula>
      <formula>1</formula>
    </cfRule>
  </conditionalFormatting>
  <conditionalFormatting sqref="G49">
    <cfRule type="cellIs" dxfId="2970" priority="84" operator="between">
      <formula>($C$4-1)</formula>
      <formula>1</formula>
    </cfRule>
  </conditionalFormatting>
  <conditionalFormatting sqref="G50">
    <cfRule type="cellIs" dxfId="2969" priority="85" operator="between">
      <formula>($C$4-1)</formula>
      <formula>1</formula>
    </cfRule>
  </conditionalFormatting>
  <conditionalFormatting sqref="K11">
    <cfRule type="cellIs" dxfId="2968" priority="86" operator="between">
      <formula>($C$4-1)</formula>
      <formula>1</formula>
    </cfRule>
  </conditionalFormatting>
  <conditionalFormatting sqref="K12">
    <cfRule type="cellIs" dxfId="2967" priority="87" operator="between">
      <formula>($C$4-1)</formula>
      <formula>1</formula>
    </cfRule>
  </conditionalFormatting>
  <conditionalFormatting sqref="K13">
    <cfRule type="cellIs" dxfId="2966" priority="88" operator="between">
      <formula>($C$4-1)</formula>
      <formula>1</formula>
    </cfRule>
  </conditionalFormatting>
  <conditionalFormatting sqref="K14">
    <cfRule type="cellIs" dxfId="2965" priority="89" operator="between">
      <formula>($C$4-1)</formula>
      <formula>1</formula>
    </cfRule>
  </conditionalFormatting>
  <conditionalFormatting sqref="K15">
    <cfRule type="cellIs" dxfId="2964" priority="90" operator="between">
      <formula>($C$4-1)</formula>
      <formula>1</formula>
    </cfRule>
  </conditionalFormatting>
  <conditionalFormatting sqref="K16">
    <cfRule type="cellIs" dxfId="2963" priority="91" operator="between">
      <formula>($C$4-1)</formula>
      <formula>1</formula>
    </cfRule>
  </conditionalFormatting>
  <conditionalFormatting sqref="K17">
    <cfRule type="cellIs" dxfId="2962" priority="92" operator="between">
      <formula>($C$4-1)</formula>
      <formula>1</formula>
    </cfRule>
  </conditionalFormatting>
  <conditionalFormatting sqref="K18">
    <cfRule type="cellIs" dxfId="2961" priority="93" operator="between">
      <formula>($C$4-1)</formula>
      <formula>1</formula>
    </cfRule>
  </conditionalFormatting>
  <conditionalFormatting sqref="K19">
    <cfRule type="cellIs" dxfId="2960" priority="94" operator="between">
      <formula>($C$4-1)</formula>
      <formula>1</formula>
    </cfRule>
  </conditionalFormatting>
  <conditionalFormatting sqref="K20">
    <cfRule type="cellIs" dxfId="2959" priority="95" operator="between">
      <formula>($C$4-1)</formula>
      <formula>1</formula>
    </cfRule>
  </conditionalFormatting>
  <conditionalFormatting sqref="K21">
    <cfRule type="cellIs" dxfId="2958" priority="96" operator="between">
      <formula>($C$4-1)</formula>
      <formula>1</formula>
    </cfRule>
  </conditionalFormatting>
  <conditionalFormatting sqref="K22">
    <cfRule type="cellIs" dxfId="2957" priority="97" operator="between">
      <formula>($C$4-1)</formula>
      <formula>1</formula>
    </cfRule>
  </conditionalFormatting>
  <conditionalFormatting sqref="K23">
    <cfRule type="cellIs" dxfId="2956" priority="98" operator="between">
      <formula>($C$4-1)</formula>
      <formula>1</formula>
    </cfRule>
  </conditionalFormatting>
  <conditionalFormatting sqref="K24">
    <cfRule type="cellIs" dxfId="2955" priority="99" operator="between">
      <formula>($C$4-1)</formula>
      <formula>1</formula>
    </cfRule>
  </conditionalFormatting>
  <conditionalFormatting sqref="K25">
    <cfRule type="cellIs" dxfId="2954" priority="100" operator="between">
      <formula>($C$4-1)</formula>
      <formula>1</formula>
    </cfRule>
  </conditionalFormatting>
  <conditionalFormatting sqref="K26">
    <cfRule type="cellIs" dxfId="2953" priority="101" operator="between">
      <formula>($C$4-1)</formula>
      <formula>1</formula>
    </cfRule>
  </conditionalFormatting>
  <conditionalFormatting sqref="K27">
    <cfRule type="cellIs" dxfId="2952" priority="102" operator="between">
      <formula>($C$4-1)</formula>
      <formula>1</formula>
    </cfRule>
  </conditionalFormatting>
  <conditionalFormatting sqref="K28">
    <cfRule type="cellIs" dxfId="2951" priority="103" operator="between">
      <formula>($C$4-1)</formula>
      <formula>1</formula>
    </cfRule>
  </conditionalFormatting>
  <conditionalFormatting sqref="K29">
    <cfRule type="cellIs" dxfId="2950" priority="104" operator="between">
      <formula>($C$4-1)</formula>
      <formula>1</formula>
    </cfRule>
  </conditionalFormatting>
  <conditionalFormatting sqref="K30">
    <cfRule type="cellIs" dxfId="2949" priority="105" operator="between">
      <formula>($C$4-1)</formula>
      <formula>1</formula>
    </cfRule>
  </conditionalFormatting>
  <conditionalFormatting sqref="K31">
    <cfRule type="cellIs" dxfId="2948" priority="106" operator="between">
      <formula>($C$4-1)</formula>
      <formula>1</formula>
    </cfRule>
  </conditionalFormatting>
  <conditionalFormatting sqref="K32">
    <cfRule type="cellIs" dxfId="2947" priority="107" operator="between">
      <formula>($C$4-1)</formula>
      <formula>1</formula>
    </cfRule>
  </conditionalFormatting>
  <conditionalFormatting sqref="K33">
    <cfRule type="cellIs" dxfId="2946" priority="108" operator="between">
      <formula>($C$4-1)</formula>
      <formula>1</formula>
    </cfRule>
  </conditionalFormatting>
  <conditionalFormatting sqref="K34">
    <cfRule type="cellIs" dxfId="2945" priority="109" operator="between">
      <formula>($C$4-1)</formula>
      <formula>1</formula>
    </cfRule>
  </conditionalFormatting>
  <conditionalFormatting sqref="K35">
    <cfRule type="cellIs" dxfId="2944" priority="110" operator="between">
      <formula>($C$4-1)</formula>
      <formula>1</formula>
    </cfRule>
  </conditionalFormatting>
  <conditionalFormatting sqref="K36">
    <cfRule type="cellIs" dxfId="2943" priority="111" operator="between">
      <formula>($C$4-1)</formula>
      <formula>1</formula>
    </cfRule>
  </conditionalFormatting>
  <conditionalFormatting sqref="K37">
    <cfRule type="cellIs" dxfId="2942" priority="112" operator="between">
      <formula>($C$4-1)</formula>
      <formula>1</formula>
    </cfRule>
  </conditionalFormatting>
  <conditionalFormatting sqref="K38">
    <cfRule type="cellIs" dxfId="2941" priority="113" operator="between">
      <formula>($C$4-1)</formula>
      <formula>1</formula>
    </cfRule>
  </conditionalFormatting>
  <conditionalFormatting sqref="K39">
    <cfRule type="cellIs" dxfId="2940" priority="114" operator="between">
      <formula>($C$4-1)</formula>
      <formula>1</formula>
    </cfRule>
  </conditionalFormatting>
  <conditionalFormatting sqref="K40">
    <cfRule type="cellIs" dxfId="2939" priority="115" operator="between">
      <formula>($C$4-1)</formula>
      <formula>1</formula>
    </cfRule>
  </conditionalFormatting>
  <conditionalFormatting sqref="K41">
    <cfRule type="cellIs" dxfId="2938" priority="116" operator="between">
      <formula>($C$4-1)</formula>
      <formula>1</formula>
    </cfRule>
  </conditionalFormatting>
  <conditionalFormatting sqref="K42">
    <cfRule type="cellIs" dxfId="2937" priority="117" operator="between">
      <formula>($C$4-1)</formula>
      <formula>1</formula>
    </cfRule>
  </conditionalFormatting>
  <conditionalFormatting sqref="K43">
    <cfRule type="cellIs" dxfId="2936" priority="118" operator="between">
      <formula>($C$4-1)</formula>
      <formula>1</formula>
    </cfRule>
  </conditionalFormatting>
  <conditionalFormatting sqref="K44">
    <cfRule type="cellIs" dxfId="2935" priority="119" operator="between">
      <formula>($C$4-1)</formula>
      <formula>1</formula>
    </cfRule>
  </conditionalFormatting>
  <conditionalFormatting sqref="K45">
    <cfRule type="cellIs" dxfId="2934" priority="120" operator="between">
      <formula>($C$4-1)</formula>
      <formula>1</formula>
    </cfRule>
  </conditionalFormatting>
  <conditionalFormatting sqref="K46">
    <cfRule type="cellIs" dxfId="2933" priority="121" operator="between">
      <formula>($C$4-1)</formula>
      <formula>1</formula>
    </cfRule>
  </conditionalFormatting>
  <conditionalFormatting sqref="K47">
    <cfRule type="cellIs" dxfId="2932" priority="122" operator="between">
      <formula>($C$4-1)</formula>
      <formula>1</formula>
    </cfRule>
  </conditionalFormatting>
  <conditionalFormatting sqref="K48">
    <cfRule type="cellIs" dxfId="2931" priority="123" operator="between">
      <formula>($C$4-1)</formula>
      <formula>1</formula>
    </cfRule>
  </conditionalFormatting>
  <conditionalFormatting sqref="K49">
    <cfRule type="cellIs" dxfId="2930" priority="124" operator="between">
      <formula>($C$4-1)</formula>
      <formula>1</formula>
    </cfRule>
  </conditionalFormatting>
  <conditionalFormatting sqref="K50">
    <cfRule type="cellIs" dxfId="2929" priority="125" operator="between">
      <formula>($C$4-1)</formula>
      <formula>1</formula>
    </cfRule>
  </conditionalFormatting>
  <conditionalFormatting sqref="M11">
    <cfRule type="cellIs" dxfId="2928" priority="126" operator="between">
      <formula>($C$4-1)</formula>
      <formula>1</formula>
    </cfRule>
  </conditionalFormatting>
  <conditionalFormatting sqref="M12">
    <cfRule type="cellIs" dxfId="2927" priority="127" operator="between">
      <formula>($C$4-1)</formula>
      <formula>1</formula>
    </cfRule>
  </conditionalFormatting>
  <conditionalFormatting sqref="M13">
    <cfRule type="cellIs" dxfId="2926" priority="128" operator="between">
      <formula>($C$4-1)</formula>
      <formula>1</formula>
    </cfRule>
  </conditionalFormatting>
  <conditionalFormatting sqref="M14">
    <cfRule type="cellIs" dxfId="2925" priority="129" operator="between">
      <formula>($C$4-1)</formula>
      <formula>1</formula>
    </cfRule>
  </conditionalFormatting>
  <conditionalFormatting sqref="M15">
    <cfRule type="cellIs" dxfId="2924" priority="130" operator="between">
      <formula>($C$4-1)</formula>
      <formula>1</formula>
    </cfRule>
  </conditionalFormatting>
  <conditionalFormatting sqref="M16">
    <cfRule type="cellIs" dxfId="2923" priority="131" operator="between">
      <formula>($C$4-1)</formula>
      <formula>1</formula>
    </cfRule>
  </conditionalFormatting>
  <conditionalFormatting sqref="M17">
    <cfRule type="cellIs" dxfId="2922" priority="132" operator="between">
      <formula>($C$4-1)</formula>
      <formula>1</formula>
    </cfRule>
  </conditionalFormatting>
  <conditionalFormatting sqref="M18">
    <cfRule type="cellIs" dxfId="2921" priority="133" operator="between">
      <formula>($C$4-1)</formula>
      <formula>1</formula>
    </cfRule>
  </conditionalFormatting>
  <conditionalFormatting sqref="M19">
    <cfRule type="cellIs" dxfId="2920" priority="134" operator="between">
      <formula>($C$4-1)</formula>
      <formula>1</formula>
    </cfRule>
  </conditionalFormatting>
  <conditionalFormatting sqref="M20">
    <cfRule type="cellIs" dxfId="2919" priority="135" operator="between">
      <formula>($C$4-1)</formula>
      <formula>1</formula>
    </cfRule>
  </conditionalFormatting>
  <conditionalFormatting sqref="M21">
    <cfRule type="cellIs" dxfId="2918" priority="136" operator="between">
      <formula>($C$4-1)</formula>
      <formula>1</formula>
    </cfRule>
  </conditionalFormatting>
  <conditionalFormatting sqref="M22">
    <cfRule type="cellIs" dxfId="2917" priority="137" operator="between">
      <formula>($C$4-1)</formula>
      <formula>1</formula>
    </cfRule>
  </conditionalFormatting>
  <conditionalFormatting sqref="M23">
    <cfRule type="cellIs" dxfId="2916" priority="138" operator="between">
      <formula>($C$4-1)</formula>
      <formula>1</formula>
    </cfRule>
  </conditionalFormatting>
  <conditionalFormatting sqref="M24">
    <cfRule type="cellIs" dxfId="2915" priority="139" operator="between">
      <formula>($C$4-1)</formula>
      <formula>1</formula>
    </cfRule>
  </conditionalFormatting>
  <conditionalFormatting sqref="M25">
    <cfRule type="cellIs" dxfId="2914" priority="140" operator="between">
      <formula>($C$4-1)</formula>
      <formula>1</formula>
    </cfRule>
  </conditionalFormatting>
  <conditionalFormatting sqref="M26">
    <cfRule type="cellIs" dxfId="2913" priority="141" operator="between">
      <formula>($C$4-1)</formula>
      <formula>1</formula>
    </cfRule>
  </conditionalFormatting>
  <conditionalFormatting sqref="M27">
    <cfRule type="cellIs" dxfId="2912" priority="142" operator="between">
      <formula>($C$4-1)</formula>
      <formula>1</formula>
    </cfRule>
  </conditionalFormatting>
  <conditionalFormatting sqref="M28">
    <cfRule type="cellIs" dxfId="2911" priority="143" operator="between">
      <formula>($C$4-1)</formula>
      <formula>1</formula>
    </cfRule>
  </conditionalFormatting>
  <conditionalFormatting sqref="M29">
    <cfRule type="cellIs" dxfId="2910" priority="144" operator="between">
      <formula>($C$4-1)</formula>
      <formula>1</formula>
    </cfRule>
  </conditionalFormatting>
  <conditionalFormatting sqref="M30">
    <cfRule type="cellIs" dxfId="2909" priority="145" operator="between">
      <formula>($C$4-1)</formula>
      <formula>1</formula>
    </cfRule>
  </conditionalFormatting>
  <conditionalFormatting sqref="M31">
    <cfRule type="cellIs" dxfId="2908" priority="146" operator="between">
      <formula>($C$4-1)</formula>
      <formula>1</formula>
    </cfRule>
  </conditionalFormatting>
  <conditionalFormatting sqref="M32">
    <cfRule type="cellIs" dxfId="2907" priority="147" operator="between">
      <formula>($C$4-1)</formula>
      <formula>1</formula>
    </cfRule>
  </conditionalFormatting>
  <conditionalFormatting sqref="M33">
    <cfRule type="cellIs" dxfId="2906" priority="148" operator="between">
      <formula>($C$4-1)</formula>
      <formula>1</formula>
    </cfRule>
  </conditionalFormatting>
  <conditionalFormatting sqref="M34">
    <cfRule type="cellIs" dxfId="2905" priority="149" operator="between">
      <formula>($C$4-1)</formula>
      <formula>1</formula>
    </cfRule>
  </conditionalFormatting>
  <conditionalFormatting sqref="M35">
    <cfRule type="cellIs" dxfId="2904" priority="150" operator="between">
      <formula>($C$4-1)</formula>
      <formula>1</formula>
    </cfRule>
  </conditionalFormatting>
  <conditionalFormatting sqref="M36">
    <cfRule type="cellIs" dxfId="2903" priority="151" operator="between">
      <formula>($C$4-1)</formula>
      <formula>1</formula>
    </cfRule>
  </conditionalFormatting>
  <conditionalFormatting sqref="M37">
    <cfRule type="cellIs" dxfId="2902" priority="152" operator="between">
      <formula>($C$4-1)</formula>
      <formula>1</formula>
    </cfRule>
  </conditionalFormatting>
  <conditionalFormatting sqref="M38">
    <cfRule type="cellIs" dxfId="2901" priority="153" operator="between">
      <formula>($C$4-1)</formula>
      <formula>1</formula>
    </cfRule>
  </conditionalFormatting>
  <conditionalFormatting sqref="M39">
    <cfRule type="cellIs" dxfId="2900" priority="154" operator="between">
      <formula>($C$4-1)</formula>
      <formula>1</formula>
    </cfRule>
  </conditionalFormatting>
  <conditionalFormatting sqref="M40">
    <cfRule type="cellIs" dxfId="2899" priority="155" operator="between">
      <formula>($C$4-1)</formula>
      <formula>1</formula>
    </cfRule>
  </conditionalFormatting>
  <conditionalFormatting sqref="M41">
    <cfRule type="cellIs" dxfId="2898" priority="156" operator="between">
      <formula>($C$4-1)</formula>
      <formula>1</formula>
    </cfRule>
  </conditionalFormatting>
  <conditionalFormatting sqref="M42">
    <cfRule type="cellIs" dxfId="2897" priority="157" operator="between">
      <formula>($C$4-1)</formula>
      <formula>1</formula>
    </cfRule>
  </conditionalFormatting>
  <conditionalFormatting sqref="M43">
    <cfRule type="cellIs" dxfId="2896" priority="158" operator="between">
      <formula>($C$4-1)</formula>
      <formula>1</formula>
    </cfRule>
  </conditionalFormatting>
  <conditionalFormatting sqref="M44">
    <cfRule type="cellIs" dxfId="2895" priority="159" operator="between">
      <formula>($C$4-1)</formula>
      <formula>1</formula>
    </cfRule>
  </conditionalFormatting>
  <conditionalFormatting sqref="M45">
    <cfRule type="cellIs" dxfId="2894" priority="160" operator="between">
      <formula>($C$4-1)</formula>
      <formula>1</formula>
    </cfRule>
  </conditionalFormatting>
  <conditionalFormatting sqref="M46">
    <cfRule type="cellIs" dxfId="2893" priority="161" operator="between">
      <formula>($C$4-1)</formula>
      <formula>1</formula>
    </cfRule>
  </conditionalFormatting>
  <conditionalFormatting sqref="M47">
    <cfRule type="cellIs" dxfId="2892" priority="162" operator="between">
      <formula>($C$4-1)</formula>
      <formula>1</formula>
    </cfRule>
  </conditionalFormatting>
  <conditionalFormatting sqref="M48">
    <cfRule type="cellIs" dxfId="2891" priority="163" operator="between">
      <formula>($C$4-1)</formula>
      <formula>1</formula>
    </cfRule>
  </conditionalFormatting>
  <conditionalFormatting sqref="M49">
    <cfRule type="cellIs" dxfId="2890" priority="164" operator="between">
      <formula>($C$4-1)</formula>
      <formula>1</formula>
    </cfRule>
  </conditionalFormatting>
  <conditionalFormatting sqref="M50">
    <cfRule type="cellIs" dxfId="2889" priority="165" operator="between">
      <formula>($C$4-1)</formula>
      <formula>1</formula>
    </cfRule>
  </conditionalFormatting>
  <conditionalFormatting sqref="K52">
    <cfRule type="cellIs" dxfId="2888" priority="166" operator="lessThan">
      <formula>$C$4</formula>
    </cfRule>
  </conditionalFormatting>
  <conditionalFormatting sqref="K53">
    <cfRule type="cellIs" dxfId="2887" priority="167" operator="lessThan">
      <formula>$C$4</formula>
    </cfRule>
  </conditionalFormatting>
  <conditionalFormatting sqref="K54">
    <cfRule type="cellIs" dxfId="2886" priority="168" operator="lessThan">
      <formula>$C$4</formula>
    </cfRule>
  </conditionalFormatting>
  <conditionalFormatting sqref="K55">
    <cfRule type="cellIs" dxfId="2885" priority="169" operator="lessThan">
      <formula>$C$4</formula>
    </cfRule>
  </conditionalFormatting>
  <conditionalFormatting sqref="AA11">
    <cfRule type="cellIs" dxfId="2884" priority="170" operator="lessThan">
      <formula>$C$4</formula>
    </cfRule>
  </conditionalFormatting>
  <conditionalFormatting sqref="AA12">
    <cfRule type="cellIs" dxfId="2883" priority="171" operator="lessThan">
      <formula>$C$4</formula>
    </cfRule>
  </conditionalFormatting>
  <conditionalFormatting sqref="AA13">
    <cfRule type="cellIs" dxfId="2882" priority="172" operator="lessThan">
      <formula>$C$4</formula>
    </cfRule>
  </conditionalFormatting>
  <conditionalFormatting sqref="AA14">
    <cfRule type="cellIs" dxfId="2881" priority="173" operator="lessThan">
      <formula>$C$4</formula>
    </cfRule>
  </conditionalFormatting>
  <conditionalFormatting sqref="AA15">
    <cfRule type="cellIs" dxfId="2880" priority="174" operator="lessThan">
      <formula>$C$4</formula>
    </cfRule>
  </conditionalFormatting>
  <conditionalFormatting sqref="AA16">
    <cfRule type="cellIs" dxfId="2879" priority="175" operator="lessThan">
      <formula>$C$4</formula>
    </cfRule>
  </conditionalFormatting>
  <conditionalFormatting sqref="AA17">
    <cfRule type="cellIs" dxfId="2878" priority="176" operator="lessThan">
      <formula>$C$4</formula>
    </cfRule>
  </conditionalFormatting>
  <conditionalFormatting sqref="AA18">
    <cfRule type="cellIs" dxfId="2877" priority="177" operator="lessThan">
      <formula>$C$4</formula>
    </cfRule>
  </conditionalFormatting>
  <conditionalFormatting sqref="AA19">
    <cfRule type="cellIs" dxfId="2876" priority="178" operator="lessThan">
      <formula>$C$4</formula>
    </cfRule>
  </conditionalFormatting>
  <conditionalFormatting sqref="AA20">
    <cfRule type="cellIs" dxfId="2875" priority="179" operator="lessThan">
      <formula>$C$4</formula>
    </cfRule>
  </conditionalFormatting>
  <conditionalFormatting sqref="AA21">
    <cfRule type="cellIs" dxfId="2874" priority="180" operator="lessThan">
      <formula>$C$4</formula>
    </cfRule>
  </conditionalFormatting>
  <conditionalFormatting sqref="AA22">
    <cfRule type="cellIs" dxfId="2873" priority="181" operator="lessThan">
      <formula>$C$4</formula>
    </cfRule>
  </conditionalFormatting>
  <conditionalFormatting sqref="AA23">
    <cfRule type="cellIs" dxfId="2872" priority="182" operator="lessThan">
      <formula>$C$4</formula>
    </cfRule>
  </conditionalFormatting>
  <conditionalFormatting sqref="AA24">
    <cfRule type="cellIs" dxfId="2871" priority="183" operator="lessThan">
      <formula>$C$4</formula>
    </cfRule>
  </conditionalFormatting>
  <conditionalFormatting sqref="AA25">
    <cfRule type="cellIs" dxfId="2870" priority="184" operator="lessThan">
      <formula>$C$4</formula>
    </cfRule>
  </conditionalFormatting>
  <conditionalFormatting sqref="AA26">
    <cfRule type="cellIs" dxfId="2869" priority="185" operator="lessThan">
      <formula>$C$4</formula>
    </cfRule>
  </conditionalFormatting>
  <conditionalFormatting sqref="AA27">
    <cfRule type="cellIs" dxfId="2868" priority="186" operator="lessThan">
      <formula>$C$4</formula>
    </cfRule>
  </conditionalFormatting>
  <conditionalFormatting sqref="AA28">
    <cfRule type="cellIs" dxfId="2867" priority="187" operator="lessThan">
      <formula>$C$4</formula>
    </cfRule>
  </conditionalFormatting>
  <conditionalFormatting sqref="AA29">
    <cfRule type="cellIs" dxfId="2866" priority="188" operator="lessThan">
      <formula>$C$4</formula>
    </cfRule>
  </conditionalFormatting>
  <conditionalFormatting sqref="AA30">
    <cfRule type="cellIs" dxfId="2865" priority="189" operator="lessThan">
      <formula>$C$4</formula>
    </cfRule>
  </conditionalFormatting>
  <conditionalFormatting sqref="AA31">
    <cfRule type="cellIs" dxfId="2864" priority="190" operator="lessThan">
      <formula>$C$4</formula>
    </cfRule>
  </conditionalFormatting>
  <conditionalFormatting sqref="AA32">
    <cfRule type="cellIs" dxfId="2863" priority="191" operator="lessThan">
      <formula>$C$4</formula>
    </cfRule>
  </conditionalFormatting>
  <conditionalFormatting sqref="AA33">
    <cfRule type="cellIs" dxfId="2862" priority="192" operator="lessThan">
      <formula>$C$4</formula>
    </cfRule>
  </conditionalFormatting>
  <conditionalFormatting sqref="AA34">
    <cfRule type="cellIs" dxfId="2861" priority="193" operator="lessThan">
      <formula>$C$4</formula>
    </cfRule>
  </conditionalFormatting>
  <conditionalFormatting sqref="AA35">
    <cfRule type="cellIs" dxfId="2860" priority="194" operator="lessThan">
      <formula>$C$4</formula>
    </cfRule>
  </conditionalFormatting>
  <conditionalFormatting sqref="AA36">
    <cfRule type="cellIs" dxfId="2859" priority="195" operator="lessThan">
      <formula>$C$4</formula>
    </cfRule>
  </conditionalFormatting>
  <conditionalFormatting sqref="AA37">
    <cfRule type="cellIs" dxfId="2858" priority="196" operator="lessThan">
      <formula>$C$4</formula>
    </cfRule>
  </conditionalFormatting>
  <conditionalFormatting sqref="AA38">
    <cfRule type="cellIs" dxfId="2857" priority="197" operator="lessThan">
      <formula>$C$4</formula>
    </cfRule>
  </conditionalFormatting>
  <conditionalFormatting sqref="AA39">
    <cfRule type="cellIs" dxfId="2856" priority="198" operator="lessThan">
      <formula>$C$4</formula>
    </cfRule>
  </conditionalFormatting>
  <conditionalFormatting sqref="AA40">
    <cfRule type="cellIs" dxfId="2855" priority="199" operator="lessThan">
      <formula>$C$4</formula>
    </cfRule>
  </conditionalFormatting>
  <conditionalFormatting sqref="AA41">
    <cfRule type="cellIs" dxfId="2854" priority="200" operator="lessThan">
      <formula>$C$4</formula>
    </cfRule>
  </conditionalFormatting>
  <conditionalFormatting sqref="AA42">
    <cfRule type="cellIs" dxfId="2853" priority="201" operator="lessThan">
      <formula>$C$4</formula>
    </cfRule>
  </conditionalFormatting>
  <conditionalFormatting sqref="AA43">
    <cfRule type="cellIs" dxfId="2852" priority="202" operator="lessThan">
      <formula>$C$4</formula>
    </cfRule>
  </conditionalFormatting>
  <conditionalFormatting sqref="AA44">
    <cfRule type="cellIs" dxfId="2851" priority="203" operator="lessThan">
      <formula>$C$4</formula>
    </cfRule>
  </conditionalFormatting>
  <conditionalFormatting sqref="AA45">
    <cfRule type="cellIs" dxfId="2850" priority="204" operator="lessThan">
      <formula>$C$4</formula>
    </cfRule>
  </conditionalFormatting>
  <conditionalFormatting sqref="AA46">
    <cfRule type="cellIs" dxfId="2849" priority="205" operator="lessThan">
      <formula>$C$4</formula>
    </cfRule>
  </conditionalFormatting>
  <conditionalFormatting sqref="AA47">
    <cfRule type="cellIs" dxfId="2848" priority="206" operator="lessThan">
      <formula>$C$4</formula>
    </cfRule>
  </conditionalFormatting>
  <conditionalFormatting sqref="AA48">
    <cfRule type="cellIs" dxfId="2847" priority="207" operator="lessThan">
      <formula>$C$4</formula>
    </cfRule>
  </conditionalFormatting>
  <conditionalFormatting sqref="AA49">
    <cfRule type="cellIs" dxfId="2846" priority="208" operator="lessThan">
      <formula>$C$4</formula>
    </cfRule>
  </conditionalFormatting>
  <conditionalFormatting sqref="AA50">
    <cfRule type="cellIs" dxfId="2845" priority="209" operator="lessThan">
      <formula>$C$4</formula>
    </cfRule>
  </conditionalFormatting>
  <conditionalFormatting sqref="AB11">
    <cfRule type="cellIs" dxfId="2844" priority="210" operator="lessThan">
      <formula>$C$4</formula>
    </cfRule>
  </conditionalFormatting>
  <conditionalFormatting sqref="AB12">
    <cfRule type="cellIs" dxfId="2843" priority="211" operator="lessThan">
      <formula>$C$4</formula>
    </cfRule>
  </conditionalFormatting>
  <conditionalFormatting sqref="AB13">
    <cfRule type="cellIs" dxfId="2842" priority="212" operator="lessThan">
      <formula>$C$4</formula>
    </cfRule>
  </conditionalFormatting>
  <conditionalFormatting sqref="AB14">
    <cfRule type="cellIs" dxfId="2841" priority="213" operator="lessThan">
      <formula>$C$4</formula>
    </cfRule>
  </conditionalFormatting>
  <conditionalFormatting sqref="AB15">
    <cfRule type="cellIs" dxfId="2840" priority="214" operator="lessThan">
      <formula>$C$4</formula>
    </cfRule>
  </conditionalFormatting>
  <conditionalFormatting sqref="AB16">
    <cfRule type="cellIs" dxfId="2839" priority="215" operator="lessThan">
      <formula>$C$4</formula>
    </cfRule>
  </conditionalFormatting>
  <conditionalFormatting sqref="AB17">
    <cfRule type="cellIs" dxfId="2838" priority="216" operator="lessThan">
      <formula>$C$4</formula>
    </cfRule>
  </conditionalFormatting>
  <conditionalFormatting sqref="AB18">
    <cfRule type="cellIs" dxfId="2837" priority="217" operator="lessThan">
      <formula>$C$4</formula>
    </cfRule>
  </conditionalFormatting>
  <conditionalFormatting sqref="AB19">
    <cfRule type="cellIs" dxfId="2836" priority="218" operator="lessThan">
      <formula>$C$4</formula>
    </cfRule>
  </conditionalFormatting>
  <conditionalFormatting sqref="AB20">
    <cfRule type="cellIs" dxfId="2835" priority="219" operator="lessThan">
      <formula>$C$4</formula>
    </cfRule>
  </conditionalFormatting>
  <conditionalFormatting sqref="AB21">
    <cfRule type="cellIs" dxfId="2834" priority="220" operator="lessThan">
      <formula>$C$4</formula>
    </cfRule>
  </conditionalFormatting>
  <conditionalFormatting sqref="AB22">
    <cfRule type="cellIs" dxfId="2833" priority="221" operator="lessThan">
      <formula>$C$4</formula>
    </cfRule>
  </conditionalFormatting>
  <conditionalFormatting sqref="AB23">
    <cfRule type="cellIs" dxfId="2832" priority="222" operator="lessThan">
      <formula>$C$4</formula>
    </cfRule>
  </conditionalFormatting>
  <conditionalFormatting sqref="AB24">
    <cfRule type="cellIs" dxfId="2831" priority="223" operator="lessThan">
      <formula>$C$4</formula>
    </cfRule>
  </conditionalFormatting>
  <conditionalFormatting sqref="AB25">
    <cfRule type="cellIs" dxfId="2830" priority="224" operator="lessThan">
      <formula>$C$4</formula>
    </cfRule>
  </conditionalFormatting>
  <conditionalFormatting sqref="AB26">
    <cfRule type="cellIs" dxfId="2829" priority="225" operator="lessThan">
      <formula>$C$4</formula>
    </cfRule>
  </conditionalFormatting>
  <conditionalFormatting sqref="AB27">
    <cfRule type="cellIs" dxfId="2828" priority="226" operator="lessThan">
      <formula>$C$4</formula>
    </cfRule>
  </conditionalFormatting>
  <conditionalFormatting sqref="AB28">
    <cfRule type="cellIs" dxfId="2827" priority="227" operator="lessThan">
      <formula>$C$4</formula>
    </cfRule>
  </conditionalFormatting>
  <conditionalFormatting sqref="AB29">
    <cfRule type="cellIs" dxfId="2826" priority="228" operator="lessThan">
      <formula>$C$4</formula>
    </cfRule>
  </conditionalFormatting>
  <conditionalFormatting sqref="AB30">
    <cfRule type="cellIs" dxfId="2825" priority="229" operator="lessThan">
      <formula>$C$4</formula>
    </cfRule>
  </conditionalFormatting>
  <conditionalFormatting sqref="AB31">
    <cfRule type="cellIs" dxfId="2824" priority="230" operator="lessThan">
      <formula>$C$4</formula>
    </cfRule>
  </conditionalFormatting>
  <conditionalFormatting sqref="AB32">
    <cfRule type="cellIs" dxfId="2823" priority="231" operator="lessThan">
      <formula>$C$4</formula>
    </cfRule>
  </conditionalFormatting>
  <conditionalFormatting sqref="AB33">
    <cfRule type="cellIs" dxfId="2822" priority="232" operator="lessThan">
      <formula>$C$4</formula>
    </cfRule>
  </conditionalFormatting>
  <conditionalFormatting sqref="AB34">
    <cfRule type="cellIs" dxfId="2821" priority="233" operator="lessThan">
      <formula>$C$4</formula>
    </cfRule>
  </conditionalFormatting>
  <conditionalFormatting sqref="AB35">
    <cfRule type="cellIs" dxfId="2820" priority="234" operator="lessThan">
      <formula>$C$4</formula>
    </cfRule>
  </conditionalFormatting>
  <conditionalFormatting sqref="AB36">
    <cfRule type="cellIs" dxfId="2819" priority="235" operator="lessThan">
      <formula>$C$4</formula>
    </cfRule>
  </conditionalFormatting>
  <conditionalFormatting sqref="AB37">
    <cfRule type="cellIs" dxfId="2818" priority="236" operator="lessThan">
      <formula>$C$4</formula>
    </cfRule>
  </conditionalFormatting>
  <conditionalFormatting sqref="AB38">
    <cfRule type="cellIs" dxfId="2817" priority="237" operator="lessThan">
      <formula>$C$4</formula>
    </cfRule>
  </conditionalFormatting>
  <conditionalFormatting sqref="AB39">
    <cfRule type="cellIs" dxfId="2816" priority="238" operator="lessThan">
      <formula>$C$4</formula>
    </cfRule>
  </conditionalFormatting>
  <conditionalFormatting sqref="AB40">
    <cfRule type="cellIs" dxfId="2815" priority="239" operator="lessThan">
      <formula>$C$4</formula>
    </cfRule>
  </conditionalFormatting>
  <conditionalFormatting sqref="AB41">
    <cfRule type="cellIs" dxfId="2814" priority="240" operator="lessThan">
      <formula>$C$4</formula>
    </cfRule>
  </conditionalFormatting>
  <conditionalFormatting sqref="AB42">
    <cfRule type="cellIs" dxfId="2813" priority="241" operator="lessThan">
      <formula>$C$4</formula>
    </cfRule>
  </conditionalFormatting>
  <conditionalFormatting sqref="AB43">
    <cfRule type="cellIs" dxfId="2812" priority="242" operator="lessThan">
      <formula>$C$4</formula>
    </cfRule>
  </conditionalFormatting>
  <conditionalFormatting sqref="AB44">
    <cfRule type="cellIs" dxfId="2811" priority="243" operator="lessThan">
      <formula>$C$4</formula>
    </cfRule>
  </conditionalFormatting>
  <conditionalFormatting sqref="AB45">
    <cfRule type="cellIs" dxfId="2810" priority="244" operator="lessThan">
      <formula>$C$4</formula>
    </cfRule>
  </conditionalFormatting>
  <conditionalFormatting sqref="AB46">
    <cfRule type="cellIs" dxfId="2809" priority="245" operator="lessThan">
      <formula>$C$4</formula>
    </cfRule>
  </conditionalFormatting>
  <conditionalFormatting sqref="AB47">
    <cfRule type="cellIs" dxfId="2808" priority="246" operator="lessThan">
      <formula>$C$4</formula>
    </cfRule>
  </conditionalFormatting>
  <conditionalFormatting sqref="AB48">
    <cfRule type="cellIs" dxfId="2807" priority="247" operator="lessThan">
      <formula>$C$4</formula>
    </cfRule>
  </conditionalFormatting>
  <conditionalFormatting sqref="AB49">
    <cfRule type="cellIs" dxfId="2806" priority="248" operator="lessThan">
      <formula>$C$4</formula>
    </cfRule>
  </conditionalFormatting>
  <conditionalFormatting sqref="AB50">
    <cfRule type="cellIs" dxfId="2805" priority="249" operator="lessThan">
      <formula>$C$4</formula>
    </cfRule>
  </conditionalFormatting>
  <conditionalFormatting sqref="T11">
    <cfRule type="cellIs" dxfId="2804" priority="250" operator="lessThan">
      <formula>$C$4</formula>
    </cfRule>
  </conditionalFormatting>
  <conditionalFormatting sqref="T12">
    <cfRule type="cellIs" dxfId="2803" priority="251" operator="lessThan">
      <formula>$C$4</formula>
    </cfRule>
  </conditionalFormatting>
  <conditionalFormatting sqref="T13">
    <cfRule type="cellIs" dxfId="2802" priority="252" operator="lessThan">
      <formula>$C$4</formula>
    </cfRule>
  </conditionalFormatting>
  <conditionalFormatting sqref="T14">
    <cfRule type="cellIs" dxfId="2801" priority="253" operator="lessThan">
      <formula>$C$4</formula>
    </cfRule>
  </conditionalFormatting>
  <conditionalFormatting sqref="T15">
    <cfRule type="cellIs" dxfId="2800" priority="254" operator="lessThan">
      <formula>$C$4</formula>
    </cfRule>
  </conditionalFormatting>
  <conditionalFormatting sqref="T16">
    <cfRule type="cellIs" dxfId="2799" priority="255" operator="lessThan">
      <formula>$C$4</formula>
    </cfRule>
  </conditionalFormatting>
  <conditionalFormatting sqref="T17">
    <cfRule type="cellIs" dxfId="2798" priority="256" operator="lessThan">
      <formula>$C$4</formula>
    </cfRule>
  </conditionalFormatting>
  <conditionalFormatting sqref="T18">
    <cfRule type="cellIs" dxfId="2797" priority="257" operator="lessThan">
      <formula>$C$4</formula>
    </cfRule>
  </conditionalFormatting>
  <conditionalFormatting sqref="T19">
    <cfRule type="cellIs" dxfId="2796" priority="258" operator="lessThan">
      <formula>$C$4</formula>
    </cfRule>
  </conditionalFormatting>
  <conditionalFormatting sqref="T20">
    <cfRule type="cellIs" dxfId="2795" priority="259" operator="lessThan">
      <formula>$C$4</formula>
    </cfRule>
  </conditionalFormatting>
  <conditionalFormatting sqref="T21">
    <cfRule type="cellIs" dxfId="2794" priority="260" operator="lessThan">
      <formula>$C$4</formula>
    </cfRule>
  </conditionalFormatting>
  <conditionalFormatting sqref="T22">
    <cfRule type="cellIs" dxfId="2793" priority="261" operator="lessThan">
      <formula>$C$4</formula>
    </cfRule>
  </conditionalFormatting>
  <conditionalFormatting sqref="T23">
    <cfRule type="cellIs" dxfId="2792" priority="262" operator="lessThan">
      <formula>$C$4</formula>
    </cfRule>
  </conditionalFormatting>
  <conditionalFormatting sqref="T24">
    <cfRule type="cellIs" dxfId="2791" priority="263" operator="lessThan">
      <formula>$C$4</formula>
    </cfRule>
  </conditionalFormatting>
  <conditionalFormatting sqref="T25">
    <cfRule type="cellIs" dxfId="2790" priority="264" operator="lessThan">
      <formula>$C$4</formula>
    </cfRule>
  </conditionalFormatting>
  <conditionalFormatting sqref="T26">
    <cfRule type="cellIs" dxfId="2789" priority="265" operator="lessThan">
      <formula>$C$4</formula>
    </cfRule>
  </conditionalFormatting>
  <conditionalFormatting sqref="T27">
    <cfRule type="cellIs" dxfId="2788" priority="266" operator="lessThan">
      <formula>$C$4</formula>
    </cfRule>
  </conditionalFormatting>
  <conditionalFormatting sqref="T28">
    <cfRule type="cellIs" dxfId="2787" priority="267" operator="lessThan">
      <formula>$C$4</formula>
    </cfRule>
  </conditionalFormatting>
  <conditionalFormatting sqref="T29">
    <cfRule type="cellIs" dxfId="2786" priority="268" operator="lessThan">
      <formula>$C$4</formula>
    </cfRule>
  </conditionalFormatting>
  <conditionalFormatting sqref="T30">
    <cfRule type="cellIs" dxfId="2785" priority="269" operator="lessThan">
      <formula>$C$4</formula>
    </cfRule>
  </conditionalFormatting>
  <conditionalFormatting sqref="T31">
    <cfRule type="cellIs" dxfId="2784" priority="270" operator="lessThan">
      <formula>$C$4</formula>
    </cfRule>
  </conditionalFormatting>
  <conditionalFormatting sqref="T32">
    <cfRule type="cellIs" dxfId="2783" priority="271" operator="lessThan">
      <formula>$C$4</formula>
    </cfRule>
  </conditionalFormatting>
  <conditionalFormatting sqref="T33">
    <cfRule type="cellIs" dxfId="2782" priority="272" operator="lessThan">
      <formula>$C$4</formula>
    </cfRule>
  </conditionalFormatting>
  <conditionalFormatting sqref="T34">
    <cfRule type="cellIs" dxfId="2781" priority="273" operator="lessThan">
      <formula>$C$4</formula>
    </cfRule>
  </conditionalFormatting>
  <conditionalFormatting sqref="T35">
    <cfRule type="cellIs" dxfId="2780" priority="274" operator="lessThan">
      <formula>$C$4</formula>
    </cfRule>
  </conditionalFormatting>
  <conditionalFormatting sqref="T36">
    <cfRule type="cellIs" dxfId="2779" priority="275" operator="lessThan">
      <formula>$C$4</formula>
    </cfRule>
  </conditionalFormatting>
  <conditionalFormatting sqref="T37">
    <cfRule type="cellIs" dxfId="2778" priority="276" operator="lessThan">
      <formula>$C$4</formula>
    </cfRule>
  </conditionalFormatting>
  <conditionalFormatting sqref="T38">
    <cfRule type="cellIs" dxfId="2777" priority="277" operator="lessThan">
      <formula>$C$4</formula>
    </cfRule>
  </conditionalFormatting>
  <conditionalFormatting sqref="T39">
    <cfRule type="cellIs" dxfId="2776" priority="278" operator="lessThan">
      <formula>$C$4</formula>
    </cfRule>
  </conditionalFormatting>
  <conditionalFormatting sqref="T40">
    <cfRule type="cellIs" dxfId="2775" priority="279" operator="lessThan">
      <formula>$C$4</formula>
    </cfRule>
  </conditionalFormatting>
  <conditionalFormatting sqref="T41">
    <cfRule type="cellIs" dxfId="2774" priority="280" operator="lessThan">
      <formula>$C$4</formula>
    </cfRule>
  </conditionalFormatting>
  <conditionalFormatting sqref="T42">
    <cfRule type="cellIs" dxfId="2773" priority="281" operator="lessThan">
      <formula>$C$4</formula>
    </cfRule>
  </conditionalFormatting>
  <conditionalFormatting sqref="T43">
    <cfRule type="cellIs" dxfId="2772" priority="282" operator="lessThan">
      <formula>$C$4</formula>
    </cfRule>
  </conditionalFormatting>
  <conditionalFormatting sqref="T44">
    <cfRule type="cellIs" dxfId="2771" priority="283" operator="lessThan">
      <formula>$C$4</formula>
    </cfRule>
  </conditionalFormatting>
  <conditionalFormatting sqref="T45">
    <cfRule type="cellIs" dxfId="2770" priority="284" operator="lessThan">
      <formula>$C$4</formula>
    </cfRule>
  </conditionalFormatting>
  <conditionalFormatting sqref="T46">
    <cfRule type="cellIs" dxfId="2769" priority="285" operator="lessThan">
      <formula>$C$4</formula>
    </cfRule>
  </conditionalFormatting>
  <conditionalFormatting sqref="T47">
    <cfRule type="cellIs" dxfId="2768" priority="286" operator="lessThan">
      <formula>$C$4</formula>
    </cfRule>
  </conditionalFormatting>
  <conditionalFormatting sqref="T48">
    <cfRule type="cellIs" dxfId="2767" priority="287" operator="lessThan">
      <formula>$C$4</formula>
    </cfRule>
  </conditionalFormatting>
  <conditionalFormatting sqref="T49">
    <cfRule type="cellIs" dxfId="2766" priority="288" operator="lessThan">
      <formula>$C$4</formula>
    </cfRule>
  </conditionalFormatting>
  <conditionalFormatting sqref="T50">
    <cfRule type="cellIs" dxfId="2765" priority="289" operator="lessThan">
      <formula>$C$4</formula>
    </cfRule>
  </conditionalFormatting>
  <conditionalFormatting sqref="U11">
    <cfRule type="cellIs" dxfId="2764" priority="290" operator="lessThan">
      <formula>$C$4</formula>
    </cfRule>
  </conditionalFormatting>
  <conditionalFormatting sqref="U12">
    <cfRule type="cellIs" dxfId="2763" priority="291" operator="lessThan">
      <formula>$C$4</formula>
    </cfRule>
  </conditionalFormatting>
  <conditionalFormatting sqref="U13">
    <cfRule type="cellIs" dxfId="2762" priority="292" operator="lessThan">
      <formula>$C$4</formula>
    </cfRule>
  </conditionalFormatting>
  <conditionalFormatting sqref="U14">
    <cfRule type="cellIs" dxfId="2761" priority="293" operator="lessThan">
      <formula>$C$4</formula>
    </cfRule>
  </conditionalFormatting>
  <conditionalFormatting sqref="U15">
    <cfRule type="cellIs" dxfId="2760" priority="294" operator="lessThan">
      <formula>$C$4</formula>
    </cfRule>
  </conditionalFormatting>
  <conditionalFormatting sqref="U16">
    <cfRule type="cellIs" dxfId="2759" priority="295" operator="lessThan">
      <formula>$C$4</formula>
    </cfRule>
  </conditionalFormatting>
  <conditionalFormatting sqref="U17">
    <cfRule type="cellIs" dxfId="2758" priority="296" operator="lessThan">
      <formula>$C$4</formula>
    </cfRule>
  </conditionalFormatting>
  <conditionalFormatting sqref="U18">
    <cfRule type="cellIs" dxfId="2757" priority="297" operator="lessThan">
      <formula>$C$4</formula>
    </cfRule>
  </conditionalFormatting>
  <conditionalFormatting sqref="U19">
    <cfRule type="cellIs" dxfId="2756" priority="298" operator="lessThan">
      <formula>$C$4</formula>
    </cfRule>
  </conditionalFormatting>
  <conditionalFormatting sqref="U20">
    <cfRule type="cellIs" dxfId="2755" priority="299" operator="lessThan">
      <formula>$C$4</formula>
    </cfRule>
  </conditionalFormatting>
  <conditionalFormatting sqref="U21">
    <cfRule type="cellIs" dxfId="2754" priority="300" operator="lessThan">
      <formula>$C$4</formula>
    </cfRule>
  </conditionalFormatting>
  <conditionalFormatting sqref="U22">
    <cfRule type="cellIs" dxfId="2753" priority="301" operator="lessThan">
      <formula>$C$4</formula>
    </cfRule>
  </conditionalFormatting>
  <conditionalFormatting sqref="U23">
    <cfRule type="cellIs" dxfId="2752" priority="302" operator="lessThan">
      <formula>$C$4</formula>
    </cfRule>
  </conditionalFormatting>
  <conditionalFormatting sqref="U24">
    <cfRule type="cellIs" dxfId="2751" priority="303" operator="lessThan">
      <formula>$C$4</formula>
    </cfRule>
  </conditionalFormatting>
  <conditionalFormatting sqref="U25">
    <cfRule type="cellIs" dxfId="2750" priority="304" operator="lessThan">
      <formula>$C$4</formula>
    </cfRule>
  </conditionalFormatting>
  <conditionalFormatting sqref="U26">
    <cfRule type="cellIs" dxfId="2749" priority="305" operator="lessThan">
      <formula>$C$4</formula>
    </cfRule>
  </conditionalFormatting>
  <conditionalFormatting sqref="U27">
    <cfRule type="cellIs" dxfId="2748" priority="306" operator="lessThan">
      <formula>$C$4</formula>
    </cfRule>
  </conditionalFormatting>
  <conditionalFormatting sqref="U28">
    <cfRule type="cellIs" dxfId="2747" priority="307" operator="lessThan">
      <formula>$C$4</formula>
    </cfRule>
  </conditionalFormatting>
  <conditionalFormatting sqref="U29">
    <cfRule type="cellIs" dxfId="2746" priority="308" operator="lessThan">
      <formula>$C$4</formula>
    </cfRule>
  </conditionalFormatting>
  <conditionalFormatting sqref="U30">
    <cfRule type="cellIs" dxfId="2745" priority="309" operator="lessThan">
      <formula>$C$4</formula>
    </cfRule>
  </conditionalFormatting>
  <conditionalFormatting sqref="U31">
    <cfRule type="cellIs" dxfId="2744" priority="310" operator="lessThan">
      <formula>$C$4</formula>
    </cfRule>
  </conditionalFormatting>
  <conditionalFormatting sqref="U32">
    <cfRule type="cellIs" dxfId="2743" priority="311" operator="lessThan">
      <formula>$C$4</formula>
    </cfRule>
  </conditionalFormatting>
  <conditionalFormatting sqref="U33">
    <cfRule type="cellIs" dxfId="2742" priority="312" operator="lessThan">
      <formula>$C$4</formula>
    </cfRule>
  </conditionalFormatting>
  <conditionalFormatting sqref="U34">
    <cfRule type="cellIs" dxfId="2741" priority="313" operator="lessThan">
      <formula>$C$4</formula>
    </cfRule>
  </conditionalFormatting>
  <conditionalFormatting sqref="U35">
    <cfRule type="cellIs" dxfId="2740" priority="314" operator="lessThan">
      <formula>$C$4</formula>
    </cfRule>
  </conditionalFormatting>
  <conditionalFormatting sqref="U36">
    <cfRule type="cellIs" dxfId="2739" priority="315" operator="lessThan">
      <formula>$C$4</formula>
    </cfRule>
  </conditionalFormatting>
  <conditionalFormatting sqref="U37">
    <cfRule type="cellIs" dxfId="2738" priority="316" operator="lessThan">
      <formula>$C$4</formula>
    </cfRule>
  </conditionalFormatting>
  <conditionalFormatting sqref="U38">
    <cfRule type="cellIs" dxfId="2737" priority="317" operator="lessThan">
      <formula>$C$4</formula>
    </cfRule>
  </conditionalFormatting>
  <conditionalFormatting sqref="U39">
    <cfRule type="cellIs" dxfId="2736" priority="318" operator="lessThan">
      <formula>$C$4</formula>
    </cfRule>
  </conditionalFormatting>
  <conditionalFormatting sqref="U40">
    <cfRule type="cellIs" dxfId="2735" priority="319" operator="lessThan">
      <formula>$C$4</formula>
    </cfRule>
  </conditionalFormatting>
  <conditionalFormatting sqref="U41">
    <cfRule type="cellIs" dxfId="2734" priority="320" operator="lessThan">
      <formula>$C$4</formula>
    </cfRule>
  </conditionalFormatting>
  <conditionalFormatting sqref="U42">
    <cfRule type="cellIs" dxfId="2733" priority="321" operator="lessThan">
      <formula>$C$4</formula>
    </cfRule>
  </conditionalFormatting>
  <conditionalFormatting sqref="U43">
    <cfRule type="cellIs" dxfId="2732" priority="322" operator="lessThan">
      <formula>$C$4</formula>
    </cfRule>
  </conditionalFormatting>
  <conditionalFormatting sqref="U44">
    <cfRule type="cellIs" dxfId="2731" priority="323" operator="lessThan">
      <formula>$C$4</formula>
    </cfRule>
  </conditionalFormatting>
  <conditionalFormatting sqref="U45">
    <cfRule type="cellIs" dxfId="2730" priority="324" operator="lessThan">
      <formula>$C$4</formula>
    </cfRule>
  </conditionalFormatting>
  <conditionalFormatting sqref="U46">
    <cfRule type="cellIs" dxfId="2729" priority="325" operator="lessThan">
      <formula>$C$4</formula>
    </cfRule>
  </conditionalFormatting>
  <conditionalFormatting sqref="U47">
    <cfRule type="cellIs" dxfId="2728" priority="326" operator="lessThan">
      <formula>$C$4</formula>
    </cfRule>
  </conditionalFormatting>
  <conditionalFormatting sqref="U48">
    <cfRule type="cellIs" dxfId="2727" priority="327" operator="lessThan">
      <formula>$C$4</formula>
    </cfRule>
  </conditionalFormatting>
  <conditionalFormatting sqref="U49">
    <cfRule type="cellIs" dxfId="2726" priority="328" operator="lessThan">
      <formula>$C$4</formula>
    </cfRule>
  </conditionalFormatting>
  <conditionalFormatting sqref="U50">
    <cfRule type="cellIs" dxfId="2725" priority="329" operator="lessThan">
      <formula>$C$4</formula>
    </cfRule>
  </conditionalFormatting>
  <conditionalFormatting sqref="V11">
    <cfRule type="cellIs" dxfId="2724" priority="330" operator="lessThan">
      <formula>$C$4</formula>
    </cfRule>
  </conditionalFormatting>
  <conditionalFormatting sqref="V12">
    <cfRule type="cellIs" dxfId="2723" priority="331" operator="lessThan">
      <formula>$C$4</formula>
    </cfRule>
  </conditionalFormatting>
  <conditionalFormatting sqref="V13">
    <cfRule type="cellIs" dxfId="2722" priority="332" operator="lessThan">
      <formula>$C$4</formula>
    </cfRule>
  </conditionalFormatting>
  <conditionalFormatting sqref="V14">
    <cfRule type="cellIs" dxfId="2721" priority="333" operator="lessThan">
      <formula>$C$4</formula>
    </cfRule>
  </conditionalFormatting>
  <conditionalFormatting sqref="V15">
    <cfRule type="cellIs" dxfId="2720" priority="334" operator="lessThan">
      <formula>$C$4</formula>
    </cfRule>
  </conditionalFormatting>
  <conditionalFormatting sqref="V16">
    <cfRule type="cellIs" dxfId="2719" priority="335" operator="lessThan">
      <formula>$C$4</formula>
    </cfRule>
  </conditionalFormatting>
  <conditionalFormatting sqref="V17">
    <cfRule type="cellIs" dxfId="2718" priority="336" operator="lessThan">
      <formula>$C$4</formula>
    </cfRule>
  </conditionalFormatting>
  <conditionalFormatting sqref="V18">
    <cfRule type="cellIs" dxfId="2717" priority="337" operator="lessThan">
      <formula>$C$4</formula>
    </cfRule>
  </conditionalFormatting>
  <conditionalFormatting sqref="V19">
    <cfRule type="cellIs" dxfId="2716" priority="338" operator="lessThan">
      <formula>$C$4</formula>
    </cfRule>
  </conditionalFormatting>
  <conditionalFormatting sqref="V20">
    <cfRule type="cellIs" dxfId="2715" priority="339" operator="lessThan">
      <formula>$C$4</formula>
    </cfRule>
  </conditionalFormatting>
  <conditionalFormatting sqref="V21">
    <cfRule type="cellIs" dxfId="2714" priority="340" operator="lessThan">
      <formula>$C$4</formula>
    </cfRule>
  </conditionalFormatting>
  <conditionalFormatting sqref="V22">
    <cfRule type="cellIs" dxfId="2713" priority="341" operator="lessThan">
      <formula>$C$4</formula>
    </cfRule>
  </conditionalFormatting>
  <conditionalFormatting sqref="V23">
    <cfRule type="cellIs" dxfId="2712" priority="342" operator="lessThan">
      <formula>$C$4</formula>
    </cfRule>
  </conditionalFormatting>
  <conditionalFormatting sqref="V24">
    <cfRule type="cellIs" dxfId="2711" priority="343" operator="lessThan">
      <formula>$C$4</formula>
    </cfRule>
  </conditionalFormatting>
  <conditionalFormatting sqref="V25">
    <cfRule type="cellIs" dxfId="2710" priority="344" operator="lessThan">
      <formula>$C$4</formula>
    </cfRule>
  </conditionalFormatting>
  <conditionalFormatting sqref="V26">
    <cfRule type="cellIs" dxfId="2709" priority="345" operator="lessThan">
      <formula>$C$4</formula>
    </cfRule>
  </conditionalFormatting>
  <conditionalFormatting sqref="V27">
    <cfRule type="cellIs" dxfId="2708" priority="346" operator="lessThan">
      <formula>$C$4</formula>
    </cfRule>
  </conditionalFormatting>
  <conditionalFormatting sqref="V28">
    <cfRule type="cellIs" dxfId="2707" priority="347" operator="lessThan">
      <formula>$C$4</formula>
    </cfRule>
  </conditionalFormatting>
  <conditionalFormatting sqref="V29">
    <cfRule type="cellIs" dxfId="2706" priority="348" operator="lessThan">
      <formula>$C$4</formula>
    </cfRule>
  </conditionalFormatting>
  <conditionalFormatting sqref="V30">
    <cfRule type="cellIs" dxfId="2705" priority="349" operator="lessThan">
      <formula>$C$4</formula>
    </cfRule>
  </conditionalFormatting>
  <conditionalFormatting sqref="V31">
    <cfRule type="cellIs" dxfId="2704" priority="350" operator="lessThan">
      <formula>$C$4</formula>
    </cfRule>
  </conditionalFormatting>
  <conditionalFormatting sqref="V32">
    <cfRule type="cellIs" dxfId="2703" priority="351" operator="lessThan">
      <formula>$C$4</formula>
    </cfRule>
  </conditionalFormatting>
  <conditionalFormatting sqref="V33">
    <cfRule type="cellIs" dxfId="2702" priority="352" operator="lessThan">
      <formula>$C$4</formula>
    </cfRule>
  </conditionalFormatting>
  <conditionalFormatting sqref="V34">
    <cfRule type="cellIs" dxfId="2701" priority="353" operator="lessThan">
      <formula>$C$4</formula>
    </cfRule>
  </conditionalFormatting>
  <conditionalFormatting sqref="V35">
    <cfRule type="cellIs" dxfId="2700" priority="354" operator="lessThan">
      <formula>$C$4</formula>
    </cfRule>
  </conditionalFormatting>
  <conditionalFormatting sqref="V36">
    <cfRule type="cellIs" dxfId="2699" priority="355" operator="lessThan">
      <formula>$C$4</formula>
    </cfRule>
  </conditionalFormatting>
  <conditionalFormatting sqref="V37">
    <cfRule type="cellIs" dxfId="2698" priority="356" operator="lessThan">
      <formula>$C$4</formula>
    </cfRule>
  </conditionalFormatting>
  <conditionalFormatting sqref="V38">
    <cfRule type="cellIs" dxfId="2697" priority="357" operator="lessThan">
      <formula>$C$4</formula>
    </cfRule>
  </conditionalFormatting>
  <conditionalFormatting sqref="V39">
    <cfRule type="cellIs" dxfId="2696" priority="358" operator="lessThan">
      <formula>$C$4</formula>
    </cfRule>
  </conditionalFormatting>
  <conditionalFormatting sqref="V40">
    <cfRule type="cellIs" dxfId="2695" priority="359" operator="lessThan">
      <formula>$C$4</formula>
    </cfRule>
  </conditionalFormatting>
  <conditionalFormatting sqref="V41">
    <cfRule type="cellIs" dxfId="2694" priority="360" operator="lessThan">
      <formula>$C$4</formula>
    </cfRule>
  </conditionalFormatting>
  <conditionalFormatting sqref="V42">
    <cfRule type="cellIs" dxfId="2693" priority="361" operator="lessThan">
      <formula>$C$4</formula>
    </cfRule>
  </conditionalFormatting>
  <conditionalFormatting sqref="V43">
    <cfRule type="cellIs" dxfId="2692" priority="362" operator="lessThan">
      <formula>$C$4</formula>
    </cfRule>
  </conditionalFormatting>
  <conditionalFormatting sqref="V44">
    <cfRule type="cellIs" dxfId="2691" priority="363" operator="lessThan">
      <formula>$C$4</formula>
    </cfRule>
  </conditionalFormatting>
  <conditionalFormatting sqref="V45">
    <cfRule type="cellIs" dxfId="2690" priority="364" operator="lessThan">
      <formula>$C$4</formula>
    </cfRule>
  </conditionalFormatting>
  <conditionalFormatting sqref="V46">
    <cfRule type="cellIs" dxfId="2689" priority="365" operator="lessThan">
      <formula>$C$4</formula>
    </cfRule>
  </conditionalFormatting>
  <conditionalFormatting sqref="V47">
    <cfRule type="cellIs" dxfId="2688" priority="366" operator="lessThan">
      <formula>$C$4</formula>
    </cfRule>
  </conditionalFormatting>
  <conditionalFormatting sqref="V48">
    <cfRule type="cellIs" dxfId="2687" priority="367" operator="lessThan">
      <formula>$C$4</formula>
    </cfRule>
  </conditionalFormatting>
  <conditionalFormatting sqref="V49">
    <cfRule type="cellIs" dxfId="2686" priority="368" operator="lessThan">
      <formula>$C$4</formula>
    </cfRule>
  </conditionalFormatting>
  <conditionalFormatting sqref="V50">
    <cfRule type="cellIs" dxfId="2685" priority="369" operator="lessThan">
      <formula>$C$4</formula>
    </cfRule>
  </conditionalFormatting>
  <conditionalFormatting sqref="W11">
    <cfRule type="cellIs" dxfId="2684" priority="370" operator="lessThan">
      <formula>$C$4</formula>
    </cfRule>
  </conditionalFormatting>
  <conditionalFormatting sqref="W12">
    <cfRule type="cellIs" dxfId="2683" priority="371" operator="lessThan">
      <formula>$C$4</formula>
    </cfRule>
  </conditionalFormatting>
  <conditionalFormatting sqref="W13">
    <cfRule type="cellIs" dxfId="2682" priority="372" operator="lessThan">
      <formula>$C$4</formula>
    </cfRule>
  </conditionalFormatting>
  <conditionalFormatting sqref="W14">
    <cfRule type="cellIs" dxfId="2681" priority="373" operator="lessThan">
      <formula>$C$4</formula>
    </cfRule>
  </conditionalFormatting>
  <conditionalFormatting sqref="W15">
    <cfRule type="cellIs" dxfId="2680" priority="374" operator="lessThan">
      <formula>$C$4</formula>
    </cfRule>
  </conditionalFormatting>
  <conditionalFormatting sqref="W16">
    <cfRule type="cellIs" dxfId="2679" priority="375" operator="lessThan">
      <formula>$C$4</formula>
    </cfRule>
  </conditionalFormatting>
  <conditionalFormatting sqref="W17">
    <cfRule type="cellIs" dxfId="2678" priority="376" operator="lessThan">
      <formula>$C$4</formula>
    </cfRule>
  </conditionalFormatting>
  <conditionalFormatting sqref="W18">
    <cfRule type="cellIs" dxfId="2677" priority="377" operator="lessThan">
      <formula>$C$4</formula>
    </cfRule>
  </conditionalFormatting>
  <conditionalFormatting sqref="W19">
    <cfRule type="cellIs" dxfId="2676" priority="378" operator="lessThan">
      <formula>$C$4</formula>
    </cfRule>
  </conditionalFormatting>
  <conditionalFormatting sqref="W20">
    <cfRule type="cellIs" dxfId="2675" priority="379" operator="lessThan">
      <formula>$C$4</formula>
    </cfRule>
  </conditionalFormatting>
  <conditionalFormatting sqref="W21">
    <cfRule type="cellIs" dxfId="2674" priority="380" operator="lessThan">
      <formula>$C$4</formula>
    </cfRule>
  </conditionalFormatting>
  <conditionalFormatting sqref="W22">
    <cfRule type="cellIs" dxfId="2673" priority="381" operator="lessThan">
      <formula>$C$4</formula>
    </cfRule>
  </conditionalFormatting>
  <conditionalFormatting sqref="W23">
    <cfRule type="cellIs" dxfId="2672" priority="382" operator="lessThan">
      <formula>$C$4</formula>
    </cfRule>
  </conditionalFormatting>
  <conditionalFormatting sqref="W24">
    <cfRule type="cellIs" dxfId="2671" priority="383" operator="lessThan">
      <formula>$C$4</formula>
    </cfRule>
  </conditionalFormatting>
  <conditionalFormatting sqref="W25">
    <cfRule type="cellIs" dxfId="2670" priority="384" operator="lessThan">
      <formula>$C$4</formula>
    </cfRule>
  </conditionalFormatting>
  <conditionalFormatting sqref="W26">
    <cfRule type="cellIs" dxfId="2669" priority="385" operator="lessThan">
      <formula>$C$4</formula>
    </cfRule>
  </conditionalFormatting>
  <conditionalFormatting sqref="W27">
    <cfRule type="cellIs" dxfId="2668" priority="386" operator="lessThan">
      <formula>$C$4</formula>
    </cfRule>
  </conditionalFormatting>
  <conditionalFormatting sqref="W28">
    <cfRule type="cellIs" dxfId="2667" priority="387" operator="lessThan">
      <formula>$C$4</formula>
    </cfRule>
  </conditionalFormatting>
  <conditionalFormatting sqref="W29">
    <cfRule type="cellIs" dxfId="2666" priority="388" operator="lessThan">
      <formula>$C$4</formula>
    </cfRule>
  </conditionalFormatting>
  <conditionalFormatting sqref="W30">
    <cfRule type="cellIs" dxfId="2665" priority="389" operator="lessThan">
      <formula>$C$4</formula>
    </cfRule>
  </conditionalFormatting>
  <conditionalFormatting sqref="W31">
    <cfRule type="cellIs" dxfId="2664" priority="390" operator="lessThan">
      <formula>$C$4</formula>
    </cfRule>
  </conditionalFormatting>
  <conditionalFormatting sqref="W32">
    <cfRule type="cellIs" dxfId="2663" priority="391" operator="lessThan">
      <formula>$C$4</formula>
    </cfRule>
  </conditionalFormatting>
  <conditionalFormatting sqref="W33">
    <cfRule type="cellIs" dxfId="2662" priority="392" operator="lessThan">
      <formula>$C$4</formula>
    </cfRule>
  </conditionalFormatting>
  <conditionalFormatting sqref="W34">
    <cfRule type="cellIs" dxfId="2661" priority="393" operator="lessThan">
      <formula>$C$4</formula>
    </cfRule>
  </conditionalFormatting>
  <conditionalFormatting sqref="W35">
    <cfRule type="cellIs" dxfId="2660" priority="394" operator="lessThan">
      <formula>$C$4</formula>
    </cfRule>
  </conditionalFormatting>
  <conditionalFormatting sqref="W36">
    <cfRule type="cellIs" dxfId="2659" priority="395" operator="lessThan">
      <formula>$C$4</formula>
    </cfRule>
  </conditionalFormatting>
  <conditionalFormatting sqref="W37">
    <cfRule type="cellIs" dxfId="2658" priority="396" operator="lessThan">
      <formula>$C$4</formula>
    </cfRule>
  </conditionalFormatting>
  <conditionalFormatting sqref="W38">
    <cfRule type="cellIs" dxfId="2657" priority="397" operator="lessThan">
      <formula>$C$4</formula>
    </cfRule>
  </conditionalFormatting>
  <conditionalFormatting sqref="W39">
    <cfRule type="cellIs" dxfId="2656" priority="398" operator="lessThan">
      <formula>$C$4</formula>
    </cfRule>
  </conditionalFormatting>
  <conditionalFormatting sqref="W40">
    <cfRule type="cellIs" dxfId="2655" priority="399" operator="lessThan">
      <formula>$C$4</formula>
    </cfRule>
  </conditionalFormatting>
  <conditionalFormatting sqref="W41">
    <cfRule type="cellIs" dxfId="2654" priority="400" operator="lessThan">
      <formula>$C$4</formula>
    </cfRule>
  </conditionalFormatting>
  <conditionalFormatting sqref="W42">
    <cfRule type="cellIs" dxfId="2653" priority="401" operator="lessThan">
      <formula>$C$4</formula>
    </cfRule>
  </conditionalFormatting>
  <conditionalFormatting sqref="W43">
    <cfRule type="cellIs" dxfId="2652" priority="402" operator="lessThan">
      <formula>$C$4</formula>
    </cfRule>
  </conditionalFormatting>
  <conditionalFormatting sqref="W44">
    <cfRule type="cellIs" dxfId="2651" priority="403" operator="lessThan">
      <formula>$C$4</formula>
    </cfRule>
  </conditionalFormatting>
  <conditionalFormatting sqref="W45">
    <cfRule type="cellIs" dxfId="2650" priority="404" operator="lessThan">
      <formula>$C$4</formula>
    </cfRule>
  </conditionalFormatting>
  <conditionalFormatting sqref="W46">
    <cfRule type="cellIs" dxfId="2649" priority="405" operator="lessThan">
      <formula>$C$4</formula>
    </cfRule>
  </conditionalFormatting>
  <conditionalFormatting sqref="W47">
    <cfRule type="cellIs" dxfId="2648" priority="406" operator="lessThan">
      <formula>$C$4</formula>
    </cfRule>
  </conditionalFormatting>
  <conditionalFormatting sqref="W48">
    <cfRule type="cellIs" dxfId="2647" priority="407" operator="lessThan">
      <formula>$C$4</formula>
    </cfRule>
  </conditionalFormatting>
  <conditionalFormatting sqref="W49">
    <cfRule type="cellIs" dxfId="2646" priority="408" operator="lessThan">
      <formula>$C$4</formula>
    </cfRule>
  </conditionalFormatting>
  <conditionalFormatting sqref="W50">
    <cfRule type="cellIs" dxfId="2645" priority="409" operator="lessThan">
      <formula>$C$4</formula>
    </cfRule>
  </conditionalFormatting>
  <conditionalFormatting sqref="X11">
    <cfRule type="cellIs" dxfId="2644" priority="410" operator="lessThan">
      <formula>$C$4</formula>
    </cfRule>
  </conditionalFormatting>
  <conditionalFormatting sqref="X12">
    <cfRule type="cellIs" dxfId="2643" priority="411" operator="lessThan">
      <formula>$C$4</formula>
    </cfRule>
  </conditionalFormatting>
  <conditionalFormatting sqref="X13">
    <cfRule type="cellIs" dxfId="2642" priority="412" operator="lessThan">
      <formula>$C$4</formula>
    </cfRule>
  </conditionalFormatting>
  <conditionalFormatting sqref="X14">
    <cfRule type="cellIs" dxfId="2641" priority="413" operator="lessThan">
      <formula>$C$4</formula>
    </cfRule>
  </conditionalFormatting>
  <conditionalFormatting sqref="X15">
    <cfRule type="cellIs" dxfId="2640" priority="414" operator="lessThan">
      <formula>$C$4</formula>
    </cfRule>
  </conditionalFormatting>
  <conditionalFormatting sqref="X16">
    <cfRule type="cellIs" dxfId="2639" priority="415" operator="lessThan">
      <formula>$C$4</formula>
    </cfRule>
  </conditionalFormatting>
  <conditionalFormatting sqref="X17">
    <cfRule type="cellIs" dxfId="2638" priority="416" operator="lessThan">
      <formula>$C$4</formula>
    </cfRule>
  </conditionalFormatting>
  <conditionalFormatting sqref="X18">
    <cfRule type="cellIs" dxfId="2637" priority="417" operator="lessThan">
      <formula>$C$4</formula>
    </cfRule>
  </conditionalFormatting>
  <conditionalFormatting sqref="X19">
    <cfRule type="cellIs" dxfId="2636" priority="418" operator="lessThan">
      <formula>$C$4</formula>
    </cfRule>
  </conditionalFormatting>
  <conditionalFormatting sqref="X20">
    <cfRule type="cellIs" dxfId="2635" priority="419" operator="lessThan">
      <formula>$C$4</formula>
    </cfRule>
  </conditionalFormatting>
  <conditionalFormatting sqref="X21">
    <cfRule type="cellIs" dxfId="2634" priority="420" operator="lessThan">
      <formula>$C$4</formula>
    </cfRule>
  </conditionalFormatting>
  <conditionalFormatting sqref="X22">
    <cfRule type="cellIs" dxfId="2633" priority="421" operator="lessThan">
      <formula>$C$4</formula>
    </cfRule>
  </conditionalFormatting>
  <conditionalFormatting sqref="X23">
    <cfRule type="cellIs" dxfId="2632" priority="422" operator="lessThan">
      <formula>$C$4</formula>
    </cfRule>
  </conditionalFormatting>
  <conditionalFormatting sqref="X24">
    <cfRule type="cellIs" dxfId="2631" priority="423" operator="lessThan">
      <formula>$C$4</formula>
    </cfRule>
  </conditionalFormatting>
  <conditionalFormatting sqref="X25">
    <cfRule type="cellIs" dxfId="2630" priority="424" operator="lessThan">
      <formula>$C$4</formula>
    </cfRule>
  </conditionalFormatting>
  <conditionalFormatting sqref="X26">
    <cfRule type="cellIs" dxfId="2629" priority="425" operator="lessThan">
      <formula>$C$4</formula>
    </cfRule>
  </conditionalFormatting>
  <conditionalFormatting sqref="X27">
    <cfRule type="cellIs" dxfId="2628" priority="426" operator="lessThan">
      <formula>$C$4</formula>
    </cfRule>
  </conditionalFormatting>
  <conditionalFormatting sqref="X28">
    <cfRule type="cellIs" dxfId="2627" priority="427" operator="lessThan">
      <formula>$C$4</formula>
    </cfRule>
  </conditionalFormatting>
  <conditionalFormatting sqref="X29">
    <cfRule type="cellIs" dxfId="2626" priority="428" operator="lessThan">
      <formula>$C$4</formula>
    </cfRule>
  </conditionalFormatting>
  <conditionalFormatting sqref="X30">
    <cfRule type="cellIs" dxfId="2625" priority="429" operator="lessThan">
      <formula>$C$4</formula>
    </cfRule>
  </conditionalFormatting>
  <conditionalFormatting sqref="X31">
    <cfRule type="cellIs" dxfId="2624" priority="430" operator="lessThan">
      <formula>$C$4</formula>
    </cfRule>
  </conditionalFormatting>
  <conditionalFormatting sqref="X32">
    <cfRule type="cellIs" dxfId="2623" priority="431" operator="lessThan">
      <formula>$C$4</formula>
    </cfRule>
  </conditionalFormatting>
  <conditionalFormatting sqref="X33">
    <cfRule type="cellIs" dxfId="2622" priority="432" operator="lessThan">
      <formula>$C$4</formula>
    </cfRule>
  </conditionalFormatting>
  <conditionalFormatting sqref="X34">
    <cfRule type="cellIs" dxfId="2621" priority="433" operator="lessThan">
      <formula>$C$4</formula>
    </cfRule>
  </conditionalFormatting>
  <conditionalFormatting sqref="X35">
    <cfRule type="cellIs" dxfId="2620" priority="434" operator="lessThan">
      <formula>$C$4</formula>
    </cfRule>
  </conditionalFormatting>
  <conditionalFormatting sqref="X36">
    <cfRule type="cellIs" dxfId="2619" priority="435" operator="lessThan">
      <formula>$C$4</formula>
    </cfRule>
  </conditionalFormatting>
  <conditionalFormatting sqref="X37">
    <cfRule type="cellIs" dxfId="2618" priority="436" operator="lessThan">
      <formula>$C$4</formula>
    </cfRule>
  </conditionalFormatting>
  <conditionalFormatting sqref="X38">
    <cfRule type="cellIs" dxfId="2617" priority="437" operator="lessThan">
      <formula>$C$4</formula>
    </cfRule>
  </conditionalFormatting>
  <conditionalFormatting sqref="X39">
    <cfRule type="cellIs" dxfId="2616" priority="438" operator="lessThan">
      <formula>$C$4</formula>
    </cfRule>
  </conditionalFormatting>
  <conditionalFormatting sqref="X40">
    <cfRule type="cellIs" dxfId="2615" priority="439" operator="lessThan">
      <formula>$C$4</formula>
    </cfRule>
  </conditionalFormatting>
  <conditionalFormatting sqref="X41">
    <cfRule type="cellIs" dxfId="2614" priority="440" operator="lessThan">
      <formula>$C$4</formula>
    </cfRule>
  </conditionalFormatting>
  <conditionalFormatting sqref="X42">
    <cfRule type="cellIs" dxfId="2613" priority="441" operator="lessThan">
      <formula>$C$4</formula>
    </cfRule>
  </conditionalFormatting>
  <conditionalFormatting sqref="X43">
    <cfRule type="cellIs" dxfId="2612" priority="442" operator="lessThan">
      <formula>$C$4</formula>
    </cfRule>
  </conditionalFormatting>
  <conditionalFormatting sqref="X44">
    <cfRule type="cellIs" dxfId="2611" priority="443" operator="lessThan">
      <formula>$C$4</formula>
    </cfRule>
  </conditionalFormatting>
  <conditionalFormatting sqref="X45">
    <cfRule type="cellIs" dxfId="2610" priority="444" operator="lessThan">
      <formula>$C$4</formula>
    </cfRule>
  </conditionalFormatting>
  <conditionalFormatting sqref="X46">
    <cfRule type="cellIs" dxfId="2609" priority="445" operator="lessThan">
      <formula>$C$4</formula>
    </cfRule>
  </conditionalFormatting>
  <conditionalFormatting sqref="X47">
    <cfRule type="cellIs" dxfId="2608" priority="446" operator="lessThan">
      <formula>$C$4</formula>
    </cfRule>
  </conditionalFormatting>
  <conditionalFormatting sqref="X48">
    <cfRule type="cellIs" dxfId="2607" priority="447" operator="lessThan">
      <formula>$C$4</formula>
    </cfRule>
  </conditionalFormatting>
  <conditionalFormatting sqref="X49">
    <cfRule type="cellIs" dxfId="2606" priority="448" operator="lessThan">
      <formula>$C$4</formula>
    </cfRule>
  </conditionalFormatting>
  <conditionalFormatting sqref="X50">
    <cfRule type="cellIs" dxfId="2605" priority="449" operator="lessThan">
      <formula>$C$4</formula>
    </cfRule>
  </conditionalFormatting>
  <conditionalFormatting sqref="Y11">
    <cfRule type="cellIs" dxfId="2604" priority="450" operator="lessThan">
      <formula>$C$4</formula>
    </cfRule>
  </conditionalFormatting>
  <conditionalFormatting sqref="Y12">
    <cfRule type="cellIs" dxfId="2603" priority="451" operator="lessThan">
      <formula>$C$4</formula>
    </cfRule>
  </conditionalFormatting>
  <conditionalFormatting sqref="Y13">
    <cfRule type="cellIs" dxfId="2602" priority="452" operator="lessThan">
      <formula>$C$4</formula>
    </cfRule>
  </conditionalFormatting>
  <conditionalFormatting sqref="Y14">
    <cfRule type="cellIs" dxfId="2601" priority="453" operator="lessThan">
      <formula>$C$4</formula>
    </cfRule>
  </conditionalFormatting>
  <conditionalFormatting sqref="Y15">
    <cfRule type="cellIs" dxfId="2600" priority="454" operator="lessThan">
      <formula>$C$4</formula>
    </cfRule>
  </conditionalFormatting>
  <conditionalFormatting sqref="Y16">
    <cfRule type="cellIs" dxfId="2599" priority="455" operator="lessThan">
      <formula>$C$4</formula>
    </cfRule>
  </conditionalFormatting>
  <conditionalFormatting sqref="Y17">
    <cfRule type="cellIs" dxfId="2598" priority="456" operator="lessThan">
      <formula>$C$4</formula>
    </cfRule>
  </conditionalFormatting>
  <conditionalFormatting sqref="Y18">
    <cfRule type="cellIs" dxfId="2597" priority="457" operator="lessThan">
      <formula>$C$4</formula>
    </cfRule>
  </conditionalFormatting>
  <conditionalFormatting sqref="Y19">
    <cfRule type="cellIs" dxfId="2596" priority="458" operator="lessThan">
      <formula>$C$4</formula>
    </cfRule>
  </conditionalFormatting>
  <conditionalFormatting sqref="Y20">
    <cfRule type="cellIs" dxfId="2595" priority="459" operator="lessThan">
      <formula>$C$4</formula>
    </cfRule>
  </conditionalFormatting>
  <conditionalFormatting sqref="Y21">
    <cfRule type="cellIs" dxfId="2594" priority="460" operator="lessThan">
      <formula>$C$4</formula>
    </cfRule>
  </conditionalFormatting>
  <conditionalFormatting sqref="Y22">
    <cfRule type="cellIs" dxfId="2593" priority="461" operator="lessThan">
      <formula>$C$4</formula>
    </cfRule>
  </conditionalFormatting>
  <conditionalFormatting sqref="Y23">
    <cfRule type="cellIs" dxfId="2592" priority="462" operator="lessThan">
      <formula>$C$4</formula>
    </cfRule>
  </conditionalFormatting>
  <conditionalFormatting sqref="Y24">
    <cfRule type="cellIs" dxfId="2591" priority="463" operator="lessThan">
      <formula>$C$4</formula>
    </cfRule>
  </conditionalFormatting>
  <conditionalFormatting sqref="Y25">
    <cfRule type="cellIs" dxfId="2590" priority="464" operator="lessThan">
      <formula>$C$4</formula>
    </cfRule>
  </conditionalFormatting>
  <conditionalFormatting sqref="Y26">
    <cfRule type="cellIs" dxfId="2589" priority="465" operator="lessThan">
      <formula>$C$4</formula>
    </cfRule>
  </conditionalFormatting>
  <conditionalFormatting sqref="Y27">
    <cfRule type="cellIs" dxfId="2588" priority="466" operator="lessThan">
      <formula>$C$4</formula>
    </cfRule>
  </conditionalFormatting>
  <conditionalFormatting sqref="Y28">
    <cfRule type="cellIs" dxfId="2587" priority="467" operator="lessThan">
      <formula>$C$4</formula>
    </cfRule>
  </conditionalFormatting>
  <conditionalFormatting sqref="Y29">
    <cfRule type="cellIs" dxfId="2586" priority="468" operator="lessThan">
      <formula>$C$4</formula>
    </cfRule>
  </conditionalFormatting>
  <conditionalFormatting sqref="Y30">
    <cfRule type="cellIs" dxfId="2585" priority="469" operator="lessThan">
      <formula>$C$4</formula>
    </cfRule>
  </conditionalFormatting>
  <conditionalFormatting sqref="Y31">
    <cfRule type="cellIs" dxfId="2584" priority="470" operator="lessThan">
      <formula>$C$4</formula>
    </cfRule>
  </conditionalFormatting>
  <conditionalFormatting sqref="Y32">
    <cfRule type="cellIs" dxfId="2583" priority="471" operator="lessThan">
      <formula>$C$4</formula>
    </cfRule>
  </conditionalFormatting>
  <conditionalFormatting sqref="Y33">
    <cfRule type="cellIs" dxfId="2582" priority="472" operator="lessThan">
      <formula>$C$4</formula>
    </cfRule>
  </conditionalFormatting>
  <conditionalFormatting sqref="Y34">
    <cfRule type="cellIs" dxfId="2581" priority="473" operator="lessThan">
      <formula>$C$4</formula>
    </cfRule>
  </conditionalFormatting>
  <conditionalFormatting sqref="Y35">
    <cfRule type="cellIs" dxfId="2580" priority="474" operator="lessThan">
      <formula>$C$4</formula>
    </cfRule>
  </conditionalFormatting>
  <conditionalFormatting sqref="Y36">
    <cfRule type="cellIs" dxfId="2579" priority="475" operator="lessThan">
      <formula>$C$4</formula>
    </cfRule>
  </conditionalFormatting>
  <conditionalFormatting sqref="Y37">
    <cfRule type="cellIs" dxfId="2578" priority="476" operator="lessThan">
      <formula>$C$4</formula>
    </cfRule>
  </conditionalFormatting>
  <conditionalFormatting sqref="Y38">
    <cfRule type="cellIs" dxfId="2577" priority="477" operator="lessThan">
      <formula>$C$4</formula>
    </cfRule>
  </conditionalFormatting>
  <conditionalFormatting sqref="Y39">
    <cfRule type="cellIs" dxfId="2576" priority="478" operator="lessThan">
      <formula>$C$4</formula>
    </cfRule>
  </conditionalFormatting>
  <conditionalFormatting sqref="Y40">
    <cfRule type="cellIs" dxfId="2575" priority="479" operator="lessThan">
      <formula>$C$4</formula>
    </cfRule>
  </conditionalFormatting>
  <conditionalFormatting sqref="Y41">
    <cfRule type="cellIs" dxfId="2574" priority="480" operator="lessThan">
      <formula>$C$4</formula>
    </cfRule>
  </conditionalFormatting>
  <conditionalFormatting sqref="Y42">
    <cfRule type="cellIs" dxfId="2573" priority="481" operator="lessThan">
      <formula>$C$4</formula>
    </cfRule>
  </conditionalFormatting>
  <conditionalFormatting sqref="Y43">
    <cfRule type="cellIs" dxfId="2572" priority="482" operator="lessThan">
      <formula>$C$4</formula>
    </cfRule>
  </conditionalFormatting>
  <conditionalFormatting sqref="Y44">
    <cfRule type="cellIs" dxfId="2571" priority="483" operator="lessThan">
      <formula>$C$4</formula>
    </cfRule>
  </conditionalFormatting>
  <conditionalFormatting sqref="Y45">
    <cfRule type="cellIs" dxfId="2570" priority="484" operator="lessThan">
      <formula>$C$4</formula>
    </cfRule>
  </conditionalFormatting>
  <conditionalFormatting sqref="Y46">
    <cfRule type="cellIs" dxfId="2569" priority="485" operator="lessThan">
      <formula>$C$4</formula>
    </cfRule>
  </conditionalFormatting>
  <conditionalFormatting sqref="Y47">
    <cfRule type="cellIs" dxfId="2568" priority="486" operator="lessThan">
      <formula>$C$4</formula>
    </cfRule>
  </conditionalFormatting>
  <conditionalFormatting sqref="Y48">
    <cfRule type="cellIs" dxfId="2567" priority="487" operator="lessThan">
      <formula>$C$4</formula>
    </cfRule>
  </conditionalFormatting>
  <conditionalFormatting sqref="Y49">
    <cfRule type="cellIs" dxfId="2566" priority="488" operator="lessThan">
      <formula>$C$4</formula>
    </cfRule>
  </conditionalFormatting>
  <conditionalFormatting sqref="Y50">
    <cfRule type="cellIs" dxfId="2565" priority="489" operator="lessThan">
      <formula>$C$4</formula>
    </cfRule>
  </conditionalFormatting>
  <conditionalFormatting sqref="Z11">
    <cfRule type="cellIs" dxfId="2564" priority="490" operator="lessThan">
      <formula>$C$4</formula>
    </cfRule>
  </conditionalFormatting>
  <conditionalFormatting sqref="Z12">
    <cfRule type="cellIs" dxfId="2563" priority="491" operator="lessThan">
      <formula>$C$4</formula>
    </cfRule>
  </conditionalFormatting>
  <conditionalFormatting sqref="Z13">
    <cfRule type="cellIs" dxfId="2562" priority="492" operator="lessThan">
      <formula>$C$4</formula>
    </cfRule>
  </conditionalFormatting>
  <conditionalFormatting sqref="Z14">
    <cfRule type="cellIs" dxfId="2561" priority="493" operator="lessThan">
      <formula>$C$4</formula>
    </cfRule>
  </conditionalFormatting>
  <conditionalFormatting sqref="Z15">
    <cfRule type="cellIs" dxfId="2560" priority="494" operator="lessThan">
      <formula>$C$4</formula>
    </cfRule>
  </conditionalFormatting>
  <conditionalFormatting sqref="Z16">
    <cfRule type="cellIs" dxfId="2559" priority="495" operator="lessThan">
      <formula>$C$4</formula>
    </cfRule>
  </conditionalFormatting>
  <conditionalFormatting sqref="Z17">
    <cfRule type="cellIs" dxfId="2558" priority="496" operator="lessThan">
      <formula>$C$4</formula>
    </cfRule>
  </conditionalFormatting>
  <conditionalFormatting sqref="Z18">
    <cfRule type="cellIs" dxfId="2557" priority="497" operator="lessThan">
      <formula>$C$4</formula>
    </cfRule>
  </conditionalFormatting>
  <conditionalFormatting sqref="Z19">
    <cfRule type="cellIs" dxfId="2556" priority="498" operator="lessThan">
      <formula>$C$4</formula>
    </cfRule>
  </conditionalFormatting>
  <conditionalFormatting sqref="Z20">
    <cfRule type="cellIs" dxfId="2555" priority="499" operator="lessThan">
      <formula>$C$4</formula>
    </cfRule>
  </conditionalFormatting>
  <conditionalFormatting sqref="Z21">
    <cfRule type="cellIs" dxfId="2554" priority="500" operator="lessThan">
      <formula>$C$4</formula>
    </cfRule>
  </conditionalFormatting>
  <conditionalFormatting sqref="Z22">
    <cfRule type="cellIs" dxfId="2553" priority="501" operator="lessThan">
      <formula>$C$4</formula>
    </cfRule>
  </conditionalFormatting>
  <conditionalFormatting sqref="Z23">
    <cfRule type="cellIs" dxfId="2552" priority="502" operator="lessThan">
      <formula>$C$4</formula>
    </cfRule>
  </conditionalFormatting>
  <conditionalFormatting sqref="Z24">
    <cfRule type="cellIs" dxfId="2551" priority="503" operator="lessThan">
      <formula>$C$4</formula>
    </cfRule>
  </conditionalFormatting>
  <conditionalFormatting sqref="Z25">
    <cfRule type="cellIs" dxfId="2550" priority="504" operator="lessThan">
      <formula>$C$4</formula>
    </cfRule>
  </conditionalFormatting>
  <conditionalFormatting sqref="Z26">
    <cfRule type="cellIs" dxfId="2549" priority="505" operator="lessThan">
      <formula>$C$4</formula>
    </cfRule>
  </conditionalFormatting>
  <conditionalFormatting sqref="Z27">
    <cfRule type="cellIs" dxfId="2548" priority="506" operator="lessThan">
      <formula>$C$4</formula>
    </cfRule>
  </conditionalFormatting>
  <conditionalFormatting sqref="Z28">
    <cfRule type="cellIs" dxfId="2547" priority="507" operator="lessThan">
      <formula>$C$4</formula>
    </cfRule>
  </conditionalFormatting>
  <conditionalFormatting sqref="Z29">
    <cfRule type="cellIs" dxfId="2546" priority="508" operator="lessThan">
      <formula>$C$4</formula>
    </cfRule>
  </conditionalFormatting>
  <conditionalFormatting sqref="Z30">
    <cfRule type="cellIs" dxfId="2545" priority="509" operator="lessThan">
      <formula>$C$4</formula>
    </cfRule>
  </conditionalFormatting>
  <conditionalFormatting sqref="Z31">
    <cfRule type="cellIs" dxfId="2544" priority="510" operator="lessThan">
      <formula>$C$4</formula>
    </cfRule>
  </conditionalFormatting>
  <conditionalFormatting sqref="Z32">
    <cfRule type="cellIs" dxfId="2543" priority="511" operator="lessThan">
      <formula>$C$4</formula>
    </cfRule>
  </conditionalFormatting>
  <conditionalFormatting sqref="Z33">
    <cfRule type="cellIs" dxfId="2542" priority="512" operator="lessThan">
      <formula>$C$4</formula>
    </cfRule>
  </conditionalFormatting>
  <conditionalFormatting sqref="Z34">
    <cfRule type="cellIs" dxfId="2541" priority="513" operator="lessThan">
      <formula>$C$4</formula>
    </cfRule>
  </conditionalFormatting>
  <conditionalFormatting sqref="Z35">
    <cfRule type="cellIs" dxfId="2540" priority="514" operator="lessThan">
      <formula>$C$4</formula>
    </cfRule>
  </conditionalFormatting>
  <conditionalFormatting sqref="Z36">
    <cfRule type="cellIs" dxfId="2539" priority="515" operator="lessThan">
      <formula>$C$4</formula>
    </cfRule>
  </conditionalFormatting>
  <conditionalFormatting sqref="Z37">
    <cfRule type="cellIs" dxfId="2538" priority="516" operator="lessThan">
      <formula>$C$4</formula>
    </cfRule>
  </conditionalFormatting>
  <conditionalFormatting sqref="Z38">
    <cfRule type="cellIs" dxfId="2537" priority="517" operator="lessThan">
      <formula>$C$4</formula>
    </cfRule>
  </conditionalFormatting>
  <conditionalFormatting sqref="Z39">
    <cfRule type="cellIs" dxfId="2536" priority="518" operator="lessThan">
      <formula>$C$4</formula>
    </cfRule>
  </conditionalFormatting>
  <conditionalFormatting sqref="Z40">
    <cfRule type="cellIs" dxfId="2535" priority="519" operator="lessThan">
      <formula>$C$4</formula>
    </cfRule>
  </conditionalFormatting>
  <conditionalFormatting sqref="Z41">
    <cfRule type="cellIs" dxfId="2534" priority="520" operator="lessThan">
      <formula>$C$4</formula>
    </cfRule>
  </conditionalFormatting>
  <conditionalFormatting sqref="Z42">
    <cfRule type="cellIs" dxfId="2533" priority="521" operator="lessThan">
      <formula>$C$4</formula>
    </cfRule>
  </conditionalFormatting>
  <conditionalFormatting sqref="Z43">
    <cfRule type="cellIs" dxfId="2532" priority="522" operator="lessThan">
      <formula>$C$4</formula>
    </cfRule>
  </conditionalFormatting>
  <conditionalFormatting sqref="Z44">
    <cfRule type="cellIs" dxfId="2531" priority="523" operator="lessThan">
      <formula>$C$4</formula>
    </cfRule>
  </conditionalFormatting>
  <conditionalFormatting sqref="Z45">
    <cfRule type="cellIs" dxfId="2530" priority="524" operator="lessThan">
      <formula>$C$4</formula>
    </cfRule>
  </conditionalFormatting>
  <conditionalFormatting sqref="Z46">
    <cfRule type="cellIs" dxfId="2529" priority="525" operator="lessThan">
      <formula>$C$4</formula>
    </cfRule>
  </conditionalFormatting>
  <conditionalFormatting sqref="Z47">
    <cfRule type="cellIs" dxfId="2528" priority="526" operator="lessThan">
      <formula>$C$4</formula>
    </cfRule>
  </conditionalFormatting>
  <conditionalFormatting sqref="Z48">
    <cfRule type="cellIs" dxfId="2527" priority="527" operator="lessThan">
      <formula>$C$4</formula>
    </cfRule>
  </conditionalFormatting>
  <conditionalFormatting sqref="Z49">
    <cfRule type="cellIs" dxfId="2526" priority="528" operator="lessThan">
      <formula>$C$4</formula>
    </cfRule>
  </conditionalFormatting>
  <conditionalFormatting sqref="Z50">
    <cfRule type="cellIs" dxfId="2525" priority="529" operator="lessThan">
      <formula>$C$4</formula>
    </cfRule>
  </conditionalFormatting>
  <conditionalFormatting sqref="AJ11">
    <cfRule type="cellIs" dxfId="2524" priority="530" operator="lessThan">
      <formula>$C$4</formula>
    </cfRule>
  </conditionalFormatting>
  <conditionalFormatting sqref="AJ12">
    <cfRule type="cellIs" dxfId="2523" priority="531" operator="lessThan">
      <formula>$C$4</formula>
    </cfRule>
  </conditionalFormatting>
  <conditionalFormatting sqref="AJ13">
    <cfRule type="cellIs" dxfId="2522" priority="532" operator="lessThan">
      <formula>$C$4</formula>
    </cfRule>
  </conditionalFormatting>
  <conditionalFormatting sqref="AJ14">
    <cfRule type="cellIs" dxfId="2521" priority="533" operator="lessThan">
      <formula>$C$4</formula>
    </cfRule>
  </conditionalFormatting>
  <conditionalFormatting sqref="AJ15">
    <cfRule type="cellIs" dxfId="2520" priority="534" operator="lessThan">
      <formula>$C$4</formula>
    </cfRule>
  </conditionalFormatting>
  <conditionalFormatting sqref="AJ16">
    <cfRule type="cellIs" dxfId="2519" priority="535" operator="lessThan">
      <formula>$C$4</formula>
    </cfRule>
  </conditionalFormatting>
  <conditionalFormatting sqref="AJ17">
    <cfRule type="cellIs" dxfId="2518" priority="536" operator="lessThan">
      <formula>$C$4</formula>
    </cfRule>
  </conditionalFormatting>
  <conditionalFormatting sqref="AJ18">
    <cfRule type="cellIs" dxfId="2517" priority="537" operator="lessThan">
      <formula>$C$4</formula>
    </cfRule>
  </conditionalFormatting>
  <conditionalFormatting sqref="AJ19">
    <cfRule type="cellIs" dxfId="2516" priority="538" operator="lessThan">
      <formula>$C$4</formula>
    </cfRule>
  </conditionalFormatting>
  <conditionalFormatting sqref="AJ20">
    <cfRule type="cellIs" dxfId="2515" priority="539" operator="lessThan">
      <formula>$C$4</formula>
    </cfRule>
  </conditionalFormatting>
  <conditionalFormatting sqref="AJ21">
    <cfRule type="cellIs" dxfId="2514" priority="540" operator="lessThan">
      <formula>$C$4</formula>
    </cfRule>
  </conditionalFormatting>
  <conditionalFormatting sqref="AJ22">
    <cfRule type="cellIs" dxfId="2513" priority="541" operator="lessThan">
      <formula>$C$4</formula>
    </cfRule>
  </conditionalFormatting>
  <conditionalFormatting sqref="AJ23">
    <cfRule type="cellIs" dxfId="2512" priority="542" operator="lessThan">
      <formula>$C$4</formula>
    </cfRule>
  </conditionalFormatting>
  <conditionalFormatting sqref="AJ24">
    <cfRule type="cellIs" dxfId="2511" priority="543" operator="lessThan">
      <formula>$C$4</formula>
    </cfRule>
  </conditionalFormatting>
  <conditionalFormatting sqref="AJ25">
    <cfRule type="cellIs" dxfId="2510" priority="544" operator="lessThan">
      <formula>$C$4</formula>
    </cfRule>
  </conditionalFormatting>
  <conditionalFormatting sqref="AJ26">
    <cfRule type="cellIs" dxfId="2509" priority="545" operator="lessThan">
      <formula>$C$4</formula>
    </cfRule>
  </conditionalFormatting>
  <conditionalFormatting sqref="AJ27">
    <cfRule type="cellIs" dxfId="2508" priority="546" operator="lessThan">
      <formula>$C$4</formula>
    </cfRule>
  </conditionalFormatting>
  <conditionalFormatting sqref="AJ28">
    <cfRule type="cellIs" dxfId="2507" priority="547" operator="lessThan">
      <formula>$C$4</formula>
    </cfRule>
  </conditionalFormatting>
  <conditionalFormatting sqref="AJ29">
    <cfRule type="cellIs" dxfId="2506" priority="548" operator="lessThan">
      <formula>$C$4</formula>
    </cfRule>
  </conditionalFormatting>
  <conditionalFormatting sqref="AJ30">
    <cfRule type="cellIs" dxfId="2505" priority="549" operator="lessThan">
      <formula>$C$4</formula>
    </cfRule>
  </conditionalFormatting>
  <conditionalFormatting sqref="AJ31">
    <cfRule type="cellIs" dxfId="2504" priority="550" operator="lessThan">
      <formula>$C$4</formula>
    </cfRule>
  </conditionalFormatting>
  <conditionalFormatting sqref="AJ32">
    <cfRule type="cellIs" dxfId="2503" priority="551" operator="lessThan">
      <formula>$C$4</formula>
    </cfRule>
  </conditionalFormatting>
  <conditionalFormatting sqref="AJ33">
    <cfRule type="cellIs" dxfId="2502" priority="552" operator="lessThan">
      <formula>$C$4</formula>
    </cfRule>
  </conditionalFormatting>
  <conditionalFormatting sqref="AJ34">
    <cfRule type="cellIs" dxfId="2501" priority="553" operator="lessThan">
      <formula>$C$4</formula>
    </cfRule>
  </conditionalFormatting>
  <conditionalFormatting sqref="AJ35">
    <cfRule type="cellIs" dxfId="2500" priority="554" operator="lessThan">
      <formula>$C$4</formula>
    </cfRule>
  </conditionalFormatting>
  <conditionalFormatting sqref="AJ36">
    <cfRule type="cellIs" dxfId="2499" priority="555" operator="lessThan">
      <formula>$C$4</formula>
    </cfRule>
  </conditionalFormatting>
  <conditionalFormatting sqref="AJ37">
    <cfRule type="cellIs" dxfId="2498" priority="556" operator="lessThan">
      <formula>$C$4</formula>
    </cfRule>
  </conditionalFormatting>
  <conditionalFormatting sqref="AJ38">
    <cfRule type="cellIs" dxfId="2497" priority="557" operator="lessThan">
      <formula>$C$4</formula>
    </cfRule>
  </conditionalFormatting>
  <conditionalFormatting sqref="AJ39">
    <cfRule type="cellIs" dxfId="2496" priority="558" operator="lessThan">
      <formula>$C$4</formula>
    </cfRule>
  </conditionalFormatting>
  <conditionalFormatting sqref="AJ40">
    <cfRule type="cellIs" dxfId="2495" priority="559" operator="lessThan">
      <formula>$C$4</formula>
    </cfRule>
  </conditionalFormatting>
  <conditionalFormatting sqref="AJ41">
    <cfRule type="cellIs" dxfId="2494" priority="560" operator="lessThan">
      <formula>$C$4</formula>
    </cfRule>
  </conditionalFormatting>
  <conditionalFormatting sqref="AJ42">
    <cfRule type="cellIs" dxfId="2493" priority="561" operator="lessThan">
      <formula>$C$4</formula>
    </cfRule>
  </conditionalFormatting>
  <conditionalFormatting sqref="AJ43">
    <cfRule type="cellIs" dxfId="2492" priority="562" operator="lessThan">
      <formula>$C$4</formula>
    </cfRule>
  </conditionalFormatting>
  <conditionalFormatting sqref="AJ44">
    <cfRule type="cellIs" dxfId="2491" priority="563" operator="lessThan">
      <formula>$C$4</formula>
    </cfRule>
  </conditionalFormatting>
  <conditionalFormatting sqref="AJ45">
    <cfRule type="cellIs" dxfId="2490" priority="564" operator="lessThan">
      <formula>$C$4</formula>
    </cfRule>
  </conditionalFormatting>
  <conditionalFormatting sqref="AJ46">
    <cfRule type="cellIs" dxfId="2489" priority="565" operator="lessThan">
      <formula>$C$4</formula>
    </cfRule>
  </conditionalFormatting>
  <conditionalFormatting sqref="AJ47">
    <cfRule type="cellIs" dxfId="2488" priority="566" operator="lessThan">
      <formula>$C$4</formula>
    </cfRule>
  </conditionalFormatting>
  <conditionalFormatting sqref="AJ48">
    <cfRule type="cellIs" dxfId="2487" priority="567" operator="lessThan">
      <formula>$C$4</formula>
    </cfRule>
  </conditionalFormatting>
  <conditionalFormatting sqref="AJ49">
    <cfRule type="cellIs" dxfId="2486" priority="568" operator="lessThan">
      <formula>$C$4</formula>
    </cfRule>
  </conditionalFormatting>
  <conditionalFormatting sqref="AJ50">
    <cfRule type="cellIs" dxfId="2485" priority="569" operator="lessThan">
      <formula>$C$4</formula>
    </cfRule>
  </conditionalFormatting>
  <conditionalFormatting sqref="AK11">
    <cfRule type="cellIs" dxfId="2484" priority="570" operator="lessThan">
      <formula>$C$4</formula>
    </cfRule>
  </conditionalFormatting>
  <conditionalFormatting sqref="AK12">
    <cfRule type="cellIs" dxfId="2483" priority="571" operator="lessThan">
      <formula>$C$4</formula>
    </cfRule>
  </conditionalFormatting>
  <conditionalFormatting sqref="AK13">
    <cfRule type="cellIs" dxfId="2482" priority="572" operator="lessThan">
      <formula>$C$4</formula>
    </cfRule>
  </conditionalFormatting>
  <conditionalFormatting sqref="AK14">
    <cfRule type="cellIs" dxfId="2481" priority="573" operator="lessThan">
      <formula>$C$4</formula>
    </cfRule>
  </conditionalFormatting>
  <conditionalFormatting sqref="AK15">
    <cfRule type="cellIs" dxfId="2480" priority="574" operator="lessThan">
      <formula>$C$4</formula>
    </cfRule>
  </conditionalFormatting>
  <conditionalFormatting sqref="AK16">
    <cfRule type="cellIs" dxfId="2479" priority="575" operator="lessThan">
      <formula>$C$4</formula>
    </cfRule>
  </conditionalFormatting>
  <conditionalFormatting sqref="AK17">
    <cfRule type="cellIs" dxfId="2478" priority="576" operator="lessThan">
      <formula>$C$4</formula>
    </cfRule>
  </conditionalFormatting>
  <conditionalFormatting sqref="AK18">
    <cfRule type="cellIs" dxfId="2477" priority="577" operator="lessThan">
      <formula>$C$4</formula>
    </cfRule>
  </conditionalFormatting>
  <conditionalFormatting sqref="AK19">
    <cfRule type="cellIs" dxfId="2476" priority="578" operator="lessThan">
      <formula>$C$4</formula>
    </cfRule>
  </conditionalFormatting>
  <conditionalFormatting sqref="AK20">
    <cfRule type="cellIs" dxfId="2475" priority="579" operator="lessThan">
      <formula>$C$4</formula>
    </cfRule>
  </conditionalFormatting>
  <conditionalFormatting sqref="AK21">
    <cfRule type="cellIs" dxfId="2474" priority="580" operator="lessThan">
      <formula>$C$4</formula>
    </cfRule>
  </conditionalFormatting>
  <conditionalFormatting sqref="AK22">
    <cfRule type="cellIs" dxfId="2473" priority="581" operator="lessThan">
      <formula>$C$4</formula>
    </cfRule>
  </conditionalFormatting>
  <conditionalFormatting sqref="AK23">
    <cfRule type="cellIs" dxfId="2472" priority="582" operator="lessThan">
      <formula>$C$4</formula>
    </cfRule>
  </conditionalFormatting>
  <conditionalFormatting sqref="AK24">
    <cfRule type="cellIs" dxfId="2471" priority="583" operator="lessThan">
      <formula>$C$4</formula>
    </cfRule>
  </conditionalFormatting>
  <conditionalFormatting sqref="AK25">
    <cfRule type="cellIs" dxfId="2470" priority="584" operator="lessThan">
      <formula>$C$4</formula>
    </cfRule>
  </conditionalFormatting>
  <conditionalFormatting sqref="AK26">
    <cfRule type="cellIs" dxfId="2469" priority="585" operator="lessThan">
      <formula>$C$4</formula>
    </cfRule>
  </conditionalFormatting>
  <conditionalFormatting sqref="AK27">
    <cfRule type="cellIs" dxfId="2468" priority="586" operator="lessThan">
      <formula>$C$4</formula>
    </cfRule>
  </conditionalFormatting>
  <conditionalFormatting sqref="AK28">
    <cfRule type="cellIs" dxfId="2467" priority="587" operator="lessThan">
      <formula>$C$4</formula>
    </cfRule>
  </conditionalFormatting>
  <conditionalFormatting sqref="AK29">
    <cfRule type="cellIs" dxfId="2466" priority="588" operator="lessThan">
      <formula>$C$4</formula>
    </cfRule>
  </conditionalFormatting>
  <conditionalFormatting sqref="AK30">
    <cfRule type="cellIs" dxfId="2465" priority="589" operator="lessThan">
      <formula>$C$4</formula>
    </cfRule>
  </conditionalFormatting>
  <conditionalFormatting sqref="AK31">
    <cfRule type="cellIs" dxfId="2464" priority="590" operator="lessThan">
      <formula>$C$4</formula>
    </cfRule>
  </conditionalFormatting>
  <conditionalFormatting sqref="AK32">
    <cfRule type="cellIs" dxfId="2463" priority="591" operator="lessThan">
      <formula>$C$4</formula>
    </cfRule>
  </conditionalFormatting>
  <conditionalFormatting sqref="AK33">
    <cfRule type="cellIs" dxfId="2462" priority="592" operator="lessThan">
      <formula>$C$4</formula>
    </cfRule>
  </conditionalFormatting>
  <conditionalFormatting sqref="AK34">
    <cfRule type="cellIs" dxfId="2461" priority="593" operator="lessThan">
      <formula>$C$4</formula>
    </cfRule>
  </conditionalFormatting>
  <conditionalFormatting sqref="AK35">
    <cfRule type="cellIs" dxfId="2460" priority="594" operator="lessThan">
      <formula>$C$4</formula>
    </cfRule>
  </conditionalFormatting>
  <conditionalFormatting sqref="AK36">
    <cfRule type="cellIs" dxfId="2459" priority="595" operator="lessThan">
      <formula>$C$4</formula>
    </cfRule>
  </conditionalFormatting>
  <conditionalFormatting sqref="AK37">
    <cfRule type="cellIs" dxfId="2458" priority="596" operator="lessThan">
      <formula>$C$4</formula>
    </cfRule>
  </conditionalFormatting>
  <conditionalFormatting sqref="AK38">
    <cfRule type="cellIs" dxfId="2457" priority="597" operator="lessThan">
      <formula>$C$4</formula>
    </cfRule>
  </conditionalFormatting>
  <conditionalFormatting sqref="AK39">
    <cfRule type="cellIs" dxfId="2456" priority="598" operator="lessThan">
      <formula>$C$4</formula>
    </cfRule>
  </conditionalFormatting>
  <conditionalFormatting sqref="AK40">
    <cfRule type="cellIs" dxfId="2455" priority="599" operator="lessThan">
      <formula>$C$4</formula>
    </cfRule>
  </conditionalFormatting>
  <conditionalFormatting sqref="AK41">
    <cfRule type="cellIs" dxfId="2454" priority="600" operator="lessThan">
      <formula>$C$4</formula>
    </cfRule>
  </conditionalFormatting>
  <conditionalFormatting sqref="AK42">
    <cfRule type="cellIs" dxfId="2453" priority="601" operator="lessThan">
      <formula>$C$4</formula>
    </cfRule>
  </conditionalFormatting>
  <conditionalFormatting sqref="AK43">
    <cfRule type="cellIs" dxfId="2452" priority="602" operator="lessThan">
      <formula>$C$4</formula>
    </cfRule>
  </conditionalFormatting>
  <conditionalFormatting sqref="AK44">
    <cfRule type="cellIs" dxfId="2451" priority="603" operator="lessThan">
      <formula>$C$4</formula>
    </cfRule>
  </conditionalFormatting>
  <conditionalFormatting sqref="AK45">
    <cfRule type="cellIs" dxfId="2450" priority="604" operator="lessThan">
      <formula>$C$4</formula>
    </cfRule>
  </conditionalFormatting>
  <conditionalFormatting sqref="AK46">
    <cfRule type="cellIs" dxfId="2449" priority="605" operator="lessThan">
      <formula>$C$4</formula>
    </cfRule>
  </conditionalFormatting>
  <conditionalFormatting sqref="AK47">
    <cfRule type="cellIs" dxfId="2448" priority="606" operator="lessThan">
      <formula>$C$4</formula>
    </cfRule>
  </conditionalFormatting>
  <conditionalFormatting sqref="AK48">
    <cfRule type="cellIs" dxfId="2447" priority="607" operator="lessThan">
      <formula>$C$4</formula>
    </cfRule>
  </conditionalFormatting>
  <conditionalFormatting sqref="AK49">
    <cfRule type="cellIs" dxfId="2446" priority="608" operator="lessThan">
      <formula>$C$4</formula>
    </cfRule>
  </conditionalFormatting>
  <conditionalFormatting sqref="AK50">
    <cfRule type="cellIs" dxfId="2445" priority="609" operator="lessThan">
      <formula>$C$4</formula>
    </cfRule>
  </conditionalFormatting>
  <conditionalFormatting sqref="AC11">
    <cfRule type="cellIs" dxfId="2444" priority="610" operator="lessThan">
      <formula>$C$4</formula>
    </cfRule>
  </conditionalFormatting>
  <conditionalFormatting sqref="AC12">
    <cfRule type="cellIs" dxfId="2443" priority="611" operator="lessThan">
      <formula>$C$4</formula>
    </cfRule>
  </conditionalFormatting>
  <conditionalFormatting sqref="AC13">
    <cfRule type="cellIs" dxfId="2442" priority="612" operator="lessThan">
      <formula>$C$4</formula>
    </cfRule>
  </conditionalFormatting>
  <conditionalFormatting sqref="AC14">
    <cfRule type="cellIs" dxfId="2441" priority="613" operator="lessThan">
      <formula>$C$4</formula>
    </cfRule>
  </conditionalFormatting>
  <conditionalFormatting sqref="AC15">
    <cfRule type="cellIs" dxfId="2440" priority="614" operator="lessThan">
      <formula>$C$4</formula>
    </cfRule>
  </conditionalFormatting>
  <conditionalFormatting sqref="AC16">
    <cfRule type="cellIs" dxfId="2439" priority="615" operator="lessThan">
      <formula>$C$4</formula>
    </cfRule>
  </conditionalFormatting>
  <conditionalFormatting sqref="AC17">
    <cfRule type="cellIs" dxfId="2438" priority="616" operator="lessThan">
      <formula>$C$4</formula>
    </cfRule>
  </conditionalFormatting>
  <conditionalFormatting sqref="AC18">
    <cfRule type="cellIs" dxfId="2437" priority="617" operator="lessThan">
      <formula>$C$4</formula>
    </cfRule>
  </conditionalFormatting>
  <conditionalFormatting sqref="AC19">
    <cfRule type="cellIs" dxfId="2436" priority="618" operator="lessThan">
      <formula>$C$4</formula>
    </cfRule>
  </conditionalFormatting>
  <conditionalFormatting sqref="AC20">
    <cfRule type="cellIs" dxfId="2435" priority="619" operator="lessThan">
      <formula>$C$4</formula>
    </cfRule>
  </conditionalFormatting>
  <conditionalFormatting sqref="AC21">
    <cfRule type="cellIs" dxfId="2434" priority="620" operator="lessThan">
      <formula>$C$4</formula>
    </cfRule>
  </conditionalFormatting>
  <conditionalFormatting sqref="AC22">
    <cfRule type="cellIs" dxfId="2433" priority="621" operator="lessThan">
      <formula>$C$4</formula>
    </cfRule>
  </conditionalFormatting>
  <conditionalFormatting sqref="AC23">
    <cfRule type="cellIs" dxfId="2432" priority="622" operator="lessThan">
      <formula>$C$4</formula>
    </cfRule>
  </conditionalFormatting>
  <conditionalFormatting sqref="AC24">
    <cfRule type="cellIs" dxfId="2431" priority="623" operator="lessThan">
      <formula>$C$4</formula>
    </cfRule>
  </conditionalFormatting>
  <conditionalFormatting sqref="AC25">
    <cfRule type="cellIs" dxfId="2430" priority="624" operator="lessThan">
      <formula>$C$4</formula>
    </cfRule>
  </conditionalFormatting>
  <conditionalFormatting sqref="AC26">
    <cfRule type="cellIs" dxfId="2429" priority="625" operator="lessThan">
      <formula>$C$4</formula>
    </cfRule>
  </conditionalFormatting>
  <conditionalFormatting sqref="AC27">
    <cfRule type="cellIs" dxfId="2428" priority="626" operator="lessThan">
      <formula>$C$4</formula>
    </cfRule>
  </conditionalFormatting>
  <conditionalFormatting sqref="AC28">
    <cfRule type="cellIs" dxfId="2427" priority="627" operator="lessThan">
      <formula>$C$4</formula>
    </cfRule>
  </conditionalFormatting>
  <conditionalFormatting sqref="AC29">
    <cfRule type="cellIs" dxfId="2426" priority="628" operator="lessThan">
      <formula>$C$4</formula>
    </cfRule>
  </conditionalFormatting>
  <conditionalFormatting sqref="AC30">
    <cfRule type="cellIs" dxfId="2425" priority="629" operator="lessThan">
      <formula>$C$4</formula>
    </cfRule>
  </conditionalFormatting>
  <conditionalFormatting sqref="AC31">
    <cfRule type="cellIs" dxfId="2424" priority="630" operator="lessThan">
      <formula>$C$4</formula>
    </cfRule>
  </conditionalFormatting>
  <conditionalFormatting sqref="AC32">
    <cfRule type="cellIs" dxfId="2423" priority="631" operator="lessThan">
      <formula>$C$4</formula>
    </cfRule>
  </conditionalFormatting>
  <conditionalFormatting sqref="AC33">
    <cfRule type="cellIs" dxfId="2422" priority="632" operator="lessThan">
      <formula>$C$4</formula>
    </cfRule>
  </conditionalFormatting>
  <conditionalFormatting sqref="AC34">
    <cfRule type="cellIs" dxfId="2421" priority="633" operator="lessThan">
      <formula>$C$4</formula>
    </cfRule>
  </conditionalFormatting>
  <conditionalFormatting sqref="AC35">
    <cfRule type="cellIs" dxfId="2420" priority="634" operator="lessThan">
      <formula>$C$4</formula>
    </cfRule>
  </conditionalFormatting>
  <conditionalFormatting sqref="AC36">
    <cfRule type="cellIs" dxfId="2419" priority="635" operator="lessThan">
      <formula>$C$4</formula>
    </cfRule>
  </conditionalFormatting>
  <conditionalFormatting sqref="AC37">
    <cfRule type="cellIs" dxfId="2418" priority="636" operator="lessThan">
      <formula>$C$4</formula>
    </cfRule>
  </conditionalFormatting>
  <conditionalFormatting sqref="AC38">
    <cfRule type="cellIs" dxfId="2417" priority="637" operator="lessThan">
      <formula>$C$4</formula>
    </cfRule>
  </conditionalFormatting>
  <conditionalFormatting sqref="AC39">
    <cfRule type="cellIs" dxfId="2416" priority="638" operator="lessThan">
      <formula>$C$4</formula>
    </cfRule>
  </conditionalFormatting>
  <conditionalFormatting sqref="AC40">
    <cfRule type="cellIs" dxfId="2415" priority="639" operator="lessThan">
      <formula>$C$4</formula>
    </cfRule>
  </conditionalFormatting>
  <conditionalFormatting sqref="AC41">
    <cfRule type="cellIs" dxfId="2414" priority="640" operator="lessThan">
      <formula>$C$4</formula>
    </cfRule>
  </conditionalFormatting>
  <conditionalFormatting sqref="AC42">
    <cfRule type="cellIs" dxfId="2413" priority="641" operator="lessThan">
      <formula>$C$4</formula>
    </cfRule>
  </conditionalFormatting>
  <conditionalFormatting sqref="AC43">
    <cfRule type="cellIs" dxfId="2412" priority="642" operator="lessThan">
      <formula>$C$4</formula>
    </cfRule>
  </conditionalFormatting>
  <conditionalFormatting sqref="AC44">
    <cfRule type="cellIs" dxfId="2411" priority="643" operator="lessThan">
      <formula>$C$4</formula>
    </cfRule>
  </conditionalFormatting>
  <conditionalFormatting sqref="AC45">
    <cfRule type="cellIs" dxfId="2410" priority="644" operator="lessThan">
      <formula>$C$4</formula>
    </cfRule>
  </conditionalFormatting>
  <conditionalFormatting sqref="AC46">
    <cfRule type="cellIs" dxfId="2409" priority="645" operator="lessThan">
      <formula>$C$4</formula>
    </cfRule>
  </conditionalFormatting>
  <conditionalFormatting sqref="AC47">
    <cfRule type="cellIs" dxfId="2408" priority="646" operator="lessThan">
      <formula>$C$4</formula>
    </cfRule>
  </conditionalFormatting>
  <conditionalFormatting sqref="AC48">
    <cfRule type="cellIs" dxfId="2407" priority="647" operator="lessThan">
      <formula>$C$4</formula>
    </cfRule>
  </conditionalFormatting>
  <conditionalFormatting sqref="AC49">
    <cfRule type="cellIs" dxfId="2406" priority="648" operator="lessThan">
      <formula>$C$4</formula>
    </cfRule>
  </conditionalFormatting>
  <conditionalFormatting sqref="AC50">
    <cfRule type="cellIs" dxfId="2405" priority="649" operator="lessThan">
      <formula>$C$4</formula>
    </cfRule>
  </conditionalFormatting>
  <conditionalFormatting sqref="AD11">
    <cfRule type="cellIs" dxfId="2404" priority="650" operator="lessThan">
      <formula>$C$4</formula>
    </cfRule>
  </conditionalFormatting>
  <conditionalFormatting sqref="AD12">
    <cfRule type="cellIs" dxfId="2403" priority="651" operator="lessThan">
      <formula>$C$4</formula>
    </cfRule>
  </conditionalFormatting>
  <conditionalFormatting sqref="AD13">
    <cfRule type="cellIs" dxfId="2402" priority="652" operator="lessThan">
      <formula>$C$4</formula>
    </cfRule>
  </conditionalFormatting>
  <conditionalFormatting sqref="AD14">
    <cfRule type="cellIs" dxfId="2401" priority="653" operator="lessThan">
      <formula>$C$4</formula>
    </cfRule>
  </conditionalFormatting>
  <conditionalFormatting sqref="AD15">
    <cfRule type="cellIs" dxfId="2400" priority="654" operator="lessThan">
      <formula>$C$4</formula>
    </cfRule>
  </conditionalFormatting>
  <conditionalFormatting sqref="AD16">
    <cfRule type="cellIs" dxfId="2399" priority="655" operator="lessThan">
      <formula>$C$4</formula>
    </cfRule>
  </conditionalFormatting>
  <conditionalFormatting sqref="AD17">
    <cfRule type="cellIs" dxfId="2398" priority="656" operator="lessThan">
      <formula>$C$4</formula>
    </cfRule>
  </conditionalFormatting>
  <conditionalFormatting sqref="AD18">
    <cfRule type="cellIs" dxfId="2397" priority="657" operator="lessThan">
      <formula>$C$4</formula>
    </cfRule>
  </conditionalFormatting>
  <conditionalFormatting sqref="AD19">
    <cfRule type="cellIs" dxfId="2396" priority="658" operator="lessThan">
      <formula>$C$4</formula>
    </cfRule>
  </conditionalFormatting>
  <conditionalFormatting sqref="AD20">
    <cfRule type="cellIs" dxfId="2395" priority="659" operator="lessThan">
      <formula>$C$4</formula>
    </cfRule>
  </conditionalFormatting>
  <conditionalFormatting sqref="AD21">
    <cfRule type="cellIs" dxfId="2394" priority="660" operator="lessThan">
      <formula>$C$4</formula>
    </cfRule>
  </conditionalFormatting>
  <conditionalFormatting sqref="AD22">
    <cfRule type="cellIs" dxfId="2393" priority="661" operator="lessThan">
      <formula>$C$4</formula>
    </cfRule>
  </conditionalFormatting>
  <conditionalFormatting sqref="AD23">
    <cfRule type="cellIs" dxfId="2392" priority="662" operator="lessThan">
      <formula>$C$4</formula>
    </cfRule>
  </conditionalFormatting>
  <conditionalFormatting sqref="AD24">
    <cfRule type="cellIs" dxfId="2391" priority="663" operator="lessThan">
      <formula>$C$4</formula>
    </cfRule>
  </conditionalFormatting>
  <conditionalFormatting sqref="AD25">
    <cfRule type="cellIs" dxfId="2390" priority="664" operator="lessThan">
      <formula>$C$4</formula>
    </cfRule>
  </conditionalFormatting>
  <conditionalFormatting sqref="AD26">
    <cfRule type="cellIs" dxfId="2389" priority="665" operator="lessThan">
      <formula>$C$4</formula>
    </cfRule>
  </conditionalFormatting>
  <conditionalFormatting sqref="AD27">
    <cfRule type="cellIs" dxfId="2388" priority="666" operator="lessThan">
      <formula>$C$4</formula>
    </cfRule>
  </conditionalFormatting>
  <conditionalFormatting sqref="AD28">
    <cfRule type="cellIs" dxfId="2387" priority="667" operator="lessThan">
      <formula>$C$4</formula>
    </cfRule>
  </conditionalFormatting>
  <conditionalFormatting sqref="AD29">
    <cfRule type="cellIs" dxfId="2386" priority="668" operator="lessThan">
      <formula>$C$4</formula>
    </cfRule>
  </conditionalFormatting>
  <conditionalFormatting sqref="AD30">
    <cfRule type="cellIs" dxfId="2385" priority="669" operator="lessThan">
      <formula>$C$4</formula>
    </cfRule>
  </conditionalFormatting>
  <conditionalFormatting sqref="AD31">
    <cfRule type="cellIs" dxfId="2384" priority="670" operator="lessThan">
      <formula>$C$4</formula>
    </cfRule>
  </conditionalFormatting>
  <conditionalFormatting sqref="AD32">
    <cfRule type="cellIs" dxfId="2383" priority="671" operator="lessThan">
      <formula>$C$4</formula>
    </cfRule>
  </conditionalFormatting>
  <conditionalFormatting sqref="AD33">
    <cfRule type="cellIs" dxfId="2382" priority="672" operator="lessThan">
      <formula>$C$4</formula>
    </cfRule>
  </conditionalFormatting>
  <conditionalFormatting sqref="AD34">
    <cfRule type="cellIs" dxfId="2381" priority="673" operator="lessThan">
      <formula>$C$4</formula>
    </cfRule>
  </conditionalFormatting>
  <conditionalFormatting sqref="AD35">
    <cfRule type="cellIs" dxfId="2380" priority="674" operator="lessThan">
      <formula>$C$4</formula>
    </cfRule>
  </conditionalFormatting>
  <conditionalFormatting sqref="AD36">
    <cfRule type="cellIs" dxfId="2379" priority="675" operator="lessThan">
      <formula>$C$4</formula>
    </cfRule>
  </conditionalFormatting>
  <conditionalFormatting sqref="AD37">
    <cfRule type="cellIs" dxfId="2378" priority="676" operator="lessThan">
      <formula>$C$4</formula>
    </cfRule>
  </conditionalFormatting>
  <conditionalFormatting sqref="AD38">
    <cfRule type="cellIs" dxfId="2377" priority="677" operator="lessThan">
      <formula>$C$4</formula>
    </cfRule>
  </conditionalFormatting>
  <conditionalFormatting sqref="AD39">
    <cfRule type="cellIs" dxfId="2376" priority="678" operator="lessThan">
      <formula>$C$4</formula>
    </cfRule>
  </conditionalFormatting>
  <conditionalFormatting sqref="AD40">
    <cfRule type="cellIs" dxfId="2375" priority="679" operator="lessThan">
      <formula>$C$4</formula>
    </cfRule>
  </conditionalFormatting>
  <conditionalFormatting sqref="AD41">
    <cfRule type="cellIs" dxfId="2374" priority="680" operator="lessThan">
      <formula>$C$4</formula>
    </cfRule>
  </conditionalFormatting>
  <conditionalFormatting sqref="AD42">
    <cfRule type="cellIs" dxfId="2373" priority="681" operator="lessThan">
      <formula>$C$4</formula>
    </cfRule>
  </conditionalFormatting>
  <conditionalFormatting sqref="AD43">
    <cfRule type="cellIs" dxfId="2372" priority="682" operator="lessThan">
      <formula>$C$4</formula>
    </cfRule>
  </conditionalFormatting>
  <conditionalFormatting sqref="AD44">
    <cfRule type="cellIs" dxfId="2371" priority="683" operator="lessThan">
      <formula>$C$4</formula>
    </cfRule>
  </conditionalFormatting>
  <conditionalFormatting sqref="AD45">
    <cfRule type="cellIs" dxfId="2370" priority="684" operator="lessThan">
      <formula>$C$4</formula>
    </cfRule>
  </conditionalFormatting>
  <conditionalFormatting sqref="AD46">
    <cfRule type="cellIs" dxfId="2369" priority="685" operator="lessThan">
      <formula>$C$4</formula>
    </cfRule>
  </conditionalFormatting>
  <conditionalFormatting sqref="AD47">
    <cfRule type="cellIs" dxfId="2368" priority="686" operator="lessThan">
      <formula>$C$4</formula>
    </cfRule>
  </conditionalFormatting>
  <conditionalFormatting sqref="AD48">
    <cfRule type="cellIs" dxfId="2367" priority="687" operator="lessThan">
      <formula>$C$4</formula>
    </cfRule>
  </conditionalFormatting>
  <conditionalFormatting sqref="AD49">
    <cfRule type="cellIs" dxfId="2366" priority="688" operator="lessThan">
      <formula>$C$4</formula>
    </cfRule>
  </conditionalFormatting>
  <conditionalFormatting sqref="AD50">
    <cfRule type="cellIs" dxfId="2365" priority="689" operator="lessThan">
      <formula>$C$4</formula>
    </cfRule>
  </conditionalFormatting>
  <conditionalFormatting sqref="AE11">
    <cfRule type="cellIs" dxfId="2364" priority="690" operator="lessThan">
      <formula>$C$4</formula>
    </cfRule>
  </conditionalFormatting>
  <conditionalFormatting sqref="AE12">
    <cfRule type="cellIs" dxfId="2363" priority="691" operator="lessThan">
      <formula>$C$4</formula>
    </cfRule>
  </conditionalFormatting>
  <conditionalFormatting sqref="AE13">
    <cfRule type="cellIs" dxfId="2362" priority="692" operator="lessThan">
      <formula>$C$4</formula>
    </cfRule>
  </conditionalFormatting>
  <conditionalFormatting sqref="AE14">
    <cfRule type="cellIs" dxfId="2361" priority="693" operator="lessThan">
      <formula>$C$4</formula>
    </cfRule>
  </conditionalFormatting>
  <conditionalFormatting sqref="AE15">
    <cfRule type="cellIs" dxfId="2360" priority="694" operator="lessThan">
      <formula>$C$4</formula>
    </cfRule>
  </conditionalFormatting>
  <conditionalFormatting sqref="AE16">
    <cfRule type="cellIs" dxfId="2359" priority="695" operator="lessThan">
      <formula>$C$4</formula>
    </cfRule>
  </conditionalFormatting>
  <conditionalFormatting sqref="AE17">
    <cfRule type="cellIs" dxfId="2358" priority="696" operator="lessThan">
      <formula>$C$4</formula>
    </cfRule>
  </conditionalFormatting>
  <conditionalFormatting sqref="AE18">
    <cfRule type="cellIs" dxfId="2357" priority="697" operator="lessThan">
      <formula>$C$4</formula>
    </cfRule>
  </conditionalFormatting>
  <conditionalFormatting sqref="AE19">
    <cfRule type="cellIs" dxfId="2356" priority="698" operator="lessThan">
      <formula>$C$4</formula>
    </cfRule>
  </conditionalFormatting>
  <conditionalFormatting sqref="AE20">
    <cfRule type="cellIs" dxfId="2355" priority="699" operator="lessThan">
      <formula>$C$4</formula>
    </cfRule>
  </conditionalFormatting>
  <conditionalFormatting sqref="AE21">
    <cfRule type="cellIs" dxfId="2354" priority="700" operator="lessThan">
      <formula>$C$4</formula>
    </cfRule>
  </conditionalFormatting>
  <conditionalFormatting sqref="AE22">
    <cfRule type="cellIs" dxfId="2353" priority="701" operator="lessThan">
      <formula>$C$4</formula>
    </cfRule>
  </conditionalFormatting>
  <conditionalFormatting sqref="AE23">
    <cfRule type="cellIs" dxfId="2352" priority="702" operator="lessThan">
      <formula>$C$4</formula>
    </cfRule>
  </conditionalFormatting>
  <conditionalFormatting sqref="AE24">
    <cfRule type="cellIs" dxfId="2351" priority="703" operator="lessThan">
      <formula>$C$4</formula>
    </cfRule>
  </conditionalFormatting>
  <conditionalFormatting sqref="AE25">
    <cfRule type="cellIs" dxfId="2350" priority="704" operator="lessThan">
      <formula>$C$4</formula>
    </cfRule>
  </conditionalFormatting>
  <conditionalFormatting sqref="AE26">
    <cfRule type="cellIs" dxfId="2349" priority="705" operator="lessThan">
      <formula>$C$4</formula>
    </cfRule>
  </conditionalFormatting>
  <conditionalFormatting sqref="AE27">
    <cfRule type="cellIs" dxfId="2348" priority="706" operator="lessThan">
      <formula>$C$4</formula>
    </cfRule>
  </conditionalFormatting>
  <conditionalFormatting sqref="AE28">
    <cfRule type="cellIs" dxfId="2347" priority="707" operator="lessThan">
      <formula>$C$4</formula>
    </cfRule>
  </conditionalFormatting>
  <conditionalFormatting sqref="AE29">
    <cfRule type="cellIs" dxfId="2346" priority="708" operator="lessThan">
      <formula>$C$4</formula>
    </cfRule>
  </conditionalFormatting>
  <conditionalFormatting sqref="AE30">
    <cfRule type="cellIs" dxfId="2345" priority="709" operator="lessThan">
      <formula>$C$4</formula>
    </cfRule>
  </conditionalFormatting>
  <conditionalFormatting sqref="AE31">
    <cfRule type="cellIs" dxfId="2344" priority="710" operator="lessThan">
      <formula>$C$4</formula>
    </cfRule>
  </conditionalFormatting>
  <conditionalFormatting sqref="AE32">
    <cfRule type="cellIs" dxfId="2343" priority="711" operator="lessThan">
      <formula>$C$4</formula>
    </cfRule>
  </conditionalFormatting>
  <conditionalFormatting sqref="AE33">
    <cfRule type="cellIs" dxfId="2342" priority="712" operator="lessThan">
      <formula>$C$4</formula>
    </cfRule>
  </conditionalFormatting>
  <conditionalFormatting sqref="AE34">
    <cfRule type="cellIs" dxfId="2341" priority="713" operator="lessThan">
      <formula>$C$4</formula>
    </cfRule>
  </conditionalFormatting>
  <conditionalFormatting sqref="AE35">
    <cfRule type="cellIs" dxfId="2340" priority="714" operator="lessThan">
      <formula>$C$4</formula>
    </cfRule>
  </conditionalFormatting>
  <conditionalFormatting sqref="AE36">
    <cfRule type="cellIs" dxfId="2339" priority="715" operator="lessThan">
      <formula>$C$4</formula>
    </cfRule>
  </conditionalFormatting>
  <conditionalFormatting sqref="AE37">
    <cfRule type="cellIs" dxfId="2338" priority="716" operator="lessThan">
      <formula>$C$4</formula>
    </cfRule>
  </conditionalFormatting>
  <conditionalFormatting sqref="AE38">
    <cfRule type="cellIs" dxfId="2337" priority="717" operator="lessThan">
      <formula>$C$4</formula>
    </cfRule>
  </conditionalFormatting>
  <conditionalFormatting sqref="AE39">
    <cfRule type="cellIs" dxfId="2336" priority="718" operator="lessThan">
      <formula>$C$4</formula>
    </cfRule>
  </conditionalFormatting>
  <conditionalFormatting sqref="AE40">
    <cfRule type="cellIs" dxfId="2335" priority="719" operator="lessThan">
      <formula>$C$4</formula>
    </cfRule>
  </conditionalFormatting>
  <conditionalFormatting sqref="AE41">
    <cfRule type="cellIs" dxfId="2334" priority="720" operator="lessThan">
      <formula>$C$4</formula>
    </cfRule>
  </conditionalFormatting>
  <conditionalFormatting sqref="AE42">
    <cfRule type="cellIs" dxfId="2333" priority="721" operator="lessThan">
      <formula>$C$4</formula>
    </cfRule>
  </conditionalFormatting>
  <conditionalFormatting sqref="AE43">
    <cfRule type="cellIs" dxfId="2332" priority="722" operator="lessThan">
      <formula>$C$4</formula>
    </cfRule>
  </conditionalFormatting>
  <conditionalFormatting sqref="AE44">
    <cfRule type="cellIs" dxfId="2331" priority="723" operator="lessThan">
      <formula>$C$4</formula>
    </cfRule>
  </conditionalFormatting>
  <conditionalFormatting sqref="AE45">
    <cfRule type="cellIs" dxfId="2330" priority="724" operator="lessThan">
      <formula>$C$4</formula>
    </cfRule>
  </conditionalFormatting>
  <conditionalFormatting sqref="AE46">
    <cfRule type="cellIs" dxfId="2329" priority="725" operator="lessThan">
      <formula>$C$4</formula>
    </cfRule>
  </conditionalFormatting>
  <conditionalFormatting sqref="AE47">
    <cfRule type="cellIs" dxfId="2328" priority="726" operator="lessThan">
      <formula>$C$4</formula>
    </cfRule>
  </conditionalFormatting>
  <conditionalFormatting sqref="AE48">
    <cfRule type="cellIs" dxfId="2327" priority="727" operator="lessThan">
      <formula>$C$4</formula>
    </cfRule>
  </conditionalFormatting>
  <conditionalFormatting sqref="AE49">
    <cfRule type="cellIs" dxfId="2326" priority="728" operator="lessThan">
      <formula>$C$4</formula>
    </cfRule>
  </conditionalFormatting>
  <conditionalFormatting sqref="AE50">
    <cfRule type="cellIs" dxfId="2325" priority="729" operator="lessThan">
      <formula>$C$4</formula>
    </cfRule>
  </conditionalFormatting>
  <conditionalFormatting sqref="AF11">
    <cfRule type="cellIs" dxfId="2324" priority="730" operator="lessThan">
      <formula>$C$4</formula>
    </cfRule>
  </conditionalFormatting>
  <conditionalFormatting sqref="AF12">
    <cfRule type="cellIs" dxfId="2323" priority="731" operator="lessThan">
      <formula>$C$4</formula>
    </cfRule>
  </conditionalFormatting>
  <conditionalFormatting sqref="AF13">
    <cfRule type="cellIs" dxfId="2322" priority="732" operator="lessThan">
      <formula>$C$4</formula>
    </cfRule>
  </conditionalFormatting>
  <conditionalFormatting sqref="AF14">
    <cfRule type="cellIs" dxfId="2321" priority="733" operator="lessThan">
      <formula>$C$4</formula>
    </cfRule>
  </conditionalFormatting>
  <conditionalFormatting sqref="AF15">
    <cfRule type="cellIs" dxfId="2320" priority="734" operator="lessThan">
      <formula>$C$4</formula>
    </cfRule>
  </conditionalFormatting>
  <conditionalFormatting sqref="AF16">
    <cfRule type="cellIs" dxfId="2319" priority="735" operator="lessThan">
      <formula>$C$4</formula>
    </cfRule>
  </conditionalFormatting>
  <conditionalFormatting sqref="AF17">
    <cfRule type="cellIs" dxfId="2318" priority="736" operator="lessThan">
      <formula>$C$4</formula>
    </cfRule>
  </conditionalFormatting>
  <conditionalFormatting sqref="AF18">
    <cfRule type="cellIs" dxfId="2317" priority="737" operator="lessThan">
      <formula>$C$4</formula>
    </cfRule>
  </conditionalFormatting>
  <conditionalFormatting sqref="AF19">
    <cfRule type="cellIs" dxfId="2316" priority="738" operator="lessThan">
      <formula>$C$4</formula>
    </cfRule>
  </conditionalFormatting>
  <conditionalFormatting sqref="AF20">
    <cfRule type="cellIs" dxfId="2315" priority="739" operator="lessThan">
      <formula>$C$4</formula>
    </cfRule>
  </conditionalFormatting>
  <conditionalFormatting sqref="AF21">
    <cfRule type="cellIs" dxfId="2314" priority="740" operator="lessThan">
      <formula>$C$4</formula>
    </cfRule>
  </conditionalFormatting>
  <conditionalFormatting sqref="AF22">
    <cfRule type="cellIs" dxfId="2313" priority="741" operator="lessThan">
      <formula>$C$4</formula>
    </cfRule>
  </conditionalFormatting>
  <conditionalFormatting sqref="AF23">
    <cfRule type="cellIs" dxfId="2312" priority="742" operator="lessThan">
      <formula>$C$4</formula>
    </cfRule>
  </conditionalFormatting>
  <conditionalFormatting sqref="AF24">
    <cfRule type="cellIs" dxfId="2311" priority="743" operator="lessThan">
      <formula>$C$4</formula>
    </cfRule>
  </conditionalFormatting>
  <conditionalFormatting sqref="AF25">
    <cfRule type="cellIs" dxfId="2310" priority="744" operator="lessThan">
      <formula>$C$4</formula>
    </cfRule>
  </conditionalFormatting>
  <conditionalFormatting sqref="AF26">
    <cfRule type="cellIs" dxfId="2309" priority="745" operator="lessThan">
      <formula>$C$4</formula>
    </cfRule>
  </conditionalFormatting>
  <conditionalFormatting sqref="AF27">
    <cfRule type="cellIs" dxfId="2308" priority="746" operator="lessThan">
      <formula>$C$4</formula>
    </cfRule>
  </conditionalFormatting>
  <conditionalFormatting sqref="AF28">
    <cfRule type="cellIs" dxfId="2307" priority="747" operator="lessThan">
      <formula>$C$4</formula>
    </cfRule>
  </conditionalFormatting>
  <conditionalFormatting sqref="AF29">
    <cfRule type="cellIs" dxfId="2306" priority="748" operator="lessThan">
      <formula>$C$4</formula>
    </cfRule>
  </conditionalFormatting>
  <conditionalFormatting sqref="AF30">
    <cfRule type="cellIs" dxfId="2305" priority="749" operator="lessThan">
      <formula>$C$4</formula>
    </cfRule>
  </conditionalFormatting>
  <conditionalFormatting sqref="AF31">
    <cfRule type="cellIs" dxfId="2304" priority="750" operator="lessThan">
      <formula>$C$4</formula>
    </cfRule>
  </conditionalFormatting>
  <conditionalFormatting sqref="AF32">
    <cfRule type="cellIs" dxfId="2303" priority="751" operator="lessThan">
      <formula>$C$4</formula>
    </cfRule>
  </conditionalFormatting>
  <conditionalFormatting sqref="AF33">
    <cfRule type="cellIs" dxfId="2302" priority="752" operator="lessThan">
      <formula>$C$4</formula>
    </cfRule>
  </conditionalFormatting>
  <conditionalFormatting sqref="AF34">
    <cfRule type="cellIs" dxfId="2301" priority="753" operator="lessThan">
      <formula>$C$4</formula>
    </cfRule>
  </conditionalFormatting>
  <conditionalFormatting sqref="AF35">
    <cfRule type="cellIs" dxfId="2300" priority="754" operator="lessThan">
      <formula>$C$4</formula>
    </cfRule>
  </conditionalFormatting>
  <conditionalFormatting sqref="AF36">
    <cfRule type="cellIs" dxfId="2299" priority="755" operator="lessThan">
      <formula>$C$4</formula>
    </cfRule>
  </conditionalFormatting>
  <conditionalFormatting sqref="AF37">
    <cfRule type="cellIs" dxfId="2298" priority="756" operator="lessThan">
      <formula>$C$4</formula>
    </cfRule>
  </conditionalFormatting>
  <conditionalFormatting sqref="AF38">
    <cfRule type="cellIs" dxfId="2297" priority="757" operator="lessThan">
      <formula>$C$4</formula>
    </cfRule>
  </conditionalFormatting>
  <conditionalFormatting sqref="AF39">
    <cfRule type="cellIs" dxfId="2296" priority="758" operator="lessThan">
      <formula>$C$4</formula>
    </cfRule>
  </conditionalFormatting>
  <conditionalFormatting sqref="AF40">
    <cfRule type="cellIs" dxfId="2295" priority="759" operator="lessThan">
      <formula>$C$4</formula>
    </cfRule>
  </conditionalFormatting>
  <conditionalFormatting sqref="AF41">
    <cfRule type="cellIs" dxfId="2294" priority="760" operator="lessThan">
      <formula>$C$4</formula>
    </cfRule>
  </conditionalFormatting>
  <conditionalFormatting sqref="AF42">
    <cfRule type="cellIs" dxfId="2293" priority="761" operator="lessThan">
      <formula>$C$4</formula>
    </cfRule>
  </conditionalFormatting>
  <conditionalFormatting sqref="AF43">
    <cfRule type="cellIs" dxfId="2292" priority="762" operator="lessThan">
      <formula>$C$4</formula>
    </cfRule>
  </conditionalFormatting>
  <conditionalFormatting sqref="AF44">
    <cfRule type="cellIs" dxfId="2291" priority="763" operator="lessThan">
      <formula>$C$4</formula>
    </cfRule>
  </conditionalFormatting>
  <conditionalFormatting sqref="AF45">
    <cfRule type="cellIs" dxfId="2290" priority="764" operator="lessThan">
      <formula>$C$4</formula>
    </cfRule>
  </conditionalFormatting>
  <conditionalFormatting sqref="AF46">
    <cfRule type="cellIs" dxfId="2289" priority="765" operator="lessThan">
      <formula>$C$4</formula>
    </cfRule>
  </conditionalFormatting>
  <conditionalFormatting sqref="AF47">
    <cfRule type="cellIs" dxfId="2288" priority="766" operator="lessThan">
      <formula>$C$4</formula>
    </cfRule>
  </conditionalFormatting>
  <conditionalFormatting sqref="AF48">
    <cfRule type="cellIs" dxfId="2287" priority="767" operator="lessThan">
      <formula>$C$4</formula>
    </cfRule>
  </conditionalFormatting>
  <conditionalFormatting sqref="AF49">
    <cfRule type="cellIs" dxfId="2286" priority="768" operator="lessThan">
      <formula>$C$4</formula>
    </cfRule>
  </conditionalFormatting>
  <conditionalFormatting sqref="AF50">
    <cfRule type="cellIs" dxfId="2285" priority="769" operator="lessThan">
      <formula>$C$4</formula>
    </cfRule>
  </conditionalFormatting>
  <conditionalFormatting sqref="AG11">
    <cfRule type="cellIs" dxfId="2284" priority="770" operator="lessThan">
      <formula>$C$4</formula>
    </cfRule>
  </conditionalFormatting>
  <conditionalFormatting sqref="AG12">
    <cfRule type="cellIs" dxfId="2283" priority="771" operator="lessThan">
      <formula>$C$4</formula>
    </cfRule>
  </conditionalFormatting>
  <conditionalFormatting sqref="AG13">
    <cfRule type="cellIs" dxfId="2282" priority="772" operator="lessThan">
      <formula>$C$4</formula>
    </cfRule>
  </conditionalFormatting>
  <conditionalFormatting sqref="AG14">
    <cfRule type="cellIs" dxfId="2281" priority="773" operator="lessThan">
      <formula>$C$4</formula>
    </cfRule>
  </conditionalFormatting>
  <conditionalFormatting sqref="AG15">
    <cfRule type="cellIs" dxfId="2280" priority="774" operator="lessThan">
      <formula>$C$4</formula>
    </cfRule>
  </conditionalFormatting>
  <conditionalFormatting sqref="AG16">
    <cfRule type="cellIs" dxfId="2279" priority="775" operator="lessThan">
      <formula>$C$4</formula>
    </cfRule>
  </conditionalFormatting>
  <conditionalFormatting sqref="AG17">
    <cfRule type="cellIs" dxfId="2278" priority="776" operator="lessThan">
      <formula>$C$4</formula>
    </cfRule>
  </conditionalFormatting>
  <conditionalFormatting sqref="AG18">
    <cfRule type="cellIs" dxfId="2277" priority="777" operator="lessThan">
      <formula>$C$4</formula>
    </cfRule>
  </conditionalFormatting>
  <conditionalFormatting sqref="AG19">
    <cfRule type="cellIs" dxfId="2276" priority="778" operator="lessThan">
      <formula>$C$4</formula>
    </cfRule>
  </conditionalFormatting>
  <conditionalFormatting sqref="AG20">
    <cfRule type="cellIs" dxfId="2275" priority="779" operator="lessThan">
      <formula>$C$4</formula>
    </cfRule>
  </conditionalFormatting>
  <conditionalFormatting sqref="AG21">
    <cfRule type="cellIs" dxfId="2274" priority="780" operator="lessThan">
      <formula>$C$4</formula>
    </cfRule>
  </conditionalFormatting>
  <conditionalFormatting sqref="AG22">
    <cfRule type="cellIs" dxfId="2273" priority="781" operator="lessThan">
      <formula>$C$4</formula>
    </cfRule>
  </conditionalFormatting>
  <conditionalFormatting sqref="AG23">
    <cfRule type="cellIs" dxfId="2272" priority="782" operator="lessThan">
      <formula>$C$4</formula>
    </cfRule>
  </conditionalFormatting>
  <conditionalFormatting sqref="AG24">
    <cfRule type="cellIs" dxfId="2271" priority="783" operator="lessThan">
      <formula>$C$4</formula>
    </cfRule>
  </conditionalFormatting>
  <conditionalFormatting sqref="AG25">
    <cfRule type="cellIs" dxfId="2270" priority="784" operator="lessThan">
      <formula>$C$4</formula>
    </cfRule>
  </conditionalFormatting>
  <conditionalFormatting sqref="AG26">
    <cfRule type="cellIs" dxfId="2269" priority="785" operator="lessThan">
      <formula>$C$4</formula>
    </cfRule>
  </conditionalFormatting>
  <conditionalFormatting sqref="AG27">
    <cfRule type="cellIs" dxfId="2268" priority="786" operator="lessThan">
      <formula>$C$4</formula>
    </cfRule>
  </conditionalFormatting>
  <conditionalFormatting sqref="AG28">
    <cfRule type="cellIs" dxfId="2267" priority="787" operator="lessThan">
      <formula>$C$4</formula>
    </cfRule>
  </conditionalFormatting>
  <conditionalFormatting sqref="AG29">
    <cfRule type="cellIs" dxfId="2266" priority="788" operator="lessThan">
      <formula>$C$4</formula>
    </cfRule>
  </conditionalFormatting>
  <conditionalFormatting sqref="AG30">
    <cfRule type="cellIs" dxfId="2265" priority="789" operator="lessThan">
      <formula>$C$4</formula>
    </cfRule>
  </conditionalFormatting>
  <conditionalFormatting sqref="AG31">
    <cfRule type="cellIs" dxfId="2264" priority="790" operator="lessThan">
      <formula>$C$4</formula>
    </cfRule>
  </conditionalFormatting>
  <conditionalFormatting sqref="AG32">
    <cfRule type="cellIs" dxfId="2263" priority="791" operator="lessThan">
      <formula>$C$4</formula>
    </cfRule>
  </conditionalFormatting>
  <conditionalFormatting sqref="AG33">
    <cfRule type="cellIs" dxfId="2262" priority="792" operator="lessThan">
      <formula>$C$4</formula>
    </cfRule>
  </conditionalFormatting>
  <conditionalFormatting sqref="AG34">
    <cfRule type="cellIs" dxfId="2261" priority="793" operator="lessThan">
      <formula>$C$4</formula>
    </cfRule>
  </conditionalFormatting>
  <conditionalFormatting sqref="AG35">
    <cfRule type="cellIs" dxfId="2260" priority="794" operator="lessThan">
      <formula>$C$4</formula>
    </cfRule>
  </conditionalFormatting>
  <conditionalFormatting sqref="AG36">
    <cfRule type="cellIs" dxfId="2259" priority="795" operator="lessThan">
      <formula>$C$4</formula>
    </cfRule>
  </conditionalFormatting>
  <conditionalFormatting sqref="AG37">
    <cfRule type="cellIs" dxfId="2258" priority="796" operator="lessThan">
      <formula>$C$4</formula>
    </cfRule>
  </conditionalFormatting>
  <conditionalFormatting sqref="AG38">
    <cfRule type="cellIs" dxfId="2257" priority="797" operator="lessThan">
      <formula>$C$4</formula>
    </cfRule>
  </conditionalFormatting>
  <conditionalFormatting sqref="AG39">
    <cfRule type="cellIs" dxfId="2256" priority="798" operator="lessThan">
      <formula>$C$4</formula>
    </cfRule>
  </conditionalFormatting>
  <conditionalFormatting sqref="AG40">
    <cfRule type="cellIs" dxfId="2255" priority="799" operator="lessThan">
      <formula>$C$4</formula>
    </cfRule>
  </conditionalFormatting>
  <conditionalFormatting sqref="AG41">
    <cfRule type="cellIs" dxfId="2254" priority="800" operator="lessThan">
      <formula>$C$4</formula>
    </cfRule>
  </conditionalFormatting>
  <conditionalFormatting sqref="AG42">
    <cfRule type="cellIs" dxfId="2253" priority="801" operator="lessThan">
      <formula>$C$4</formula>
    </cfRule>
  </conditionalFormatting>
  <conditionalFormatting sqref="AG43">
    <cfRule type="cellIs" dxfId="2252" priority="802" operator="lessThan">
      <formula>$C$4</formula>
    </cfRule>
  </conditionalFormatting>
  <conditionalFormatting sqref="AG44">
    <cfRule type="cellIs" dxfId="2251" priority="803" operator="lessThan">
      <formula>$C$4</formula>
    </cfRule>
  </conditionalFormatting>
  <conditionalFormatting sqref="AG45">
    <cfRule type="cellIs" dxfId="2250" priority="804" operator="lessThan">
      <formula>$C$4</formula>
    </cfRule>
  </conditionalFormatting>
  <conditionalFormatting sqref="AG46">
    <cfRule type="cellIs" dxfId="2249" priority="805" operator="lessThan">
      <formula>$C$4</formula>
    </cfRule>
  </conditionalFormatting>
  <conditionalFormatting sqref="AG47">
    <cfRule type="cellIs" dxfId="2248" priority="806" operator="lessThan">
      <formula>$C$4</formula>
    </cfRule>
  </conditionalFormatting>
  <conditionalFormatting sqref="AG48">
    <cfRule type="cellIs" dxfId="2247" priority="807" operator="lessThan">
      <formula>$C$4</formula>
    </cfRule>
  </conditionalFormatting>
  <conditionalFormatting sqref="AG49">
    <cfRule type="cellIs" dxfId="2246" priority="808" operator="lessThan">
      <formula>$C$4</formula>
    </cfRule>
  </conditionalFormatting>
  <conditionalFormatting sqref="AG50">
    <cfRule type="cellIs" dxfId="2245" priority="809" operator="lessThan">
      <formula>$C$4</formula>
    </cfRule>
  </conditionalFormatting>
  <conditionalFormatting sqref="AH11">
    <cfRule type="cellIs" dxfId="2244" priority="810" operator="lessThan">
      <formula>$C$4</formula>
    </cfRule>
  </conditionalFormatting>
  <conditionalFormatting sqref="AH12">
    <cfRule type="cellIs" dxfId="2243" priority="811" operator="lessThan">
      <formula>$C$4</formula>
    </cfRule>
  </conditionalFormatting>
  <conditionalFormatting sqref="AH13">
    <cfRule type="cellIs" dxfId="2242" priority="812" operator="lessThan">
      <formula>$C$4</formula>
    </cfRule>
  </conditionalFormatting>
  <conditionalFormatting sqref="AH14">
    <cfRule type="cellIs" dxfId="2241" priority="813" operator="lessThan">
      <formula>$C$4</formula>
    </cfRule>
  </conditionalFormatting>
  <conditionalFormatting sqref="AH15">
    <cfRule type="cellIs" dxfId="2240" priority="814" operator="lessThan">
      <formula>$C$4</formula>
    </cfRule>
  </conditionalFormatting>
  <conditionalFormatting sqref="AH16">
    <cfRule type="cellIs" dxfId="2239" priority="815" operator="lessThan">
      <formula>$C$4</formula>
    </cfRule>
  </conditionalFormatting>
  <conditionalFormatting sqref="AH17">
    <cfRule type="cellIs" dxfId="2238" priority="816" operator="lessThan">
      <formula>$C$4</formula>
    </cfRule>
  </conditionalFormatting>
  <conditionalFormatting sqref="AH18">
    <cfRule type="cellIs" dxfId="2237" priority="817" operator="lessThan">
      <formula>$C$4</formula>
    </cfRule>
  </conditionalFormatting>
  <conditionalFormatting sqref="AH19">
    <cfRule type="cellIs" dxfId="2236" priority="818" operator="lessThan">
      <formula>$C$4</formula>
    </cfRule>
  </conditionalFormatting>
  <conditionalFormatting sqref="AH20">
    <cfRule type="cellIs" dxfId="2235" priority="819" operator="lessThan">
      <formula>$C$4</formula>
    </cfRule>
  </conditionalFormatting>
  <conditionalFormatting sqref="AH21">
    <cfRule type="cellIs" dxfId="2234" priority="820" operator="lessThan">
      <formula>$C$4</formula>
    </cfRule>
  </conditionalFormatting>
  <conditionalFormatting sqref="AH22">
    <cfRule type="cellIs" dxfId="2233" priority="821" operator="lessThan">
      <formula>$C$4</formula>
    </cfRule>
  </conditionalFormatting>
  <conditionalFormatting sqref="AH23">
    <cfRule type="cellIs" dxfId="2232" priority="822" operator="lessThan">
      <formula>$C$4</formula>
    </cfRule>
  </conditionalFormatting>
  <conditionalFormatting sqref="AH24">
    <cfRule type="cellIs" dxfId="2231" priority="823" operator="lessThan">
      <formula>$C$4</formula>
    </cfRule>
  </conditionalFormatting>
  <conditionalFormatting sqref="AH25">
    <cfRule type="cellIs" dxfId="2230" priority="824" operator="lessThan">
      <formula>$C$4</formula>
    </cfRule>
  </conditionalFormatting>
  <conditionalFormatting sqref="AH26">
    <cfRule type="cellIs" dxfId="2229" priority="825" operator="lessThan">
      <formula>$C$4</formula>
    </cfRule>
  </conditionalFormatting>
  <conditionalFormatting sqref="AH27">
    <cfRule type="cellIs" dxfId="2228" priority="826" operator="lessThan">
      <formula>$C$4</formula>
    </cfRule>
  </conditionalFormatting>
  <conditionalFormatting sqref="AH28">
    <cfRule type="cellIs" dxfId="2227" priority="827" operator="lessThan">
      <formula>$C$4</formula>
    </cfRule>
  </conditionalFormatting>
  <conditionalFormatting sqref="AH29">
    <cfRule type="cellIs" dxfId="2226" priority="828" operator="lessThan">
      <formula>$C$4</formula>
    </cfRule>
  </conditionalFormatting>
  <conditionalFormatting sqref="AH30">
    <cfRule type="cellIs" dxfId="2225" priority="829" operator="lessThan">
      <formula>$C$4</formula>
    </cfRule>
  </conditionalFormatting>
  <conditionalFormatting sqref="AH31">
    <cfRule type="cellIs" dxfId="2224" priority="830" operator="lessThan">
      <formula>$C$4</formula>
    </cfRule>
  </conditionalFormatting>
  <conditionalFormatting sqref="AH32">
    <cfRule type="cellIs" dxfId="2223" priority="831" operator="lessThan">
      <formula>$C$4</formula>
    </cfRule>
  </conditionalFormatting>
  <conditionalFormatting sqref="AH33">
    <cfRule type="cellIs" dxfId="2222" priority="832" operator="lessThan">
      <formula>$C$4</formula>
    </cfRule>
  </conditionalFormatting>
  <conditionalFormatting sqref="AH34">
    <cfRule type="cellIs" dxfId="2221" priority="833" operator="lessThan">
      <formula>$C$4</formula>
    </cfRule>
  </conditionalFormatting>
  <conditionalFormatting sqref="AH35">
    <cfRule type="cellIs" dxfId="2220" priority="834" operator="lessThan">
      <formula>$C$4</formula>
    </cfRule>
  </conditionalFormatting>
  <conditionalFormatting sqref="AH36">
    <cfRule type="cellIs" dxfId="2219" priority="835" operator="lessThan">
      <formula>$C$4</formula>
    </cfRule>
  </conditionalFormatting>
  <conditionalFormatting sqref="AH37">
    <cfRule type="cellIs" dxfId="2218" priority="836" operator="lessThan">
      <formula>$C$4</formula>
    </cfRule>
  </conditionalFormatting>
  <conditionalFormatting sqref="AH38">
    <cfRule type="cellIs" dxfId="2217" priority="837" operator="lessThan">
      <formula>$C$4</formula>
    </cfRule>
  </conditionalFormatting>
  <conditionalFormatting sqref="AH39">
    <cfRule type="cellIs" dxfId="2216" priority="838" operator="lessThan">
      <formula>$C$4</formula>
    </cfRule>
  </conditionalFormatting>
  <conditionalFormatting sqref="AH40">
    <cfRule type="cellIs" dxfId="2215" priority="839" operator="lessThan">
      <formula>$C$4</formula>
    </cfRule>
  </conditionalFormatting>
  <conditionalFormatting sqref="AH41">
    <cfRule type="cellIs" dxfId="2214" priority="840" operator="lessThan">
      <formula>$C$4</formula>
    </cfRule>
  </conditionalFormatting>
  <conditionalFormatting sqref="AH42">
    <cfRule type="cellIs" dxfId="2213" priority="841" operator="lessThan">
      <formula>$C$4</formula>
    </cfRule>
  </conditionalFormatting>
  <conditionalFormatting sqref="AH43">
    <cfRule type="cellIs" dxfId="2212" priority="842" operator="lessThan">
      <formula>$C$4</formula>
    </cfRule>
  </conditionalFormatting>
  <conditionalFormatting sqref="AH44">
    <cfRule type="cellIs" dxfId="2211" priority="843" operator="lessThan">
      <formula>$C$4</formula>
    </cfRule>
  </conditionalFormatting>
  <conditionalFormatting sqref="AH45">
    <cfRule type="cellIs" dxfId="2210" priority="844" operator="lessThan">
      <formula>$C$4</formula>
    </cfRule>
  </conditionalFormatting>
  <conditionalFormatting sqref="AH46">
    <cfRule type="cellIs" dxfId="2209" priority="845" operator="lessThan">
      <formula>$C$4</formula>
    </cfRule>
  </conditionalFormatting>
  <conditionalFormatting sqref="AH47">
    <cfRule type="cellIs" dxfId="2208" priority="846" operator="lessThan">
      <formula>$C$4</formula>
    </cfRule>
  </conditionalFormatting>
  <conditionalFormatting sqref="AH48">
    <cfRule type="cellIs" dxfId="2207" priority="847" operator="lessThan">
      <formula>$C$4</formula>
    </cfRule>
  </conditionalFormatting>
  <conditionalFormatting sqref="AH49">
    <cfRule type="cellIs" dxfId="2206" priority="848" operator="lessThan">
      <formula>$C$4</formula>
    </cfRule>
  </conditionalFormatting>
  <conditionalFormatting sqref="AH50">
    <cfRule type="cellIs" dxfId="2205" priority="849" operator="lessThan">
      <formula>$C$4</formula>
    </cfRule>
  </conditionalFormatting>
  <conditionalFormatting sqref="AI11">
    <cfRule type="cellIs" dxfId="2204" priority="850" operator="lessThan">
      <formula>$C$4</formula>
    </cfRule>
  </conditionalFormatting>
  <conditionalFormatting sqref="AI12">
    <cfRule type="cellIs" dxfId="2203" priority="851" operator="lessThan">
      <formula>$C$4</formula>
    </cfRule>
  </conditionalFormatting>
  <conditionalFormatting sqref="AI13">
    <cfRule type="cellIs" dxfId="2202" priority="852" operator="lessThan">
      <formula>$C$4</formula>
    </cfRule>
  </conditionalFormatting>
  <conditionalFormatting sqref="AI14">
    <cfRule type="cellIs" dxfId="2201" priority="853" operator="lessThan">
      <formula>$C$4</formula>
    </cfRule>
  </conditionalFormatting>
  <conditionalFormatting sqref="AI15">
    <cfRule type="cellIs" dxfId="2200" priority="854" operator="lessThan">
      <formula>$C$4</formula>
    </cfRule>
  </conditionalFormatting>
  <conditionalFormatting sqref="AI16">
    <cfRule type="cellIs" dxfId="2199" priority="855" operator="lessThan">
      <formula>$C$4</formula>
    </cfRule>
  </conditionalFormatting>
  <conditionalFormatting sqref="AI17">
    <cfRule type="cellIs" dxfId="2198" priority="856" operator="lessThan">
      <formula>$C$4</formula>
    </cfRule>
  </conditionalFormatting>
  <conditionalFormatting sqref="AI18">
    <cfRule type="cellIs" dxfId="2197" priority="857" operator="lessThan">
      <formula>$C$4</formula>
    </cfRule>
  </conditionalFormatting>
  <conditionalFormatting sqref="AI19">
    <cfRule type="cellIs" dxfId="2196" priority="858" operator="lessThan">
      <formula>$C$4</formula>
    </cfRule>
  </conditionalFormatting>
  <conditionalFormatting sqref="AI20">
    <cfRule type="cellIs" dxfId="2195" priority="859" operator="lessThan">
      <formula>$C$4</formula>
    </cfRule>
  </conditionalFormatting>
  <conditionalFormatting sqref="AI21">
    <cfRule type="cellIs" dxfId="2194" priority="860" operator="lessThan">
      <formula>$C$4</formula>
    </cfRule>
  </conditionalFormatting>
  <conditionalFormatting sqref="AI22">
    <cfRule type="cellIs" dxfId="2193" priority="861" operator="lessThan">
      <formula>$C$4</formula>
    </cfRule>
  </conditionalFormatting>
  <conditionalFormatting sqref="AI23">
    <cfRule type="cellIs" dxfId="2192" priority="862" operator="lessThan">
      <formula>$C$4</formula>
    </cfRule>
  </conditionalFormatting>
  <conditionalFormatting sqref="AI24">
    <cfRule type="cellIs" dxfId="2191" priority="863" operator="lessThan">
      <formula>$C$4</formula>
    </cfRule>
  </conditionalFormatting>
  <conditionalFormatting sqref="AI25">
    <cfRule type="cellIs" dxfId="2190" priority="864" operator="lessThan">
      <formula>$C$4</formula>
    </cfRule>
  </conditionalFormatting>
  <conditionalFormatting sqref="AI26">
    <cfRule type="cellIs" dxfId="2189" priority="865" operator="lessThan">
      <formula>$C$4</formula>
    </cfRule>
  </conditionalFormatting>
  <conditionalFormatting sqref="AI27">
    <cfRule type="cellIs" dxfId="2188" priority="866" operator="lessThan">
      <formula>$C$4</formula>
    </cfRule>
  </conditionalFormatting>
  <conditionalFormatting sqref="AI28">
    <cfRule type="cellIs" dxfId="2187" priority="867" operator="lessThan">
      <formula>$C$4</formula>
    </cfRule>
  </conditionalFormatting>
  <conditionalFormatting sqref="AI29">
    <cfRule type="cellIs" dxfId="2186" priority="868" operator="lessThan">
      <formula>$C$4</formula>
    </cfRule>
  </conditionalFormatting>
  <conditionalFormatting sqref="AI30">
    <cfRule type="cellIs" dxfId="2185" priority="869" operator="lessThan">
      <formula>$C$4</formula>
    </cfRule>
  </conditionalFormatting>
  <conditionalFormatting sqref="AI31">
    <cfRule type="cellIs" dxfId="2184" priority="870" operator="lessThan">
      <formula>$C$4</formula>
    </cfRule>
  </conditionalFormatting>
  <conditionalFormatting sqref="AI32">
    <cfRule type="cellIs" dxfId="2183" priority="871" operator="lessThan">
      <formula>$C$4</formula>
    </cfRule>
  </conditionalFormatting>
  <conditionalFormatting sqref="AI33">
    <cfRule type="cellIs" dxfId="2182" priority="872" operator="lessThan">
      <formula>$C$4</formula>
    </cfRule>
  </conditionalFormatting>
  <conditionalFormatting sqref="AI34">
    <cfRule type="cellIs" dxfId="2181" priority="873" operator="lessThan">
      <formula>$C$4</formula>
    </cfRule>
  </conditionalFormatting>
  <conditionalFormatting sqref="AI35">
    <cfRule type="cellIs" dxfId="2180" priority="874" operator="lessThan">
      <formula>$C$4</formula>
    </cfRule>
  </conditionalFormatting>
  <conditionalFormatting sqref="AI36">
    <cfRule type="cellIs" dxfId="2179" priority="875" operator="lessThan">
      <formula>$C$4</formula>
    </cfRule>
  </conditionalFormatting>
  <conditionalFormatting sqref="AI37">
    <cfRule type="cellIs" dxfId="2178" priority="876" operator="lessThan">
      <formula>$C$4</formula>
    </cfRule>
  </conditionalFormatting>
  <conditionalFormatting sqref="AI38">
    <cfRule type="cellIs" dxfId="2177" priority="877" operator="lessThan">
      <formula>$C$4</formula>
    </cfRule>
  </conditionalFormatting>
  <conditionalFormatting sqref="AI39">
    <cfRule type="cellIs" dxfId="2176" priority="878" operator="lessThan">
      <formula>$C$4</formula>
    </cfRule>
  </conditionalFormatting>
  <conditionalFormatting sqref="AI40">
    <cfRule type="cellIs" dxfId="2175" priority="879" operator="lessThan">
      <formula>$C$4</formula>
    </cfRule>
  </conditionalFormatting>
  <conditionalFormatting sqref="AI41">
    <cfRule type="cellIs" dxfId="2174" priority="880" operator="lessThan">
      <formula>$C$4</formula>
    </cfRule>
  </conditionalFormatting>
  <conditionalFormatting sqref="AI42">
    <cfRule type="cellIs" dxfId="2173" priority="881" operator="lessThan">
      <formula>$C$4</formula>
    </cfRule>
  </conditionalFormatting>
  <conditionalFormatting sqref="AI43">
    <cfRule type="cellIs" dxfId="2172" priority="882" operator="lessThan">
      <formula>$C$4</formula>
    </cfRule>
  </conditionalFormatting>
  <conditionalFormatting sqref="AI44">
    <cfRule type="cellIs" dxfId="2171" priority="883" operator="lessThan">
      <formula>$C$4</formula>
    </cfRule>
  </conditionalFormatting>
  <conditionalFormatting sqref="AI45">
    <cfRule type="cellIs" dxfId="2170" priority="884" operator="lessThan">
      <formula>$C$4</formula>
    </cfRule>
  </conditionalFormatting>
  <conditionalFormatting sqref="AI46">
    <cfRule type="cellIs" dxfId="2169" priority="885" operator="lessThan">
      <formula>$C$4</formula>
    </cfRule>
  </conditionalFormatting>
  <conditionalFormatting sqref="AI47">
    <cfRule type="cellIs" dxfId="2168" priority="886" operator="lessThan">
      <formula>$C$4</formula>
    </cfRule>
  </conditionalFormatting>
  <conditionalFormatting sqref="AI48">
    <cfRule type="cellIs" dxfId="2167" priority="887" operator="lessThan">
      <formula>$C$4</formula>
    </cfRule>
  </conditionalFormatting>
  <conditionalFormatting sqref="AI49">
    <cfRule type="cellIs" dxfId="2166" priority="888" operator="lessThan">
      <formula>$C$4</formula>
    </cfRule>
  </conditionalFormatting>
  <conditionalFormatting sqref="AI50">
    <cfRule type="cellIs" dxfId="2165" priority="889" operator="lessThan">
      <formula>$C$4</formula>
    </cfRule>
  </conditionalFormatting>
  <conditionalFormatting sqref="AS11">
    <cfRule type="cellIs" dxfId="2164" priority="890" operator="lessThan">
      <formula>$C$4</formula>
    </cfRule>
  </conditionalFormatting>
  <conditionalFormatting sqref="AS12">
    <cfRule type="cellIs" dxfId="2163" priority="891" operator="lessThan">
      <formula>$C$4</formula>
    </cfRule>
  </conditionalFormatting>
  <conditionalFormatting sqref="AS13">
    <cfRule type="cellIs" dxfId="2162" priority="892" operator="lessThan">
      <formula>$C$4</formula>
    </cfRule>
  </conditionalFormatting>
  <conditionalFormatting sqref="AS14">
    <cfRule type="cellIs" dxfId="2161" priority="893" operator="lessThan">
      <formula>$C$4</formula>
    </cfRule>
  </conditionalFormatting>
  <conditionalFormatting sqref="AS15">
    <cfRule type="cellIs" dxfId="2160" priority="894" operator="lessThan">
      <formula>$C$4</formula>
    </cfRule>
  </conditionalFormatting>
  <conditionalFormatting sqref="AS16">
    <cfRule type="cellIs" dxfId="2159" priority="895" operator="lessThan">
      <formula>$C$4</formula>
    </cfRule>
  </conditionalFormatting>
  <conditionalFormatting sqref="AS17">
    <cfRule type="cellIs" dxfId="2158" priority="896" operator="lessThan">
      <formula>$C$4</formula>
    </cfRule>
  </conditionalFormatting>
  <conditionalFormatting sqref="AS18">
    <cfRule type="cellIs" dxfId="2157" priority="897" operator="lessThan">
      <formula>$C$4</formula>
    </cfRule>
  </conditionalFormatting>
  <conditionalFormatting sqref="AS19">
    <cfRule type="cellIs" dxfId="2156" priority="898" operator="lessThan">
      <formula>$C$4</formula>
    </cfRule>
  </conditionalFormatting>
  <conditionalFormatting sqref="AS20">
    <cfRule type="cellIs" dxfId="2155" priority="899" operator="lessThan">
      <formula>$C$4</formula>
    </cfRule>
  </conditionalFormatting>
  <conditionalFormatting sqref="AS21">
    <cfRule type="cellIs" dxfId="2154" priority="900" operator="lessThan">
      <formula>$C$4</formula>
    </cfRule>
  </conditionalFormatting>
  <conditionalFormatting sqref="AS22">
    <cfRule type="cellIs" dxfId="2153" priority="901" operator="lessThan">
      <formula>$C$4</formula>
    </cfRule>
  </conditionalFormatting>
  <conditionalFormatting sqref="AS23">
    <cfRule type="cellIs" dxfId="2152" priority="902" operator="lessThan">
      <formula>$C$4</formula>
    </cfRule>
  </conditionalFormatting>
  <conditionalFormatting sqref="AS24">
    <cfRule type="cellIs" dxfId="2151" priority="903" operator="lessThan">
      <formula>$C$4</formula>
    </cfRule>
  </conditionalFormatting>
  <conditionalFormatting sqref="AS25">
    <cfRule type="cellIs" dxfId="2150" priority="904" operator="lessThan">
      <formula>$C$4</formula>
    </cfRule>
  </conditionalFormatting>
  <conditionalFormatting sqref="AS26">
    <cfRule type="cellIs" dxfId="2149" priority="905" operator="lessThan">
      <formula>$C$4</formula>
    </cfRule>
  </conditionalFormatting>
  <conditionalFormatting sqref="AS27">
    <cfRule type="cellIs" dxfId="2148" priority="906" operator="lessThan">
      <formula>$C$4</formula>
    </cfRule>
  </conditionalFormatting>
  <conditionalFormatting sqref="AS28">
    <cfRule type="cellIs" dxfId="2147" priority="907" operator="lessThan">
      <formula>$C$4</formula>
    </cfRule>
  </conditionalFormatting>
  <conditionalFormatting sqref="AS29">
    <cfRule type="cellIs" dxfId="2146" priority="908" operator="lessThan">
      <formula>$C$4</formula>
    </cfRule>
  </conditionalFormatting>
  <conditionalFormatting sqref="AS30">
    <cfRule type="cellIs" dxfId="2145" priority="909" operator="lessThan">
      <formula>$C$4</formula>
    </cfRule>
  </conditionalFormatting>
  <conditionalFormatting sqref="AS31">
    <cfRule type="cellIs" dxfId="2144" priority="910" operator="lessThan">
      <formula>$C$4</formula>
    </cfRule>
  </conditionalFormatting>
  <conditionalFormatting sqref="AS32">
    <cfRule type="cellIs" dxfId="2143" priority="911" operator="lessThan">
      <formula>$C$4</formula>
    </cfRule>
  </conditionalFormatting>
  <conditionalFormatting sqref="AS33">
    <cfRule type="cellIs" dxfId="2142" priority="912" operator="lessThan">
      <formula>$C$4</formula>
    </cfRule>
  </conditionalFormatting>
  <conditionalFormatting sqref="AS34">
    <cfRule type="cellIs" dxfId="2141" priority="913" operator="lessThan">
      <formula>$C$4</formula>
    </cfRule>
  </conditionalFormatting>
  <conditionalFormatting sqref="AS35">
    <cfRule type="cellIs" dxfId="2140" priority="914" operator="lessThan">
      <formula>$C$4</formula>
    </cfRule>
  </conditionalFormatting>
  <conditionalFormatting sqref="AS36">
    <cfRule type="cellIs" dxfId="2139" priority="915" operator="lessThan">
      <formula>$C$4</formula>
    </cfRule>
  </conditionalFormatting>
  <conditionalFormatting sqref="AS37">
    <cfRule type="cellIs" dxfId="2138" priority="916" operator="lessThan">
      <formula>$C$4</formula>
    </cfRule>
  </conditionalFormatting>
  <conditionalFormatting sqref="AS38">
    <cfRule type="cellIs" dxfId="2137" priority="917" operator="lessThan">
      <formula>$C$4</formula>
    </cfRule>
  </conditionalFormatting>
  <conditionalFormatting sqref="AS39">
    <cfRule type="cellIs" dxfId="2136" priority="918" operator="lessThan">
      <formula>$C$4</formula>
    </cfRule>
  </conditionalFormatting>
  <conditionalFormatting sqref="AS40">
    <cfRule type="cellIs" dxfId="2135" priority="919" operator="lessThan">
      <formula>$C$4</formula>
    </cfRule>
  </conditionalFormatting>
  <conditionalFormatting sqref="AS41">
    <cfRule type="cellIs" dxfId="2134" priority="920" operator="lessThan">
      <formula>$C$4</formula>
    </cfRule>
  </conditionalFormatting>
  <conditionalFormatting sqref="AS42">
    <cfRule type="cellIs" dxfId="2133" priority="921" operator="lessThan">
      <formula>$C$4</formula>
    </cfRule>
  </conditionalFormatting>
  <conditionalFormatting sqref="AS43">
    <cfRule type="cellIs" dxfId="2132" priority="922" operator="lessThan">
      <formula>$C$4</formula>
    </cfRule>
  </conditionalFormatting>
  <conditionalFormatting sqref="AS44">
    <cfRule type="cellIs" dxfId="2131" priority="923" operator="lessThan">
      <formula>$C$4</formula>
    </cfRule>
  </conditionalFormatting>
  <conditionalFormatting sqref="AS45">
    <cfRule type="cellIs" dxfId="2130" priority="924" operator="lessThan">
      <formula>$C$4</formula>
    </cfRule>
  </conditionalFormatting>
  <conditionalFormatting sqref="AS46">
    <cfRule type="cellIs" dxfId="2129" priority="925" operator="lessThan">
      <formula>$C$4</formula>
    </cfRule>
  </conditionalFormatting>
  <conditionalFormatting sqref="AS47">
    <cfRule type="cellIs" dxfId="2128" priority="926" operator="lessThan">
      <formula>$C$4</formula>
    </cfRule>
  </conditionalFormatting>
  <conditionalFormatting sqref="AS48">
    <cfRule type="cellIs" dxfId="2127" priority="927" operator="lessThan">
      <formula>$C$4</formula>
    </cfRule>
  </conditionalFormatting>
  <conditionalFormatting sqref="AS49">
    <cfRule type="cellIs" dxfId="2126" priority="928" operator="lessThan">
      <formula>$C$4</formula>
    </cfRule>
  </conditionalFormatting>
  <conditionalFormatting sqref="AS50">
    <cfRule type="cellIs" dxfId="2125" priority="929" operator="lessThan">
      <formula>$C$4</formula>
    </cfRule>
  </conditionalFormatting>
  <conditionalFormatting sqref="AT11">
    <cfRule type="cellIs" dxfId="2124" priority="930" operator="lessThan">
      <formula>$C$4</formula>
    </cfRule>
  </conditionalFormatting>
  <conditionalFormatting sqref="AT12">
    <cfRule type="cellIs" dxfId="2123" priority="931" operator="lessThan">
      <formula>$C$4</formula>
    </cfRule>
  </conditionalFormatting>
  <conditionalFormatting sqref="AT13">
    <cfRule type="cellIs" dxfId="2122" priority="932" operator="lessThan">
      <formula>$C$4</formula>
    </cfRule>
  </conditionalFormatting>
  <conditionalFormatting sqref="AT14">
    <cfRule type="cellIs" dxfId="2121" priority="933" operator="lessThan">
      <formula>$C$4</formula>
    </cfRule>
  </conditionalFormatting>
  <conditionalFormatting sqref="AT15">
    <cfRule type="cellIs" dxfId="2120" priority="934" operator="lessThan">
      <formula>$C$4</formula>
    </cfRule>
  </conditionalFormatting>
  <conditionalFormatting sqref="AT16">
    <cfRule type="cellIs" dxfId="2119" priority="935" operator="lessThan">
      <formula>$C$4</formula>
    </cfRule>
  </conditionalFormatting>
  <conditionalFormatting sqref="AT17">
    <cfRule type="cellIs" dxfId="2118" priority="936" operator="lessThan">
      <formula>$C$4</formula>
    </cfRule>
  </conditionalFormatting>
  <conditionalFormatting sqref="AT18">
    <cfRule type="cellIs" dxfId="2117" priority="937" operator="lessThan">
      <formula>$C$4</formula>
    </cfRule>
  </conditionalFormatting>
  <conditionalFormatting sqref="AT19">
    <cfRule type="cellIs" dxfId="2116" priority="938" operator="lessThan">
      <formula>$C$4</formula>
    </cfRule>
  </conditionalFormatting>
  <conditionalFormatting sqref="AT20">
    <cfRule type="cellIs" dxfId="2115" priority="939" operator="lessThan">
      <formula>$C$4</formula>
    </cfRule>
  </conditionalFormatting>
  <conditionalFormatting sqref="AT21">
    <cfRule type="cellIs" dxfId="2114" priority="940" operator="lessThan">
      <formula>$C$4</formula>
    </cfRule>
  </conditionalFormatting>
  <conditionalFormatting sqref="AT22">
    <cfRule type="cellIs" dxfId="2113" priority="941" operator="lessThan">
      <formula>$C$4</formula>
    </cfRule>
  </conditionalFormatting>
  <conditionalFormatting sqref="AT23">
    <cfRule type="cellIs" dxfId="2112" priority="942" operator="lessThan">
      <formula>$C$4</formula>
    </cfRule>
  </conditionalFormatting>
  <conditionalFormatting sqref="AT24">
    <cfRule type="cellIs" dxfId="2111" priority="943" operator="lessThan">
      <formula>$C$4</formula>
    </cfRule>
  </conditionalFormatting>
  <conditionalFormatting sqref="AT25">
    <cfRule type="cellIs" dxfId="2110" priority="944" operator="lessThan">
      <formula>$C$4</formula>
    </cfRule>
  </conditionalFormatting>
  <conditionalFormatting sqref="AT26">
    <cfRule type="cellIs" dxfId="2109" priority="945" operator="lessThan">
      <formula>$C$4</formula>
    </cfRule>
  </conditionalFormatting>
  <conditionalFormatting sqref="AT27">
    <cfRule type="cellIs" dxfId="2108" priority="946" operator="lessThan">
      <formula>$C$4</formula>
    </cfRule>
  </conditionalFormatting>
  <conditionalFormatting sqref="AT28">
    <cfRule type="cellIs" dxfId="2107" priority="947" operator="lessThan">
      <formula>$C$4</formula>
    </cfRule>
  </conditionalFormatting>
  <conditionalFormatting sqref="AT29">
    <cfRule type="cellIs" dxfId="2106" priority="948" operator="lessThan">
      <formula>$C$4</formula>
    </cfRule>
  </conditionalFormatting>
  <conditionalFormatting sqref="AT30">
    <cfRule type="cellIs" dxfId="2105" priority="949" operator="lessThan">
      <formula>$C$4</formula>
    </cfRule>
  </conditionalFormatting>
  <conditionalFormatting sqref="AT31">
    <cfRule type="cellIs" dxfId="2104" priority="950" operator="lessThan">
      <formula>$C$4</formula>
    </cfRule>
  </conditionalFormatting>
  <conditionalFormatting sqref="AT32">
    <cfRule type="cellIs" dxfId="2103" priority="951" operator="lessThan">
      <formula>$C$4</formula>
    </cfRule>
  </conditionalFormatting>
  <conditionalFormatting sqref="AT33">
    <cfRule type="cellIs" dxfId="2102" priority="952" operator="lessThan">
      <formula>$C$4</formula>
    </cfRule>
  </conditionalFormatting>
  <conditionalFormatting sqref="AT34">
    <cfRule type="cellIs" dxfId="2101" priority="953" operator="lessThan">
      <formula>$C$4</formula>
    </cfRule>
  </conditionalFormatting>
  <conditionalFormatting sqref="AT35">
    <cfRule type="cellIs" dxfId="2100" priority="954" operator="lessThan">
      <formula>$C$4</formula>
    </cfRule>
  </conditionalFormatting>
  <conditionalFormatting sqref="AT36">
    <cfRule type="cellIs" dxfId="2099" priority="955" operator="lessThan">
      <formula>$C$4</formula>
    </cfRule>
  </conditionalFormatting>
  <conditionalFormatting sqref="AT37">
    <cfRule type="cellIs" dxfId="2098" priority="956" operator="lessThan">
      <formula>$C$4</formula>
    </cfRule>
  </conditionalFormatting>
  <conditionalFormatting sqref="AT38">
    <cfRule type="cellIs" dxfId="2097" priority="957" operator="lessThan">
      <formula>$C$4</formula>
    </cfRule>
  </conditionalFormatting>
  <conditionalFormatting sqref="AT39">
    <cfRule type="cellIs" dxfId="2096" priority="958" operator="lessThan">
      <formula>$C$4</formula>
    </cfRule>
  </conditionalFormatting>
  <conditionalFormatting sqref="AT40">
    <cfRule type="cellIs" dxfId="2095" priority="959" operator="lessThan">
      <formula>$C$4</formula>
    </cfRule>
  </conditionalFormatting>
  <conditionalFormatting sqref="AT41">
    <cfRule type="cellIs" dxfId="2094" priority="960" operator="lessThan">
      <formula>$C$4</formula>
    </cfRule>
  </conditionalFormatting>
  <conditionalFormatting sqref="AT42">
    <cfRule type="cellIs" dxfId="2093" priority="961" operator="lessThan">
      <formula>$C$4</formula>
    </cfRule>
  </conditionalFormatting>
  <conditionalFormatting sqref="AT43">
    <cfRule type="cellIs" dxfId="2092" priority="962" operator="lessThan">
      <formula>$C$4</formula>
    </cfRule>
  </conditionalFormatting>
  <conditionalFormatting sqref="AT44">
    <cfRule type="cellIs" dxfId="2091" priority="963" operator="lessThan">
      <formula>$C$4</formula>
    </cfRule>
  </conditionalFormatting>
  <conditionalFormatting sqref="AT45">
    <cfRule type="cellIs" dxfId="2090" priority="964" operator="lessThan">
      <formula>$C$4</formula>
    </cfRule>
  </conditionalFormatting>
  <conditionalFormatting sqref="AT46">
    <cfRule type="cellIs" dxfId="2089" priority="965" operator="lessThan">
      <formula>$C$4</formula>
    </cfRule>
  </conditionalFormatting>
  <conditionalFormatting sqref="AT47">
    <cfRule type="cellIs" dxfId="2088" priority="966" operator="lessThan">
      <formula>$C$4</formula>
    </cfRule>
  </conditionalFormatting>
  <conditionalFormatting sqref="AT48">
    <cfRule type="cellIs" dxfId="2087" priority="967" operator="lessThan">
      <formula>$C$4</formula>
    </cfRule>
  </conditionalFormatting>
  <conditionalFormatting sqref="AT49">
    <cfRule type="cellIs" dxfId="2086" priority="968" operator="lessThan">
      <formula>$C$4</formula>
    </cfRule>
  </conditionalFormatting>
  <conditionalFormatting sqref="AT50">
    <cfRule type="cellIs" dxfId="2085" priority="969" operator="lessThan">
      <formula>$C$4</formula>
    </cfRule>
  </conditionalFormatting>
  <conditionalFormatting sqref="AL11">
    <cfRule type="cellIs" dxfId="2084" priority="970" operator="lessThan">
      <formula>$C$4</formula>
    </cfRule>
  </conditionalFormatting>
  <conditionalFormatting sqref="AL12">
    <cfRule type="cellIs" dxfId="2083" priority="971" operator="lessThan">
      <formula>$C$4</formula>
    </cfRule>
  </conditionalFormatting>
  <conditionalFormatting sqref="AL13">
    <cfRule type="cellIs" dxfId="2082" priority="972" operator="lessThan">
      <formula>$C$4</formula>
    </cfRule>
  </conditionalFormatting>
  <conditionalFormatting sqref="AL14">
    <cfRule type="cellIs" dxfId="2081" priority="973" operator="lessThan">
      <formula>$C$4</formula>
    </cfRule>
  </conditionalFormatting>
  <conditionalFormatting sqref="AL15">
    <cfRule type="cellIs" dxfId="2080" priority="974" operator="lessThan">
      <formula>$C$4</formula>
    </cfRule>
  </conditionalFormatting>
  <conditionalFormatting sqref="AL16">
    <cfRule type="cellIs" dxfId="2079" priority="975" operator="lessThan">
      <formula>$C$4</formula>
    </cfRule>
  </conditionalFormatting>
  <conditionalFormatting sqref="AL17">
    <cfRule type="cellIs" dxfId="2078" priority="976" operator="lessThan">
      <formula>$C$4</formula>
    </cfRule>
  </conditionalFormatting>
  <conditionalFormatting sqref="AL18">
    <cfRule type="cellIs" dxfId="2077" priority="977" operator="lessThan">
      <formula>$C$4</formula>
    </cfRule>
  </conditionalFormatting>
  <conditionalFormatting sqref="AL19">
    <cfRule type="cellIs" dxfId="2076" priority="978" operator="lessThan">
      <formula>$C$4</formula>
    </cfRule>
  </conditionalFormatting>
  <conditionalFormatting sqref="AL20">
    <cfRule type="cellIs" dxfId="2075" priority="979" operator="lessThan">
      <formula>$C$4</formula>
    </cfRule>
  </conditionalFormatting>
  <conditionalFormatting sqref="AL21">
    <cfRule type="cellIs" dxfId="2074" priority="980" operator="lessThan">
      <formula>$C$4</formula>
    </cfRule>
  </conditionalFormatting>
  <conditionalFormatting sqref="AL22">
    <cfRule type="cellIs" dxfId="2073" priority="981" operator="lessThan">
      <formula>$C$4</formula>
    </cfRule>
  </conditionalFormatting>
  <conditionalFormatting sqref="AL23">
    <cfRule type="cellIs" dxfId="2072" priority="982" operator="lessThan">
      <formula>$C$4</formula>
    </cfRule>
  </conditionalFormatting>
  <conditionalFormatting sqref="AL24">
    <cfRule type="cellIs" dxfId="2071" priority="983" operator="lessThan">
      <formula>$C$4</formula>
    </cfRule>
  </conditionalFormatting>
  <conditionalFormatting sqref="AL25">
    <cfRule type="cellIs" dxfId="2070" priority="984" operator="lessThan">
      <formula>$C$4</formula>
    </cfRule>
  </conditionalFormatting>
  <conditionalFormatting sqref="AL26">
    <cfRule type="cellIs" dxfId="2069" priority="985" operator="lessThan">
      <formula>$C$4</formula>
    </cfRule>
  </conditionalFormatting>
  <conditionalFormatting sqref="AL27">
    <cfRule type="cellIs" dxfId="2068" priority="986" operator="lessThan">
      <formula>$C$4</formula>
    </cfRule>
  </conditionalFormatting>
  <conditionalFormatting sqref="AL28">
    <cfRule type="cellIs" dxfId="2067" priority="987" operator="lessThan">
      <formula>$C$4</formula>
    </cfRule>
  </conditionalFormatting>
  <conditionalFormatting sqref="AL29">
    <cfRule type="cellIs" dxfId="2066" priority="988" operator="lessThan">
      <formula>$C$4</formula>
    </cfRule>
  </conditionalFormatting>
  <conditionalFormatting sqref="AL30">
    <cfRule type="cellIs" dxfId="2065" priority="989" operator="lessThan">
      <formula>$C$4</formula>
    </cfRule>
  </conditionalFormatting>
  <conditionalFormatting sqref="AL31">
    <cfRule type="cellIs" dxfId="2064" priority="990" operator="lessThan">
      <formula>$C$4</formula>
    </cfRule>
  </conditionalFormatting>
  <conditionalFormatting sqref="AL32">
    <cfRule type="cellIs" dxfId="2063" priority="991" operator="lessThan">
      <formula>$C$4</formula>
    </cfRule>
  </conditionalFormatting>
  <conditionalFormatting sqref="AL33">
    <cfRule type="cellIs" dxfId="2062" priority="992" operator="lessThan">
      <formula>$C$4</formula>
    </cfRule>
  </conditionalFormatting>
  <conditionalFormatting sqref="AL34">
    <cfRule type="cellIs" dxfId="2061" priority="993" operator="lessThan">
      <formula>$C$4</formula>
    </cfRule>
  </conditionalFormatting>
  <conditionalFormatting sqref="AL35">
    <cfRule type="cellIs" dxfId="2060" priority="994" operator="lessThan">
      <formula>$C$4</formula>
    </cfRule>
  </conditionalFormatting>
  <conditionalFormatting sqref="AL36">
    <cfRule type="cellIs" dxfId="2059" priority="995" operator="lessThan">
      <formula>$C$4</formula>
    </cfRule>
  </conditionalFormatting>
  <conditionalFormatting sqref="AL37">
    <cfRule type="cellIs" dxfId="2058" priority="996" operator="lessThan">
      <formula>$C$4</formula>
    </cfRule>
  </conditionalFormatting>
  <conditionalFormatting sqref="AL38">
    <cfRule type="cellIs" dxfId="2057" priority="997" operator="lessThan">
      <formula>$C$4</formula>
    </cfRule>
  </conditionalFormatting>
  <conditionalFormatting sqref="AL39">
    <cfRule type="cellIs" dxfId="2056" priority="998" operator="lessThan">
      <formula>$C$4</formula>
    </cfRule>
  </conditionalFormatting>
  <conditionalFormatting sqref="AL40">
    <cfRule type="cellIs" dxfId="2055" priority="999" operator="lessThan">
      <formula>$C$4</formula>
    </cfRule>
  </conditionalFormatting>
  <conditionalFormatting sqref="AL41">
    <cfRule type="cellIs" dxfId="2054" priority="1000" operator="lessThan">
      <formula>$C$4</formula>
    </cfRule>
  </conditionalFormatting>
  <conditionalFormatting sqref="AL42">
    <cfRule type="cellIs" dxfId="2053" priority="1001" operator="lessThan">
      <formula>$C$4</formula>
    </cfRule>
  </conditionalFormatting>
  <conditionalFormatting sqref="AL43">
    <cfRule type="cellIs" dxfId="2052" priority="1002" operator="lessThan">
      <formula>$C$4</formula>
    </cfRule>
  </conditionalFormatting>
  <conditionalFormatting sqref="AL44">
    <cfRule type="cellIs" dxfId="2051" priority="1003" operator="lessThan">
      <formula>$C$4</formula>
    </cfRule>
  </conditionalFormatting>
  <conditionalFormatting sqref="AL45">
    <cfRule type="cellIs" dxfId="2050" priority="1004" operator="lessThan">
      <formula>$C$4</formula>
    </cfRule>
  </conditionalFormatting>
  <conditionalFormatting sqref="AL46">
    <cfRule type="cellIs" dxfId="2049" priority="1005" operator="lessThan">
      <formula>$C$4</formula>
    </cfRule>
  </conditionalFormatting>
  <conditionalFormatting sqref="AL47">
    <cfRule type="cellIs" dxfId="2048" priority="1006" operator="lessThan">
      <formula>$C$4</formula>
    </cfRule>
  </conditionalFormatting>
  <conditionalFormatting sqref="AL48">
    <cfRule type="cellIs" dxfId="2047" priority="1007" operator="lessThan">
      <formula>$C$4</formula>
    </cfRule>
  </conditionalFormatting>
  <conditionalFormatting sqref="AL49">
    <cfRule type="cellIs" dxfId="2046" priority="1008" operator="lessThan">
      <formula>$C$4</formula>
    </cfRule>
  </conditionalFormatting>
  <conditionalFormatting sqref="AL50">
    <cfRule type="cellIs" dxfId="2045" priority="1009" operator="lessThan">
      <formula>$C$4</formula>
    </cfRule>
  </conditionalFormatting>
  <conditionalFormatting sqref="AM11">
    <cfRule type="cellIs" dxfId="2044" priority="1010" operator="lessThan">
      <formula>$C$4</formula>
    </cfRule>
  </conditionalFormatting>
  <conditionalFormatting sqref="AM12">
    <cfRule type="cellIs" dxfId="2043" priority="1011" operator="lessThan">
      <formula>$C$4</formula>
    </cfRule>
  </conditionalFormatting>
  <conditionalFormatting sqref="AM13">
    <cfRule type="cellIs" dxfId="2042" priority="1012" operator="lessThan">
      <formula>$C$4</formula>
    </cfRule>
  </conditionalFormatting>
  <conditionalFormatting sqref="AM14">
    <cfRule type="cellIs" dxfId="2041" priority="1013" operator="lessThan">
      <formula>$C$4</formula>
    </cfRule>
  </conditionalFormatting>
  <conditionalFormatting sqref="AM15">
    <cfRule type="cellIs" dxfId="2040" priority="1014" operator="lessThan">
      <formula>$C$4</formula>
    </cfRule>
  </conditionalFormatting>
  <conditionalFormatting sqref="AM16">
    <cfRule type="cellIs" dxfId="2039" priority="1015" operator="lessThan">
      <formula>$C$4</formula>
    </cfRule>
  </conditionalFormatting>
  <conditionalFormatting sqref="AM17">
    <cfRule type="cellIs" dxfId="2038" priority="1016" operator="lessThan">
      <formula>$C$4</formula>
    </cfRule>
  </conditionalFormatting>
  <conditionalFormatting sqref="AM18">
    <cfRule type="cellIs" dxfId="2037" priority="1017" operator="lessThan">
      <formula>$C$4</formula>
    </cfRule>
  </conditionalFormatting>
  <conditionalFormatting sqref="AM19">
    <cfRule type="cellIs" dxfId="2036" priority="1018" operator="lessThan">
      <formula>$C$4</formula>
    </cfRule>
  </conditionalFormatting>
  <conditionalFormatting sqref="AM20">
    <cfRule type="cellIs" dxfId="2035" priority="1019" operator="lessThan">
      <formula>$C$4</formula>
    </cfRule>
  </conditionalFormatting>
  <conditionalFormatting sqref="AM21">
    <cfRule type="cellIs" dxfId="2034" priority="1020" operator="lessThan">
      <formula>$C$4</formula>
    </cfRule>
  </conditionalFormatting>
  <conditionalFormatting sqref="AM22">
    <cfRule type="cellIs" dxfId="2033" priority="1021" operator="lessThan">
      <formula>$C$4</formula>
    </cfRule>
  </conditionalFormatting>
  <conditionalFormatting sqref="AM23">
    <cfRule type="cellIs" dxfId="2032" priority="1022" operator="lessThan">
      <formula>$C$4</formula>
    </cfRule>
  </conditionalFormatting>
  <conditionalFormatting sqref="AM24">
    <cfRule type="cellIs" dxfId="2031" priority="1023" operator="lessThan">
      <formula>$C$4</formula>
    </cfRule>
  </conditionalFormatting>
  <conditionalFormatting sqref="AM25">
    <cfRule type="cellIs" dxfId="2030" priority="1024" operator="lessThan">
      <formula>$C$4</formula>
    </cfRule>
  </conditionalFormatting>
  <conditionalFormatting sqref="AM26">
    <cfRule type="cellIs" dxfId="2029" priority="1025" operator="lessThan">
      <formula>$C$4</formula>
    </cfRule>
  </conditionalFormatting>
  <conditionalFormatting sqref="AM27">
    <cfRule type="cellIs" dxfId="2028" priority="1026" operator="lessThan">
      <formula>$C$4</formula>
    </cfRule>
  </conditionalFormatting>
  <conditionalFormatting sqref="AM28">
    <cfRule type="cellIs" dxfId="2027" priority="1027" operator="lessThan">
      <formula>$C$4</formula>
    </cfRule>
  </conditionalFormatting>
  <conditionalFormatting sqref="AM29">
    <cfRule type="cellIs" dxfId="2026" priority="1028" operator="lessThan">
      <formula>$C$4</formula>
    </cfRule>
  </conditionalFormatting>
  <conditionalFormatting sqref="AM30">
    <cfRule type="cellIs" dxfId="2025" priority="1029" operator="lessThan">
      <formula>$C$4</formula>
    </cfRule>
  </conditionalFormatting>
  <conditionalFormatting sqref="AM31">
    <cfRule type="cellIs" dxfId="2024" priority="1030" operator="lessThan">
      <formula>$C$4</formula>
    </cfRule>
  </conditionalFormatting>
  <conditionalFormatting sqref="AM32">
    <cfRule type="cellIs" dxfId="2023" priority="1031" operator="lessThan">
      <formula>$C$4</formula>
    </cfRule>
  </conditionalFormatting>
  <conditionalFormatting sqref="AM33">
    <cfRule type="cellIs" dxfId="2022" priority="1032" operator="lessThan">
      <formula>$C$4</formula>
    </cfRule>
  </conditionalFormatting>
  <conditionalFormatting sqref="AM34">
    <cfRule type="cellIs" dxfId="2021" priority="1033" operator="lessThan">
      <formula>$C$4</formula>
    </cfRule>
  </conditionalFormatting>
  <conditionalFormatting sqref="AM35">
    <cfRule type="cellIs" dxfId="2020" priority="1034" operator="lessThan">
      <formula>$C$4</formula>
    </cfRule>
  </conditionalFormatting>
  <conditionalFormatting sqref="AM36">
    <cfRule type="cellIs" dxfId="2019" priority="1035" operator="lessThan">
      <formula>$C$4</formula>
    </cfRule>
  </conditionalFormatting>
  <conditionalFormatting sqref="AM37">
    <cfRule type="cellIs" dxfId="2018" priority="1036" operator="lessThan">
      <formula>$C$4</formula>
    </cfRule>
  </conditionalFormatting>
  <conditionalFormatting sqref="AM38">
    <cfRule type="cellIs" dxfId="2017" priority="1037" operator="lessThan">
      <formula>$C$4</formula>
    </cfRule>
  </conditionalFormatting>
  <conditionalFormatting sqref="AM39">
    <cfRule type="cellIs" dxfId="2016" priority="1038" operator="lessThan">
      <formula>$C$4</formula>
    </cfRule>
  </conditionalFormatting>
  <conditionalFormatting sqref="AM40">
    <cfRule type="cellIs" dxfId="2015" priority="1039" operator="lessThan">
      <formula>$C$4</formula>
    </cfRule>
  </conditionalFormatting>
  <conditionalFormatting sqref="AM41">
    <cfRule type="cellIs" dxfId="2014" priority="1040" operator="lessThan">
      <formula>$C$4</formula>
    </cfRule>
  </conditionalFormatting>
  <conditionalFormatting sqref="AM42">
    <cfRule type="cellIs" dxfId="2013" priority="1041" operator="lessThan">
      <formula>$C$4</formula>
    </cfRule>
  </conditionalFormatting>
  <conditionalFormatting sqref="AM43">
    <cfRule type="cellIs" dxfId="2012" priority="1042" operator="lessThan">
      <formula>$C$4</formula>
    </cfRule>
  </conditionalFormatting>
  <conditionalFormatting sqref="AM44">
    <cfRule type="cellIs" dxfId="2011" priority="1043" operator="lessThan">
      <formula>$C$4</formula>
    </cfRule>
  </conditionalFormatting>
  <conditionalFormatting sqref="AM45">
    <cfRule type="cellIs" dxfId="2010" priority="1044" operator="lessThan">
      <formula>$C$4</formula>
    </cfRule>
  </conditionalFormatting>
  <conditionalFormatting sqref="AM46">
    <cfRule type="cellIs" dxfId="2009" priority="1045" operator="lessThan">
      <formula>$C$4</formula>
    </cfRule>
  </conditionalFormatting>
  <conditionalFormatting sqref="AM47">
    <cfRule type="cellIs" dxfId="2008" priority="1046" operator="lessThan">
      <formula>$C$4</formula>
    </cfRule>
  </conditionalFormatting>
  <conditionalFormatting sqref="AM48">
    <cfRule type="cellIs" dxfId="2007" priority="1047" operator="lessThan">
      <formula>$C$4</formula>
    </cfRule>
  </conditionalFormatting>
  <conditionalFormatting sqref="AM49">
    <cfRule type="cellIs" dxfId="2006" priority="1048" operator="lessThan">
      <formula>$C$4</formula>
    </cfRule>
  </conditionalFormatting>
  <conditionalFormatting sqref="AM50">
    <cfRule type="cellIs" dxfId="2005" priority="1049" operator="lessThan">
      <formula>$C$4</formula>
    </cfRule>
  </conditionalFormatting>
  <conditionalFormatting sqref="AN11">
    <cfRule type="cellIs" dxfId="2004" priority="1050" operator="lessThan">
      <formula>$C$4</formula>
    </cfRule>
  </conditionalFormatting>
  <conditionalFormatting sqref="AN12">
    <cfRule type="cellIs" dxfId="2003" priority="1051" operator="lessThan">
      <formula>$C$4</formula>
    </cfRule>
  </conditionalFormatting>
  <conditionalFormatting sqref="AN13">
    <cfRule type="cellIs" dxfId="2002" priority="1052" operator="lessThan">
      <formula>$C$4</formula>
    </cfRule>
  </conditionalFormatting>
  <conditionalFormatting sqref="AN14">
    <cfRule type="cellIs" dxfId="2001" priority="1053" operator="lessThan">
      <formula>$C$4</formula>
    </cfRule>
  </conditionalFormatting>
  <conditionalFormatting sqref="AN15">
    <cfRule type="cellIs" dxfId="2000" priority="1054" operator="lessThan">
      <formula>$C$4</formula>
    </cfRule>
  </conditionalFormatting>
  <conditionalFormatting sqref="AN16">
    <cfRule type="cellIs" dxfId="1999" priority="1055" operator="lessThan">
      <formula>$C$4</formula>
    </cfRule>
  </conditionalFormatting>
  <conditionalFormatting sqref="AN17">
    <cfRule type="cellIs" dxfId="1998" priority="1056" operator="lessThan">
      <formula>$C$4</formula>
    </cfRule>
  </conditionalFormatting>
  <conditionalFormatting sqref="AN18">
    <cfRule type="cellIs" dxfId="1997" priority="1057" operator="lessThan">
      <formula>$C$4</formula>
    </cfRule>
  </conditionalFormatting>
  <conditionalFormatting sqref="AN19">
    <cfRule type="cellIs" dxfId="1996" priority="1058" operator="lessThan">
      <formula>$C$4</formula>
    </cfRule>
  </conditionalFormatting>
  <conditionalFormatting sqref="AN20">
    <cfRule type="cellIs" dxfId="1995" priority="1059" operator="lessThan">
      <formula>$C$4</formula>
    </cfRule>
  </conditionalFormatting>
  <conditionalFormatting sqref="AN21">
    <cfRule type="cellIs" dxfId="1994" priority="1060" operator="lessThan">
      <formula>$C$4</formula>
    </cfRule>
  </conditionalFormatting>
  <conditionalFormatting sqref="AN22">
    <cfRule type="cellIs" dxfId="1993" priority="1061" operator="lessThan">
      <formula>$C$4</formula>
    </cfRule>
  </conditionalFormatting>
  <conditionalFormatting sqref="AN23">
    <cfRule type="cellIs" dxfId="1992" priority="1062" operator="lessThan">
      <formula>$C$4</formula>
    </cfRule>
  </conditionalFormatting>
  <conditionalFormatting sqref="AN24">
    <cfRule type="cellIs" dxfId="1991" priority="1063" operator="lessThan">
      <formula>$C$4</formula>
    </cfRule>
  </conditionalFormatting>
  <conditionalFormatting sqref="AN25">
    <cfRule type="cellIs" dxfId="1990" priority="1064" operator="lessThan">
      <formula>$C$4</formula>
    </cfRule>
  </conditionalFormatting>
  <conditionalFormatting sqref="AN26">
    <cfRule type="cellIs" dxfId="1989" priority="1065" operator="lessThan">
      <formula>$C$4</formula>
    </cfRule>
  </conditionalFormatting>
  <conditionalFormatting sqref="AN27">
    <cfRule type="cellIs" dxfId="1988" priority="1066" operator="lessThan">
      <formula>$C$4</formula>
    </cfRule>
  </conditionalFormatting>
  <conditionalFormatting sqref="AN28">
    <cfRule type="cellIs" dxfId="1987" priority="1067" operator="lessThan">
      <formula>$C$4</formula>
    </cfRule>
  </conditionalFormatting>
  <conditionalFormatting sqref="AN29">
    <cfRule type="cellIs" dxfId="1986" priority="1068" operator="lessThan">
      <formula>$C$4</formula>
    </cfRule>
  </conditionalFormatting>
  <conditionalFormatting sqref="AN30">
    <cfRule type="cellIs" dxfId="1985" priority="1069" operator="lessThan">
      <formula>$C$4</formula>
    </cfRule>
  </conditionalFormatting>
  <conditionalFormatting sqref="AN31">
    <cfRule type="cellIs" dxfId="1984" priority="1070" operator="lessThan">
      <formula>$C$4</formula>
    </cfRule>
  </conditionalFormatting>
  <conditionalFormatting sqref="AN32">
    <cfRule type="cellIs" dxfId="1983" priority="1071" operator="lessThan">
      <formula>$C$4</formula>
    </cfRule>
  </conditionalFormatting>
  <conditionalFormatting sqref="AN33">
    <cfRule type="cellIs" dxfId="1982" priority="1072" operator="lessThan">
      <formula>$C$4</formula>
    </cfRule>
  </conditionalFormatting>
  <conditionalFormatting sqref="AN34">
    <cfRule type="cellIs" dxfId="1981" priority="1073" operator="lessThan">
      <formula>$C$4</formula>
    </cfRule>
  </conditionalFormatting>
  <conditionalFormatting sqref="AN35">
    <cfRule type="cellIs" dxfId="1980" priority="1074" operator="lessThan">
      <formula>$C$4</formula>
    </cfRule>
  </conditionalFormatting>
  <conditionalFormatting sqref="AN36">
    <cfRule type="cellIs" dxfId="1979" priority="1075" operator="lessThan">
      <formula>$C$4</formula>
    </cfRule>
  </conditionalFormatting>
  <conditionalFormatting sqref="AN37">
    <cfRule type="cellIs" dxfId="1978" priority="1076" operator="lessThan">
      <formula>$C$4</formula>
    </cfRule>
  </conditionalFormatting>
  <conditionalFormatting sqref="AN38">
    <cfRule type="cellIs" dxfId="1977" priority="1077" operator="lessThan">
      <formula>$C$4</formula>
    </cfRule>
  </conditionalFormatting>
  <conditionalFormatting sqref="AN39">
    <cfRule type="cellIs" dxfId="1976" priority="1078" operator="lessThan">
      <formula>$C$4</formula>
    </cfRule>
  </conditionalFormatting>
  <conditionalFormatting sqref="AN40">
    <cfRule type="cellIs" dxfId="1975" priority="1079" operator="lessThan">
      <formula>$C$4</formula>
    </cfRule>
  </conditionalFormatting>
  <conditionalFormatting sqref="AN41">
    <cfRule type="cellIs" dxfId="1974" priority="1080" operator="lessThan">
      <formula>$C$4</formula>
    </cfRule>
  </conditionalFormatting>
  <conditionalFormatting sqref="AN42">
    <cfRule type="cellIs" dxfId="1973" priority="1081" operator="lessThan">
      <formula>$C$4</formula>
    </cfRule>
  </conditionalFormatting>
  <conditionalFormatting sqref="AN43">
    <cfRule type="cellIs" dxfId="1972" priority="1082" operator="lessThan">
      <formula>$C$4</formula>
    </cfRule>
  </conditionalFormatting>
  <conditionalFormatting sqref="AN44">
    <cfRule type="cellIs" dxfId="1971" priority="1083" operator="lessThan">
      <formula>$C$4</formula>
    </cfRule>
  </conditionalFormatting>
  <conditionalFormatting sqref="AN45">
    <cfRule type="cellIs" dxfId="1970" priority="1084" operator="lessThan">
      <formula>$C$4</formula>
    </cfRule>
  </conditionalFormatting>
  <conditionalFormatting sqref="AN46">
    <cfRule type="cellIs" dxfId="1969" priority="1085" operator="lessThan">
      <formula>$C$4</formula>
    </cfRule>
  </conditionalFormatting>
  <conditionalFormatting sqref="AN47">
    <cfRule type="cellIs" dxfId="1968" priority="1086" operator="lessThan">
      <formula>$C$4</formula>
    </cfRule>
  </conditionalFormatting>
  <conditionalFormatting sqref="AN48">
    <cfRule type="cellIs" dxfId="1967" priority="1087" operator="lessThan">
      <formula>$C$4</formula>
    </cfRule>
  </conditionalFormatting>
  <conditionalFormatting sqref="AN49">
    <cfRule type="cellIs" dxfId="1966" priority="1088" operator="lessThan">
      <formula>$C$4</formula>
    </cfRule>
  </conditionalFormatting>
  <conditionalFormatting sqref="AN50">
    <cfRule type="cellIs" dxfId="1965" priority="1089" operator="lessThan">
      <formula>$C$4</formula>
    </cfRule>
  </conditionalFormatting>
  <conditionalFormatting sqref="AO11">
    <cfRule type="cellIs" dxfId="1964" priority="1090" operator="lessThan">
      <formula>$C$4</formula>
    </cfRule>
  </conditionalFormatting>
  <conditionalFormatting sqref="AO12">
    <cfRule type="cellIs" dxfId="1963" priority="1091" operator="lessThan">
      <formula>$C$4</formula>
    </cfRule>
  </conditionalFormatting>
  <conditionalFormatting sqref="AO13">
    <cfRule type="cellIs" dxfId="1962" priority="1092" operator="lessThan">
      <formula>$C$4</formula>
    </cfRule>
  </conditionalFormatting>
  <conditionalFormatting sqref="AO14">
    <cfRule type="cellIs" dxfId="1961" priority="1093" operator="lessThan">
      <formula>$C$4</formula>
    </cfRule>
  </conditionalFormatting>
  <conditionalFormatting sqref="AO15">
    <cfRule type="cellIs" dxfId="1960" priority="1094" operator="lessThan">
      <formula>$C$4</formula>
    </cfRule>
  </conditionalFormatting>
  <conditionalFormatting sqref="AO16">
    <cfRule type="cellIs" dxfId="1959" priority="1095" operator="lessThan">
      <formula>$C$4</formula>
    </cfRule>
  </conditionalFormatting>
  <conditionalFormatting sqref="AO17">
    <cfRule type="cellIs" dxfId="1958" priority="1096" operator="lessThan">
      <formula>$C$4</formula>
    </cfRule>
  </conditionalFormatting>
  <conditionalFormatting sqref="AO18">
    <cfRule type="cellIs" dxfId="1957" priority="1097" operator="lessThan">
      <formula>$C$4</formula>
    </cfRule>
  </conditionalFormatting>
  <conditionalFormatting sqref="AO19">
    <cfRule type="cellIs" dxfId="1956" priority="1098" operator="lessThan">
      <formula>$C$4</formula>
    </cfRule>
  </conditionalFormatting>
  <conditionalFormatting sqref="AO20">
    <cfRule type="cellIs" dxfId="1955" priority="1099" operator="lessThan">
      <formula>$C$4</formula>
    </cfRule>
  </conditionalFormatting>
  <conditionalFormatting sqref="AO21">
    <cfRule type="cellIs" dxfId="1954" priority="1100" operator="lessThan">
      <formula>$C$4</formula>
    </cfRule>
  </conditionalFormatting>
  <conditionalFormatting sqref="AO22">
    <cfRule type="cellIs" dxfId="1953" priority="1101" operator="lessThan">
      <formula>$C$4</formula>
    </cfRule>
  </conditionalFormatting>
  <conditionalFormatting sqref="AO23">
    <cfRule type="cellIs" dxfId="1952" priority="1102" operator="lessThan">
      <formula>$C$4</formula>
    </cfRule>
  </conditionalFormatting>
  <conditionalFormatting sqref="AO24">
    <cfRule type="cellIs" dxfId="1951" priority="1103" operator="lessThan">
      <formula>$C$4</formula>
    </cfRule>
  </conditionalFormatting>
  <conditionalFormatting sqref="AO25">
    <cfRule type="cellIs" dxfId="1950" priority="1104" operator="lessThan">
      <formula>$C$4</formula>
    </cfRule>
  </conditionalFormatting>
  <conditionalFormatting sqref="AO26">
    <cfRule type="cellIs" dxfId="1949" priority="1105" operator="lessThan">
      <formula>$C$4</formula>
    </cfRule>
  </conditionalFormatting>
  <conditionalFormatting sqref="AO27">
    <cfRule type="cellIs" dxfId="1948" priority="1106" operator="lessThan">
      <formula>$C$4</formula>
    </cfRule>
  </conditionalFormatting>
  <conditionalFormatting sqref="AO28">
    <cfRule type="cellIs" dxfId="1947" priority="1107" operator="lessThan">
      <formula>$C$4</formula>
    </cfRule>
  </conditionalFormatting>
  <conditionalFormatting sqref="AO29">
    <cfRule type="cellIs" dxfId="1946" priority="1108" operator="lessThan">
      <formula>$C$4</formula>
    </cfRule>
  </conditionalFormatting>
  <conditionalFormatting sqref="AO30">
    <cfRule type="cellIs" dxfId="1945" priority="1109" operator="lessThan">
      <formula>$C$4</formula>
    </cfRule>
  </conditionalFormatting>
  <conditionalFormatting sqref="AO31">
    <cfRule type="cellIs" dxfId="1944" priority="1110" operator="lessThan">
      <formula>$C$4</formula>
    </cfRule>
  </conditionalFormatting>
  <conditionalFormatting sqref="AO32">
    <cfRule type="cellIs" dxfId="1943" priority="1111" operator="lessThan">
      <formula>$C$4</formula>
    </cfRule>
  </conditionalFormatting>
  <conditionalFormatting sqref="AO33">
    <cfRule type="cellIs" dxfId="1942" priority="1112" operator="lessThan">
      <formula>$C$4</formula>
    </cfRule>
  </conditionalFormatting>
  <conditionalFormatting sqref="AO34">
    <cfRule type="cellIs" dxfId="1941" priority="1113" operator="lessThan">
      <formula>$C$4</formula>
    </cfRule>
  </conditionalFormatting>
  <conditionalFormatting sqref="AO35">
    <cfRule type="cellIs" dxfId="1940" priority="1114" operator="lessThan">
      <formula>$C$4</formula>
    </cfRule>
  </conditionalFormatting>
  <conditionalFormatting sqref="AO36">
    <cfRule type="cellIs" dxfId="1939" priority="1115" operator="lessThan">
      <formula>$C$4</formula>
    </cfRule>
  </conditionalFormatting>
  <conditionalFormatting sqref="AO37">
    <cfRule type="cellIs" dxfId="1938" priority="1116" operator="lessThan">
      <formula>$C$4</formula>
    </cfRule>
  </conditionalFormatting>
  <conditionalFormatting sqref="AO38">
    <cfRule type="cellIs" dxfId="1937" priority="1117" operator="lessThan">
      <formula>$C$4</formula>
    </cfRule>
  </conditionalFormatting>
  <conditionalFormatting sqref="AO39">
    <cfRule type="cellIs" dxfId="1936" priority="1118" operator="lessThan">
      <formula>$C$4</formula>
    </cfRule>
  </conditionalFormatting>
  <conditionalFormatting sqref="AO40">
    <cfRule type="cellIs" dxfId="1935" priority="1119" operator="lessThan">
      <formula>$C$4</formula>
    </cfRule>
  </conditionalFormatting>
  <conditionalFormatting sqref="AO41">
    <cfRule type="cellIs" dxfId="1934" priority="1120" operator="lessThan">
      <formula>$C$4</formula>
    </cfRule>
  </conditionalFormatting>
  <conditionalFormatting sqref="AO42">
    <cfRule type="cellIs" dxfId="1933" priority="1121" operator="lessThan">
      <formula>$C$4</formula>
    </cfRule>
  </conditionalFormatting>
  <conditionalFormatting sqref="AO43">
    <cfRule type="cellIs" dxfId="1932" priority="1122" operator="lessThan">
      <formula>$C$4</formula>
    </cfRule>
  </conditionalFormatting>
  <conditionalFormatting sqref="AO44">
    <cfRule type="cellIs" dxfId="1931" priority="1123" operator="lessThan">
      <formula>$C$4</formula>
    </cfRule>
  </conditionalFormatting>
  <conditionalFormatting sqref="AO45">
    <cfRule type="cellIs" dxfId="1930" priority="1124" operator="lessThan">
      <formula>$C$4</formula>
    </cfRule>
  </conditionalFormatting>
  <conditionalFormatting sqref="AO46">
    <cfRule type="cellIs" dxfId="1929" priority="1125" operator="lessThan">
      <formula>$C$4</formula>
    </cfRule>
  </conditionalFormatting>
  <conditionalFormatting sqref="AO47">
    <cfRule type="cellIs" dxfId="1928" priority="1126" operator="lessThan">
      <formula>$C$4</formula>
    </cfRule>
  </conditionalFormatting>
  <conditionalFormatting sqref="AO48">
    <cfRule type="cellIs" dxfId="1927" priority="1127" operator="lessThan">
      <formula>$C$4</formula>
    </cfRule>
  </conditionalFormatting>
  <conditionalFormatting sqref="AO49">
    <cfRule type="cellIs" dxfId="1926" priority="1128" operator="lessThan">
      <formula>$C$4</formula>
    </cfRule>
  </conditionalFormatting>
  <conditionalFormatting sqref="AO50">
    <cfRule type="cellIs" dxfId="1925" priority="1129" operator="lessThan">
      <formula>$C$4</formula>
    </cfRule>
  </conditionalFormatting>
  <conditionalFormatting sqref="AP11">
    <cfRule type="cellIs" dxfId="1924" priority="1130" operator="lessThan">
      <formula>$C$4</formula>
    </cfRule>
  </conditionalFormatting>
  <conditionalFormatting sqref="AP12">
    <cfRule type="cellIs" dxfId="1923" priority="1131" operator="lessThan">
      <formula>$C$4</formula>
    </cfRule>
  </conditionalFormatting>
  <conditionalFormatting sqref="AP13">
    <cfRule type="cellIs" dxfId="1922" priority="1132" operator="lessThan">
      <formula>$C$4</formula>
    </cfRule>
  </conditionalFormatting>
  <conditionalFormatting sqref="AP14">
    <cfRule type="cellIs" dxfId="1921" priority="1133" operator="lessThan">
      <formula>$C$4</formula>
    </cfRule>
  </conditionalFormatting>
  <conditionalFormatting sqref="AP15">
    <cfRule type="cellIs" dxfId="1920" priority="1134" operator="lessThan">
      <formula>$C$4</formula>
    </cfRule>
  </conditionalFormatting>
  <conditionalFormatting sqref="AP16">
    <cfRule type="cellIs" dxfId="1919" priority="1135" operator="lessThan">
      <formula>$C$4</formula>
    </cfRule>
  </conditionalFormatting>
  <conditionalFormatting sqref="AP17">
    <cfRule type="cellIs" dxfId="1918" priority="1136" operator="lessThan">
      <formula>$C$4</formula>
    </cfRule>
  </conditionalFormatting>
  <conditionalFormatting sqref="AP18">
    <cfRule type="cellIs" dxfId="1917" priority="1137" operator="lessThan">
      <formula>$C$4</formula>
    </cfRule>
  </conditionalFormatting>
  <conditionalFormatting sqref="AP19">
    <cfRule type="cellIs" dxfId="1916" priority="1138" operator="lessThan">
      <formula>$C$4</formula>
    </cfRule>
  </conditionalFormatting>
  <conditionalFormatting sqref="AP20">
    <cfRule type="cellIs" dxfId="1915" priority="1139" operator="lessThan">
      <formula>$C$4</formula>
    </cfRule>
  </conditionalFormatting>
  <conditionalFormatting sqref="AP21">
    <cfRule type="cellIs" dxfId="1914" priority="1140" operator="lessThan">
      <formula>$C$4</formula>
    </cfRule>
  </conditionalFormatting>
  <conditionalFormatting sqref="AP22">
    <cfRule type="cellIs" dxfId="1913" priority="1141" operator="lessThan">
      <formula>$C$4</formula>
    </cfRule>
  </conditionalFormatting>
  <conditionalFormatting sqref="AP23">
    <cfRule type="cellIs" dxfId="1912" priority="1142" operator="lessThan">
      <formula>$C$4</formula>
    </cfRule>
  </conditionalFormatting>
  <conditionalFormatting sqref="AP24">
    <cfRule type="cellIs" dxfId="1911" priority="1143" operator="lessThan">
      <formula>$C$4</formula>
    </cfRule>
  </conditionalFormatting>
  <conditionalFormatting sqref="AP25">
    <cfRule type="cellIs" dxfId="1910" priority="1144" operator="lessThan">
      <formula>$C$4</formula>
    </cfRule>
  </conditionalFormatting>
  <conditionalFormatting sqref="AP26">
    <cfRule type="cellIs" dxfId="1909" priority="1145" operator="lessThan">
      <formula>$C$4</formula>
    </cfRule>
  </conditionalFormatting>
  <conditionalFormatting sqref="AP27">
    <cfRule type="cellIs" dxfId="1908" priority="1146" operator="lessThan">
      <formula>$C$4</formula>
    </cfRule>
  </conditionalFormatting>
  <conditionalFormatting sqref="AP28">
    <cfRule type="cellIs" dxfId="1907" priority="1147" operator="lessThan">
      <formula>$C$4</formula>
    </cfRule>
  </conditionalFormatting>
  <conditionalFormatting sqref="AP29">
    <cfRule type="cellIs" dxfId="1906" priority="1148" operator="lessThan">
      <formula>$C$4</formula>
    </cfRule>
  </conditionalFormatting>
  <conditionalFormatting sqref="AP30">
    <cfRule type="cellIs" dxfId="1905" priority="1149" operator="lessThan">
      <formula>$C$4</formula>
    </cfRule>
  </conditionalFormatting>
  <conditionalFormatting sqref="AP31">
    <cfRule type="cellIs" dxfId="1904" priority="1150" operator="lessThan">
      <formula>$C$4</formula>
    </cfRule>
  </conditionalFormatting>
  <conditionalFormatting sqref="AP32">
    <cfRule type="cellIs" dxfId="1903" priority="1151" operator="lessThan">
      <formula>$C$4</formula>
    </cfRule>
  </conditionalFormatting>
  <conditionalFormatting sqref="AP33">
    <cfRule type="cellIs" dxfId="1902" priority="1152" operator="lessThan">
      <formula>$C$4</formula>
    </cfRule>
  </conditionalFormatting>
  <conditionalFormatting sqref="AP34">
    <cfRule type="cellIs" dxfId="1901" priority="1153" operator="lessThan">
      <formula>$C$4</formula>
    </cfRule>
  </conditionalFormatting>
  <conditionalFormatting sqref="AP35">
    <cfRule type="cellIs" dxfId="1900" priority="1154" operator="lessThan">
      <formula>$C$4</formula>
    </cfRule>
  </conditionalFormatting>
  <conditionalFormatting sqref="AP36">
    <cfRule type="cellIs" dxfId="1899" priority="1155" operator="lessThan">
      <formula>$C$4</formula>
    </cfRule>
  </conditionalFormatting>
  <conditionalFormatting sqref="AP37">
    <cfRule type="cellIs" dxfId="1898" priority="1156" operator="lessThan">
      <formula>$C$4</formula>
    </cfRule>
  </conditionalFormatting>
  <conditionalFormatting sqref="AP38">
    <cfRule type="cellIs" dxfId="1897" priority="1157" operator="lessThan">
      <formula>$C$4</formula>
    </cfRule>
  </conditionalFormatting>
  <conditionalFormatting sqref="AP39">
    <cfRule type="cellIs" dxfId="1896" priority="1158" operator="lessThan">
      <formula>$C$4</formula>
    </cfRule>
  </conditionalFormatting>
  <conditionalFormatting sqref="AP40">
    <cfRule type="cellIs" dxfId="1895" priority="1159" operator="lessThan">
      <formula>$C$4</formula>
    </cfRule>
  </conditionalFormatting>
  <conditionalFormatting sqref="AP41">
    <cfRule type="cellIs" dxfId="1894" priority="1160" operator="lessThan">
      <formula>$C$4</formula>
    </cfRule>
  </conditionalFormatting>
  <conditionalFormatting sqref="AP42">
    <cfRule type="cellIs" dxfId="1893" priority="1161" operator="lessThan">
      <formula>$C$4</formula>
    </cfRule>
  </conditionalFormatting>
  <conditionalFormatting sqref="AP43">
    <cfRule type="cellIs" dxfId="1892" priority="1162" operator="lessThan">
      <formula>$C$4</formula>
    </cfRule>
  </conditionalFormatting>
  <conditionalFormatting sqref="AP44">
    <cfRule type="cellIs" dxfId="1891" priority="1163" operator="lessThan">
      <formula>$C$4</formula>
    </cfRule>
  </conditionalFormatting>
  <conditionalFormatting sqref="AP45">
    <cfRule type="cellIs" dxfId="1890" priority="1164" operator="lessThan">
      <formula>$C$4</formula>
    </cfRule>
  </conditionalFormatting>
  <conditionalFormatting sqref="AP46">
    <cfRule type="cellIs" dxfId="1889" priority="1165" operator="lessThan">
      <formula>$C$4</formula>
    </cfRule>
  </conditionalFormatting>
  <conditionalFormatting sqref="AP47">
    <cfRule type="cellIs" dxfId="1888" priority="1166" operator="lessThan">
      <formula>$C$4</formula>
    </cfRule>
  </conditionalFormatting>
  <conditionalFormatting sqref="AP48">
    <cfRule type="cellIs" dxfId="1887" priority="1167" operator="lessThan">
      <formula>$C$4</formula>
    </cfRule>
  </conditionalFormatting>
  <conditionalFormatting sqref="AP49">
    <cfRule type="cellIs" dxfId="1886" priority="1168" operator="lessThan">
      <formula>$C$4</formula>
    </cfRule>
  </conditionalFormatting>
  <conditionalFormatting sqref="AP50">
    <cfRule type="cellIs" dxfId="1885" priority="1169" operator="lessThan">
      <formula>$C$4</formula>
    </cfRule>
  </conditionalFormatting>
  <conditionalFormatting sqref="AQ11">
    <cfRule type="cellIs" dxfId="1884" priority="1170" operator="lessThan">
      <formula>$C$4</formula>
    </cfRule>
  </conditionalFormatting>
  <conditionalFormatting sqref="AQ12">
    <cfRule type="cellIs" dxfId="1883" priority="1171" operator="lessThan">
      <formula>$C$4</formula>
    </cfRule>
  </conditionalFormatting>
  <conditionalFormatting sqref="AQ13">
    <cfRule type="cellIs" dxfId="1882" priority="1172" operator="lessThan">
      <formula>$C$4</formula>
    </cfRule>
  </conditionalFormatting>
  <conditionalFormatting sqref="AQ14">
    <cfRule type="cellIs" dxfId="1881" priority="1173" operator="lessThan">
      <formula>$C$4</formula>
    </cfRule>
  </conditionalFormatting>
  <conditionalFormatting sqref="AQ15">
    <cfRule type="cellIs" dxfId="1880" priority="1174" operator="lessThan">
      <formula>$C$4</formula>
    </cfRule>
  </conditionalFormatting>
  <conditionalFormatting sqref="AQ16">
    <cfRule type="cellIs" dxfId="1879" priority="1175" operator="lessThan">
      <formula>$C$4</formula>
    </cfRule>
  </conditionalFormatting>
  <conditionalFormatting sqref="AQ17">
    <cfRule type="cellIs" dxfId="1878" priority="1176" operator="lessThan">
      <formula>$C$4</formula>
    </cfRule>
  </conditionalFormatting>
  <conditionalFormatting sqref="AQ18">
    <cfRule type="cellIs" dxfId="1877" priority="1177" operator="lessThan">
      <formula>$C$4</formula>
    </cfRule>
  </conditionalFormatting>
  <conditionalFormatting sqref="AQ19">
    <cfRule type="cellIs" dxfId="1876" priority="1178" operator="lessThan">
      <formula>$C$4</formula>
    </cfRule>
  </conditionalFormatting>
  <conditionalFormatting sqref="AQ20">
    <cfRule type="cellIs" dxfId="1875" priority="1179" operator="lessThan">
      <formula>$C$4</formula>
    </cfRule>
  </conditionalFormatting>
  <conditionalFormatting sqref="AQ21">
    <cfRule type="cellIs" dxfId="1874" priority="1180" operator="lessThan">
      <formula>$C$4</formula>
    </cfRule>
  </conditionalFormatting>
  <conditionalFormatting sqref="AQ22">
    <cfRule type="cellIs" dxfId="1873" priority="1181" operator="lessThan">
      <formula>$C$4</formula>
    </cfRule>
  </conditionalFormatting>
  <conditionalFormatting sqref="AQ23">
    <cfRule type="cellIs" dxfId="1872" priority="1182" operator="lessThan">
      <formula>$C$4</formula>
    </cfRule>
  </conditionalFormatting>
  <conditionalFormatting sqref="AQ24">
    <cfRule type="cellIs" dxfId="1871" priority="1183" operator="lessThan">
      <formula>$C$4</formula>
    </cfRule>
  </conditionalFormatting>
  <conditionalFormatting sqref="AQ25">
    <cfRule type="cellIs" dxfId="1870" priority="1184" operator="lessThan">
      <formula>$C$4</formula>
    </cfRule>
  </conditionalFormatting>
  <conditionalFormatting sqref="AQ26">
    <cfRule type="cellIs" dxfId="1869" priority="1185" operator="lessThan">
      <formula>$C$4</formula>
    </cfRule>
  </conditionalFormatting>
  <conditionalFormatting sqref="AQ27">
    <cfRule type="cellIs" dxfId="1868" priority="1186" operator="lessThan">
      <formula>$C$4</formula>
    </cfRule>
  </conditionalFormatting>
  <conditionalFormatting sqref="AQ28">
    <cfRule type="cellIs" dxfId="1867" priority="1187" operator="lessThan">
      <formula>$C$4</formula>
    </cfRule>
  </conditionalFormatting>
  <conditionalFormatting sqref="AQ29">
    <cfRule type="cellIs" dxfId="1866" priority="1188" operator="lessThan">
      <formula>$C$4</formula>
    </cfRule>
  </conditionalFormatting>
  <conditionalFormatting sqref="AQ30">
    <cfRule type="cellIs" dxfId="1865" priority="1189" operator="lessThan">
      <formula>$C$4</formula>
    </cfRule>
  </conditionalFormatting>
  <conditionalFormatting sqref="AQ31">
    <cfRule type="cellIs" dxfId="1864" priority="1190" operator="lessThan">
      <formula>$C$4</formula>
    </cfRule>
  </conditionalFormatting>
  <conditionalFormatting sqref="AQ32">
    <cfRule type="cellIs" dxfId="1863" priority="1191" operator="lessThan">
      <formula>$C$4</formula>
    </cfRule>
  </conditionalFormatting>
  <conditionalFormatting sqref="AQ33">
    <cfRule type="cellIs" dxfId="1862" priority="1192" operator="lessThan">
      <formula>$C$4</formula>
    </cfRule>
  </conditionalFormatting>
  <conditionalFormatting sqref="AQ34">
    <cfRule type="cellIs" dxfId="1861" priority="1193" operator="lessThan">
      <formula>$C$4</formula>
    </cfRule>
  </conditionalFormatting>
  <conditionalFormatting sqref="AQ35">
    <cfRule type="cellIs" dxfId="1860" priority="1194" operator="lessThan">
      <formula>$C$4</formula>
    </cfRule>
  </conditionalFormatting>
  <conditionalFormatting sqref="AQ36">
    <cfRule type="cellIs" dxfId="1859" priority="1195" operator="lessThan">
      <formula>$C$4</formula>
    </cfRule>
  </conditionalFormatting>
  <conditionalFormatting sqref="AQ37">
    <cfRule type="cellIs" dxfId="1858" priority="1196" operator="lessThan">
      <formula>$C$4</formula>
    </cfRule>
  </conditionalFormatting>
  <conditionalFormatting sqref="AQ38">
    <cfRule type="cellIs" dxfId="1857" priority="1197" operator="lessThan">
      <formula>$C$4</formula>
    </cfRule>
  </conditionalFormatting>
  <conditionalFormatting sqref="AQ39">
    <cfRule type="cellIs" dxfId="1856" priority="1198" operator="lessThan">
      <formula>$C$4</formula>
    </cfRule>
  </conditionalFormatting>
  <conditionalFormatting sqref="AQ40">
    <cfRule type="cellIs" dxfId="1855" priority="1199" operator="lessThan">
      <formula>$C$4</formula>
    </cfRule>
  </conditionalFormatting>
  <conditionalFormatting sqref="AQ41">
    <cfRule type="cellIs" dxfId="1854" priority="1200" operator="lessThan">
      <formula>$C$4</formula>
    </cfRule>
  </conditionalFormatting>
  <conditionalFormatting sqref="AQ42">
    <cfRule type="cellIs" dxfId="1853" priority="1201" operator="lessThan">
      <formula>$C$4</formula>
    </cfRule>
  </conditionalFormatting>
  <conditionalFormatting sqref="AQ43">
    <cfRule type="cellIs" dxfId="1852" priority="1202" operator="lessThan">
      <formula>$C$4</formula>
    </cfRule>
  </conditionalFormatting>
  <conditionalFormatting sqref="AQ44">
    <cfRule type="cellIs" dxfId="1851" priority="1203" operator="lessThan">
      <formula>$C$4</formula>
    </cfRule>
  </conditionalFormatting>
  <conditionalFormatting sqref="AQ45">
    <cfRule type="cellIs" dxfId="1850" priority="1204" operator="lessThan">
      <formula>$C$4</formula>
    </cfRule>
  </conditionalFormatting>
  <conditionalFormatting sqref="AQ46">
    <cfRule type="cellIs" dxfId="1849" priority="1205" operator="lessThan">
      <formula>$C$4</formula>
    </cfRule>
  </conditionalFormatting>
  <conditionalFormatting sqref="AQ47">
    <cfRule type="cellIs" dxfId="1848" priority="1206" operator="lessThan">
      <formula>$C$4</formula>
    </cfRule>
  </conditionalFormatting>
  <conditionalFormatting sqref="AQ48">
    <cfRule type="cellIs" dxfId="1847" priority="1207" operator="lessThan">
      <formula>$C$4</formula>
    </cfRule>
  </conditionalFormatting>
  <conditionalFormatting sqref="AQ49">
    <cfRule type="cellIs" dxfId="1846" priority="1208" operator="lessThan">
      <formula>$C$4</formula>
    </cfRule>
  </conditionalFormatting>
  <conditionalFormatting sqref="AQ50">
    <cfRule type="cellIs" dxfId="1845" priority="1209" operator="lessThan">
      <formula>$C$4</formula>
    </cfRule>
  </conditionalFormatting>
  <conditionalFormatting sqref="AR11">
    <cfRule type="cellIs" dxfId="1844" priority="1210" operator="lessThan">
      <formula>$C$4</formula>
    </cfRule>
  </conditionalFormatting>
  <conditionalFormatting sqref="AR12">
    <cfRule type="cellIs" dxfId="1843" priority="1211" operator="lessThan">
      <formula>$C$4</formula>
    </cfRule>
  </conditionalFormatting>
  <conditionalFormatting sqref="AR13">
    <cfRule type="cellIs" dxfId="1842" priority="1212" operator="lessThan">
      <formula>$C$4</formula>
    </cfRule>
  </conditionalFormatting>
  <conditionalFormatting sqref="AR14">
    <cfRule type="cellIs" dxfId="1841" priority="1213" operator="lessThan">
      <formula>$C$4</formula>
    </cfRule>
  </conditionalFormatting>
  <conditionalFormatting sqref="AR15">
    <cfRule type="cellIs" dxfId="1840" priority="1214" operator="lessThan">
      <formula>$C$4</formula>
    </cfRule>
  </conditionalFormatting>
  <conditionalFormatting sqref="AR16">
    <cfRule type="cellIs" dxfId="1839" priority="1215" operator="lessThan">
      <formula>$C$4</formula>
    </cfRule>
  </conditionalFormatting>
  <conditionalFormatting sqref="AR17">
    <cfRule type="cellIs" dxfId="1838" priority="1216" operator="lessThan">
      <formula>$C$4</formula>
    </cfRule>
  </conditionalFormatting>
  <conditionalFormatting sqref="AR18">
    <cfRule type="cellIs" dxfId="1837" priority="1217" operator="lessThan">
      <formula>$C$4</formula>
    </cfRule>
  </conditionalFormatting>
  <conditionalFormatting sqref="AR19">
    <cfRule type="cellIs" dxfId="1836" priority="1218" operator="lessThan">
      <formula>$C$4</formula>
    </cfRule>
  </conditionalFormatting>
  <conditionalFormatting sqref="AR20">
    <cfRule type="cellIs" dxfId="1835" priority="1219" operator="lessThan">
      <formula>$C$4</formula>
    </cfRule>
  </conditionalFormatting>
  <conditionalFormatting sqref="AR21">
    <cfRule type="cellIs" dxfId="1834" priority="1220" operator="lessThan">
      <formula>$C$4</formula>
    </cfRule>
  </conditionalFormatting>
  <conditionalFormatting sqref="AR22">
    <cfRule type="cellIs" dxfId="1833" priority="1221" operator="lessThan">
      <formula>$C$4</formula>
    </cfRule>
  </conditionalFormatting>
  <conditionalFormatting sqref="AR23">
    <cfRule type="cellIs" dxfId="1832" priority="1222" operator="lessThan">
      <formula>$C$4</formula>
    </cfRule>
  </conditionalFormatting>
  <conditionalFormatting sqref="AR24">
    <cfRule type="cellIs" dxfId="1831" priority="1223" operator="lessThan">
      <formula>$C$4</formula>
    </cfRule>
  </conditionalFormatting>
  <conditionalFormatting sqref="AR25">
    <cfRule type="cellIs" dxfId="1830" priority="1224" operator="lessThan">
      <formula>$C$4</formula>
    </cfRule>
  </conditionalFormatting>
  <conditionalFormatting sqref="AR26">
    <cfRule type="cellIs" dxfId="1829" priority="1225" operator="lessThan">
      <formula>$C$4</formula>
    </cfRule>
  </conditionalFormatting>
  <conditionalFormatting sqref="AR27">
    <cfRule type="cellIs" dxfId="1828" priority="1226" operator="lessThan">
      <formula>$C$4</formula>
    </cfRule>
  </conditionalFormatting>
  <conditionalFormatting sqref="AR28">
    <cfRule type="cellIs" dxfId="1827" priority="1227" operator="lessThan">
      <formula>$C$4</formula>
    </cfRule>
  </conditionalFormatting>
  <conditionalFormatting sqref="AR29">
    <cfRule type="cellIs" dxfId="1826" priority="1228" operator="lessThan">
      <formula>$C$4</formula>
    </cfRule>
  </conditionalFormatting>
  <conditionalFormatting sqref="AR30">
    <cfRule type="cellIs" dxfId="1825" priority="1229" operator="lessThan">
      <formula>$C$4</formula>
    </cfRule>
  </conditionalFormatting>
  <conditionalFormatting sqref="AR31">
    <cfRule type="cellIs" dxfId="1824" priority="1230" operator="lessThan">
      <formula>$C$4</formula>
    </cfRule>
  </conditionalFormatting>
  <conditionalFormatting sqref="AR32">
    <cfRule type="cellIs" dxfId="1823" priority="1231" operator="lessThan">
      <formula>$C$4</formula>
    </cfRule>
  </conditionalFormatting>
  <conditionalFormatting sqref="AR33">
    <cfRule type="cellIs" dxfId="1822" priority="1232" operator="lessThan">
      <formula>$C$4</formula>
    </cfRule>
  </conditionalFormatting>
  <conditionalFormatting sqref="AR34">
    <cfRule type="cellIs" dxfId="1821" priority="1233" operator="lessThan">
      <formula>$C$4</formula>
    </cfRule>
  </conditionalFormatting>
  <conditionalFormatting sqref="AR35">
    <cfRule type="cellIs" dxfId="1820" priority="1234" operator="lessThan">
      <formula>$C$4</formula>
    </cfRule>
  </conditionalFormatting>
  <conditionalFormatting sqref="AR36">
    <cfRule type="cellIs" dxfId="1819" priority="1235" operator="lessThan">
      <formula>$C$4</formula>
    </cfRule>
  </conditionalFormatting>
  <conditionalFormatting sqref="AR37">
    <cfRule type="cellIs" dxfId="1818" priority="1236" operator="lessThan">
      <formula>$C$4</formula>
    </cfRule>
  </conditionalFormatting>
  <conditionalFormatting sqref="AR38">
    <cfRule type="cellIs" dxfId="1817" priority="1237" operator="lessThan">
      <formula>$C$4</formula>
    </cfRule>
  </conditionalFormatting>
  <conditionalFormatting sqref="AR39">
    <cfRule type="cellIs" dxfId="1816" priority="1238" operator="lessThan">
      <formula>$C$4</formula>
    </cfRule>
  </conditionalFormatting>
  <conditionalFormatting sqref="AR40">
    <cfRule type="cellIs" dxfId="1815" priority="1239" operator="lessThan">
      <formula>$C$4</formula>
    </cfRule>
  </conditionalFormatting>
  <conditionalFormatting sqref="AR41">
    <cfRule type="cellIs" dxfId="1814" priority="1240" operator="lessThan">
      <formula>$C$4</formula>
    </cfRule>
  </conditionalFormatting>
  <conditionalFormatting sqref="AR42">
    <cfRule type="cellIs" dxfId="1813" priority="1241" operator="lessThan">
      <formula>$C$4</formula>
    </cfRule>
  </conditionalFormatting>
  <conditionalFormatting sqref="AR43">
    <cfRule type="cellIs" dxfId="1812" priority="1242" operator="lessThan">
      <formula>$C$4</formula>
    </cfRule>
  </conditionalFormatting>
  <conditionalFormatting sqref="AR44">
    <cfRule type="cellIs" dxfId="1811" priority="1243" operator="lessThan">
      <formula>$C$4</formula>
    </cfRule>
  </conditionalFormatting>
  <conditionalFormatting sqref="AR45">
    <cfRule type="cellIs" dxfId="1810" priority="1244" operator="lessThan">
      <formula>$C$4</formula>
    </cfRule>
  </conditionalFormatting>
  <conditionalFormatting sqref="AR46">
    <cfRule type="cellIs" dxfId="1809" priority="1245" operator="lessThan">
      <formula>$C$4</formula>
    </cfRule>
  </conditionalFormatting>
  <conditionalFormatting sqref="AR47">
    <cfRule type="cellIs" dxfId="1808" priority="1246" operator="lessThan">
      <formula>$C$4</formula>
    </cfRule>
  </conditionalFormatting>
  <conditionalFormatting sqref="AR48">
    <cfRule type="cellIs" dxfId="1807" priority="1247" operator="lessThan">
      <formula>$C$4</formula>
    </cfRule>
  </conditionalFormatting>
  <conditionalFormatting sqref="AR49">
    <cfRule type="cellIs" dxfId="1806" priority="1248" operator="lessThan">
      <formula>$C$4</formula>
    </cfRule>
  </conditionalFormatting>
  <conditionalFormatting sqref="AR50">
    <cfRule type="cellIs" dxfId="1805" priority="1249" operator="lessThan">
      <formula>$C$4</formula>
    </cfRule>
  </conditionalFormatting>
  <conditionalFormatting sqref="BB11">
    <cfRule type="cellIs" dxfId="1804" priority="1250" operator="lessThan">
      <formula>$C$4</formula>
    </cfRule>
  </conditionalFormatting>
  <conditionalFormatting sqref="BB12">
    <cfRule type="cellIs" dxfId="1803" priority="1251" operator="lessThan">
      <formula>$C$4</formula>
    </cfRule>
  </conditionalFormatting>
  <conditionalFormatting sqref="BB13">
    <cfRule type="cellIs" dxfId="1802" priority="1252" operator="lessThan">
      <formula>$C$4</formula>
    </cfRule>
  </conditionalFormatting>
  <conditionalFormatting sqref="BB14">
    <cfRule type="cellIs" dxfId="1801" priority="1253" operator="lessThan">
      <formula>$C$4</formula>
    </cfRule>
  </conditionalFormatting>
  <conditionalFormatting sqref="BB15">
    <cfRule type="cellIs" dxfId="1800" priority="1254" operator="lessThan">
      <formula>$C$4</formula>
    </cfRule>
  </conditionalFormatting>
  <conditionalFormatting sqref="BB16">
    <cfRule type="cellIs" dxfId="1799" priority="1255" operator="lessThan">
      <formula>$C$4</formula>
    </cfRule>
  </conditionalFormatting>
  <conditionalFormatting sqref="BB17">
    <cfRule type="cellIs" dxfId="1798" priority="1256" operator="lessThan">
      <formula>$C$4</formula>
    </cfRule>
  </conditionalFormatting>
  <conditionalFormatting sqref="BB18">
    <cfRule type="cellIs" dxfId="1797" priority="1257" operator="lessThan">
      <formula>$C$4</formula>
    </cfRule>
  </conditionalFormatting>
  <conditionalFormatting sqref="BB19">
    <cfRule type="cellIs" dxfId="1796" priority="1258" operator="lessThan">
      <formula>$C$4</formula>
    </cfRule>
  </conditionalFormatting>
  <conditionalFormatting sqref="BB20">
    <cfRule type="cellIs" dxfId="1795" priority="1259" operator="lessThan">
      <formula>$C$4</formula>
    </cfRule>
  </conditionalFormatting>
  <conditionalFormatting sqref="BB21">
    <cfRule type="cellIs" dxfId="1794" priority="1260" operator="lessThan">
      <formula>$C$4</formula>
    </cfRule>
  </conditionalFormatting>
  <conditionalFormatting sqref="BB22">
    <cfRule type="cellIs" dxfId="1793" priority="1261" operator="lessThan">
      <formula>$C$4</formula>
    </cfRule>
  </conditionalFormatting>
  <conditionalFormatting sqref="BB23">
    <cfRule type="cellIs" dxfId="1792" priority="1262" operator="lessThan">
      <formula>$C$4</formula>
    </cfRule>
  </conditionalFormatting>
  <conditionalFormatting sqref="BB24">
    <cfRule type="cellIs" dxfId="1791" priority="1263" operator="lessThan">
      <formula>$C$4</formula>
    </cfRule>
  </conditionalFormatting>
  <conditionalFormatting sqref="BB25">
    <cfRule type="cellIs" dxfId="1790" priority="1264" operator="lessThan">
      <formula>$C$4</formula>
    </cfRule>
  </conditionalFormatting>
  <conditionalFormatting sqref="BB26">
    <cfRule type="cellIs" dxfId="1789" priority="1265" operator="lessThan">
      <formula>$C$4</formula>
    </cfRule>
  </conditionalFormatting>
  <conditionalFormatting sqref="BB27">
    <cfRule type="cellIs" dxfId="1788" priority="1266" operator="lessThan">
      <formula>$C$4</formula>
    </cfRule>
  </conditionalFormatting>
  <conditionalFormatting sqref="BB28">
    <cfRule type="cellIs" dxfId="1787" priority="1267" operator="lessThan">
      <formula>$C$4</formula>
    </cfRule>
  </conditionalFormatting>
  <conditionalFormatting sqref="BB29">
    <cfRule type="cellIs" dxfId="1786" priority="1268" operator="lessThan">
      <formula>$C$4</formula>
    </cfRule>
  </conditionalFormatting>
  <conditionalFormatting sqref="BB30">
    <cfRule type="cellIs" dxfId="1785" priority="1269" operator="lessThan">
      <formula>$C$4</formula>
    </cfRule>
  </conditionalFormatting>
  <conditionalFormatting sqref="BB31">
    <cfRule type="cellIs" dxfId="1784" priority="1270" operator="lessThan">
      <formula>$C$4</formula>
    </cfRule>
  </conditionalFormatting>
  <conditionalFormatting sqref="BB32">
    <cfRule type="cellIs" dxfId="1783" priority="1271" operator="lessThan">
      <formula>$C$4</formula>
    </cfRule>
  </conditionalFormatting>
  <conditionalFormatting sqref="BB33">
    <cfRule type="cellIs" dxfId="1782" priority="1272" operator="lessThan">
      <formula>$C$4</formula>
    </cfRule>
  </conditionalFormatting>
  <conditionalFormatting sqref="BB34">
    <cfRule type="cellIs" dxfId="1781" priority="1273" operator="lessThan">
      <formula>$C$4</formula>
    </cfRule>
  </conditionalFormatting>
  <conditionalFormatting sqref="BB35">
    <cfRule type="cellIs" dxfId="1780" priority="1274" operator="lessThan">
      <formula>$C$4</formula>
    </cfRule>
  </conditionalFormatting>
  <conditionalFormatting sqref="BB36">
    <cfRule type="cellIs" dxfId="1779" priority="1275" operator="lessThan">
      <formula>$C$4</formula>
    </cfRule>
  </conditionalFormatting>
  <conditionalFormatting sqref="BB37">
    <cfRule type="cellIs" dxfId="1778" priority="1276" operator="lessThan">
      <formula>$C$4</formula>
    </cfRule>
  </conditionalFormatting>
  <conditionalFormatting sqref="BB38">
    <cfRule type="cellIs" dxfId="1777" priority="1277" operator="lessThan">
      <formula>$C$4</formula>
    </cfRule>
  </conditionalFormatting>
  <conditionalFormatting sqref="BB39">
    <cfRule type="cellIs" dxfId="1776" priority="1278" operator="lessThan">
      <formula>$C$4</formula>
    </cfRule>
  </conditionalFormatting>
  <conditionalFormatting sqref="BB40">
    <cfRule type="cellIs" dxfId="1775" priority="1279" operator="lessThan">
      <formula>$C$4</formula>
    </cfRule>
  </conditionalFormatting>
  <conditionalFormatting sqref="BB41">
    <cfRule type="cellIs" dxfId="1774" priority="1280" operator="lessThan">
      <formula>$C$4</formula>
    </cfRule>
  </conditionalFormatting>
  <conditionalFormatting sqref="BB42">
    <cfRule type="cellIs" dxfId="1773" priority="1281" operator="lessThan">
      <formula>$C$4</formula>
    </cfRule>
  </conditionalFormatting>
  <conditionalFormatting sqref="BB43">
    <cfRule type="cellIs" dxfId="1772" priority="1282" operator="lessThan">
      <formula>$C$4</formula>
    </cfRule>
  </conditionalFormatting>
  <conditionalFormatting sqref="BB44">
    <cfRule type="cellIs" dxfId="1771" priority="1283" operator="lessThan">
      <formula>$C$4</formula>
    </cfRule>
  </conditionalFormatting>
  <conditionalFormatting sqref="BB45">
    <cfRule type="cellIs" dxfId="1770" priority="1284" operator="lessThan">
      <formula>$C$4</formula>
    </cfRule>
  </conditionalFormatting>
  <conditionalFormatting sqref="BB46">
    <cfRule type="cellIs" dxfId="1769" priority="1285" operator="lessThan">
      <formula>$C$4</formula>
    </cfRule>
  </conditionalFormatting>
  <conditionalFormatting sqref="BB47">
    <cfRule type="cellIs" dxfId="1768" priority="1286" operator="lessThan">
      <formula>$C$4</formula>
    </cfRule>
  </conditionalFormatting>
  <conditionalFormatting sqref="BB48">
    <cfRule type="cellIs" dxfId="1767" priority="1287" operator="lessThan">
      <formula>$C$4</formula>
    </cfRule>
  </conditionalFormatting>
  <conditionalFormatting sqref="BB49">
    <cfRule type="cellIs" dxfId="1766" priority="1288" operator="lessThan">
      <formula>$C$4</formula>
    </cfRule>
  </conditionalFormatting>
  <conditionalFormatting sqref="BB50">
    <cfRule type="cellIs" dxfId="1765" priority="1289" operator="lessThan">
      <formula>$C$4</formula>
    </cfRule>
  </conditionalFormatting>
  <conditionalFormatting sqref="BC11">
    <cfRule type="cellIs" dxfId="1764" priority="1290" operator="lessThan">
      <formula>$C$4</formula>
    </cfRule>
  </conditionalFormatting>
  <conditionalFormatting sqref="BC12">
    <cfRule type="cellIs" dxfId="1763" priority="1291" operator="lessThan">
      <formula>$C$4</formula>
    </cfRule>
  </conditionalFormatting>
  <conditionalFormatting sqref="BC13">
    <cfRule type="cellIs" dxfId="1762" priority="1292" operator="lessThan">
      <formula>$C$4</formula>
    </cfRule>
  </conditionalFormatting>
  <conditionalFormatting sqref="BC14">
    <cfRule type="cellIs" dxfId="1761" priority="1293" operator="lessThan">
      <formula>$C$4</formula>
    </cfRule>
  </conditionalFormatting>
  <conditionalFormatting sqref="BC15">
    <cfRule type="cellIs" dxfId="1760" priority="1294" operator="lessThan">
      <formula>$C$4</formula>
    </cfRule>
  </conditionalFormatting>
  <conditionalFormatting sqref="BC16">
    <cfRule type="cellIs" dxfId="1759" priority="1295" operator="lessThan">
      <formula>$C$4</formula>
    </cfRule>
  </conditionalFormatting>
  <conditionalFormatting sqref="BC17">
    <cfRule type="cellIs" dxfId="1758" priority="1296" operator="lessThan">
      <formula>$C$4</formula>
    </cfRule>
  </conditionalFormatting>
  <conditionalFormatting sqref="BC18">
    <cfRule type="cellIs" dxfId="1757" priority="1297" operator="lessThan">
      <formula>$C$4</formula>
    </cfRule>
  </conditionalFormatting>
  <conditionalFormatting sqref="BC19">
    <cfRule type="cellIs" dxfId="1756" priority="1298" operator="lessThan">
      <formula>$C$4</formula>
    </cfRule>
  </conditionalFormatting>
  <conditionalFormatting sqref="BC20">
    <cfRule type="cellIs" dxfId="1755" priority="1299" operator="lessThan">
      <formula>$C$4</formula>
    </cfRule>
  </conditionalFormatting>
  <conditionalFormatting sqref="BC21">
    <cfRule type="cellIs" dxfId="1754" priority="1300" operator="lessThan">
      <formula>$C$4</formula>
    </cfRule>
  </conditionalFormatting>
  <conditionalFormatting sqref="BC22">
    <cfRule type="cellIs" dxfId="1753" priority="1301" operator="lessThan">
      <formula>$C$4</formula>
    </cfRule>
  </conditionalFormatting>
  <conditionalFormatting sqref="BC23">
    <cfRule type="cellIs" dxfId="1752" priority="1302" operator="lessThan">
      <formula>$C$4</formula>
    </cfRule>
  </conditionalFormatting>
  <conditionalFormatting sqref="BC24">
    <cfRule type="cellIs" dxfId="1751" priority="1303" operator="lessThan">
      <formula>$C$4</formula>
    </cfRule>
  </conditionalFormatting>
  <conditionalFormatting sqref="BC25">
    <cfRule type="cellIs" dxfId="1750" priority="1304" operator="lessThan">
      <formula>$C$4</formula>
    </cfRule>
  </conditionalFormatting>
  <conditionalFormatting sqref="BC26">
    <cfRule type="cellIs" dxfId="1749" priority="1305" operator="lessThan">
      <formula>$C$4</formula>
    </cfRule>
  </conditionalFormatting>
  <conditionalFormatting sqref="BC27">
    <cfRule type="cellIs" dxfId="1748" priority="1306" operator="lessThan">
      <formula>$C$4</formula>
    </cfRule>
  </conditionalFormatting>
  <conditionalFormatting sqref="BC28">
    <cfRule type="cellIs" dxfId="1747" priority="1307" operator="lessThan">
      <formula>$C$4</formula>
    </cfRule>
  </conditionalFormatting>
  <conditionalFormatting sqref="BC29">
    <cfRule type="cellIs" dxfId="1746" priority="1308" operator="lessThan">
      <formula>$C$4</formula>
    </cfRule>
  </conditionalFormatting>
  <conditionalFormatting sqref="BC30">
    <cfRule type="cellIs" dxfId="1745" priority="1309" operator="lessThan">
      <formula>$C$4</formula>
    </cfRule>
  </conditionalFormatting>
  <conditionalFormatting sqref="BC31">
    <cfRule type="cellIs" dxfId="1744" priority="1310" operator="lessThan">
      <formula>$C$4</formula>
    </cfRule>
  </conditionalFormatting>
  <conditionalFormatting sqref="BC32">
    <cfRule type="cellIs" dxfId="1743" priority="1311" operator="lessThan">
      <formula>$C$4</formula>
    </cfRule>
  </conditionalFormatting>
  <conditionalFormatting sqref="BC33">
    <cfRule type="cellIs" dxfId="1742" priority="1312" operator="lessThan">
      <formula>$C$4</formula>
    </cfRule>
  </conditionalFormatting>
  <conditionalFormatting sqref="BC34">
    <cfRule type="cellIs" dxfId="1741" priority="1313" operator="lessThan">
      <formula>$C$4</formula>
    </cfRule>
  </conditionalFormatting>
  <conditionalFormatting sqref="BC35">
    <cfRule type="cellIs" dxfId="1740" priority="1314" operator="lessThan">
      <formula>$C$4</formula>
    </cfRule>
  </conditionalFormatting>
  <conditionalFormatting sqref="BC36">
    <cfRule type="cellIs" dxfId="1739" priority="1315" operator="lessThan">
      <formula>$C$4</formula>
    </cfRule>
  </conditionalFormatting>
  <conditionalFormatting sqref="BC37">
    <cfRule type="cellIs" dxfId="1738" priority="1316" operator="lessThan">
      <formula>$C$4</formula>
    </cfRule>
  </conditionalFormatting>
  <conditionalFormatting sqref="BC38">
    <cfRule type="cellIs" dxfId="1737" priority="1317" operator="lessThan">
      <formula>$C$4</formula>
    </cfRule>
  </conditionalFormatting>
  <conditionalFormatting sqref="BC39">
    <cfRule type="cellIs" dxfId="1736" priority="1318" operator="lessThan">
      <formula>$C$4</formula>
    </cfRule>
  </conditionalFormatting>
  <conditionalFormatting sqref="BC40">
    <cfRule type="cellIs" dxfId="1735" priority="1319" operator="lessThan">
      <formula>$C$4</formula>
    </cfRule>
  </conditionalFormatting>
  <conditionalFormatting sqref="BC41">
    <cfRule type="cellIs" dxfId="1734" priority="1320" operator="lessThan">
      <formula>$C$4</formula>
    </cfRule>
  </conditionalFormatting>
  <conditionalFormatting sqref="BC42">
    <cfRule type="cellIs" dxfId="1733" priority="1321" operator="lessThan">
      <formula>$C$4</formula>
    </cfRule>
  </conditionalFormatting>
  <conditionalFormatting sqref="BC43">
    <cfRule type="cellIs" dxfId="1732" priority="1322" operator="lessThan">
      <formula>$C$4</formula>
    </cfRule>
  </conditionalFormatting>
  <conditionalFormatting sqref="BC44">
    <cfRule type="cellIs" dxfId="1731" priority="1323" operator="lessThan">
      <formula>$C$4</formula>
    </cfRule>
  </conditionalFormatting>
  <conditionalFormatting sqref="BC45">
    <cfRule type="cellIs" dxfId="1730" priority="1324" operator="lessThan">
      <formula>$C$4</formula>
    </cfRule>
  </conditionalFormatting>
  <conditionalFormatting sqref="BC46">
    <cfRule type="cellIs" dxfId="1729" priority="1325" operator="lessThan">
      <formula>$C$4</formula>
    </cfRule>
  </conditionalFormatting>
  <conditionalFormatting sqref="BC47">
    <cfRule type="cellIs" dxfId="1728" priority="1326" operator="lessThan">
      <formula>$C$4</formula>
    </cfRule>
  </conditionalFormatting>
  <conditionalFormatting sqref="BC48">
    <cfRule type="cellIs" dxfId="1727" priority="1327" operator="lessThan">
      <formula>$C$4</formula>
    </cfRule>
  </conditionalFormatting>
  <conditionalFormatting sqref="BC49">
    <cfRule type="cellIs" dxfId="1726" priority="1328" operator="lessThan">
      <formula>$C$4</formula>
    </cfRule>
  </conditionalFormatting>
  <conditionalFormatting sqref="BC50">
    <cfRule type="cellIs" dxfId="1725" priority="1329" operator="lessThan">
      <formula>$C$4</formula>
    </cfRule>
  </conditionalFormatting>
  <conditionalFormatting sqref="AU11">
    <cfRule type="cellIs" dxfId="1724" priority="1330" operator="lessThan">
      <formula>$C$4</formula>
    </cfRule>
  </conditionalFormatting>
  <conditionalFormatting sqref="AU12">
    <cfRule type="cellIs" dxfId="1723" priority="1331" operator="lessThan">
      <formula>$C$4</formula>
    </cfRule>
  </conditionalFormatting>
  <conditionalFormatting sqref="AU13">
    <cfRule type="cellIs" dxfId="1722" priority="1332" operator="lessThan">
      <formula>$C$4</formula>
    </cfRule>
  </conditionalFormatting>
  <conditionalFormatting sqref="AU14">
    <cfRule type="cellIs" dxfId="1721" priority="1333" operator="lessThan">
      <formula>$C$4</formula>
    </cfRule>
  </conditionalFormatting>
  <conditionalFormatting sqref="AU15">
    <cfRule type="cellIs" dxfId="1720" priority="1334" operator="lessThan">
      <formula>$C$4</formula>
    </cfRule>
  </conditionalFormatting>
  <conditionalFormatting sqref="AU16">
    <cfRule type="cellIs" dxfId="1719" priority="1335" operator="lessThan">
      <formula>$C$4</formula>
    </cfRule>
  </conditionalFormatting>
  <conditionalFormatting sqref="AU17">
    <cfRule type="cellIs" dxfId="1718" priority="1336" operator="lessThan">
      <formula>$C$4</formula>
    </cfRule>
  </conditionalFormatting>
  <conditionalFormatting sqref="AU18">
    <cfRule type="cellIs" dxfId="1717" priority="1337" operator="lessThan">
      <formula>$C$4</formula>
    </cfRule>
  </conditionalFormatting>
  <conditionalFormatting sqref="AU19">
    <cfRule type="cellIs" dxfId="1716" priority="1338" operator="lessThan">
      <formula>$C$4</formula>
    </cfRule>
  </conditionalFormatting>
  <conditionalFormatting sqref="AU20">
    <cfRule type="cellIs" dxfId="1715" priority="1339" operator="lessThan">
      <formula>$C$4</formula>
    </cfRule>
  </conditionalFormatting>
  <conditionalFormatting sqref="AU21">
    <cfRule type="cellIs" dxfId="1714" priority="1340" operator="lessThan">
      <formula>$C$4</formula>
    </cfRule>
  </conditionalFormatting>
  <conditionalFormatting sqref="AU22">
    <cfRule type="cellIs" dxfId="1713" priority="1341" operator="lessThan">
      <formula>$C$4</formula>
    </cfRule>
  </conditionalFormatting>
  <conditionalFormatting sqref="AU23">
    <cfRule type="cellIs" dxfId="1712" priority="1342" operator="lessThan">
      <formula>$C$4</formula>
    </cfRule>
  </conditionalFormatting>
  <conditionalFormatting sqref="AU24">
    <cfRule type="cellIs" dxfId="1711" priority="1343" operator="lessThan">
      <formula>$C$4</formula>
    </cfRule>
  </conditionalFormatting>
  <conditionalFormatting sqref="AU25">
    <cfRule type="cellIs" dxfId="1710" priority="1344" operator="lessThan">
      <formula>$C$4</formula>
    </cfRule>
  </conditionalFormatting>
  <conditionalFormatting sqref="AU26">
    <cfRule type="cellIs" dxfId="1709" priority="1345" operator="lessThan">
      <formula>$C$4</formula>
    </cfRule>
  </conditionalFormatting>
  <conditionalFormatting sqref="AU27">
    <cfRule type="cellIs" dxfId="1708" priority="1346" operator="lessThan">
      <formula>$C$4</formula>
    </cfRule>
  </conditionalFormatting>
  <conditionalFormatting sqref="AU28">
    <cfRule type="cellIs" dxfId="1707" priority="1347" operator="lessThan">
      <formula>$C$4</formula>
    </cfRule>
  </conditionalFormatting>
  <conditionalFormatting sqref="AU29">
    <cfRule type="cellIs" dxfId="1706" priority="1348" operator="lessThan">
      <formula>$C$4</formula>
    </cfRule>
  </conditionalFormatting>
  <conditionalFormatting sqref="AU30">
    <cfRule type="cellIs" dxfId="1705" priority="1349" operator="lessThan">
      <formula>$C$4</formula>
    </cfRule>
  </conditionalFormatting>
  <conditionalFormatting sqref="AU31">
    <cfRule type="cellIs" dxfId="1704" priority="1350" operator="lessThan">
      <formula>$C$4</formula>
    </cfRule>
  </conditionalFormatting>
  <conditionalFormatting sqref="AU32">
    <cfRule type="cellIs" dxfId="1703" priority="1351" operator="lessThan">
      <formula>$C$4</formula>
    </cfRule>
  </conditionalFormatting>
  <conditionalFormatting sqref="AU33">
    <cfRule type="cellIs" dxfId="1702" priority="1352" operator="lessThan">
      <formula>$C$4</formula>
    </cfRule>
  </conditionalFormatting>
  <conditionalFormatting sqref="AU34">
    <cfRule type="cellIs" dxfId="1701" priority="1353" operator="lessThan">
      <formula>$C$4</formula>
    </cfRule>
  </conditionalFormatting>
  <conditionalFormatting sqref="AU35">
    <cfRule type="cellIs" dxfId="1700" priority="1354" operator="lessThan">
      <formula>$C$4</formula>
    </cfRule>
  </conditionalFormatting>
  <conditionalFormatting sqref="AU36">
    <cfRule type="cellIs" dxfId="1699" priority="1355" operator="lessThan">
      <formula>$C$4</formula>
    </cfRule>
  </conditionalFormatting>
  <conditionalFormatting sqref="AU37">
    <cfRule type="cellIs" dxfId="1698" priority="1356" operator="lessThan">
      <formula>$C$4</formula>
    </cfRule>
  </conditionalFormatting>
  <conditionalFormatting sqref="AU38">
    <cfRule type="cellIs" dxfId="1697" priority="1357" operator="lessThan">
      <formula>$C$4</formula>
    </cfRule>
  </conditionalFormatting>
  <conditionalFormatting sqref="AU39">
    <cfRule type="cellIs" dxfId="1696" priority="1358" operator="lessThan">
      <formula>$C$4</formula>
    </cfRule>
  </conditionalFormatting>
  <conditionalFormatting sqref="AU40">
    <cfRule type="cellIs" dxfId="1695" priority="1359" operator="lessThan">
      <formula>$C$4</formula>
    </cfRule>
  </conditionalFormatting>
  <conditionalFormatting sqref="AU41">
    <cfRule type="cellIs" dxfId="1694" priority="1360" operator="lessThan">
      <formula>$C$4</formula>
    </cfRule>
  </conditionalFormatting>
  <conditionalFormatting sqref="AU42">
    <cfRule type="cellIs" dxfId="1693" priority="1361" operator="lessThan">
      <formula>$C$4</formula>
    </cfRule>
  </conditionalFormatting>
  <conditionalFormatting sqref="AU43">
    <cfRule type="cellIs" dxfId="1692" priority="1362" operator="lessThan">
      <formula>$C$4</formula>
    </cfRule>
  </conditionalFormatting>
  <conditionalFormatting sqref="AU44">
    <cfRule type="cellIs" dxfId="1691" priority="1363" operator="lessThan">
      <formula>$C$4</formula>
    </cfRule>
  </conditionalFormatting>
  <conditionalFormatting sqref="AU45">
    <cfRule type="cellIs" dxfId="1690" priority="1364" operator="lessThan">
      <formula>$C$4</formula>
    </cfRule>
  </conditionalFormatting>
  <conditionalFormatting sqref="AU46">
    <cfRule type="cellIs" dxfId="1689" priority="1365" operator="lessThan">
      <formula>$C$4</formula>
    </cfRule>
  </conditionalFormatting>
  <conditionalFormatting sqref="AU47">
    <cfRule type="cellIs" dxfId="1688" priority="1366" operator="lessThan">
      <formula>$C$4</formula>
    </cfRule>
  </conditionalFormatting>
  <conditionalFormatting sqref="AU48">
    <cfRule type="cellIs" dxfId="1687" priority="1367" operator="lessThan">
      <formula>$C$4</formula>
    </cfRule>
  </conditionalFormatting>
  <conditionalFormatting sqref="AU49">
    <cfRule type="cellIs" dxfId="1686" priority="1368" operator="lessThan">
      <formula>$C$4</formula>
    </cfRule>
  </conditionalFormatting>
  <conditionalFormatting sqref="AU50">
    <cfRule type="cellIs" dxfId="1685" priority="1369" operator="lessThan">
      <formula>$C$4</formula>
    </cfRule>
  </conditionalFormatting>
  <conditionalFormatting sqref="AV11">
    <cfRule type="cellIs" dxfId="1684" priority="1370" operator="lessThan">
      <formula>$C$4</formula>
    </cfRule>
  </conditionalFormatting>
  <conditionalFormatting sqref="AV12">
    <cfRule type="cellIs" dxfId="1683" priority="1371" operator="lessThan">
      <formula>$C$4</formula>
    </cfRule>
  </conditionalFormatting>
  <conditionalFormatting sqref="AV13">
    <cfRule type="cellIs" dxfId="1682" priority="1372" operator="lessThan">
      <formula>$C$4</formula>
    </cfRule>
  </conditionalFormatting>
  <conditionalFormatting sqref="AV14">
    <cfRule type="cellIs" dxfId="1681" priority="1373" operator="lessThan">
      <formula>$C$4</formula>
    </cfRule>
  </conditionalFormatting>
  <conditionalFormatting sqref="AV15">
    <cfRule type="cellIs" dxfId="1680" priority="1374" operator="lessThan">
      <formula>$C$4</formula>
    </cfRule>
  </conditionalFormatting>
  <conditionalFormatting sqref="AV16">
    <cfRule type="cellIs" dxfId="1679" priority="1375" operator="lessThan">
      <formula>$C$4</formula>
    </cfRule>
  </conditionalFormatting>
  <conditionalFormatting sqref="AV17">
    <cfRule type="cellIs" dxfId="1678" priority="1376" operator="lessThan">
      <formula>$C$4</formula>
    </cfRule>
  </conditionalFormatting>
  <conditionalFormatting sqref="AV18">
    <cfRule type="cellIs" dxfId="1677" priority="1377" operator="lessThan">
      <formula>$C$4</formula>
    </cfRule>
  </conditionalFormatting>
  <conditionalFormatting sqref="AV19">
    <cfRule type="cellIs" dxfId="1676" priority="1378" operator="lessThan">
      <formula>$C$4</formula>
    </cfRule>
  </conditionalFormatting>
  <conditionalFormatting sqref="AV20">
    <cfRule type="cellIs" dxfId="1675" priority="1379" operator="lessThan">
      <formula>$C$4</formula>
    </cfRule>
  </conditionalFormatting>
  <conditionalFormatting sqref="AV21">
    <cfRule type="cellIs" dxfId="1674" priority="1380" operator="lessThan">
      <formula>$C$4</formula>
    </cfRule>
  </conditionalFormatting>
  <conditionalFormatting sqref="AV22">
    <cfRule type="cellIs" dxfId="1673" priority="1381" operator="lessThan">
      <formula>$C$4</formula>
    </cfRule>
  </conditionalFormatting>
  <conditionalFormatting sqref="AV23">
    <cfRule type="cellIs" dxfId="1672" priority="1382" operator="lessThan">
      <formula>$C$4</formula>
    </cfRule>
  </conditionalFormatting>
  <conditionalFormatting sqref="AV24">
    <cfRule type="cellIs" dxfId="1671" priority="1383" operator="lessThan">
      <formula>$C$4</formula>
    </cfRule>
  </conditionalFormatting>
  <conditionalFormatting sqref="AV25">
    <cfRule type="cellIs" dxfId="1670" priority="1384" operator="lessThan">
      <formula>$C$4</formula>
    </cfRule>
  </conditionalFormatting>
  <conditionalFormatting sqref="AV26">
    <cfRule type="cellIs" dxfId="1669" priority="1385" operator="lessThan">
      <formula>$C$4</formula>
    </cfRule>
  </conditionalFormatting>
  <conditionalFormatting sqref="AV27">
    <cfRule type="cellIs" dxfId="1668" priority="1386" operator="lessThan">
      <formula>$C$4</formula>
    </cfRule>
  </conditionalFormatting>
  <conditionalFormatting sqref="AV28">
    <cfRule type="cellIs" dxfId="1667" priority="1387" operator="lessThan">
      <formula>$C$4</formula>
    </cfRule>
  </conditionalFormatting>
  <conditionalFormatting sqref="AV29">
    <cfRule type="cellIs" dxfId="1666" priority="1388" operator="lessThan">
      <formula>$C$4</formula>
    </cfRule>
  </conditionalFormatting>
  <conditionalFormatting sqref="AV30">
    <cfRule type="cellIs" dxfId="1665" priority="1389" operator="lessThan">
      <formula>$C$4</formula>
    </cfRule>
  </conditionalFormatting>
  <conditionalFormatting sqref="AV31">
    <cfRule type="cellIs" dxfId="1664" priority="1390" operator="lessThan">
      <formula>$C$4</formula>
    </cfRule>
  </conditionalFormatting>
  <conditionalFormatting sqref="AV32">
    <cfRule type="cellIs" dxfId="1663" priority="1391" operator="lessThan">
      <formula>$C$4</formula>
    </cfRule>
  </conditionalFormatting>
  <conditionalFormatting sqref="AV33">
    <cfRule type="cellIs" dxfId="1662" priority="1392" operator="lessThan">
      <formula>$C$4</formula>
    </cfRule>
  </conditionalFormatting>
  <conditionalFormatting sqref="AV34">
    <cfRule type="cellIs" dxfId="1661" priority="1393" operator="lessThan">
      <formula>$C$4</formula>
    </cfRule>
  </conditionalFormatting>
  <conditionalFormatting sqref="AV35">
    <cfRule type="cellIs" dxfId="1660" priority="1394" operator="lessThan">
      <formula>$C$4</formula>
    </cfRule>
  </conditionalFormatting>
  <conditionalFormatting sqref="AV36">
    <cfRule type="cellIs" dxfId="1659" priority="1395" operator="lessThan">
      <formula>$C$4</formula>
    </cfRule>
  </conditionalFormatting>
  <conditionalFormatting sqref="AV37">
    <cfRule type="cellIs" dxfId="1658" priority="1396" operator="lessThan">
      <formula>$C$4</formula>
    </cfRule>
  </conditionalFormatting>
  <conditionalFormatting sqref="AV38">
    <cfRule type="cellIs" dxfId="1657" priority="1397" operator="lessThan">
      <formula>$C$4</formula>
    </cfRule>
  </conditionalFormatting>
  <conditionalFormatting sqref="AV39">
    <cfRule type="cellIs" dxfId="1656" priority="1398" operator="lessThan">
      <formula>$C$4</formula>
    </cfRule>
  </conditionalFormatting>
  <conditionalFormatting sqref="AV40">
    <cfRule type="cellIs" dxfId="1655" priority="1399" operator="lessThan">
      <formula>$C$4</formula>
    </cfRule>
  </conditionalFormatting>
  <conditionalFormatting sqref="AV41">
    <cfRule type="cellIs" dxfId="1654" priority="1400" operator="lessThan">
      <formula>$C$4</formula>
    </cfRule>
  </conditionalFormatting>
  <conditionalFormatting sqref="AV42">
    <cfRule type="cellIs" dxfId="1653" priority="1401" operator="lessThan">
      <formula>$C$4</formula>
    </cfRule>
  </conditionalFormatting>
  <conditionalFormatting sqref="AV43">
    <cfRule type="cellIs" dxfId="1652" priority="1402" operator="lessThan">
      <formula>$C$4</formula>
    </cfRule>
  </conditionalFormatting>
  <conditionalFormatting sqref="AV44">
    <cfRule type="cellIs" dxfId="1651" priority="1403" operator="lessThan">
      <formula>$C$4</formula>
    </cfRule>
  </conditionalFormatting>
  <conditionalFormatting sqref="AV45">
    <cfRule type="cellIs" dxfId="1650" priority="1404" operator="lessThan">
      <formula>$C$4</formula>
    </cfRule>
  </conditionalFormatting>
  <conditionalFormatting sqref="AV46">
    <cfRule type="cellIs" dxfId="1649" priority="1405" operator="lessThan">
      <formula>$C$4</formula>
    </cfRule>
  </conditionalFormatting>
  <conditionalFormatting sqref="AV47">
    <cfRule type="cellIs" dxfId="1648" priority="1406" operator="lessThan">
      <formula>$C$4</formula>
    </cfRule>
  </conditionalFormatting>
  <conditionalFormatting sqref="AV48">
    <cfRule type="cellIs" dxfId="1647" priority="1407" operator="lessThan">
      <formula>$C$4</formula>
    </cfRule>
  </conditionalFormatting>
  <conditionalFormatting sqref="AV49">
    <cfRule type="cellIs" dxfId="1646" priority="1408" operator="lessThan">
      <formula>$C$4</formula>
    </cfRule>
  </conditionalFormatting>
  <conditionalFormatting sqref="AV50">
    <cfRule type="cellIs" dxfId="1645" priority="1409" operator="lessThan">
      <formula>$C$4</formula>
    </cfRule>
  </conditionalFormatting>
  <conditionalFormatting sqref="AW11">
    <cfRule type="cellIs" dxfId="1644" priority="1410" operator="lessThan">
      <formula>$C$4</formula>
    </cfRule>
  </conditionalFormatting>
  <conditionalFormatting sqref="AW12">
    <cfRule type="cellIs" dxfId="1643" priority="1411" operator="lessThan">
      <formula>$C$4</formula>
    </cfRule>
  </conditionalFormatting>
  <conditionalFormatting sqref="AW13">
    <cfRule type="cellIs" dxfId="1642" priority="1412" operator="lessThan">
      <formula>$C$4</formula>
    </cfRule>
  </conditionalFormatting>
  <conditionalFormatting sqref="AW14">
    <cfRule type="cellIs" dxfId="1641" priority="1413" operator="lessThan">
      <formula>$C$4</formula>
    </cfRule>
  </conditionalFormatting>
  <conditionalFormatting sqref="AW15">
    <cfRule type="cellIs" dxfId="1640" priority="1414" operator="lessThan">
      <formula>$C$4</formula>
    </cfRule>
  </conditionalFormatting>
  <conditionalFormatting sqref="AW16">
    <cfRule type="cellIs" dxfId="1639" priority="1415" operator="lessThan">
      <formula>$C$4</formula>
    </cfRule>
  </conditionalFormatting>
  <conditionalFormatting sqref="AW17">
    <cfRule type="cellIs" dxfId="1638" priority="1416" operator="lessThan">
      <formula>$C$4</formula>
    </cfRule>
  </conditionalFormatting>
  <conditionalFormatting sqref="AW18">
    <cfRule type="cellIs" dxfId="1637" priority="1417" operator="lessThan">
      <formula>$C$4</formula>
    </cfRule>
  </conditionalFormatting>
  <conditionalFormatting sqref="AW19">
    <cfRule type="cellIs" dxfId="1636" priority="1418" operator="lessThan">
      <formula>$C$4</formula>
    </cfRule>
  </conditionalFormatting>
  <conditionalFormatting sqref="AW20">
    <cfRule type="cellIs" dxfId="1635" priority="1419" operator="lessThan">
      <formula>$C$4</formula>
    </cfRule>
  </conditionalFormatting>
  <conditionalFormatting sqref="AW21">
    <cfRule type="cellIs" dxfId="1634" priority="1420" operator="lessThan">
      <formula>$C$4</formula>
    </cfRule>
  </conditionalFormatting>
  <conditionalFormatting sqref="AW22">
    <cfRule type="cellIs" dxfId="1633" priority="1421" operator="lessThan">
      <formula>$C$4</formula>
    </cfRule>
  </conditionalFormatting>
  <conditionalFormatting sqref="AW23">
    <cfRule type="cellIs" dxfId="1632" priority="1422" operator="lessThan">
      <formula>$C$4</formula>
    </cfRule>
  </conditionalFormatting>
  <conditionalFormatting sqref="AW24">
    <cfRule type="cellIs" dxfId="1631" priority="1423" operator="lessThan">
      <formula>$C$4</formula>
    </cfRule>
  </conditionalFormatting>
  <conditionalFormatting sqref="AW25">
    <cfRule type="cellIs" dxfId="1630" priority="1424" operator="lessThan">
      <formula>$C$4</formula>
    </cfRule>
  </conditionalFormatting>
  <conditionalFormatting sqref="AW26">
    <cfRule type="cellIs" dxfId="1629" priority="1425" operator="lessThan">
      <formula>$C$4</formula>
    </cfRule>
  </conditionalFormatting>
  <conditionalFormatting sqref="AW27">
    <cfRule type="cellIs" dxfId="1628" priority="1426" operator="lessThan">
      <formula>$C$4</formula>
    </cfRule>
  </conditionalFormatting>
  <conditionalFormatting sqref="AW28">
    <cfRule type="cellIs" dxfId="1627" priority="1427" operator="lessThan">
      <formula>$C$4</formula>
    </cfRule>
  </conditionalFormatting>
  <conditionalFormatting sqref="AW29">
    <cfRule type="cellIs" dxfId="1626" priority="1428" operator="lessThan">
      <formula>$C$4</formula>
    </cfRule>
  </conditionalFormatting>
  <conditionalFormatting sqref="AW30">
    <cfRule type="cellIs" dxfId="1625" priority="1429" operator="lessThan">
      <formula>$C$4</formula>
    </cfRule>
  </conditionalFormatting>
  <conditionalFormatting sqref="AW31">
    <cfRule type="cellIs" dxfId="1624" priority="1430" operator="lessThan">
      <formula>$C$4</formula>
    </cfRule>
  </conditionalFormatting>
  <conditionalFormatting sqref="AW32">
    <cfRule type="cellIs" dxfId="1623" priority="1431" operator="lessThan">
      <formula>$C$4</formula>
    </cfRule>
  </conditionalFormatting>
  <conditionalFormatting sqref="AW33">
    <cfRule type="cellIs" dxfId="1622" priority="1432" operator="lessThan">
      <formula>$C$4</formula>
    </cfRule>
  </conditionalFormatting>
  <conditionalFormatting sqref="AW34">
    <cfRule type="cellIs" dxfId="1621" priority="1433" operator="lessThan">
      <formula>$C$4</formula>
    </cfRule>
  </conditionalFormatting>
  <conditionalFormatting sqref="AW35">
    <cfRule type="cellIs" dxfId="1620" priority="1434" operator="lessThan">
      <formula>$C$4</formula>
    </cfRule>
  </conditionalFormatting>
  <conditionalFormatting sqref="AW36">
    <cfRule type="cellIs" dxfId="1619" priority="1435" operator="lessThan">
      <formula>$C$4</formula>
    </cfRule>
  </conditionalFormatting>
  <conditionalFormatting sqref="AW37">
    <cfRule type="cellIs" dxfId="1618" priority="1436" operator="lessThan">
      <formula>$C$4</formula>
    </cfRule>
  </conditionalFormatting>
  <conditionalFormatting sqref="AW38">
    <cfRule type="cellIs" dxfId="1617" priority="1437" operator="lessThan">
      <formula>$C$4</formula>
    </cfRule>
  </conditionalFormatting>
  <conditionalFormatting sqref="AW39">
    <cfRule type="cellIs" dxfId="1616" priority="1438" operator="lessThan">
      <formula>$C$4</formula>
    </cfRule>
  </conditionalFormatting>
  <conditionalFormatting sqref="AW40">
    <cfRule type="cellIs" dxfId="1615" priority="1439" operator="lessThan">
      <formula>$C$4</formula>
    </cfRule>
  </conditionalFormatting>
  <conditionalFormatting sqref="AW41">
    <cfRule type="cellIs" dxfId="1614" priority="1440" operator="lessThan">
      <formula>$C$4</formula>
    </cfRule>
  </conditionalFormatting>
  <conditionalFormatting sqref="AW42">
    <cfRule type="cellIs" dxfId="1613" priority="1441" operator="lessThan">
      <formula>$C$4</formula>
    </cfRule>
  </conditionalFormatting>
  <conditionalFormatting sqref="AW43">
    <cfRule type="cellIs" dxfId="1612" priority="1442" operator="lessThan">
      <formula>$C$4</formula>
    </cfRule>
  </conditionalFormatting>
  <conditionalFormatting sqref="AW44">
    <cfRule type="cellIs" dxfId="1611" priority="1443" operator="lessThan">
      <formula>$C$4</formula>
    </cfRule>
  </conditionalFormatting>
  <conditionalFormatting sqref="AW45">
    <cfRule type="cellIs" dxfId="1610" priority="1444" operator="lessThan">
      <formula>$C$4</formula>
    </cfRule>
  </conditionalFormatting>
  <conditionalFormatting sqref="AW46">
    <cfRule type="cellIs" dxfId="1609" priority="1445" operator="lessThan">
      <formula>$C$4</formula>
    </cfRule>
  </conditionalFormatting>
  <conditionalFormatting sqref="AW47">
    <cfRule type="cellIs" dxfId="1608" priority="1446" operator="lessThan">
      <formula>$C$4</formula>
    </cfRule>
  </conditionalFormatting>
  <conditionalFormatting sqref="AW48">
    <cfRule type="cellIs" dxfId="1607" priority="1447" operator="lessThan">
      <formula>$C$4</formula>
    </cfRule>
  </conditionalFormatting>
  <conditionalFormatting sqref="AW49">
    <cfRule type="cellIs" dxfId="1606" priority="1448" operator="lessThan">
      <formula>$C$4</formula>
    </cfRule>
  </conditionalFormatting>
  <conditionalFormatting sqref="AW50">
    <cfRule type="cellIs" dxfId="1605" priority="1449" operator="lessThan">
      <formula>$C$4</formula>
    </cfRule>
  </conditionalFormatting>
  <conditionalFormatting sqref="AX11">
    <cfRule type="cellIs" dxfId="1604" priority="1450" operator="lessThan">
      <formula>$C$4</formula>
    </cfRule>
  </conditionalFormatting>
  <conditionalFormatting sqref="AX12">
    <cfRule type="cellIs" dxfId="1603" priority="1451" operator="lessThan">
      <formula>$C$4</formula>
    </cfRule>
  </conditionalFormatting>
  <conditionalFormatting sqref="AX13">
    <cfRule type="cellIs" dxfId="1602" priority="1452" operator="lessThan">
      <formula>$C$4</formula>
    </cfRule>
  </conditionalFormatting>
  <conditionalFormatting sqref="AX14">
    <cfRule type="cellIs" dxfId="1601" priority="1453" operator="lessThan">
      <formula>$C$4</formula>
    </cfRule>
  </conditionalFormatting>
  <conditionalFormatting sqref="AX15">
    <cfRule type="cellIs" dxfId="1600" priority="1454" operator="lessThan">
      <formula>$C$4</formula>
    </cfRule>
  </conditionalFormatting>
  <conditionalFormatting sqref="AX16">
    <cfRule type="cellIs" dxfId="1599" priority="1455" operator="lessThan">
      <formula>$C$4</formula>
    </cfRule>
  </conditionalFormatting>
  <conditionalFormatting sqref="AX17">
    <cfRule type="cellIs" dxfId="1598" priority="1456" operator="lessThan">
      <formula>$C$4</formula>
    </cfRule>
  </conditionalFormatting>
  <conditionalFormatting sqref="AX18">
    <cfRule type="cellIs" dxfId="1597" priority="1457" operator="lessThan">
      <formula>$C$4</formula>
    </cfRule>
  </conditionalFormatting>
  <conditionalFormatting sqref="AX19">
    <cfRule type="cellIs" dxfId="1596" priority="1458" operator="lessThan">
      <formula>$C$4</formula>
    </cfRule>
  </conditionalFormatting>
  <conditionalFormatting sqref="AX20">
    <cfRule type="cellIs" dxfId="1595" priority="1459" operator="lessThan">
      <formula>$C$4</formula>
    </cfRule>
  </conditionalFormatting>
  <conditionalFormatting sqref="AX21">
    <cfRule type="cellIs" dxfId="1594" priority="1460" operator="lessThan">
      <formula>$C$4</formula>
    </cfRule>
  </conditionalFormatting>
  <conditionalFormatting sqref="AX22">
    <cfRule type="cellIs" dxfId="1593" priority="1461" operator="lessThan">
      <formula>$C$4</formula>
    </cfRule>
  </conditionalFormatting>
  <conditionalFormatting sqref="AX23">
    <cfRule type="cellIs" dxfId="1592" priority="1462" operator="lessThan">
      <formula>$C$4</formula>
    </cfRule>
  </conditionalFormatting>
  <conditionalFormatting sqref="AX24">
    <cfRule type="cellIs" dxfId="1591" priority="1463" operator="lessThan">
      <formula>$C$4</formula>
    </cfRule>
  </conditionalFormatting>
  <conditionalFormatting sqref="AX25">
    <cfRule type="cellIs" dxfId="1590" priority="1464" operator="lessThan">
      <formula>$C$4</formula>
    </cfRule>
  </conditionalFormatting>
  <conditionalFormatting sqref="AX26">
    <cfRule type="cellIs" dxfId="1589" priority="1465" operator="lessThan">
      <formula>$C$4</formula>
    </cfRule>
  </conditionalFormatting>
  <conditionalFormatting sqref="AX27">
    <cfRule type="cellIs" dxfId="1588" priority="1466" operator="lessThan">
      <formula>$C$4</formula>
    </cfRule>
  </conditionalFormatting>
  <conditionalFormatting sqref="AX28">
    <cfRule type="cellIs" dxfId="1587" priority="1467" operator="lessThan">
      <formula>$C$4</formula>
    </cfRule>
  </conditionalFormatting>
  <conditionalFormatting sqref="AX29">
    <cfRule type="cellIs" dxfId="1586" priority="1468" operator="lessThan">
      <formula>$C$4</formula>
    </cfRule>
  </conditionalFormatting>
  <conditionalFormatting sqref="AX30">
    <cfRule type="cellIs" dxfId="1585" priority="1469" operator="lessThan">
      <formula>$C$4</formula>
    </cfRule>
  </conditionalFormatting>
  <conditionalFormatting sqref="AX31">
    <cfRule type="cellIs" dxfId="1584" priority="1470" operator="lessThan">
      <formula>$C$4</formula>
    </cfRule>
  </conditionalFormatting>
  <conditionalFormatting sqref="AX32">
    <cfRule type="cellIs" dxfId="1583" priority="1471" operator="lessThan">
      <formula>$C$4</formula>
    </cfRule>
  </conditionalFormatting>
  <conditionalFormatting sqref="AX33">
    <cfRule type="cellIs" dxfId="1582" priority="1472" operator="lessThan">
      <formula>$C$4</formula>
    </cfRule>
  </conditionalFormatting>
  <conditionalFormatting sqref="AX34">
    <cfRule type="cellIs" dxfId="1581" priority="1473" operator="lessThan">
      <formula>$C$4</formula>
    </cfRule>
  </conditionalFormatting>
  <conditionalFormatting sqref="AX35">
    <cfRule type="cellIs" dxfId="1580" priority="1474" operator="lessThan">
      <formula>$C$4</formula>
    </cfRule>
  </conditionalFormatting>
  <conditionalFormatting sqref="AX36">
    <cfRule type="cellIs" dxfId="1579" priority="1475" operator="lessThan">
      <formula>$C$4</formula>
    </cfRule>
  </conditionalFormatting>
  <conditionalFormatting sqref="AX37">
    <cfRule type="cellIs" dxfId="1578" priority="1476" operator="lessThan">
      <formula>$C$4</formula>
    </cfRule>
  </conditionalFormatting>
  <conditionalFormatting sqref="AX38">
    <cfRule type="cellIs" dxfId="1577" priority="1477" operator="lessThan">
      <formula>$C$4</formula>
    </cfRule>
  </conditionalFormatting>
  <conditionalFormatting sqref="AX39">
    <cfRule type="cellIs" dxfId="1576" priority="1478" operator="lessThan">
      <formula>$C$4</formula>
    </cfRule>
  </conditionalFormatting>
  <conditionalFormatting sqref="AX40">
    <cfRule type="cellIs" dxfId="1575" priority="1479" operator="lessThan">
      <formula>$C$4</formula>
    </cfRule>
  </conditionalFormatting>
  <conditionalFormatting sqref="AX41">
    <cfRule type="cellIs" dxfId="1574" priority="1480" operator="lessThan">
      <formula>$C$4</formula>
    </cfRule>
  </conditionalFormatting>
  <conditionalFormatting sqref="AX42">
    <cfRule type="cellIs" dxfId="1573" priority="1481" operator="lessThan">
      <formula>$C$4</formula>
    </cfRule>
  </conditionalFormatting>
  <conditionalFormatting sqref="AX43">
    <cfRule type="cellIs" dxfId="1572" priority="1482" operator="lessThan">
      <formula>$C$4</formula>
    </cfRule>
  </conditionalFormatting>
  <conditionalFormatting sqref="AX44">
    <cfRule type="cellIs" dxfId="1571" priority="1483" operator="lessThan">
      <formula>$C$4</formula>
    </cfRule>
  </conditionalFormatting>
  <conditionalFormatting sqref="AX45">
    <cfRule type="cellIs" dxfId="1570" priority="1484" operator="lessThan">
      <formula>$C$4</formula>
    </cfRule>
  </conditionalFormatting>
  <conditionalFormatting sqref="AX46">
    <cfRule type="cellIs" dxfId="1569" priority="1485" operator="lessThan">
      <formula>$C$4</formula>
    </cfRule>
  </conditionalFormatting>
  <conditionalFormatting sqref="AX47">
    <cfRule type="cellIs" dxfId="1568" priority="1486" operator="lessThan">
      <formula>$C$4</formula>
    </cfRule>
  </conditionalFormatting>
  <conditionalFormatting sqref="AX48">
    <cfRule type="cellIs" dxfId="1567" priority="1487" operator="lessThan">
      <formula>$C$4</formula>
    </cfRule>
  </conditionalFormatting>
  <conditionalFormatting sqref="AX49">
    <cfRule type="cellIs" dxfId="1566" priority="1488" operator="lessThan">
      <formula>$C$4</formula>
    </cfRule>
  </conditionalFormatting>
  <conditionalFormatting sqref="AX50">
    <cfRule type="cellIs" dxfId="1565" priority="1489" operator="lessThan">
      <formula>$C$4</formula>
    </cfRule>
  </conditionalFormatting>
  <conditionalFormatting sqref="AY11">
    <cfRule type="cellIs" dxfId="1564" priority="1490" operator="lessThan">
      <formula>$C$4</formula>
    </cfRule>
  </conditionalFormatting>
  <conditionalFormatting sqref="AY12">
    <cfRule type="cellIs" dxfId="1563" priority="1491" operator="lessThan">
      <formula>$C$4</formula>
    </cfRule>
  </conditionalFormatting>
  <conditionalFormatting sqref="AY13">
    <cfRule type="cellIs" dxfId="1562" priority="1492" operator="lessThan">
      <formula>$C$4</formula>
    </cfRule>
  </conditionalFormatting>
  <conditionalFormatting sqref="AY14">
    <cfRule type="cellIs" dxfId="1561" priority="1493" operator="lessThan">
      <formula>$C$4</formula>
    </cfRule>
  </conditionalFormatting>
  <conditionalFormatting sqref="AY15">
    <cfRule type="cellIs" dxfId="1560" priority="1494" operator="lessThan">
      <formula>$C$4</formula>
    </cfRule>
  </conditionalFormatting>
  <conditionalFormatting sqref="AY16">
    <cfRule type="cellIs" dxfId="1559" priority="1495" operator="lessThan">
      <formula>$C$4</formula>
    </cfRule>
  </conditionalFormatting>
  <conditionalFormatting sqref="AY17">
    <cfRule type="cellIs" dxfId="1558" priority="1496" operator="lessThan">
      <formula>$C$4</formula>
    </cfRule>
  </conditionalFormatting>
  <conditionalFormatting sqref="AY18">
    <cfRule type="cellIs" dxfId="1557" priority="1497" operator="lessThan">
      <formula>$C$4</formula>
    </cfRule>
  </conditionalFormatting>
  <conditionalFormatting sqref="AY19">
    <cfRule type="cellIs" dxfId="1556" priority="1498" operator="lessThan">
      <formula>$C$4</formula>
    </cfRule>
  </conditionalFormatting>
  <conditionalFormatting sqref="AY20">
    <cfRule type="cellIs" dxfId="1555" priority="1499" operator="lessThan">
      <formula>$C$4</formula>
    </cfRule>
  </conditionalFormatting>
  <conditionalFormatting sqref="AY21">
    <cfRule type="cellIs" dxfId="1554" priority="1500" operator="lessThan">
      <formula>$C$4</formula>
    </cfRule>
  </conditionalFormatting>
  <conditionalFormatting sqref="AY22">
    <cfRule type="cellIs" dxfId="1553" priority="1501" operator="lessThan">
      <formula>$C$4</formula>
    </cfRule>
  </conditionalFormatting>
  <conditionalFormatting sqref="AY23">
    <cfRule type="cellIs" dxfId="1552" priority="1502" operator="lessThan">
      <formula>$C$4</formula>
    </cfRule>
  </conditionalFormatting>
  <conditionalFormatting sqref="AY24">
    <cfRule type="cellIs" dxfId="1551" priority="1503" operator="lessThan">
      <formula>$C$4</formula>
    </cfRule>
  </conditionalFormatting>
  <conditionalFormatting sqref="AY25">
    <cfRule type="cellIs" dxfId="1550" priority="1504" operator="lessThan">
      <formula>$C$4</formula>
    </cfRule>
  </conditionalFormatting>
  <conditionalFormatting sqref="AY26">
    <cfRule type="cellIs" dxfId="1549" priority="1505" operator="lessThan">
      <formula>$C$4</formula>
    </cfRule>
  </conditionalFormatting>
  <conditionalFormatting sqref="AY27">
    <cfRule type="cellIs" dxfId="1548" priority="1506" operator="lessThan">
      <formula>$C$4</formula>
    </cfRule>
  </conditionalFormatting>
  <conditionalFormatting sqref="AY28">
    <cfRule type="cellIs" dxfId="1547" priority="1507" operator="lessThan">
      <formula>$C$4</formula>
    </cfRule>
  </conditionalFormatting>
  <conditionalFormatting sqref="AY29">
    <cfRule type="cellIs" dxfId="1546" priority="1508" operator="lessThan">
      <formula>$C$4</formula>
    </cfRule>
  </conditionalFormatting>
  <conditionalFormatting sqref="AY30">
    <cfRule type="cellIs" dxfId="1545" priority="1509" operator="lessThan">
      <formula>$C$4</formula>
    </cfRule>
  </conditionalFormatting>
  <conditionalFormatting sqref="AY31">
    <cfRule type="cellIs" dxfId="1544" priority="1510" operator="lessThan">
      <formula>$C$4</formula>
    </cfRule>
  </conditionalFormatting>
  <conditionalFormatting sqref="AY32">
    <cfRule type="cellIs" dxfId="1543" priority="1511" operator="lessThan">
      <formula>$C$4</formula>
    </cfRule>
  </conditionalFormatting>
  <conditionalFormatting sqref="AY33">
    <cfRule type="cellIs" dxfId="1542" priority="1512" operator="lessThan">
      <formula>$C$4</formula>
    </cfRule>
  </conditionalFormatting>
  <conditionalFormatting sqref="AY34">
    <cfRule type="cellIs" dxfId="1541" priority="1513" operator="lessThan">
      <formula>$C$4</formula>
    </cfRule>
  </conditionalFormatting>
  <conditionalFormatting sqref="AY35">
    <cfRule type="cellIs" dxfId="1540" priority="1514" operator="lessThan">
      <formula>$C$4</formula>
    </cfRule>
  </conditionalFormatting>
  <conditionalFormatting sqref="AY36">
    <cfRule type="cellIs" dxfId="1539" priority="1515" operator="lessThan">
      <formula>$C$4</formula>
    </cfRule>
  </conditionalFormatting>
  <conditionalFormatting sqref="AY37">
    <cfRule type="cellIs" dxfId="1538" priority="1516" operator="lessThan">
      <formula>$C$4</formula>
    </cfRule>
  </conditionalFormatting>
  <conditionalFormatting sqref="AY38">
    <cfRule type="cellIs" dxfId="1537" priority="1517" operator="lessThan">
      <formula>$C$4</formula>
    </cfRule>
  </conditionalFormatting>
  <conditionalFormatting sqref="AY39">
    <cfRule type="cellIs" dxfId="1536" priority="1518" operator="lessThan">
      <formula>$C$4</formula>
    </cfRule>
  </conditionalFormatting>
  <conditionalFormatting sqref="AY40">
    <cfRule type="cellIs" dxfId="1535" priority="1519" operator="lessThan">
      <formula>$C$4</formula>
    </cfRule>
  </conditionalFormatting>
  <conditionalFormatting sqref="AY41">
    <cfRule type="cellIs" dxfId="1534" priority="1520" operator="lessThan">
      <formula>$C$4</formula>
    </cfRule>
  </conditionalFormatting>
  <conditionalFormatting sqref="AY42">
    <cfRule type="cellIs" dxfId="1533" priority="1521" operator="lessThan">
      <formula>$C$4</formula>
    </cfRule>
  </conditionalFormatting>
  <conditionalFormatting sqref="AY43">
    <cfRule type="cellIs" dxfId="1532" priority="1522" operator="lessThan">
      <formula>$C$4</formula>
    </cfRule>
  </conditionalFormatting>
  <conditionalFormatting sqref="AY44">
    <cfRule type="cellIs" dxfId="1531" priority="1523" operator="lessThan">
      <formula>$C$4</formula>
    </cfRule>
  </conditionalFormatting>
  <conditionalFormatting sqref="AY45">
    <cfRule type="cellIs" dxfId="1530" priority="1524" operator="lessThan">
      <formula>$C$4</formula>
    </cfRule>
  </conditionalFormatting>
  <conditionalFormatting sqref="AY46">
    <cfRule type="cellIs" dxfId="1529" priority="1525" operator="lessThan">
      <formula>$C$4</formula>
    </cfRule>
  </conditionalFormatting>
  <conditionalFormatting sqref="AY47">
    <cfRule type="cellIs" dxfId="1528" priority="1526" operator="lessThan">
      <formula>$C$4</formula>
    </cfRule>
  </conditionalFormatting>
  <conditionalFormatting sqref="AY48">
    <cfRule type="cellIs" dxfId="1527" priority="1527" operator="lessThan">
      <formula>$C$4</formula>
    </cfRule>
  </conditionalFormatting>
  <conditionalFormatting sqref="AY49">
    <cfRule type="cellIs" dxfId="1526" priority="1528" operator="lessThan">
      <formula>$C$4</formula>
    </cfRule>
  </conditionalFormatting>
  <conditionalFormatting sqref="AY50">
    <cfRule type="cellIs" dxfId="1525" priority="1529" operator="lessThan">
      <formula>$C$4</formula>
    </cfRule>
  </conditionalFormatting>
  <conditionalFormatting sqref="AZ11">
    <cfRule type="cellIs" dxfId="1524" priority="1530" operator="lessThan">
      <formula>$C$4</formula>
    </cfRule>
  </conditionalFormatting>
  <conditionalFormatting sqref="AZ12">
    <cfRule type="cellIs" dxfId="1523" priority="1531" operator="lessThan">
      <formula>$C$4</formula>
    </cfRule>
  </conditionalFormatting>
  <conditionalFormatting sqref="AZ13">
    <cfRule type="cellIs" dxfId="1522" priority="1532" operator="lessThan">
      <formula>$C$4</formula>
    </cfRule>
  </conditionalFormatting>
  <conditionalFormatting sqref="AZ14">
    <cfRule type="cellIs" dxfId="1521" priority="1533" operator="lessThan">
      <formula>$C$4</formula>
    </cfRule>
  </conditionalFormatting>
  <conditionalFormatting sqref="AZ15">
    <cfRule type="cellIs" dxfId="1520" priority="1534" operator="lessThan">
      <formula>$C$4</formula>
    </cfRule>
  </conditionalFormatting>
  <conditionalFormatting sqref="AZ16">
    <cfRule type="cellIs" dxfId="1519" priority="1535" operator="lessThan">
      <formula>$C$4</formula>
    </cfRule>
  </conditionalFormatting>
  <conditionalFormatting sqref="AZ17">
    <cfRule type="cellIs" dxfId="1518" priority="1536" operator="lessThan">
      <formula>$C$4</formula>
    </cfRule>
  </conditionalFormatting>
  <conditionalFormatting sqref="AZ18">
    <cfRule type="cellIs" dxfId="1517" priority="1537" operator="lessThan">
      <formula>$C$4</formula>
    </cfRule>
  </conditionalFormatting>
  <conditionalFormatting sqref="AZ19">
    <cfRule type="cellIs" dxfId="1516" priority="1538" operator="lessThan">
      <formula>$C$4</formula>
    </cfRule>
  </conditionalFormatting>
  <conditionalFormatting sqref="AZ20">
    <cfRule type="cellIs" dxfId="1515" priority="1539" operator="lessThan">
      <formula>$C$4</formula>
    </cfRule>
  </conditionalFormatting>
  <conditionalFormatting sqref="AZ21">
    <cfRule type="cellIs" dxfId="1514" priority="1540" operator="lessThan">
      <formula>$C$4</formula>
    </cfRule>
  </conditionalFormatting>
  <conditionalFormatting sqref="AZ22">
    <cfRule type="cellIs" dxfId="1513" priority="1541" operator="lessThan">
      <formula>$C$4</formula>
    </cfRule>
  </conditionalFormatting>
  <conditionalFormatting sqref="AZ23">
    <cfRule type="cellIs" dxfId="1512" priority="1542" operator="lessThan">
      <formula>$C$4</formula>
    </cfRule>
  </conditionalFormatting>
  <conditionalFormatting sqref="AZ24">
    <cfRule type="cellIs" dxfId="1511" priority="1543" operator="lessThan">
      <formula>$C$4</formula>
    </cfRule>
  </conditionalFormatting>
  <conditionalFormatting sqref="AZ25">
    <cfRule type="cellIs" dxfId="1510" priority="1544" operator="lessThan">
      <formula>$C$4</formula>
    </cfRule>
  </conditionalFormatting>
  <conditionalFormatting sqref="AZ26">
    <cfRule type="cellIs" dxfId="1509" priority="1545" operator="lessThan">
      <formula>$C$4</formula>
    </cfRule>
  </conditionalFormatting>
  <conditionalFormatting sqref="AZ27">
    <cfRule type="cellIs" dxfId="1508" priority="1546" operator="lessThan">
      <formula>$C$4</formula>
    </cfRule>
  </conditionalFormatting>
  <conditionalFormatting sqref="AZ28">
    <cfRule type="cellIs" dxfId="1507" priority="1547" operator="lessThan">
      <formula>$C$4</formula>
    </cfRule>
  </conditionalFormatting>
  <conditionalFormatting sqref="AZ29">
    <cfRule type="cellIs" dxfId="1506" priority="1548" operator="lessThan">
      <formula>$C$4</formula>
    </cfRule>
  </conditionalFormatting>
  <conditionalFormatting sqref="AZ30">
    <cfRule type="cellIs" dxfId="1505" priority="1549" operator="lessThan">
      <formula>$C$4</formula>
    </cfRule>
  </conditionalFormatting>
  <conditionalFormatting sqref="AZ31">
    <cfRule type="cellIs" dxfId="1504" priority="1550" operator="lessThan">
      <formula>$C$4</formula>
    </cfRule>
  </conditionalFormatting>
  <conditionalFormatting sqref="AZ32">
    <cfRule type="cellIs" dxfId="1503" priority="1551" operator="lessThan">
      <formula>$C$4</formula>
    </cfRule>
  </conditionalFormatting>
  <conditionalFormatting sqref="AZ33">
    <cfRule type="cellIs" dxfId="1502" priority="1552" operator="lessThan">
      <formula>$C$4</formula>
    </cfRule>
  </conditionalFormatting>
  <conditionalFormatting sqref="AZ34">
    <cfRule type="cellIs" dxfId="1501" priority="1553" operator="lessThan">
      <formula>$C$4</formula>
    </cfRule>
  </conditionalFormatting>
  <conditionalFormatting sqref="AZ35">
    <cfRule type="cellIs" dxfId="1500" priority="1554" operator="lessThan">
      <formula>$C$4</formula>
    </cfRule>
  </conditionalFormatting>
  <conditionalFormatting sqref="AZ36">
    <cfRule type="cellIs" dxfId="1499" priority="1555" operator="lessThan">
      <formula>$C$4</formula>
    </cfRule>
  </conditionalFormatting>
  <conditionalFormatting sqref="AZ37">
    <cfRule type="cellIs" dxfId="1498" priority="1556" operator="lessThan">
      <formula>$C$4</formula>
    </cfRule>
  </conditionalFormatting>
  <conditionalFormatting sqref="AZ38">
    <cfRule type="cellIs" dxfId="1497" priority="1557" operator="lessThan">
      <formula>$C$4</formula>
    </cfRule>
  </conditionalFormatting>
  <conditionalFormatting sqref="AZ39">
    <cfRule type="cellIs" dxfId="1496" priority="1558" operator="lessThan">
      <formula>$C$4</formula>
    </cfRule>
  </conditionalFormatting>
  <conditionalFormatting sqref="AZ40">
    <cfRule type="cellIs" dxfId="1495" priority="1559" operator="lessThan">
      <formula>$C$4</formula>
    </cfRule>
  </conditionalFormatting>
  <conditionalFormatting sqref="AZ41">
    <cfRule type="cellIs" dxfId="1494" priority="1560" operator="lessThan">
      <formula>$C$4</formula>
    </cfRule>
  </conditionalFormatting>
  <conditionalFormatting sqref="AZ42">
    <cfRule type="cellIs" dxfId="1493" priority="1561" operator="lessThan">
      <formula>$C$4</formula>
    </cfRule>
  </conditionalFormatting>
  <conditionalFormatting sqref="AZ43">
    <cfRule type="cellIs" dxfId="1492" priority="1562" operator="lessThan">
      <formula>$C$4</formula>
    </cfRule>
  </conditionalFormatting>
  <conditionalFormatting sqref="AZ44">
    <cfRule type="cellIs" dxfId="1491" priority="1563" operator="lessThan">
      <formula>$C$4</formula>
    </cfRule>
  </conditionalFormatting>
  <conditionalFormatting sqref="AZ45">
    <cfRule type="cellIs" dxfId="1490" priority="1564" operator="lessThan">
      <formula>$C$4</formula>
    </cfRule>
  </conditionalFormatting>
  <conditionalFormatting sqref="AZ46">
    <cfRule type="cellIs" dxfId="1489" priority="1565" operator="lessThan">
      <formula>$C$4</formula>
    </cfRule>
  </conditionalFormatting>
  <conditionalFormatting sqref="AZ47">
    <cfRule type="cellIs" dxfId="1488" priority="1566" operator="lessThan">
      <formula>$C$4</formula>
    </cfRule>
  </conditionalFormatting>
  <conditionalFormatting sqref="AZ48">
    <cfRule type="cellIs" dxfId="1487" priority="1567" operator="lessThan">
      <formula>$C$4</formula>
    </cfRule>
  </conditionalFormatting>
  <conditionalFormatting sqref="AZ49">
    <cfRule type="cellIs" dxfId="1486" priority="1568" operator="lessThan">
      <formula>$C$4</formula>
    </cfRule>
  </conditionalFormatting>
  <conditionalFormatting sqref="AZ50">
    <cfRule type="cellIs" dxfId="1485" priority="1569" operator="lessThan">
      <formula>$C$4</formula>
    </cfRule>
  </conditionalFormatting>
  <conditionalFormatting sqref="BA11">
    <cfRule type="cellIs" dxfId="1484" priority="1570" operator="lessThan">
      <formula>$C$4</formula>
    </cfRule>
  </conditionalFormatting>
  <conditionalFormatting sqref="BA12">
    <cfRule type="cellIs" dxfId="1483" priority="1571" operator="lessThan">
      <formula>$C$4</formula>
    </cfRule>
  </conditionalFormatting>
  <conditionalFormatting sqref="BA13">
    <cfRule type="cellIs" dxfId="1482" priority="1572" operator="lessThan">
      <formula>$C$4</formula>
    </cfRule>
  </conditionalFormatting>
  <conditionalFormatting sqref="BA14">
    <cfRule type="cellIs" dxfId="1481" priority="1573" operator="lessThan">
      <formula>$C$4</formula>
    </cfRule>
  </conditionalFormatting>
  <conditionalFormatting sqref="BA15">
    <cfRule type="cellIs" dxfId="1480" priority="1574" operator="lessThan">
      <formula>$C$4</formula>
    </cfRule>
  </conditionalFormatting>
  <conditionalFormatting sqref="BA16">
    <cfRule type="cellIs" dxfId="1479" priority="1575" operator="lessThan">
      <formula>$C$4</formula>
    </cfRule>
  </conditionalFormatting>
  <conditionalFormatting sqref="BA17">
    <cfRule type="cellIs" dxfId="1478" priority="1576" operator="lessThan">
      <formula>$C$4</formula>
    </cfRule>
  </conditionalFormatting>
  <conditionalFormatting sqref="BA18">
    <cfRule type="cellIs" dxfId="1477" priority="1577" operator="lessThan">
      <formula>$C$4</formula>
    </cfRule>
  </conditionalFormatting>
  <conditionalFormatting sqref="BA19">
    <cfRule type="cellIs" dxfId="1476" priority="1578" operator="lessThan">
      <formula>$C$4</formula>
    </cfRule>
  </conditionalFormatting>
  <conditionalFormatting sqref="BA20">
    <cfRule type="cellIs" dxfId="1475" priority="1579" operator="lessThan">
      <formula>$C$4</formula>
    </cfRule>
  </conditionalFormatting>
  <conditionalFormatting sqref="BA21">
    <cfRule type="cellIs" dxfId="1474" priority="1580" operator="lessThan">
      <formula>$C$4</formula>
    </cfRule>
  </conditionalFormatting>
  <conditionalFormatting sqref="BA22">
    <cfRule type="cellIs" dxfId="1473" priority="1581" operator="lessThan">
      <formula>$C$4</formula>
    </cfRule>
  </conditionalFormatting>
  <conditionalFormatting sqref="BA23">
    <cfRule type="cellIs" dxfId="1472" priority="1582" operator="lessThan">
      <formula>$C$4</formula>
    </cfRule>
  </conditionalFormatting>
  <conditionalFormatting sqref="BA24">
    <cfRule type="cellIs" dxfId="1471" priority="1583" operator="lessThan">
      <formula>$C$4</formula>
    </cfRule>
  </conditionalFormatting>
  <conditionalFormatting sqref="BA25">
    <cfRule type="cellIs" dxfId="1470" priority="1584" operator="lessThan">
      <formula>$C$4</formula>
    </cfRule>
  </conditionalFormatting>
  <conditionalFormatting sqref="BA26">
    <cfRule type="cellIs" dxfId="1469" priority="1585" operator="lessThan">
      <formula>$C$4</formula>
    </cfRule>
  </conditionalFormatting>
  <conditionalFormatting sqref="BA27">
    <cfRule type="cellIs" dxfId="1468" priority="1586" operator="lessThan">
      <formula>$C$4</formula>
    </cfRule>
  </conditionalFormatting>
  <conditionalFormatting sqref="BA28">
    <cfRule type="cellIs" dxfId="1467" priority="1587" operator="lessThan">
      <formula>$C$4</formula>
    </cfRule>
  </conditionalFormatting>
  <conditionalFormatting sqref="BA29">
    <cfRule type="cellIs" dxfId="1466" priority="1588" operator="lessThan">
      <formula>$C$4</formula>
    </cfRule>
  </conditionalFormatting>
  <conditionalFormatting sqref="BA30">
    <cfRule type="cellIs" dxfId="1465" priority="1589" operator="lessThan">
      <formula>$C$4</formula>
    </cfRule>
  </conditionalFormatting>
  <conditionalFormatting sqref="BA31">
    <cfRule type="cellIs" dxfId="1464" priority="1590" operator="lessThan">
      <formula>$C$4</formula>
    </cfRule>
  </conditionalFormatting>
  <conditionalFormatting sqref="BA32">
    <cfRule type="cellIs" dxfId="1463" priority="1591" operator="lessThan">
      <formula>$C$4</formula>
    </cfRule>
  </conditionalFormatting>
  <conditionalFormatting sqref="BA33">
    <cfRule type="cellIs" dxfId="1462" priority="1592" operator="lessThan">
      <formula>$C$4</formula>
    </cfRule>
  </conditionalFormatting>
  <conditionalFormatting sqref="BA34">
    <cfRule type="cellIs" dxfId="1461" priority="1593" operator="lessThan">
      <formula>$C$4</formula>
    </cfRule>
  </conditionalFormatting>
  <conditionalFormatting sqref="BA35">
    <cfRule type="cellIs" dxfId="1460" priority="1594" operator="lessThan">
      <formula>$C$4</formula>
    </cfRule>
  </conditionalFormatting>
  <conditionalFormatting sqref="BA36">
    <cfRule type="cellIs" dxfId="1459" priority="1595" operator="lessThan">
      <formula>$C$4</formula>
    </cfRule>
  </conditionalFormatting>
  <conditionalFormatting sqref="BA37">
    <cfRule type="cellIs" dxfId="1458" priority="1596" operator="lessThan">
      <formula>$C$4</formula>
    </cfRule>
  </conditionalFormatting>
  <conditionalFormatting sqref="BA38">
    <cfRule type="cellIs" dxfId="1457" priority="1597" operator="lessThan">
      <formula>$C$4</formula>
    </cfRule>
  </conditionalFormatting>
  <conditionalFormatting sqref="BA39">
    <cfRule type="cellIs" dxfId="1456" priority="1598" operator="lessThan">
      <formula>$C$4</formula>
    </cfRule>
  </conditionalFormatting>
  <conditionalFormatting sqref="BA40">
    <cfRule type="cellIs" dxfId="1455" priority="1599" operator="lessThan">
      <formula>$C$4</formula>
    </cfRule>
  </conditionalFormatting>
  <conditionalFormatting sqref="BA41">
    <cfRule type="cellIs" dxfId="1454" priority="1600" operator="lessThan">
      <formula>$C$4</formula>
    </cfRule>
  </conditionalFormatting>
  <conditionalFormatting sqref="BA42">
    <cfRule type="cellIs" dxfId="1453" priority="1601" operator="lessThan">
      <formula>$C$4</formula>
    </cfRule>
  </conditionalFormatting>
  <conditionalFormatting sqref="BA43">
    <cfRule type="cellIs" dxfId="1452" priority="1602" operator="lessThan">
      <formula>$C$4</formula>
    </cfRule>
  </conditionalFormatting>
  <conditionalFormatting sqref="BA44">
    <cfRule type="cellIs" dxfId="1451" priority="1603" operator="lessThan">
      <formula>$C$4</formula>
    </cfRule>
  </conditionalFormatting>
  <conditionalFormatting sqref="BA45">
    <cfRule type="cellIs" dxfId="1450" priority="1604" operator="lessThan">
      <formula>$C$4</formula>
    </cfRule>
  </conditionalFormatting>
  <conditionalFormatting sqref="BA46">
    <cfRule type="cellIs" dxfId="1449" priority="1605" operator="lessThan">
      <formula>$C$4</formula>
    </cfRule>
  </conditionalFormatting>
  <conditionalFormatting sqref="BA47">
    <cfRule type="cellIs" dxfId="1448" priority="1606" operator="lessThan">
      <formula>$C$4</formula>
    </cfRule>
  </conditionalFormatting>
  <conditionalFormatting sqref="BA48">
    <cfRule type="cellIs" dxfId="1447" priority="1607" operator="lessThan">
      <formula>$C$4</formula>
    </cfRule>
  </conditionalFormatting>
  <conditionalFormatting sqref="BA49">
    <cfRule type="cellIs" dxfId="1446" priority="1608" operator="lessThan">
      <formula>$C$4</formula>
    </cfRule>
  </conditionalFormatting>
  <conditionalFormatting sqref="BA50">
    <cfRule type="cellIs" dxfId="1445" priority="1609" operator="lessThan">
      <formula>$C$4</formula>
    </cfRule>
  </conditionalFormatting>
  <conditionalFormatting sqref="BE11">
    <cfRule type="cellIs" dxfId="1444" priority="1610" operator="lessThan">
      <formula>$C$4</formula>
    </cfRule>
  </conditionalFormatting>
  <conditionalFormatting sqref="BE12">
    <cfRule type="cellIs" dxfId="1443" priority="1611" operator="lessThan">
      <formula>$C$4</formula>
    </cfRule>
  </conditionalFormatting>
  <conditionalFormatting sqref="BE13">
    <cfRule type="cellIs" dxfId="1442" priority="1612" operator="lessThan">
      <formula>$C$4</formula>
    </cfRule>
  </conditionalFormatting>
  <conditionalFormatting sqref="BE14">
    <cfRule type="cellIs" dxfId="1441" priority="1613" operator="lessThan">
      <formula>$C$4</formula>
    </cfRule>
  </conditionalFormatting>
  <conditionalFormatting sqref="BE15">
    <cfRule type="cellIs" dxfId="1440" priority="1614" operator="lessThan">
      <formula>$C$4</formula>
    </cfRule>
  </conditionalFormatting>
  <conditionalFormatting sqref="BE16">
    <cfRule type="cellIs" dxfId="1439" priority="1615" operator="lessThan">
      <formula>$C$4</formula>
    </cfRule>
  </conditionalFormatting>
  <conditionalFormatting sqref="BE17">
    <cfRule type="cellIs" dxfId="1438" priority="1616" operator="lessThan">
      <formula>$C$4</formula>
    </cfRule>
  </conditionalFormatting>
  <conditionalFormatting sqref="BE18">
    <cfRule type="cellIs" dxfId="1437" priority="1617" operator="lessThan">
      <formula>$C$4</formula>
    </cfRule>
  </conditionalFormatting>
  <conditionalFormatting sqref="BE19">
    <cfRule type="cellIs" dxfId="1436" priority="1618" operator="lessThan">
      <formula>$C$4</formula>
    </cfRule>
  </conditionalFormatting>
  <conditionalFormatting sqref="BE20">
    <cfRule type="cellIs" dxfId="1435" priority="1619" operator="lessThan">
      <formula>$C$4</formula>
    </cfRule>
  </conditionalFormatting>
  <conditionalFormatting sqref="BE21">
    <cfRule type="cellIs" dxfId="1434" priority="1620" operator="lessThan">
      <formula>$C$4</formula>
    </cfRule>
  </conditionalFormatting>
  <conditionalFormatting sqref="BE22">
    <cfRule type="cellIs" dxfId="1433" priority="1621" operator="lessThan">
      <formula>$C$4</formula>
    </cfRule>
  </conditionalFormatting>
  <conditionalFormatting sqref="BE23">
    <cfRule type="cellIs" dxfId="1432" priority="1622" operator="lessThan">
      <formula>$C$4</formula>
    </cfRule>
  </conditionalFormatting>
  <conditionalFormatting sqref="BE24">
    <cfRule type="cellIs" dxfId="1431" priority="1623" operator="lessThan">
      <formula>$C$4</formula>
    </cfRule>
  </conditionalFormatting>
  <conditionalFormatting sqref="BE25">
    <cfRule type="cellIs" dxfId="1430" priority="1624" operator="lessThan">
      <formula>$C$4</formula>
    </cfRule>
  </conditionalFormatting>
  <conditionalFormatting sqref="BE26">
    <cfRule type="cellIs" dxfId="1429" priority="1625" operator="lessThan">
      <formula>$C$4</formula>
    </cfRule>
  </conditionalFormatting>
  <conditionalFormatting sqref="BE27">
    <cfRule type="cellIs" dxfId="1428" priority="1626" operator="lessThan">
      <formula>$C$4</formula>
    </cfRule>
  </conditionalFormatting>
  <conditionalFormatting sqref="BE28">
    <cfRule type="cellIs" dxfId="1427" priority="1627" operator="lessThan">
      <formula>$C$4</formula>
    </cfRule>
  </conditionalFormatting>
  <conditionalFormatting sqref="BE29">
    <cfRule type="cellIs" dxfId="1426" priority="1628" operator="lessThan">
      <formula>$C$4</formula>
    </cfRule>
  </conditionalFormatting>
  <conditionalFormatting sqref="BE30">
    <cfRule type="cellIs" dxfId="1425" priority="1629" operator="lessThan">
      <formula>$C$4</formula>
    </cfRule>
  </conditionalFormatting>
  <conditionalFormatting sqref="BE31">
    <cfRule type="cellIs" dxfId="1424" priority="1630" operator="lessThan">
      <formula>$C$4</formula>
    </cfRule>
  </conditionalFormatting>
  <conditionalFormatting sqref="BE32">
    <cfRule type="cellIs" dxfId="1423" priority="1631" operator="lessThan">
      <formula>$C$4</formula>
    </cfRule>
  </conditionalFormatting>
  <conditionalFormatting sqref="BE33">
    <cfRule type="cellIs" dxfId="1422" priority="1632" operator="lessThan">
      <formula>$C$4</formula>
    </cfRule>
  </conditionalFormatting>
  <conditionalFormatting sqref="BE34">
    <cfRule type="cellIs" dxfId="1421" priority="1633" operator="lessThan">
      <formula>$C$4</formula>
    </cfRule>
  </conditionalFormatting>
  <conditionalFormatting sqref="BE35">
    <cfRule type="cellIs" dxfId="1420" priority="1634" operator="lessThan">
      <formula>$C$4</formula>
    </cfRule>
  </conditionalFormatting>
  <conditionalFormatting sqref="BE36">
    <cfRule type="cellIs" dxfId="1419" priority="1635" operator="lessThan">
      <formula>$C$4</formula>
    </cfRule>
  </conditionalFormatting>
  <conditionalFormatting sqref="BE37">
    <cfRule type="cellIs" dxfId="1418" priority="1636" operator="lessThan">
      <formula>$C$4</formula>
    </cfRule>
  </conditionalFormatting>
  <conditionalFormatting sqref="BE38">
    <cfRule type="cellIs" dxfId="1417" priority="1637" operator="lessThan">
      <formula>$C$4</formula>
    </cfRule>
  </conditionalFormatting>
  <conditionalFormatting sqref="BE39">
    <cfRule type="cellIs" dxfId="1416" priority="1638" operator="lessThan">
      <formula>$C$4</formula>
    </cfRule>
  </conditionalFormatting>
  <conditionalFormatting sqref="BE40">
    <cfRule type="cellIs" dxfId="1415" priority="1639" operator="lessThan">
      <formula>$C$4</formula>
    </cfRule>
  </conditionalFormatting>
  <conditionalFormatting sqref="BE41">
    <cfRule type="cellIs" dxfId="1414" priority="1640" operator="lessThan">
      <formula>$C$4</formula>
    </cfRule>
  </conditionalFormatting>
  <conditionalFormatting sqref="BE42">
    <cfRule type="cellIs" dxfId="1413" priority="1641" operator="lessThan">
      <formula>$C$4</formula>
    </cfRule>
  </conditionalFormatting>
  <conditionalFormatting sqref="BE43">
    <cfRule type="cellIs" dxfId="1412" priority="1642" operator="lessThan">
      <formula>$C$4</formula>
    </cfRule>
  </conditionalFormatting>
  <conditionalFormatting sqref="BE44">
    <cfRule type="cellIs" dxfId="1411" priority="1643" operator="lessThan">
      <formula>$C$4</formula>
    </cfRule>
  </conditionalFormatting>
  <conditionalFormatting sqref="BE45">
    <cfRule type="cellIs" dxfId="1410" priority="1644" operator="lessThan">
      <formula>$C$4</formula>
    </cfRule>
  </conditionalFormatting>
  <conditionalFormatting sqref="BE46">
    <cfRule type="cellIs" dxfId="1409" priority="1645" operator="lessThan">
      <formula>$C$4</formula>
    </cfRule>
  </conditionalFormatting>
  <conditionalFormatting sqref="BE47">
    <cfRule type="cellIs" dxfId="1408" priority="1646" operator="lessThan">
      <formula>$C$4</formula>
    </cfRule>
  </conditionalFormatting>
  <conditionalFormatting sqref="BE48">
    <cfRule type="cellIs" dxfId="1407" priority="1647" operator="lessThan">
      <formula>$C$4</formula>
    </cfRule>
  </conditionalFormatting>
  <conditionalFormatting sqref="BE49">
    <cfRule type="cellIs" dxfId="1406" priority="1648" operator="lessThan">
      <formula>$C$4</formula>
    </cfRule>
  </conditionalFormatting>
  <conditionalFormatting sqref="BE50">
    <cfRule type="cellIs" dxfId="1405" priority="1649" operator="lessThan">
      <formula>$C$4</formula>
    </cfRule>
  </conditionalFormatting>
  <conditionalFormatting sqref="BF11">
    <cfRule type="cellIs" dxfId="1404" priority="1650" operator="lessThan">
      <formula>$C$4</formula>
    </cfRule>
  </conditionalFormatting>
  <conditionalFormatting sqref="BF12">
    <cfRule type="cellIs" dxfId="1403" priority="1651" operator="lessThan">
      <formula>$C$4</formula>
    </cfRule>
  </conditionalFormatting>
  <conditionalFormatting sqref="BF13">
    <cfRule type="cellIs" dxfId="1402" priority="1652" operator="lessThan">
      <formula>$C$4</formula>
    </cfRule>
  </conditionalFormatting>
  <conditionalFormatting sqref="BF14">
    <cfRule type="cellIs" dxfId="1401" priority="1653" operator="lessThan">
      <formula>$C$4</formula>
    </cfRule>
  </conditionalFormatting>
  <conditionalFormatting sqref="BF15">
    <cfRule type="cellIs" dxfId="1400" priority="1654" operator="lessThan">
      <formula>$C$4</formula>
    </cfRule>
  </conditionalFormatting>
  <conditionalFormatting sqref="BF16">
    <cfRule type="cellIs" dxfId="1399" priority="1655" operator="lessThan">
      <formula>$C$4</formula>
    </cfRule>
  </conditionalFormatting>
  <conditionalFormatting sqref="BF17">
    <cfRule type="cellIs" dxfId="1398" priority="1656" operator="lessThan">
      <formula>$C$4</formula>
    </cfRule>
  </conditionalFormatting>
  <conditionalFormatting sqref="BF18">
    <cfRule type="cellIs" dxfId="1397" priority="1657" operator="lessThan">
      <formula>$C$4</formula>
    </cfRule>
  </conditionalFormatting>
  <conditionalFormatting sqref="BF19">
    <cfRule type="cellIs" dxfId="1396" priority="1658" operator="lessThan">
      <formula>$C$4</formula>
    </cfRule>
  </conditionalFormatting>
  <conditionalFormatting sqref="BF20">
    <cfRule type="cellIs" dxfId="1395" priority="1659" operator="lessThan">
      <formula>$C$4</formula>
    </cfRule>
  </conditionalFormatting>
  <conditionalFormatting sqref="BF21">
    <cfRule type="cellIs" dxfId="1394" priority="1660" operator="lessThan">
      <formula>$C$4</formula>
    </cfRule>
  </conditionalFormatting>
  <conditionalFormatting sqref="BF22">
    <cfRule type="cellIs" dxfId="1393" priority="1661" operator="lessThan">
      <formula>$C$4</formula>
    </cfRule>
  </conditionalFormatting>
  <conditionalFormatting sqref="BF23">
    <cfRule type="cellIs" dxfId="1392" priority="1662" operator="lessThan">
      <formula>$C$4</formula>
    </cfRule>
  </conditionalFormatting>
  <conditionalFormatting sqref="BF24">
    <cfRule type="cellIs" dxfId="1391" priority="1663" operator="lessThan">
      <formula>$C$4</formula>
    </cfRule>
  </conditionalFormatting>
  <conditionalFormatting sqref="BF25">
    <cfRule type="cellIs" dxfId="1390" priority="1664" operator="lessThan">
      <formula>$C$4</formula>
    </cfRule>
  </conditionalFormatting>
  <conditionalFormatting sqref="BF26">
    <cfRule type="cellIs" dxfId="1389" priority="1665" operator="lessThan">
      <formula>$C$4</formula>
    </cfRule>
  </conditionalFormatting>
  <conditionalFormatting sqref="BF27">
    <cfRule type="cellIs" dxfId="1388" priority="1666" operator="lessThan">
      <formula>$C$4</formula>
    </cfRule>
  </conditionalFormatting>
  <conditionalFormatting sqref="BF28">
    <cfRule type="cellIs" dxfId="1387" priority="1667" operator="lessThan">
      <formula>$C$4</formula>
    </cfRule>
  </conditionalFormatting>
  <conditionalFormatting sqref="BF29">
    <cfRule type="cellIs" dxfId="1386" priority="1668" operator="lessThan">
      <formula>$C$4</formula>
    </cfRule>
  </conditionalFormatting>
  <conditionalFormatting sqref="BF30">
    <cfRule type="cellIs" dxfId="1385" priority="1669" operator="lessThan">
      <formula>$C$4</formula>
    </cfRule>
  </conditionalFormatting>
  <conditionalFormatting sqref="BF31">
    <cfRule type="cellIs" dxfId="1384" priority="1670" operator="lessThan">
      <formula>$C$4</formula>
    </cfRule>
  </conditionalFormatting>
  <conditionalFormatting sqref="BF32">
    <cfRule type="cellIs" dxfId="1383" priority="1671" operator="lessThan">
      <formula>$C$4</formula>
    </cfRule>
  </conditionalFormatting>
  <conditionalFormatting sqref="BF33">
    <cfRule type="cellIs" dxfId="1382" priority="1672" operator="lessThan">
      <formula>$C$4</formula>
    </cfRule>
  </conditionalFormatting>
  <conditionalFormatting sqref="BF34">
    <cfRule type="cellIs" dxfId="1381" priority="1673" operator="lessThan">
      <formula>$C$4</formula>
    </cfRule>
  </conditionalFormatting>
  <conditionalFormatting sqref="BF35">
    <cfRule type="cellIs" dxfId="1380" priority="1674" operator="lessThan">
      <formula>$C$4</formula>
    </cfRule>
  </conditionalFormatting>
  <conditionalFormatting sqref="BF36">
    <cfRule type="cellIs" dxfId="1379" priority="1675" operator="lessThan">
      <formula>$C$4</formula>
    </cfRule>
  </conditionalFormatting>
  <conditionalFormatting sqref="BF37">
    <cfRule type="cellIs" dxfId="1378" priority="1676" operator="lessThan">
      <formula>$C$4</formula>
    </cfRule>
  </conditionalFormatting>
  <conditionalFormatting sqref="BF38">
    <cfRule type="cellIs" dxfId="1377" priority="1677" operator="lessThan">
      <formula>$C$4</formula>
    </cfRule>
  </conditionalFormatting>
  <conditionalFormatting sqref="BF39">
    <cfRule type="cellIs" dxfId="1376" priority="1678" operator="lessThan">
      <formula>$C$4</formula>
    </cfRule>
  </conditionalFormatting>
  <conditionalFormatting sqref="BF40">
    <cfRule type="cellIs" dxfId="1375" priority="1679" operator="lessThan">
      <formula>$C$4</formula>
    </cfRule>
  </conditionalFormatting>
  <conditionalFormatting sqref="BF41">
    <cfRule type="cellIs" dxfId="1374" priority="1680" operator="lessThan">
      <formula>$C$4</formula>
    </cfRule>
  </conditionalFormatting>
  <conditionalFormatting sqref="BF42">
    <cfRule type="cellIs" dxfId="1373" priority="1681" operator="lessThan">
      <formula>$C$4</formula>
    </cfRule>
  </conditionalFormatting>
  <conditionalFormatting sqref="BF43">
    <cfRule type="cellIs" dxfId="1372" priority="1682" operator="lessThan">
      <formula>$C$4</formula>
    </cfRule>
  </conditionalFormatting>
  <conditionalFormatting sqref="BF44">
    <cfRule type="cellIs" dxfId="1371" priority="1683" operator="lessThan">
      <formula>$C$4</formula>
    </cfRule>
  </conditionalFormatting>
  <conditionalFormatting sqref="BF45">
    <cfRule type="cellIs" dxfId="1370" priority="1684" operator="lessThan">
      <formula>$C$4</formula>
    </cfRule>
  </conditionalFormatting>
  <conditionalFormatting sqref="BF46">
    <cfRule type="cellIs" dxfId="1369" priority="1685" operator="lessThan">
      <formula>$C$4</formula>
    </cfRule>
  </conditionalFormatting>
  <conditionalFormatting sqref="BF47">
    <cfRule type="cellIs" dxfId="1368" priority="1686" operator="lessThan">
      <formula>$C$4</formula>
    </cfRule>
  </conditionalFormatting>
  <conditionalFormatting sqref="BF48">
    <cfRule type="cellIs" dxfId="1367" priority="1687" operator="lessThan">
      <formula>$C$4</formula>
    </cfRule>
  </conditionalFormatting>
  <conditionalFormatting sqref="BF49">
    <cfRule type="cellIs" dxfId="1366" priority="1688" operator="lessThan">
      <formula>$C$4</formula>
    </cfRule>
  </conditionalFormatting>
  <conditionalFormatting sqref="BF50">
    <cfRule type="cellIs" dxfId="1365" priority="1689" operator="lessThan">
      <formula>$C$4</formula>
    </cfRule>
  </conditionalFormatting>
  <conditionalFormatting sqref="BG11">
    <cfRule type="cellIs" dxfId="1364" priority="1690" operator="lessThan">
      <formula>$C$4</formula>
    </cfRule>
  </conditionalFormatting>
  <conditionalFormatting sqref="BG12">
    <cfRule type="cellIs" dxfId="1363" priority="1691" operator="lessThan">
      <formula>$C$4</formula>
    </cfRule>
  </conditionalFormatting>
  <conditionalFormatting sqref="BG13">
    <cfRule type="cellIs" dxfId="1362" priority="1692" operator="lessThan">
      <formula>$C$4</formula>
    </cfRule>
  </conditionalFormatting>
  <conditionalFormatting sqref="BG14">
    <cfRule type="cellIs" dxfId="1361" priority="1693" operator="lessThan">
      <formula>$C$4</formula>
    </cfRule>
  </conditionalFormatting>
  <conditionalFormatting sqref="BG15">
    <cfRule type="cellIs" dxfId="1360" priority="1694" operator="lessThan">
      <formula>$C$4</formula>
    </cfRule>
  </conditionalFormatting>
  <conditionalFormatting sqref="BG16">
    <cfRule type="cellIs" dxfId="1359" priority="1695" operator="lessThan">
      <formula>$C$4</formula>
    </cfRule>
  </conditionalFormatting>
  <conditionalFormatting sqref="BG17">
    <cfRule type="cellIs" dxfId="1358" priority="1696" operator="lessThan">
      <formula>$C$4</formula>
    </cfRule>
  </conditionalFormatting>
  <conditionalFormatting sqref="BG18">
    <cfRule type="cellIs" dxfId="1357" priority="1697" operator="lessThan">
      <formula>$C$4</formula>
    </cfRule>
  </conditionalFormatting>
  <conditionalFormatting sqref="BG19">
    <cfRule type="cellIs" dxfId="1356" priority="1698" operator="lessThan">
      <formula>$C$4</formula>
    </cfRule>
  </conditionalFormatting>
  <conditionalFormatting sqref="BG20">
    <cfRule type="cellIs" dxfId="1355" priority="1699" operator="lessThan">
      <formula>$C$4</formula>
    </cfRule>
  </conditionalFormatting>
  <conditionalFormatting sqref="BG21">
    <cfRule type="cellIs" dxfId="1354" priority="1700" operator="lessThan">
      <formula>$C$4</formula>
    </cfRule>
  </conditionalFormatting>
  <conditionalFormatting sqref="BG22">
    <cfRule type="cellIs" dxfId="1353" priority="1701" operator="lessThan">
      <formula>$C$4</formula>
    </cfRule>
  </conditionalFormatting>
  <conditionalFormatting sqref="BG23">
    <cfRule type="cellIs" dxfId="1352" priority="1702" operator="lessThan">
      <formula>$C$4</formula>
    </cfRule>
  </conditionalFormatting>
  <conditionalFormatting sqref="BG24">
    <cfRule type="cellIs" dxfId="1351" priority="1703" operator="lessThan">
      <formula>$C$4</formula>
    </cfRule>
  </conditionalFormatting>
  <conditionalFormatting sqref="BG25">
    <cfRule type="cellIs" dxfId="1350" priority="1704" operator="lessThan">
      <formula>$C$4</formula>
    </cfRule>
  </conditionalFormatting>
  <conditionalFormatting sqref="BG26">
    <cfRule type="cellIs" dxfId="1349" priority="1705" operator="lessThan">
      <formula>$C$4</formula>
    </cfRule>
  </conditionalFormatting>
  <conditionalFormatting sqref="BG27">
    <cfRule type="cellIs" dxfId="1348" priority="1706" operator="lessThan">
      <formula>$C$4</formula>
    </cfRule>
  </conditionalFormatting>
  <conditionalFormatting sqref="BG28">
    <cfRule type="cellIs" dxfId="1347" priority="1707" operator="lessThan">
      <formula>$C$4</formula>
    </cfRule>
  </conditionalFormatting>
  <conditionalFormatting sqref="BG29">
    <cfRule type="cellIs" dxfId="1346" priority="1708" operator="lessThan">
      <formula>$C$4</formula>
    </cfRule>
  </conditionalFormatting>
  <conditionalFormatting sqref="BG30">
    <cfRule type="cellIs" dxfId="1345" priority="1709" operator="lessThan">
      <formula>$C$4</formula>
    </cfRule>
  </conditionalFormatting>
  <conditionalFormatting sqref="BG31">
    <cfRule type="cellIs" dxfId="1344" priority="1710" operator="lessThan">
      <formula>$C$4</formula>
    </cfRule>
  </conditionalFormatting>
  <conditionalFormatting sqref="BG32">
    <cfRule type="cellIs" dxfId="1343" priority="1711" operator="lessThan">
      <formula>$C$4</formula>
    </cfRule>
  </conditionalFormatting>
  <conditionalFormatting sqref="BG33">
    <cfRule type="cellIs" dxfId="1342" priority="1712" operator="lessThan">
      <formula>$C$4</formula>
    </cfRule>
  </conditionalFormatting>
  <conditionalFormatting sqref="BG34">
    <cfRule type="cellIs" dxfId="1341" priority="1713" operator="lessThan">
      <formula>$C$4</formula>
    </cfRule>
  </conditionalFormatting>
  <conditionalFormatting sqref="BG35">
    <cfRule type="cellIs" dxfId="1340" priority="1714" operator="lessThan">
      <formula>$C$4</formula>
    </cfRule>
  </conditionalFormatting>
  <conditionalFormatting sqref="BG36">
    <cfRule type="cellIs" dxfId="1339" priority="1715" operator="lessThan">
      <formula>$C$4</formula>
    </cfRule>
  </conditionalFormatting>
  <conditionalFormatting sqref="BG37">
    <cfRule type="cellIs" dxfId="1338" priority="1716" operator="lessThan">
      <formula>$C$4</formula>
    </cfRule>
  </conditionalFormatting>
  <conditionalFormatting sqref="BG38">
    <cfRule type="cellIs" dxfId="1337" priority="1717" operator="lessThan">
      <formula>$C$4</formula>
    </cfRule>
  </conditionalFormatting>
  <conditionalFormatting sqref="BG39">
    <cfRule type="cellIs" dxfId="1336" priority="1718" operator="lessThan">
      <formula>$C$4</formula>
    </cfRule>
  </conditionalFormatting>
  <conditionalFormatting sqref="BG40">
    <cfRule type="cellIs" dxfId="1335" priority="1719" operator="lessThan">
      <formula>$C$4</formula>
    </cfRule>
  </conditionalFormatting>
  <conditionalFormatting sqref="BG41">
    <cfRule type="cellIs" dxfId="1334" priority="1720" operator="lessThan">
      <formula>$C$4</formula>
    </cfRule>
  </conditionalFormatting>
  <conditionalFormatting sqref="BG42">
    <cfRule type="cellIs" dxfId="1333" priority="1721" operator="lessThan">
      <formula>$C$4</formula>
    </cfRule>
  </conditionalFormatting>
  <conditionalFormatting sqref="BG43">
    <cfRule type="cellIs" dxfId="1332" priority="1722" operator="lessThan">
      <formula>$C$4</formula>
    </cfRule>
  </conditionalFormatting>
  <conditionalFormatting sqref="BG44">
    <cfRule type="cellIs" dxfId="1331" priority="1723" operator="lessThan">
      <formula>$C$4</formula>
    </cfRule>
  </conditionalFormatting>
  <conditionalFormatting sqref="BG45">
    <cfRule type="cellIs" dxfId="1330" priority="1724" operator="lessThan">
      <formula>$C$4</formula>
    </cfRule>
  </conditionalFormatting>
  <conditionalFormatting sqref="BG46">
    <cfRule type="cellIs" dxfId="1329" priority="1725" operator="lessThan">
      <formula>$C$4</formula>
    </cfRule>
  </conditionalFormatting>
  <conditionalFormatting sqref="BG47">
    <cfRule type="cellIs" dxfId="1328" priority="1726" operator="lessThan">
      <formula>$C$4</formula>
    </cfRule>
  </conditionalFormatting>
  <conditionalFormatting sqref="BG48">
    <cfRule type="cellIs" dxfId="1327" priority="1727" operator="lessThan">
      <formula>$C$4</formula>
    </cfRule>
  </conditionalFormatting>
  <conditionalFormatting sqref="BG49">
    <cfRule type="cellIs" dxfId="1326" priority="1728" operator="lessThan">
      <formula>$C$4</formula>
    </cfRule>
  </conditionalFormatting>
  <conditionalFormatting sqref="BG50">
    <cfRule type="cellIs" dxfId="1325" priority="1729" operator="lessThan">
      <formula>$C$4</formula>
    </cfRule>
  </conditionalFormatting>
  <conditionalFormatting sqref="BH11">
    <cfRule type="cellIs" dxfId="1324" priority="1730" operator="lessThan">
      <formula>$C$4</formula>
    </cfRule>
  </conditionalFormatting>
  <conditionalFormatting sqref="BH12">
    <cfRule type="cellIs" dxfId="1323" priority="1731" operator="lessThan">
      <formula>$C$4</formula>
    </cfRule>
  </conditionalFormatting>
  <conditionalFormatting sqref="BH13">
    <cfRule type="cellIs" dxfId="1322" priority="1732" operator="lessThan">
      <formula>$C$4</formula>
    </cfRule>
  </conditionalFormatting>
  <conditionalFormatting sqref="BH14">
    <cfRule type="cellIs" dxfId="1321" priority="1733" operator="lessThan">
      <formula>$C$4</formula>
    </cfRule>
  </conditionalFormatting>
  <conditionalFormatting sqref="BH15">
    <cfRule type="cellIs" dxfId="1320" priority="1734" operator="lessThan">
      <formula>$C$4</formula>
    </cfRule>
  </conditionalFormatting>
  <conditionalFormatting sqref="BH16">
    <cfRule type="cellIs" dxfId="1319" priority="1735" operator="lessThan">
      <formula>$C$4</formula>
    </cfRule>
  </conditionalFormatting>
  <conditionalFormatting sqref="BH17">
    <cfRule type="cellIs" dxfId="1318" priority="1736" operator="lessThan">
      <formula>$C$4</formula>
    </cfRule>
  </conditionalFormatting>
  <conditionalFormatting sqref="BH18">
    <cfRule type="cellIs" dxfId="1317" priority="1737" operator="lessThan">
      <formula>$C$4</formula>
    </cfRule>
  </conditionalFormatting>
  <conditionalFormatting sqref="BH19">
    <cfRule type="cellIs" dxfId="1316" priority="1738" operator="lessThan">
      <formula>$C$4</formula>
    </cfRule>
  </conditionalFormatting>
  <conditionalFormatting sqref="BH20">
    <cfRule type="cellIs" dxfId="1315" priority="1739" operator="lessThan">
      <formula>$C$4</formula>
    </cfRule>
  </conditionalFormatting>
  <conditionalFormatting sqref="BH21">
    <cfRule type="cellIs" dxfId="1314" priority="1740" operator="lessThan">
      <formula>$C$4</formula>
    </cfRule>
  </conditionalFormatting>
  <conditionalFormatting sqref="BH22">
    <cfRule type="cellIs" dxfId="1313" priority="1741" operator="lessThan">
      <formula>$C$4</formula>
    </cfRule>
  </conditionalFormatting>
  <conditionalFormatting sqref="BH23">
    <cfRule type="cellIs" dxfId="1312" priority="1742" operator="lessThan">
      <formula>$C$4</formula>
    </cfRule>
  </conditionalFormatting>
  <conditionalFormatting sqref="BH24">
    <cfRule type="cellIs" dxfId="1311" priority="1743" operator="lessThan">
      <formula>$C$4</formula>
    </cfRule>
  </conditionalFormatting>
  <conditionalFormatting sqref="BH25">
    <cfRule type="cellIs" dxfId="1310" priority="1744" operator="lessThan">
      <formula>$C$4</formula>
    </cfRule>
  </conditionalFormatting>
  <conditionalFormatting sqref="BH26">
    <cfRule type="cellIs" dxfId="1309" priority="1745" operator="lessThan">
      <formula>$C$4</formula>
    </cfRule>
  </conditionalFormatting>
  <conditionalFormatting sqref="BH27">
    <cfRule type="cellIs" dxfId="1308" priority="1746" operator="lessThan">
      <formula>$C$4</formula>
    </cfRule>
  </conditionalFormatting>
  <conditionalFormatting sqref="BH28">
    <cfRule type="cellIs" dxfId="1307" priority="1747" operator="lessThan">
      <formula>$C$4</formula>
    </cfRule>
  </conditionalFormatting>
  <conditionalFormatting sqref="BH29">
    <cfRule type="cellIs" dxfId="1306" priority="1748" operator="lessThan">
      <formula>$C$4</formula>
    </cfRule>
  </conditionalFormatting>
  <conditionalFormatting sqref="BH30">
    <cfRule type="cellIs" dxfId="1305" priority="1749" operator="lessThan">
      <formula>$C$4</formula>
    </cfRule>
  </conditionalFormatting>
  <conditionalFormatting sqref="BH31">
    <cfRule type="cellIs" dxfId="1304" priority="1750" operator="lessThan">
      <formula>$C$4</formula>
    </cfRule>
  </conditionalFormatting>
  <conditionalFormatting sqref="BH32">
    <cfRule type="cellIs" dxfId="1303" priority="1751" operator="lessThan">
      <formula>$C$4</formula>
    </cfRule>
  </conditionalFormatting>
  <conditionalFormatting sqref="BH33">
    <cfRule type="cellIs" dxfId="1302" priority="1752" operator="lessThan">
      <formula>$C$4</formula>
    </cfRule>
  </conditionalFormatting>
  <conditionalFormatting sqref="BH34">
    <cfRule type="cellIs" dxfId="1301" priority="1753" operator="lessThan">
      <formula>$C$4</formula>
    </cfRule>
  </conditionalFormatting>
  <conditionalFormatting sqref="BH35">
    <cfRule type="cellIs" dxfId="1300" priority="1754" operator="lessThan">
      <formula>$C$4</formula>
    </cfRule>
  </conditionalFormatting>
  <conditionalFormatting sqref="BH36">
    <cfRule type="cellIs" dxfId="1299" priority="1755" operator="lessThan">
      <formula>$C$4</formula>
    </cfRule>
  </conditionalFormatting>
  <conditionalFormatting sqref="BH37">
    <cfRule type="cellIs" dxfId="1298" priority="1756" operator="lessThan">
      <formula>$C$4</formula>
    </cfRule>
  </conditionalFormatting>
  <conditionalFormatting sqref="BH38">
    <cfRule type="cellIs" dxfId="1297" priority="1757" operator="lessThan">
      <formula>$C$4</formula>
    </cfRule>
  </conditionalFormatting>
  <conditionalFormatting sqref="BH39">
    <cfRule type="cellIs" dxfId="1296" priority="1758" operator="lessThan">
      <formula>$C$4</formula>
    </cfRule>
  </conditionalFormatting>
  <conditionalFormatting sqref="BH40">
    <cfRule type="cellIs" dxfId="1295" priority="1759" operator="lessThan">
      <formula>$C$4</formula>
    </cfRule>
  </conditionalFormatting>
  <conditionalFormatting sqref="BH41">
    <cfRule type="cellIs" dxfId="1294" priority="1760" operator="lessThan">
      <formula>$C$4</formula>
    </cfRule>
  </conditionalFormatting>
  <conditionalFormatting sqref="BH42">
    <cfRule type="cellIs" dxfId="1293" priority="1761" operator="lessThan">
      <formula>$C$4</formula>
    </cfRule>
  </conditionalFormatting>
  <conditionalFormatting sqref="BH43">
    <cfRule type="cellIs" dxfId="1292" priority="1762" operator="lessThan">
      <formula>$C$4</formula>
    </cfRule>
  </conditionalFormatting>
  <conditionalFormatting sqref="BH44">
    <cfRule type="cellIs" dxfId="1291" priority="1763" operator="lessThan">
      <formula>$C$4</formula>
    </cfRule>
  </conditionalFormatting>
  <conditionalFormatting sqref="BH45">
    <cfRule type="cellIs" dxfId="1290" priority="1764" operator="lessThan">
      <formula>$C$4</formula>
    </cfRule>
  </conditionalFormatting>
  <conditionalFormatting sqref="BH46">
    <cfRule type="cellIs" dxfId="1289" priority="1765" operator="lessThan">
      <formula>$C$4</formula>
    </cfRule>
  </conditionalFormatting>
  <conditionalFormatting sqref="BH47">
    <cfRule type="cellIs" dxfId="1288" priority="1766" operator="lessThan">
      <formula>$C$4</formula>
    </cfRule>
  </conditionalFormatting>
  <conditionalFormatting sqref="BH48">
    <cfRule type="cellIs" dxfId="1287" priority="1767" operator="lessThan">
      <formula>$C$4</formula>
    </cfRule>
  </conditionalFormatting>
  <conditionalFormatting sqref="BH49">
    <cfRule type="cellIs" dxfId="1286" priority="1768" operator="lessThan">
      <formula>$C$4</formula>
    </cfRule>
  </conditionalFormatting>
  <conditionalFormatting sqref="BH50">
    <cfRule type="cellIs" dxfId="1285" priority="1769" operator="lessThan">
      <formula>$C$4</formula>
    </cfRule>
  </conditionalFormatting>
  <conditionalFormatting sqref="BI11">
    <cfRule type="cellIs" dxfId="1284" priority="1770" operator="lessThan">
      <formula>$C$4</formula>
    </cfRule>
  </conditionalFormatting>
  <conditionalFormatting sqref="BI12">
    <cfRule type="cellIs" dxfId="1283" priority="1771" operator="lessThan">
      <formula>$C$4</formula>
    </cfRule>
  </conditionalFormatting>
  <conditionalFormatting sqref="BI13">
    <cfRule type="cellIs" dxfId="1282" priority="1772" operator="lessThan">
      <formula>$C$4</formula>
    </cfRule>
  </conditionalFormatting>
  <conditionalFormatting sqref="BI14">
    <cfRule type="cellIs" dxfId="1281" priority="1773" operator="lessThan">
      <formula>$C$4</formula>
    </cfRule>
  </conditionalFormatting>
  <conditionalFormatting sqref="BI15">
    <cfRule type="cellIs" dxfId="1280" priority="1774" operator="lessThan">
      <formula>$C$4</formula>
    </cfRule>
  </conditionalFormatting>
  <conditionalFormatting sqref="BI16">
    <cfRule type="cellIs" dxfId="1279" priority="1775" operator="lessThan">
      <formula>$C$4</formula>
    </cfRule>
  </conditionalFormatting>
  <conditionalFormatting sqref="BI17">
    <cfRule type="cellIs" dxfId="1278" priority="1776" operator="lessThan">
      <formula>$C$4</formula>
    </cfRule>
  </conditionalFormatting>
  <conditionalFormatting sqref="BI18">
    <cfRule type="cellIs" dxfId="1277" priority="1777" operator="lessThan">
      <formula>$C$4</formula>
    </cfRule>
  </conditionalFormatting>
  <conditionalFormatting sqref="BI19">
    <cfRule type="cellIs" dxfId="1276" priority="1778" operator="lessThan">
      <formula>$C$4</formula>
    </cfRule>
  </conditionalFormatting>
  <conditionalFormatting sqref="BI20">
    <cfRule type="cellIs" dxfId="1275" priority="1779" operator="lessThan">
      <formula>$C$4</formula>
    </cfRule>
  </conditionalFormatting>
  <conditionalFormatting sqref="BI21">
    <cfRule type="cellIs" dxfId="1274" priority="1780" operator="lessThan">
      <formula>$C$4</formula>
    </cfRule>
  </conditionalFormatting>
  <conditionalFormatting sqref="BI22">
    <cfRule type="cellIs" dxfId="1273" priority="1781" operator="lessThan">
      <formula>$C$4</formula>
    </cfRule>
  </conditionalFormatting>
  <conditionalFormatting sqref="BI23">
    <cfRule type="cellIs" dxfId="1272" priority="1782" operator="lessThan">
      <formula>$C$4</formula>
    </cfRule>
  </conditionalFormatting>
  <conditionalFormatting sqref="BI24">
    <cfRule type="cellIs" dxfId="1271" priority="1783" operator="lessThan">
      <formula>$C$4</formula>
    </cfRule>
  </conditionalFormatting>
  <conditionalFormatting sqref="BI25">
    <cfRule type="cellIs" dxfId="1270" priority="1784" operator="lessThan">
      <formula>$C$4</formula>
    </cfRule>
  </conditionalFormatting>
  <conditionalFormatting sqref="BI26">
    <cfRule type="cellIs" dxfId="1269" priority="1785" operator="lessThan">
      <formula>$C$4</formula>
    </cfRule>
  </conditionalFormatting>
  <conditionalFormatting sqref="BI27">
    <cfRule type="cellIs" dxfId="1268" priority="1786" operator="lessThan">
      <formula>$C$4</formula>
    </cfRule>
  </conditionalFormatting>
  <conditionalFormatting sqref="BI28">
    <cfRule type="cellIs" dxfId="1267" priority="1787" operator="lessThan">
      <formula>$C$4</formula>
    </cfRule>
  </conditionalFormatting>
  <conditionalFormatting sqref="BI29">
    <cfRule type="cellIs" dxfId="1266" priority="1788" operator="lessThan">
      <formula>$C$4</formula>
    </cfRule>
  </conditionalFormatting>
  <conditionalFormatting sqref="BI30">
    <cfRule type="cellIs" dxfId="1265" priority="1789" operator="lessThan">
      <formula>$C$4</formula>
    </cfRule>
  </conditionalFormatting>
  <conditionalFormatting sqref="BI31">
    <cfRule type="cellIs" dxfId="1264" priority="1790" operator="lessThan">
      <formula>$C$4</formula>
    </cfRule>
  </conditionalFormatting>
  <conditionalFormatting sqref="BI32">
    <cfRule type="cellIs" dxfId="1263" priority="1791" operator="lessThan">
      <formula>$C$4</formula>
    </cfRule>
  </conditionalFormatting>
  <conditionalFormatting sqref="BI33">
    <cfRule type="cellIs" dxfId="1262" priority="1792" operator="lessThan">
      <formula>$C$4</formula>
    </cfRule>
  </conditionalFormatting>
  <conditionalFormatting sqref="BI34">
    <cfRule type="cellIs" dxfId="1261" priority="1793" operator="lessThan">
      <formula>$C$4</formula>
    </cfRule>
  </conditionalFormatting>
  <conditionalFormatting sqref="BI35">
    <cfRule type="cellIs" dxfId="1260" priority="1794" operator="lessThan">
      <formula>$C$4</formula>
    </cfRule>
  </conditionalFormatting>
  <conditionalFormatting sqref="BI36">
    <cfRule type="cellIs" dxfId="1259" priority="1795" operator="lessThan">
      <formula>$C$4</formula>
    </cfRule>
  </conditionalFormatting>
  <conditionalFormatting sqref="BI37">
    <cfRule type="cellIs" dxfId="1258" priority="1796" operator="lessThan">
      <formula>$C$4</formula>
    </cfRule>
  </conditionalFormatting>
  <conditionalFormatting sqref="BI38">
    <cfRule type="cellIs" dxfId="1257" priority="1797" operator="lessThan">
      <formula>$C$4</formula>
    </cfRule>
  </conditionalFormatting>
  <conditionalFormatting sqref="BI39">
    <cfRule type="cellIs" dxfId="1256" priority="1798" operator="lessThan">
      <formula>$C$4</formula>
    </cfRule>
  </conditionalFormatting>
  <conditionalFormatting sqref="BI40">
    <cfRule type="cellIs" dxfId="1255" priority="1799" operator="lessThan">
      <formula>$C$4</formula>
    </cfRule>
  </conditionalFormatting>
  <conditionalFormatting sqref="BI41">
    <cfRule type="cellIs" dxfId="1254" priority="1800" operator="lessThan">
      <formula>$C$4</formula>
    </cfRule>
  </conditionalFormatting>
  <conditionalFormatting sqref="BI42">
    <cfRule type="cellIs" dxfId="1253" priority="1801" operator="lessThan">
      <formula>$C$4</formula>
    </cfRule>
  </conditionalFormatting>
  <conditionalFormatting sqref="BI43">
    <cfRule type="cellIs" dxfId="1252" priority="1802" operator="lessThan">
      <formula>$C$4</formula>
    </cfRule>
  </conditionalFormatting>
  <conditionalFormatting sqref="BI44">
    <cfRule type="cellIs" dxfId="1251" priority="1803" operator="lessThan">
      <formula>$C$4</formula>
    </cfRule>
  </conditionalFormatting>
  <conditionalFormatting sqref="BI45">
    <cfRule type="cellIs" dxfId="1250" priority="1804" operator="lessThan">
      <formula>$C$4</formula>
    </cfRule>
  </conditionalFormatting>
  <conditionalFormatting sqref="BI46">
    <cfRule type="cellIs" dxfId="1249" priority="1805" operator="lessThan">
      <formula>$C$4</formula>
    </cfRule>
  </conditionalFormatting>
  <conditionalFormatting sqref="BI47">
    <cfRule type="cellIs" dxfId="1248" priority="1806" operator="lessThan">
      <formula>$C$4</formula>
    </cfRule>
  </conditionalFormatting>
  <conditionalFormatting sqref="BI48">
    <cfRule type="cellIs" dxfId="1247" priority="1807" operator="lessThan">
      <formula>$C$4</formula>
    </cfRule>
  </conditionalFormatting>
  <conditionalFormatting sqref="BI49">
    <cfRule type="cellIs" dxfId="1246" priority="1808" operator="lessThan">
      <formula>$C$4</formula>
    </cfRule>
  </conditionalFormatting>
  <conditionalFormatting sqref="BI50">
    <cfRule type="cellIs" dxfId="1245" priority="1809" operator="lessThan">
      <formula>$C$4</formula>
    </cfRule>
  </conditionalFormatting>
  <conditionalFormatting sqref="BJ11">
    <cfRule type="cellIs" dxfId="1244" priority="1810" operator="lessThan">
      <formula>$C$4</formula>
    </cfRule>
  </conditionalFormatting>
  <conditionalFormatting sqref="BJ12">
    <cfRule type="cellIs" dxfId="1243" priority="1811" operator="lessThan">
      <formula>$C$4</formula>
    </cfRule>
  </conditionalFormatting>
  <conditionalFormatting sqref="BJ13">
    <cfRule type="cellIs" dxfId="1242" priority="1812" operator="lessThan">
      <formula>$C$4</formula>
    </cfRule>
  </conditionalFormatting>
  <conditionalFormatting sqref="BJ14">
    <cfRule type="cellIs" dxfId="1241" priority="1813" operator="lessThan">
      <formula>$C$4</formula>
    </cfRule>
  </conditionalFormatting>
  <conditionalFormatting sqref="BJ15">
    <cfRule type="cellIs" dxfId="1240" priority="1814" operator="lessThan">
      <formula>$C$4</formula>
    </cfRule>
  </conditionalFormatting>
  <conditionalFormatting sqref="BJ16">
    <cfRule type="cellIs" dxfId="1239" priority="1815" operator="lessThan">
      <formula>$C$4</formula>
    </cfRule>
  </conditionalFormatting>
  <conditionalFormatting sqref="BJ17">
    <cfRule type="cellIs" dxfId="1238" priority="1816" operator="lessThan">
      <formula>$C$4</formula>
    </cfRule>
  </conditionalFormatting>
  <conditionalFormatting sqref="BJ18">
    <cfRule type="cellIs" dxfId="1237" priority="1817" operator="lessThan">
      <formula>$C$4</formula>
    </cfRule>
  </conditionalFormatting>
  <conditionalFormatting sqref="BJ19">
    <cfRule type="cellIs" dxfId="1236" priority="1818" operator="lessThan">
      <formula>$C$4</formula>
    </cfRule>
  </conditionalFormatting>
  <conditionalFormatting sqref="BJ20">
    <cfRule type="cellIs" dxfId="1235" priority="1819" operator="lessThan">
      <formula>$C$4</formula>
    </cfRule>
  </conditionalFormatting>
  <conditionalFormatting sqref="BJ21">
    <cfRule type="cellIs" dxfId="1234" priority="1820" operator="lessThan">
      <formula>$C$4</formula>
    </cfRule>
  </conditionalFormatting>
  <conditionalFormatting sqref="BJ22">
    <cfRule type="cellIs" dxfId="1233" priority="1821" operator="lessThan">
      <formula>$C$4</formula>
    </cfRule>
  </conditionalFormatting>
  <conditionalFormatting sqref="BJ23">
    <cfRule type="cellIs" dxfId="1232" priority="1822" operator="lessThan">
      <formula>$C$4</formula>
    </cfRule>
  </conditionalFormatting>
  <conditionalFormatting sqref="BJ24">
    <cfRule type="cellIs" dxfId="1231" priority="1823" operator="lessThan">
      <formula>$C$4</formula>
    </cfRule>
  </conditionalFormatting>
  <conditionalFormatting sqref="BJ25">
    <cfRule type="cellIs" dxfId="1230" priority="1824" operator="lessThan">
      <formula>$C$4</formula>
    </cfRule>
  </conditionalFormatting>
  <conditionalFormatting sqref="BJ26">
    <cfRule type="cellIs" dxfId="1229" priority="1825" operator="lessThan">
      <formula>$C$4</formula>
    </cfRule>
  </conditionalFormatting>
  <conditionalFormatting sqref="BJ27">
    <cfRule type="cellIs" dxfId="1228" priority="1826" operator="lessThan">
      <formula>$C$4</formula>
    </cfRule>
  </conditionalFormatting>
  <conditionalFormatting sqref="BJ28">
    <cfRule type="cellIs" dxfId="1227" priority="1827" operator="lessThan">
      <formula>$C$4</formula>
    </cfRule>
  </conditionalFormatting>
  <conditionalFormatting sqref="BJ29">
    <cfRule type="cellIs" dxfId="1226" priority="1828" operator="lessThan">
      <formula>$C$4</formula>
    </cfRule>
  </conditionalFormatting>
  <conditionalFormatting sqref="BJ30">
    <cfRule type="cellIs" dxfId="1225" priority="1829" operator="lessThan">
      <formula>$C$4</formula>
    </cfRule>
  </conditionalFormatting>
  <conditionalFormatting sqref="BJ31">
    <cfRule type="cellIs" dxfId="1224" priority="1830" operator="lessThan">
      <formula>$C$4</formula>
    </cfRule>
  </conditionalFormatting>
  <conditionalFormatting sqref="BJ32">
    <cfRule type="cellIs" dxfId="1223" priority="1831" operator="lessThan">
      <formula>$C$4</formula>
    </cfRule>
  </conditionalFormatting>
  <conditionalFormatting sqref="BJ33">
    <cfRule type="cellIs" dxfId="1222" priority="1832" operator="lessThan">
      <formula>$C$4</formula>
    </cfRule>
  </conditionalFormatting>
  <conditionalFormatting sqref="BJ34">
    <cfRule type="cellIs" dxfId="1221" priority="1833" operator="lessThan">
      <formula>$C$4</formula>
    </cfRule>
  </conditionalFormatting>
  <conditionalFormatting sqref="BJ35">
    <cfRule type="cellIs" dxfId="1220" priority="1834" operator="lessThan">
      <formula>$C$4</formula>
    </cfRule>
  </conditionalFormatting>
  <conditionalFormatting sqref="BJ36">
    <cfRule type="cellIs" dxfId="1219" priority="1835" operator="lessThan">
      <formula>$C$4</formula>
    </cfRule>
  </conditionalFormatting>
  <conditionalFormatting sqref="BJ37">
    <cfRule type="cellIs" dxfId="1218" priority="1836" operator="lessThan">
      <formula>$C$4</formula>
    </cfRule>
  </conditionalFormatting>
  <conditionalFormatting sqref="BJ38">
    <cfRule type="cellIs" dxfId="1217" priority="1837" operator="lessThan">
      <formula>$C$4</formula>
    </cfRule>
  </conditionalFormatting>
  <conditionalFormatting sqref="BJ39">
    <cfRule type="cellIs" dxfId="1216" priority="1838" operator="lessThan">
      <formula>$C$4</formula>
    </cfRule>
  </conditionalFormatting>
  <conditionalFormatting sqref="BJ40">
    <cfRule type="cellIs" dxfId="1215" priority="1839" operator="lessThan">
      <formula>$C$4</formula>
    </cfRule>
  </conditionalFormatting>
  <conditionalFormatting sqref="BJ41">
    <cfRule type="cellIs" dxfId="1214" priority="1840" operator="lessThan">
      <formula>$C$4</formula>
    </cfRule>
  </conditionalFormatting>
  <conditionalFormatting sqref="BJ42">
    <cfRule type="cellIs" dxfId="1213" priority="1841" operator="lessThan">
      <formula>$C$4</formula>
    </cfRule>
  </conditionalFormatting>
  <conditionalFormatting sqref="BJ43">
    <cfRule type="cellIs" dxfId="1212" priority="1842" operator="lessThan">
      <formula>$C$4</formula>
    </cfRule>
  </conditionalFormatting>
  <conditionalFormatting sqref="BJ44">
    <cfRule type="cellIs" dxfId="1211" priority="1843" operator="lessThan">
      <formula>$C$4</formula>
    </cfRule>
  </conditionalFormatting>
  <conditionalFormatting sqref="BJ45">
    <cfRule type="cellIs" dxfId="1210" priority="1844" operator="lessThan">
      <formula>$C$4</formula>
    </cfRule>
  </conditionalFormatting>
  <conditionalFormatting sqref="BJ46">
    <cfRule type="cellIs" dxfId="1209" priority="1845" operator="lessThan">
      <formula>$C$4</formula>
    </cfRule>
  </conditionalFormatting>
  <conditionalFormatting sqref="BJ47">
    <cfRule type="cellIs" dxfId="1208" priority="1846" operator="lessThan">
      <formula>$C$4</formula>
    </cfRule>
  </conditionalFormatting>
  <conditionalFormatting sqref="BJ48">
    <cfRule type="cellIs" dxfId="1207" priority="1847" operator="lessThan">
      <formula>$C$4</formula>
    </cfRule>
  </conditionalFormatting>
  <conditionalFormatting sqref="BJ49">
    <cfRule type="cellIs" dxfId="1206" priority="1848" operator="lessThan">
      <formula>$C$4</formula>
    </cfRule>
  </conditionalFormatting>
  <conditionalFormatting sqref="BJ50">
    <cfRule type="cellIs" dxfId="1205" priority="1849" operator="lessThan">
      <formula>$C$4</formula>
    </cfRule>
  </conditionalFormatting>
  <conditionalFormatting sqref="BK11">
    <cfRule type="cellIs" dxfId="1204" priority="1850" operator="lessThan">
      <formula>$C$4</formula>
    </cfRule>
  </conditionalFormatting>
  <conditionalFormatting sqref="BK12">
    <cfRule type="cellIs" dxfId="1203" priority="1851" operator="lessThan">
      <formula>$C$4</formula>
    </cfRule>
  </conditionalFormatting>
  <conditionalFormatting sqref="BK13">
    <cfRule type="cellIs" dxfId="1202" priority="1852" operator="lessThan">
      <formula>$C$4</formula>
    </cfRule>
  </conditionalFormatting>
  <conditionalFormatting sqref="BK14">
    <cfRule type="cellIs" dxfId="1201" priority="1853" operator="lessThan">
      <formula>$C$4</formula>
    </cfRule>
  </conditionalFormatting>
  <conditionalFormatting sqref="BK15">
    <cfRule type="cellIs" dxfId="1200" priority="1854" operator="lessThan">
      <formula>$C$4</formula>
    </cfRule>
  </conditionalFormatting>
  <conditionalFormatting sqref="BK16">
    <cfRule type="cellIs" dxfId="1199" priority="1855" operator="lessThan">
      <formula>$C$4</formula>
    </cfRule>
  </conditionalFormatting>
  <conditionalFormatting sqref="BK17">
    <cfRule type="cellIs" dxfId="1198" priority="1856" operator="lessThan">
      <formula>$C$4</formula>
    </cfRule>
  </conditionalFormatting>
  <conditionalFormatting sqref="BK18">
    <cfRule type="cellIs" dxfId="1197" priority="1857" operator="lessThan">
      <formula>$C$4</formula>
    </cfRule>
  </conditionalFormatting>
  <conditionalFormatting sqref="BK19">
    <cfRule type="cellIs" dxfId="1196" priority="1858" operator="lessThan">
      <formula>$C$4</formula>
    </cfRule>
  </conditionalFormatting>
  <conditionalFormatting sqref="BK20">
    <cfRule type="cellIs" dxfId="1195" priority="1859" operator="lessThan">
      <formula>$C$4</formula>
    </cfRule>
  </conditionalFormatting>
  <conditionalFormatting sqref="BK21">
    <cfRule type="cellIs" dxfId="1194" priority="1860" operator="lessThan">
      <formula>$C$4</formula>
    </cfRule>
  </conditionalFormatting>
  <conditionalFormatting sqref="BK22">
    <cfRule type="cellIs" dxfId="1193" priority="1861" operator="lessThan">
      <formula>$C$4</formula>
    </cfRule>
  </conditionalFormatting>
  <conditionalFormatting sqref="BK23">
    <cfRule type="cellIs" dxfId="1192" priority="1862" operator="lessThan">
      <formula>$C$4</formula>
    </cfRule>
  </conditionalFormatting>
  <conditionalFormatting sqref="BK24">
    <cfRule type="cellIs" dxfId="1191" priority="1863" operator="lessThan">
      <formula>$C$4</formula>
    </cfRule>
  </conditionalFormatting>
  <conditionalFormatting sqref="BK25">
    <cfRule type="cellIs" dxfId="1190" priority="1864" operator="lessThan">
      <formula>$C$4</formula>
    </cfRule>
  </conditionalFormatting>
  <conditionalFormatting sqref="BK26">
    <cfRule type="cellIs" dxfId="1189" priority="1865" operator="lessThan">
      <formula>$C$4</formula>
    </cfRule>
  </conditionalFormatting>
  <conditionalFormatting sqref="BK27">
    <cfRule type="cellIs" dxfId="1188" priority="1866" operator="lessThan">
      <formula>$C$4</formula>
    </cfRule>
  </conditionalFormatting>
  <conditionalFormatting sqref="BK28">
    <cfRule type="cellIs" dxfId="1187" priority="1867" operator="lessThan">
      <formula>$C$4</formula>
    </cfRule>
  </conditionalFormatting>
  <conditionalFormatting sqref="BK29">
    <cfRule type="cellIs" dxfId="1186" priority="1868" operator="lessThan">
      <formula>$C$4</formula>
    </cfRule>
  </conditionalFormatting>
  <conditionalFormatting sqref="BK30">
    <cfRule type="cellIs" dxfId="1185" priority="1869" operator="lessThan">
      <formula>$C$4</formula>
    </cfRule>
  </conditionalFormatting>
  <conditionalFormatting sqref="BK31">
    <cfRule type="cellIs" dxfId="1184" priority="1870" operator="lessThan">
      <formula>$C$4</formula>
    </cfRule>
  </conditionalFormatting>
  <conditionalFormatting sqref="BK32">
    <cfRule type="cellIs" dxfId="1183" priority="1871" operator="lessThan">
      <formula>$C$4</formula>
    </cfRule>
  </conditionalFormatting>
  <conditionalFormatting sqref="BK33">
    <cfRule type="cellIs" dxfId="1182" priority="1872" operator="lessThan">
      <formula>$C$4</formula>
    </cfRule>
  </conditionalFormatting>
  <conditionalFormatting sqref="BK34">
    <cfRule type="cellIs" dxfId="1181" priority="1873" operator="lessThan">
      <formula>$C$4</formula>
    </cfRule>
  </conditionalFormatting>
  <conditionalFormatting sqref="BK35">
    <cfRule type="cellIs" dxfId="1180" priority="1874" operator="lessThan">
      <formula>$C$4</formula>
    </cfRule>
  </conditionalFormatting>
  <conditionalFormatting sqref="BK36">
    <cfRule type="cellIs" dxfId="1179" priority="1875" operator="lessThan">
      <formula>$C$4</formula>
    </cfRule>
  </conditionalFormatting>
  <conditionalFormatting sqref="BK37">
    <cfRule type="cellIs" dxfId="1178" priority="1876" operator="lessThan">
      <formula>$C$4</formula>
    </cfRule>
  </conditionalFormatting>
  <conditionalFormatting sqref="BK38">
    <cfRule type="cellIs" dxfId="1177" priority="1877" operator="lessThan">
      <formula>$C$4</formula>
    </cfRule>
  </conditionalFormatting>
  <conditionalFormatting sqref="BK39">
    <cfRule type="cellIs" dxfId="1176" priority="1878" operator="lessThan">
      <formula>$C$4</formula>
    </cfRule>
  </conditionalFormatting>
  <conditionalFormatting sqref="BK40">
    <cfRule type="cellIs" dxfId="1175" priority="1879" operator="lessThan">
      <formula>$C$4</formula>
    </cfRule>
  </conditionalFormatting>
  <conditionalFormatting sqref="BK41">
    <cfRule type="cellIs" dxfId="1174" priority="1880" operator="lessThan">
      <formula>$C$4</formula>
    </cfRule>
  </conditionalFormatting>
  <conditionalFormatting sqref="BK42">
    <cfRule type="cellIs" dxfId="1173" priority="1881" operator="lessThan">
      <formula>$C$4</formula>
    </cfRule>
  </conditionalFormatting>
  <conditionalFormatting sqref="BK43">
    <cfRule type="cellIs" dxfId="1172" priority="1882" operator="lessThan">
      <formula>$C$4</formula>
    </cfRule>
  </conditionalFormatting>
  <conditionalFormatting sqref="BK44">
    <cfRule type="cellIs" dxfId="1171" priority="1883" operator="lessThan">
      <formula>$C$4</formula>
    </cfRule>
  </conditionalFormatting>
  <conditionalFormatting sqref="BK45">
    <cfRule type="cellIs" dxfId="1170" priority="1884" operator="lessThan">
      <formula>$C$4</formula>
    </cfRule>
  </conditionalFormatting>
  <conditionalFormatting sqref="BK46">
    <cfRule type="cellIs" dxfId="1169" priority="1885" operator="lessThan">
      <formula>$C$4</formula>
    </cfRule>
  </conditionalFormatting>
  <conditionalFormatting sqref="BK47">
    <cfRule type="cellIs" dxfId="1168" priority="1886" operator="lessThan">
      <formula>$C$4</formula>
    </cfRule>
  </conditionalFormatting>
  <conditionalFormatting sqref="BK48">
    <cfRule type="cellIs" dxfId="1167" priority="1887" operator="lessThan">
      <formula>$C$4</formula>
    </cfRule>
  </conditionalFormatting>
  <conditionalFormatting sqref="BK49">
    <cfRule type="cellIs" dxfId="1166" priority="1888" operator="lessThan">
      <formula>$C$4</formula>
    </cfRule>
  </conditionalFormatting>
  <conditionalFormatting sqref="BK50">
    <cfRule type="cellIs" dxfId="1165" priority="1889" operator="lessThan">
      <formula>$C$4</formula>
    </cfRule>
  </conditionalFormatting>
  <conditionalFormatting sqref="BL11">
    <cfRule type="cellIs" dxfId="1164" priority="1890" operator="lessThan">
      <formula>$C$4</formula>
    </cfRule>
  </conditionalFormatting>
  <conditionalFormatting sqref="BL12">
    <cfRule type="cellIs" dxfId="1163" priority="1891" operator="lessThan">
      <formula>$C$4</formula>
    </cfRule>
  </conditionalFormatting>
  <conditionalFormatting sqref="BL13">
    <cfRule type="cellIs" dxfId="1162" priority="1892" operator="lessThan">
      <formula>$C$4</formula>
    </cfRule>
  </conditionalFormatting>
  <conditionalFormatting sqref="BL14">
    <cfRule type="cellIs" dxfId="1161" priority="1893" operator="lessThan">
      <formula>$C$4</formula>
    </cfRule>
  </conditionalFormatting>
  <conditionalFormatting sqref="BL15">
    <cfRule type="cellIs" dxfId="1160" priority="1894" operator="lessThan">
      <formula>$C$4</formula>
    </cfRule>
  </conditionalFormatting>
  <conditionalFormatting sqref="BL16">
    <cfRule type="cellIs" dxfId="1159" priority="1895" operator="lessThan">
      <formula>$C$4</formula>
    </cfRule>
  </conditionalFormatting>
  <conditionalFormatting sqref="BL17">
    <cfRule type="cellIs" dxfId="1158" priority="1896" operator="lessThan">
      <formula>$C$4</formula>
    </cfRule>
  </conditionalFormatting>
  <conditionalFormatting sqref="BL18">
    <cfRule type="cellIs" dxfId="1157" priority="1897" operator="lessThan">
      <formula>$C$4</formula>
    </cfRule>
  </conditionalFormatting>
  <conditionalFormatting sqref="BL19">
    <cfRule type="cellIs" dxfId="1156" priority="1898" operator="lessThan">
      <formula>$C$4</formula>
    </cfRule>
  </conditionalFormatting>
  <conditionalFormatting sqref="BL20">
    <cfRule type="cellIs" dxfId="1155" priority="1899" operator="lessThan">
      <formula>$C$4</formula>
    </cfRule>
  </conditionalFormatting>
  <conditionalFormatting sqref="BL21">
    <cfRule type="cellIs" dxfId="1154" priority="1900" operator="lessThan">
      <formula>$C$4</formula>
    </cfRule>
  </conditionalFormatting>
  <conditionalFormatting sqref="BL22">
    <cfRule type="cellIs" dxfId="1153" priority="1901" operator="lessThan">
      <formula>$C$4</formula>
    </cfRule>
  </conditionalFormatting>
  <conditionalFormatting sqref="BL23">
    <cfRule type="cellIs" dxfId="1152" priority="1902" operator="lessThan">
      <formula>$C$4</formula>
    </cfRule>
  </conditionalFormatting>
  <conditionalFormatting sqref="BL24">
    <cfRule type="cellIs" dxfId="1151" priority="1903" operator="lessThan">
      <formula>$C$4</formula>
    </cfRule>
  </conditionalFormatting>
  <conditionalFormatting sqref="BL25">
    <cfRule type="cellIs" dxfId="1150" priority="1904" operator="lessThan">
      <formula>$C$4</formula>
    </cfRule>
  </conditionalFormatting>
  <conditionalFormatting sqref="BL26">
    <cfRule type="cellIs" dxfId="1149" priority="1905" operator="lessThan">
      <formula>$C$4</formula>
    </cfRule>
  </conditionalFormatting>
  <conditionalFormatting sqref="BL27">
    <cfRule type="cellIs" dxfId="1148" priority="1906" operator="lessThan">
      <formula>$C$4</formula>
    </cfRule>
  </conditionalFormatting>
  <conditionalFormatting sqref="BL28">
    <cfRule type="cellIs" dxfId="1147" priority="1907" operator="lessThan">
      <formula>$C$4</formula>
    </cfRule>
  </conditionalFormatting>
  <conditionalFormatting sqref="BL29">
    <cfRule type="cellIs" dxfId="1146" priority="1908" operator="lessThan">
      <formula>$C$4</formula>
    </cfRule>
  </conditionalFormatting>
  <conditionalFormatting sqref="BL30">
    <cfRule type="cellIs" dxfId="1145" priority="1909" operator="lessThan">
      <formula>$C$4</formula>
    </cfRule>
  </conditionalFormatting>
  <conditionalFormatting sqref="BL31">
    <cfRule type="cellIs" dxfId="1144" priority="1910" operator="lessThan">
      <formula>$C$4</formula>
    </cfRule>
  </conditionalFormatting>
  <conditionalFormatting sqref="BL32">
    <cfRule type="cellIs" dxfId="1143" priority="1911" operator="lessThan">
      <formula>$C$4</formula>
    </cfRule>
  </conditionalFormatting>
  <conditionalFormatting sqref="BL33">
    <cfRule type="cellIs" dxfId="1142" priority="1912" operator="lessThan">
      <formula>$C$4</formula>
    </cfRule>
  </conditionalFormatting>
  <conditionalFormatting sqref="BL34">
    <cfRule type="cellIs" dxfId="1141" priority="1913" operator="lessThan">
      <formula>$C$4</formula>
    </cfRule>
  </conditionalFormatting>
  <conditionalFormatting sqref="BL35">
    <cfRule type="cellIs" dxfId="1140" priority="1914" operator="lessThan">
      <formula>$C$4</formula>
    </cfRule>
  </conditionalFormatting>
  <conditionalFormatting sqref="BL36">
    <cfRule type="cellIs" dxfId="1139" priority="1915" operator="lessThan">
      <formula>$C$4</formula>
    </cfRule>
  </conditionalFormatting>
  <conditionalFormatting sqref="BL37">
    <cfRule type="cellIs" dxfId="1138" priority="1916" operator="lessThan">
      <formula>$C$4</formula>
    </cfRule>
  </conditionalFormatting>
  <conditionalFormatting sqref="BL38">
    <cfRule type="cellIs" dxfId="1137" priority="1917" operator="lessThan">
      <formula>$C$4</formula>
    </cfRule>
  </conditionalFormatting>
  <conditionalFormatting sqref="BL39">
    <cfRule type="cellIs" dxfId="1136" priority="1918" operator="lessThan">
      <formula>$C$4</formula>
    </cfRule>
  </conditionalFormatting>
  <conditionalFormatting sqref="BL40">
    <cfRule type="cellIs" dxfId="1135" priority="1919" operator="lessThan">
      <formula>$C$4</formula>
    </cfRule>
  </conditionalFormatting>
  <conditionalFormatting sqref="BL41">
    <cfRule type="cellIs" dxfId="1134" priority="1920" operator="lessThan">
      <formula>$C$4</formula>
    </cfRule>
  </conditionalFormatting>
  <conditionalFormatting sqref="BL42">
    <cfRule type="cellIs" dxfId="1133" priority="1921" operator="lessThan">
      <formula>$C$4</formula>
    </cfRule>
  </conditionalFormatting>
  <conditionalFormatting sqref="BL43">
    <cfRule type="cellIs" dxfId="1132" priority="1922" operator="lessThan">
      <formula>$C$4</formula>
    </cfRule>
  </conditionalFormatting>
  <conditionalFormatting sqref="BL44">
    <cfRule type="cellIs" dxfId="1131" priority="1923" operator="lessThan">
      <formula>$C$4</formula>
    </cfRule>
  </conditionalFormatting>
  <conditionalFormatting sqref="BL45">
    <cfRule type="cellIs" dxfId="1130" priority="1924" operator="lessThan">
      <formula>$C$4</formula>
    </cfRule>
  </conditionalFormatting>
  <conditionalFormatting sqref="BL46">
    <cfRule type="cellIs" dxfId="1129" priority="1925" operator="lessThan">
      <formula>$C$4</formula>
    </cfRule>
  </conditionalFormatting>
  <conditionalFormatting sqref="BL47">
    <cfRule type="cellIs" dxfId="1128" priority="1926" operator="lessThan">
      <formula>$C$4</formula>
    </cfRule>
  </conditionalFormatting>
  <conditionalFormatting sqref="BL48">
    <cfRule type="cellIs" dxfId="1127" priority="1927" operator="lessThan">
      <formula>$C$4</formula>
    </cfRule>
  </conditionalFormatting>
  <conditionalFormatting sqref="BL49">
    <cfRule type="cellIs" dxfId="1126" priority="1928" operator="lessThan">
      <formula>$C$4</formula>
    </cfRule>
  </conditionalFormatting>
  <conditionalFormatting sqref="BL50">
    <cfRule type="cellIs" dxfId="1125" priority="1929" operator="lessThan">
      <formula>$C$4</formula>
    </cfRule>
  </conditionalFormatting>
  <conditionalFormatting sqref="BM11">
    <cfRule type="cellIs" dxfId="1124" priority="1930" operator="lessThan">
      <formula>$C$4</formula>
    </cfRule>
  </conditionalFormatting>
  <conditionalFormatting sqref="BM12">
    <cfRule type="cellIs" dxfId="1123" priority="1931" operator="lessThan">
      <formula>$C$4</formula>
    </cfRule>
  </conditionalFormatting>
  <conditionalFormatting sqref="BM13">
    <cfRule type="cellIs" dxfId="1122" priority="1932" operator="lessThan">
      <formula>$C$4</formula>
    </cfRule>
  </conditionalFormatting>
  <conditionalFormatting sqref="BM14">
    <cfRule type="cellIs" dxfId="1121" priority="1933" operator="lessThan">
      <formula>$C$4</formula>
    </cfRule>
  </conditionalFormatting>
  <conditionalFormatting sqref="BM15">
    <cfRule type="cellIs" dxfId="1120" priority="1934" operator="lessThan">
      <formula>$C$4</formula>
    </cfRule>
  </conditionalFormatting>
  <conditionalFormatting sqref="BM16">
    <cfRule type="cellIs" dxfId="1119" priority="1935" operator="lessThan">
      <formula>$C$4</formula>
    </cfRule>
  </conditionalFormatting>
  <conditionalFormatting sqref="BM17">
    <cfRule type="cellIs" dxfId="1118" priority="1936" operator="lessThan">
      <formula>$C$4</formula>
    </cfRule>
  </conditionalFormatting>
  <conditionalFormatting sqref="BM18">
    <cfRule type="cellIs" dxfId="1117" priority="1937" operator="lessThan">
      <formula>$C$4</formula>
    </cfRule>
  </conditionalFormatting>
  <conditionalFormatting sqref="BM19">
    <cfRule type="cellIs" dxfId="1116" priority="1938" operator="lessThan">
      <formula>$C$4</formula>
    </cfRule>
  </conditionalFormatting>
  <conditionalFormatting sqref="BM20">
    <cfRule type="cellIs" dxfId="1115" priority="1939" operator="lessThan">
      <formula>$C$4</formula>
    </cfRule>
  </conditionalFormatting>
  <conditionalFormatting sqref="BM21">
    <cfRule type="cellIs" dxfId="1114" priority="1940" operator="lessThan">
      <formula>$C$4</formula>
    </cfRule>
  </conditionalFormatting>
  <conditionalFormatting sqref="BM22">
    <cfRule type="cellIs" dxfId="1113" priority="1941" operator="lessThan">
      <formula>$C$4</formula>
    </cfRule>
  </conditionalFormatting>
  <conditionalFormatting sqref="BM23">
    <cfRule type="cellIs" dxfId="1112" priority="1942" operator="lessThan">
      <formula>$C$4</formula>
    </cfRule>
  </conditionalFormatting>
  <conditionalFormatting sqref="BM24">
    <cfRule type="cellIs" dxfId="1111" priority="1943" operator="lessThan">
      <formula>$C$4</formula>
    </cfRule>
  </conditionalFormatting>
  <conditionalFormatting sqref="BM25">
    <cfRule type="cellIs" dxfId="1110" priority="1944" operator="lessThan">
      <formula>$C$4</formula>
    </cfRule>
  </conditionalFormatting>
  <conditionalFormatting sqref="BM26">
    <cfRule type="cellIs" dxfId="1109" priority="1945" operator="lessThan">
      <formula>$C$4</formula>
    </cfRule>
  </conditionalFormatting>
  <conditionalFormatting sqref="BM27">
    <cfRule type="cellIs" dxfId="1108" priority="1946" operator="lessThan">
      <formula>$C$4</formula>
    </cfRule>
  </conditionalFormatting>
  <conditionalFormatting sqref="BM28">
    <cfRule type="cellIs" dxfId="1107" priority="1947" operator="lessThan">
      <formula>$C$4</formula>
    </cfRule>
  </conditionalFormatting>
  <conditionalFormatting sqref="BM29">
    <cfRule type="cellIs" dxfId="1106" priority="1948" operator="lessThan">
      <formula>$C$4</formula>
    </cfRule>
  </conditionalFormatting>
  <conditionalFormatting sqref="BM30">
    <cfRule type="cellIs" dxfId="1105" priority="1949" operator="lessThan">
      <formula>$C$4</formula>
    </cfRule>
  </conditionalFormatting>
  <conditionalFormatting sqref="BM31">
    <cfRule type="cellIs" dxfId="1104" priority="1950" operator="lessThan">
      <formula>$C$4</formula>
    </cfRule>
  </conditionalFormatting>
  <conditionalFormatting sqref="BM32">
    <cfRule type="cellIs" dxfId="1103" priority="1951" operator="lessThan">
      <formula>$C$4</formula>
    </cfRule>
  </conditionalFormatting>
  <conditionalFormatting sqref="BM33">
    <cfRule type="cellIs" dxfId="1102" priority="1952" operator="lessThan">
      <formula>$C$4</formula>
    </cfRule>
  </conditionalFormatting>
  <conditionalFormatting sqref="BM34">
    <cfRule type="cellIs" dxfId="1101" priority="1953" operator="lessThan">
      <formula>$C$4</formula>
    </cfRule>
  </conditionalFormatting>
  <conditionalFormatting sqref="BM35">
    <cfRule type="cellIs" dxfId="1100" priority="1954" operator="lessThan">
      <formula>$C$4</formula>
    </cfRule>
  </conditionalFormatting>
  <conditionalFormatting sqref="BM36">
    <cfRule type="cellIs" dxfId="1099" priority="1955" operator="lessThan">
      <formula>$C$4</formula>
    </cfRule>
  </conditionalFormatting>
  <conditionalFormatting sqref="BM37">
    <cfRule type="cellIs" dxfId="1098" priority="1956" operator="lessThan">
      <formula>$C$4</formula>
    </cfRule>
  </conditionalFormatting>
  <conditionalFormatting sqref="BM38">
    <cfRule type="cellIs" dxfId="1097" priority="1957" operator="lessThan">
      <formula>$C$4</formula>
    </cfRule>
  </conditionalFormatting>
  <conditionalFormatting sqref="BM39">
    <cfRule type="cellIs" dxfId="1096" priority="1958" operator="lessThan">
      <formula>$C$4</formula>
    </cfRule>
  </conditionalFormatting>
  <conditionalFormatting sqref="BM40">
    <cfRule type="cellIs" dxfId="1095" priority="1959" operator="lessThan">
      <formula>$C$4</formula>
    </cfRule>
  </conditionalFormatting>
  <conditionalFormatting sqref="BM41">
    <cfRule type="cellIs" dxfId="1094" priority="1960" operator="lessThan">
      <formula>$C$4</formula>
    </cfRule>
  </conditionalFormatting>
  <conditionalFormatting sqref="BM42">
    <cfRule type="cellIs" dxfId="1093" priority="1961" operator="lessThan">
      <formula>$C$4</formula>
    </cfRule>
  </conditionalFormatting>
  <conditionalFormatting sqref="BM43">
    <cfRule type="cellIs" dxfId="1092" priority="1962" operator="lessThan">
      <formula>$C$4</formula>
    </cfRule>
  </conditionalFormatting>
  <conditionalFormatting sqref="BM44">
    <cfRule type="cellIs" dxfId="1091" priority="1963" operator="lessThan">
      <formula>$C$4</formula>
    </cfRule>
  </conditionalFormatting>
  <conditionalFormatting sqref="BM45">
    <cfRule type="cellIs" dxfId="1090" priority="1964" operator="lessThan">
      <formula>$C$4</formula>
    </cfRule>
  </conditionalFormatting>
  <conditionalFormatting sqref="BM46">
    <cfRule type="cellIs" dxfId="1089" priority="1965" operator="lessThan">
      <formula>$C$4</formula>
    </cfRule>
  </conditionalFormatting>
  <conditionalFormatting sqref="BM47">
    <cfRule type="cellIs" dxfId="1088" priority="1966" operator="lessThan">
      <formula>$C$4</formula>
    </cfRule>
  </conditionalFormatting>
  <conditionalFormatting sqref="BM48">
    <cfRule type="cellIs" dxfId="1087" priority="1967" operator="lessThan">
      <formula>$C$4</formula>
    </cfRule>
  </conditionalFormatting>
  <conditionalFormatting sqref="BM49">
    <cfRule type="cellIs" dxfId="1086" priority="1968" operator="lessThan">
      <formula>$C$4</formula>
    </cfRule>
  </conditionalFormatting>
  <conditionalFormatting sqref="BM50">
    <cfRule type="cellIs" dxfId="1085" priority="1969" operator="lessThan">
      <formula>$C$4</formula>
    </cfRule>
  </conditionalFormatting>
  <conditionalFormatting sqref="BN11">
    <cfRule type="cellIs" dxfId="1084" priority="1970" operator="lessThan">
      <formula>$C$4</formula>
    </cfRule>
  </conditionalFormatting>
  <conditionalFormatting sqref="BN12">
    <cfRule type="cellIs" dxfId="1083" priority="1971" operator="lessThan">
      <formula>$C$4</formula>
    </cfRule>
  </conditionalFormatting>
  <conditionalFormatting sqref="BN13">
    <cfRule type="cellIs" dxfId="1082" priority="1972" operator="lessThan">
      <formula>$C$4</formula>
    </cfRule>
  </conditionalFormatting>
  <conditionalFormatting sqref="BN14">
    <cfRule type="cellIs" dxfId="1081" priority="1973" operator="lessThan">
      <formula>$C$4</formula>
    </cfRule>
  </conditionalFormatting>
  <conditionalFormatting sqref="BN15">
    <cfRule type="cellIs" dxfId="1080" priority="1974" operator="lessThan">
      <formula>$C$4</formula>
    </cfRule>
  </conditionalFormatting>
  <conditionalFormatting sqref="BN16">
    <cfRule type="cellIs" dxfId="1079" priority="1975" operator="lessThan">
      <formula>$C$4</formula>
    </cfRule>
  </conditionalFormatting>
  <conditionalFormatting sqref="BN17">
    <cfRule type="cellIs" dxfId="1078" priority="1976" operator="lessThan">
      <formula>$C$4</formula>
    </cfRule>
  </conditionalFormatting>
  <conditionalFormatting sqref="BN18">
    <cfRule type="cellIs" dxfId="1077" priority="1977" operator="lessThan">
      <formula>$C$4</formula>
    </cfRule>
  </conditionalFormatting>
  <conditionalFormatting sqref="BN19">
    <cfRule type="cellIs" dxfId="1076" priority="1978" operator="lessThan">
      <formula>$C$4</formula>
    </cfRule>
  </conditionalFormatting>
  <conditionalFormatting sqref="BN20">
    <cfRule type="cellIs" dxfId="1075" priority="1979" operator="lessThan">
      <formula>$C$4</formula>
    </cfRule>
  </conditionalFormatting>
  <conditionalFormatting sqref="BN21">
    <cfRule type="cellIs" dxfId="1074" priority="1980" operator="lessThan">
      <formula>$C$4</formula>
    </cfRule>
  </conditionalFormatting>
  <conditionalFormatting sqref="BN22">
    <cfRule type="cellIs" dxfId="1073" priority="1981" operator="lessThan">
      <formula>$C$4</formula>
    </cfRule>
  </conditionalFormatting>
  <conditionalFormatting sqref="BN23">
    <cfRule type="cellIs" dxfId="1072" priority="1982" operator="lessThan">
      <formula>$C$4</formula>
    </cfRule>
  </conditionalFormatting>
  <conditionalFormatting sqref="BN24">
    <cfRule type="cellIs" dxfId="1071" priority="1983" operator="lessThan">
      <formula>$C$4</formula>
    </cfRule>
  </conditionalFormatting>
  <conditionalFormatting sqref="BN25">
    <cfRule type="cellIs" dxfId="1070" priority="1984" operator="lessThan">
      <formula>$C$4</formula>
    </cfRule>
  </conditionalFormatting>
  <conditionalFormatting sqref="BN26">
    <cfRule type="cellIs" dxfId="1069" priority="1985" operator="lessThan">
      <formula>$C$4</formula>
    </cfRule>
  </conditionalFormatting>
  <conditionalFormatting sqref="BN27">
    <cfRule type="cellIs" dxfId="1068" priority="1986" operator="lessThan">
      <formula>$C$4</formula>
    </cfRule>
  </conditionalFormatting>
  <conditionalFormatting sqref="BN28">
    <cfRule type="cellIs" dxfId="1067" priority="1987" operator="lessThan">
      <formula>$C$4</formula>
    </cfRule>
  </conditionalFormatting>
  <conditionalFormatting sqref="BN29">
    <cfRule type="cellIs" dxfId="1066" priority="1988" operator="lessThan">
      <formula>$C$4</formula>
    </cfRule>
  </conditionalFormatting>
  <conditionalFormatting sqref="BN30">
    <cfRule type="cellIs" dxfId="1065" priority="1989" operator="lessThan">
      <formula>$C$4</formula>
    </cfRule>
  </conditionalFormatting>
  <conditionalFormatting sqref="BN31">
    <cfRule type="cellIs" dxfId="1064" priority="1990" operator="lessThan">
      <formula>$C$4</formula>
    </cfRule>
  </conditionalFormatting>
  <conditionalFormatting sqref="BN32">
    <cfRule type="cellIs" dxfId="1063" priority="1991" operator="lessThan">
      <formula>$C$4</formula>
    </cfRule>
  </conditionalFormatting>
  <conditionalFormatting sqref="BN33">
    <cfRule type="cellIs" dxfId="1062" priority="1992" operator="lessThan">
      <formula>$C$4</formula>
    </cfRule>
  </conditionalFormatting>
  <conditionalFormatting sqref="BN34">
    <cfRule type="cellIs" dxfId="1061" priority="1993" operator="lessThan">
      <formula>$C$4</formula>
    </cfRule>
  </conditionalFormatting>
  <conditionalFormatting sqref="BN35">
    <cfRule type="cellIs" dxfId="1060" priority="1994" operator="lessThan">
      <formula>$C$4</formula>
    </cfRule>
  </conditionalFormatting>
  <conditionalFormatting sqref="BN36">
    <cfRule type="cellIs" dxfId="1059" priority="1995" operator="lessThan">
      <formula>$C$4</formula>
    </cfRule>
  </conditionalFormatting>
  <conditionalFormatting sqref="BN37">
    <cfRule type="cellIs" dxfId="1058" priority="1996" operator="lessThan">
      <formula>$C$4</formula>
    </cfRule>
  </conditionalFormatting>
  <conditionalFormatting sqref="BN38">
    <cfRule type="cellIs" dxfId="1057" priority="1997" operator="lessThan">
      <formula>$C$4</formula>
    </cfRule>
  </conditionalFormatting>
  <conditionalFormatting sqref="BN39">
    <cfRule type="cellIs" dxfId="1056" priority="1998" operator="lessThan">
      <formula>$C$4</formula>
    </cfRule>
  </conditionalFormatting>
  <conditionalFormatting sqref="BN40">
    <cfRule type="cellIs" dxfId="1055" priority="1999" operator="lessThan">
      <formula>$C$4</formula>
    </cfRule>
  </conditionalFormatting>
  <conditionalFormatting sqref="BN41">
    <cfRule type="cellIs" dxfId="1054" priority="2000" operator="lessThan">
      <formula>$C$4</formula>
    </cfRule>
  </conditionalFormatting>
  <conditionalFormatting sqref="BN42">
    <cfRule type="cellIs" dxfId="1053" priority="2001" operator="lessThan">
      <formula>$C$4</formula>
    </cfRule>
  </conditionalFormatting>
  <conditionalFormatting sqref="BN43">
    <cfRule type="cellIs" dxfId="1052" priority="2002" operator="lessThan">
      <formula>$C$4</formula>
    </cfRule>
  </conditionalFormatting>
  <conditionalFormatting sqref="BN44">
    <cfRule type="cellIs" dxfId="1051" priority="2003" operator="lessThan">
      <formula>$C$4</formula>
    </cfRule>
  </conditionalFormatting>
  <conditionalFormatting sqref="BN45">
    <cfRule type="cellIs" dxfId="1050" priority="2004" operator="lessThan">
      <formula>$C$4</formula>
    </cfRule>
  </conditionalFormatting>
  <conditionalFormatting sqref="BN46">
    <cfRule type="cellIs" dxfId="1049" priority="2005" operator="lessThan">
      <formula>$C$4</formula>
    </cfRule>
  </conditionalFormatting>
  <conditionalFormatting sqref="BN47">
    <cfRule type="cellIs" dxfId="1048" priority="2006" operator="lessThan">
      <formula>$C$4</formula>
    </cfRule>
  </conditionalFormatting>
  <conditionalFormatting sqref="BN48">
    <cfRule type="cellIs" dxfId="1047" priority="2007" operator="lessThan">
      <formula>$C$4</formula>
    </cfRule>
  </conditionalFormatting>
  <conditionalFormatting sqref="BN49">
    <cfRule type="cellIs" dxfId="1046" priority="2008" operator="lessThan">
      <formula>$C$4</formula>
    </cfRule>
  </conditionalFormatting>
  <conditionalFormatting sqref="BN50">
    <cfRule type="cellIs" dxfId="1045" priority="2009" operator="lessThan">
      <formula>$C$4</formula>
    </cfRule>
  </conditionalFormatting>
  <conditionalFormatting sqref="BO11">
    <cfRule type="cellIs" dxfId="1044" priority="2010" operator="lessThan">
      <formula>$C$4</formula>
    </cfRule>
  </conditionalFormatting>
  <conditionalFormatting sqref="BO12">
    <cfRule type="cellIs" dxfId="1043" priority="2011" operator="lessThan">
      <formula>$C$4</formula>
    </cfRule>
  </conditionalFormatting>
  <conditionalFormatting sqref="BO13">
    <cfRule type="cellIs" dxfId="1042" priority="2012" operator="lessThan">
      <formula>$C$4</formula>
    </cfRule>
  </conditionalFormatting>
  <conditionalFormatting sqref="BO14">
    <cfRule type="cellIs" dxfId="1041" priority="2013" operator="lessThan">
      <formula>$C$4</formula>
    </cfRule>
  </conditionalFormatting>
  <conditionalFormatting sqref="BO15">
    <cfRule type="cellIs" dxfId="1040" priority="2014" operator="lessThan">
      <formula>$C$4</formula>
    </cfRule>
  </conditionalFormatting>
  <conditionalFormatting sqref="BO16">
    <cfRule type="cellIs" dxfId="1039" priority="2015" operator="lessThan">
      <formula>$C$4</formula>
    </cfRule>
  </conditionalFormatting>
  <conditionalFormatting sqref="BO17">
    <cfRule type="cellIs" dxfId="1038" priority="2016" operator="lessThan">
      <formula>$C$4</formula>
    </cfRule>
  </conditionalFormatting>
  <conditionalFormatting sqref="BO18">
    <cfRule type="cellIs" dxfId="1037" priority="2017" operator="lessThan">
      <formula>$C$4</formula>
    </cfRule>
  </conditionalFormatting>
  <conditionalFormatting sqref="BO19">
    <cfRule type="cellIs" dxfId="1036" priority="2018" operator="lessThan">
      <formula>$C$4</formula>
    </cfRule>
  </conditionalFormatting>
  <conditionalFormatting sqref="BO20">
    <cfRule type="cellIs" dxfId="1035" priority="2019" operator="lessThan">
      <formula>$C$4</formula>
    </cfRule>
  </conditionalFormatting>
  <conditionalFormatting sqref="BO21">
    <cfRule type="cellIs" dxfId="1034" priority="2020" operator="lessThan">
      <formula>$C$4</formula>
    </cfRule>
  </conditionalFormatting>
  <conditionalFormatting sqref="BO22">
    <cfRule type="cellIs" dxfId="1033" priority="2021" operator="lessThan">
      <formula>$C$4</formula>
    </cfRule>
  </conditionalFormatting>
  <conditionalFormatting sqref="BO23">
    <cfRule type="cellIs" dxfId="1032" priority="2022" operator="lessThan">
      <formula>$C$4</formula>
    </cfRule>
  </conditionalFormatting>
  <conditionalFormatting sqref="BO24">
    <cfRule type="cellIs" dxfId="1031" priority="2023" operator="lessThan">
      <formula>$C$4</formula>
    </cfRule>
  </conditionalFormatting>
  <conditionalFormatting sqref="BO25">
    <cfRule type="cellIs" dxfId="1030" priority="2024" operator="lessThan">
      <formula>$C$4</formula>
    </cfRule>
  </conditionalFormatting>
  <conditionalFormatting sqref="BO26">
    <cfRule type="cellIs" dxfId="1029" priority="2025" operator="lessThan">
      <formula>$C$4</formula>
    </cfRule>
  </conditionalFormatting>
  <conditionalFormatting sqref="BO27">
    <cfRule type="cellIs" dxfId="1028" priority="2026" operator="lessThan">
      <formula>$C$4</formula>
    </cfRule>
  </conditionalFormatting>
  <conditionalFormatting sqref="BO28">
    <cfRule type="cellIs" dxfId="1027" priority="2027" operator="lessThan">
      <formula>$C$4</formula>
    </cfRule>
  </conditionalFormatting>
  <conditionalFormatting sqref="BO29">
    <cfRule type="cellIs" dxfId="1026" priority="2028" operator="lessThan">
      <formula>$C$4</formula>
    </cfRule>
  </conditionalFormatting>
  <conditionalFormatting sqref="BO30">
    <cfRule type="cellIs" dxfId="1025" priority="2029" operator="lessThan">
      <formula>$C$4</formula>
    </cfRule>
  </conditionalFormatting>
  <conditionalFormatting sqref="BO31">
    <cfRule type="cellIs" dxfId="1024" priority="2030" operator="lessThan">
      <formula>$C$4</formula>
    </cfRule>
  </conditionalFormatting>
  <conditionalFormatting sqref="BO32">
    <cfRule type="cellIs" dxfId="1023" priority="2031" operator="lessThan">
      <formula>$C$4</formula>
    </cfRule>
  </conditionalFormatting>
  <conditionalFormatting sqref="BO33">
    <cfRule type="cellIs" dxfId="1022" priority="2032" operator="lessThan">
      <formula>$C$4</formula>
    </cfRule>
  </conditionalFormatting>
  <conditionalFormatting sqref="BO34">
    <cfRule type="cellIs" dxfId="1021" priority="2033" operator="lessThan">
      <formula>$C$4</formula>
    </cfRule>
  </conditionalFormatting>
  <conditionalFormatting sqref="BO35">
    <cfRule type="cellIs" dxfId="1020" priority="2034" operator="lessThan">
      <formula>$C$4</formula>
    </cfRule>
  </conditionalFormatting>
  <conditionalFormatting sqref="BO36">
    <cfRule type="cellIs" dxfId="1019" priority="2035" operator="lessThan">
      <formula>$C$4</formula>
    </cfRule>
  </conditionalFormatting>
  <conditionalFormatting sqref="BO37">
    <cfRule type="cellIs" dxfId="1018" priority="2036" operator="lessThan">
      <formula>$C$4</formula>
    </cfRule>
  </conditionalFormatting>
  <conditionalFormatting sqref="BO38">
    <cfRule type="cellIs" dxfId="1017" priority="2037" operator="lessThan">
      <formula>$C$4</formula>
    </cfRule>
  </conditionalFormatting>
  <conditionalFormatting sqref="BO39">
    <cfRule type="cellIs" dxfId="1016" priority="2038" operator="lessThan">
      <formula>$C$4</formula>
    </cfRule>
  </conditionalFormatting>
  <conditionalFormatting sqref="BO40">
    <cfRule type="cellIs" dxfId="1015" priority="2039" operator="lessThan">
      <formula>$C$4</formula>
    </cfRule>
  </conditionalFormatting>
  <conditionalFormatting sqref="BO41">
    <cfRule type="cellIs" dxfId="1014" priority="2040" operator="lessThan">
      <formula>$C$4</formula>
    </cfRule>
  </conditionalFormatting>
  <conditionalFormatting sqref="BO42">
    <cfRule type="cellIs" dxfId="1013" priority="2041" operator="lessThan">
      <formula>$C$4</formula>
    </cfRule>
  </conditionalFormatting>
  <conditionalFormatting sqref="BO43">
    <cfRule type="cellIs" dxfId="1012" priority="2042" operator="lessThan">
      <formula>$C$4</formula>
    </cfRule>
  </conditionalFormatting>
  <conditionalFormatting sqref="BO44">
    <cfRule type="cellIs" dxfId="1011" priority="2043" operator="lessThan">
      <formula>$C$4</formula>
    </cfRule>
  </conditionalFormatting>
  <conditionalFormatting sqref="BO45">
    <cfRule type="cellIs" dxfId="1010" priority="2044" operator="lessThan">
      <formula>$C$4</formula>
    </cfRule>
  </conditionalFormatting>
  <conditionalFormatting sqref="BO46">
    <cfRule type="cellIs" dxfId="1009" priority="2045" operator="lessThan">
      <formula>$C$4</formula>
    </cfRule>
  </conditionalFormatting>
  <conditionalFormatting sqref="BO47">
    <cfRule type="cellIs" dxfId="1008" priority="2046" operator="lessThan">
      <formula>$C$4</formula>
    </cfRule>
  </conditionalFormatting>
  <conditionalFormatting sqref="BO48">
    <cfRule type="cellIs" dxfId="1007" priority="2047" operator="lessThan">
      <formula>$C$4</formula>
    </cfRule>
  </conditionalFormatting>
  <conditionalFormatting sqref="BO49">
    <cfRule type="cellIs" dxfId="1006" priority="2048" operator="lessThan">
      <formula>$C$4</formula>
    </cfRule>
  </conditionalFormatting>
  <conditionalFormatting sqref="BO50">
    <cfRule type="cellIs" dxfId="1005" priority="2049" operator="lessThan">
      <formula>$C$4</formula>
    </cfRule>
  </conditionalFormatting>
  <conditionalFormatting sqref="BP11">
    <cfRule type="cellIs" dxfId="1004" priority="2050" operator="lessThan">
      <formula>$C$4</formula>
    </cfRule>
  </conditionalFormatting>
  <conditionalFormatting sqref="BP12">
    <cfRule type="cellIs" dxfId="1003" priority="2051" operator="lessThan">
      <formula>$C$4</formula>
    </cfRule>
  </conditionalFormatting>
  <conditionalFormatting sqref="BP13">
    <cfRule type="cellIs" dxfId="1002" priority="2052" operator="lessThan">
      <formula>$C$4</formula>
    </cfRule>
  </conditionalFormatting>
  <conditionalFormatting sqref="BP14">
    <cfRule type="cellIs" dxfId="1001" priority="2053" operator="lessThan">
      <formula>$C$4</formula>
    </cfRule>
  </conditionalFormatting>
  <conditionalFormatting sqref="BP15">
    <cfRule type="cellIs" dxfId="1000" priority="2054" operator="lessThan">
      <formula>$C$4</formula>
    </cfRule>
  </conditionalFormatting>
  <conditionalFormatting sqref="BP16">
    <cfRule type="cellIs" dxfId="999" priority="2055" operator="lessThan">
      <formula>$C$4</formula>
    </cfRule>
  </conditionalFormatting>
  <conditionalFormatting sqref="BP17">
    <cfRule type="cellIs" dxfId="998" priority="2056" operator="lessThan">
      <formula>$C$4</formula>
    </cfRule>
  </conditionalFormatting>
  <conditionalFormatting sqref="BP18">
    <cfRule type="cellIs" dxfId="997" priority="2057" operator="lessThan">
      <formula>$C$4</formula>
    </cfRule>
  </conditionalFormatting>
  <conditionalFormatting sqref="BP19">
    <cfRule type="cellIs" dxfId="996" priority="2058" operator="lessThan">
      <formula>$C$4</formula>
    </cfRule>
  </conditionalFormatting>
  <conditionalFormatting sqref="BP20">
    <cfRule type="cellIs" dxfId="995" priority="2059" operator="lessThan">
      <formula>$C$4</formula>
    </cfRule>
  </conditionalFormatting>
  <conditionalFormatting sqref="BP21">
    <cfRule type="cellIs" dxfId="994" priority="2060" operator="lessThan">
      <formula>$C$4</formula>
    </cfRule>
  </conditionalFormatting>
  <conditionalFormatting sqref="BP22">
    <cfRule type="cellIs" dxfId="993" priority="2061" operator="lessThan">
      <formula>$C$4</formula>
    </cfRule>
  </conditionalFormatting>
  <conditionalFormatting sqref="BP23">
    <cfRule type="cellIs" dxfId="992" priority="2062" operator="lessThan">
      <formula>$C$4</formula>
    </cfRule>
  </conditionalFormatting>
  <conditionalFormatting sqref="BP24">
    <cfRule type="cellIs" dxfId="991" priority="2063" operator="lessThan">
      <formula>$C$4</formula>
    </cfRule>
  </conditionalFormatting>
  <conditionalFormatting sqref="BP25">
    <cfRule type="cellIs" dxfId="990" priority="2064" operator="lessThan">
      <formula>$C$4</formula>
    </cfRule>
  </conditionalFormatting>
  <conditionalFormatting sqref="BP26">
    <cfRule type="cellIs" dxfId="989" priority="2065" operator="lessThan">
      <formula>$C$4</formula>
    </cfRule>
  </conditionalFormatting>
  <conditionalFormatting sqref="BP27">
    <cfRule type="cellIs" dxfId="988" priority="2066" operator="lessThan">
      <formula>$C$4</formula>
    </cfRule>
  </conditionalFormatting>
  <conditionalFormatting sqref="BP28">
    <cfRule type="cellIs" dxfId="987" priority="2067" operator="lessThan">
      <formula>$C$4</formula>
    </cfRule>
  </conditionalFormatting>
  <conditionalFormatting sqref="BP29">
    <cfRule type="cellIs" dxfId="986" priority="2068" operator="lessThan">
      <formula>$C$4</formula>
    </cfRule>
  </conditionalFormatting>
  <conditionalFormatting sqref="BP30">
    <cfRule type="cellIs" dxfId="985" priority="2069" operator="lessThan">
      <formula>$C$4</formula>
    </cfRule>
  </conditionalFormatting>
  <conditionalFormatting sqref="BP31">
    <cfRule type="cellIs" dxfId="984" priority="2070" operator="lessThan">
      <formula>$C$4</formula>
    </cfRule>
  </conditionalFormatting>
  <conditionalFormatting sqref="BP32">
    <cfRule type="cellIs" dxfId="983" priority="2071" operator="lessThan">
      <formula>$C$4</formula>
    </cfRule>
  </conditionalFormatting>
  <conditionalFormatting sqref="BP33">
    <cfRule type="cellIs" dxfId="982" priority="2072" operator="lessThan">
      <formula>$C$4</formula>
    </cfRule>
  </conditionalFormatting>
  <conditionalFormatting sqref="BP34">
    <cfRule type="cellIs" dxfId="981" priority="2073" operator="lessThan">
      <formula>$C$4</formula>
    </cfRule>
  </conditionalFormatting>
  <conditionalFormatting sqref="BP35">
    <cfRule type="cellIs" dxfId="980" priority="2074" operator="lessThan">
      <formula>$C$4</formula>
    </cfRule>
  </conditionalFormatting>
  <conditionalFormatting sqref="BP36">
    <cfRule type="cellIs" dxfId="979" priority="2075" operator="lessThan">
      <formula>$C$4</formula>
    </cfRule>
  </conditionalFormatting>
  <conditionalFormatting sqref="BP37">
    <cfRule type="cellIs" dxfId="978" priority="2076" operator="lessThan">
      <formula>$C$4</formula>
    </cfRule>
  </conditionalFormatting>
  <conditionalFormatting sqref="BP38">
    <cfRule type="cellIs" dxfId="977" priority="2077" operator="lessThan">
      <formula>$C$4</formula>
    </cfRule>
  </conditionalFormatting>
  <conditionalFormatting sqref="BP39">
    <cfRule type="cellIs" dxfId="976" priority="2078" operator="lessThan">
      <formula>$C$4</formula>
    </cfRule>
  </conditionalFormatting>
  <conditionalFormatting sqref="BP40">
    <cfRule type="cellIs" dxfId="975" priority="2079" operator="lessThan">
      <formula>$C$4</formula>
    </cfRule>
  </conditionalFormatting>
  <conditionalFormatting sqref="BP41">
    <cfRule type="cellIs" dxfId="974" priority="2080" operator="lessThan">
      <formula>$C$4</formula>
    </cfRule>
  </conditionalFormatting>
  <conditionalFormatting sqref="BP42">
    <cfRule type="cellIs" dxfId="973" priority="2081" operator="lessThan">
      <formula>$C$4</formula>
    </cfRule>
  </conditionalFormatting>
  <conditionalFormatting sqref="BP43">
    <cfRule type="cellIs" dxfId="972" priority="2082" operator="lessThan">
      <formula>$C$4</formula>
    </cfRule>
  </conditionalFormatting>
  <conditionalFormatting sqref="BP44">
    <cfRule type="cellIs" dxfId="971" priority="2083" operator="lessThan">
      <formula>$C$4</formula>
    </cfRule>
  </conditionalFormatting>
  <conditionalFormatting sqref="BP45">
    <cfRule type="cellIs" dxfId="970" priority="2084" operator="lessThan">
      <formula>$C$4</formula>
    </cfRule>
  </conditionalFormatting>
  <conditionalFormatting sqref="BP46">
    <cfRule type="cellIs" dxfId="969" priority="2085" operator="lessThan">
      <formula>$C$4</formula>
    </cfRule>
  </conditionalFormatting>
  <conditionalFormatting sqref="BP47">
    <cfRule type="cellIs" dxfId="968" priority="2086" operator="lessThan">
      <formula>$C$4</formula>
    </cfRule>
  </conditionalFormatting>
  <conditionalFormatting sqref="BP48">
    <cfRule type="cellIs" dxfId="967" priority="2087" operator="lessThan">
      <formula>$C$4</formula>
    </cfRule>
  </conditionalFormatting>
  <conditionalFormatting sqref="BP49">
    <cfRule type="cellIs" dxfId="966" priority="2088" operator="lessThan">
      <formula>$C$4</formula>
    </cfRule>
  </conditionalFormatting>
  <conditionalFormatting sqref="BP50">
    <cfRule type="cellIs" dxfId="965" priority="2089" operator="lessThan">
      <formula>$C$4</formula>
    </cfRule>
  </conditionalFormatting>
  <conditionalFormatting sqref="BQ11">
    <cfRule type="cellIs" dxfId="964" priority="2090" operator="lessThan">
      <formula>$C$4</formula>
    </cfRule>
  </conditionalFormatting>
  <conditionalFormatting sqref="BQ12">
    <cfRule type="cellIs" dxfId="963" priority="2091" operator="lessThan">
      <formula>$C$4</formula>
    </cfRule>
  </conditionalFormatting>
  <conditionalFormatting sqref="BQ13">
    <cfRule type="cellIs" dxfId="962" priority="2092" operator="lessThan">
      <formula>$C$4</formula>
    </cfRule>
  </conditionalFormatting>
  <conditionalFormatting sqref="BQ14">
    <cfRule type="cellIs" dxfId="961" priority="2093" operator="lessThan">
      <formula>$C$4</formula>
    </cfRule>
  </conditionalFormatting>
  <conditionalFormatting sqref="BQ15">
    <cfRule type="cellIs" dxfId="960" priority="2094" operator="lessThan">
      <formula>$C$4</formula>
    </cfRule>
  </conditionalFormatting>
  <conditionalFormatting sqref="BQ16">
    <cfRule type="cellIs" dxfId="959" priority="2095" operator="lessThan">
      <formula>$C$4</formula>
    </cfRule>
  </conditionalFormatting>
  <conditionalFormatting sqref="BQ17">
    <cfRule type="cellIs" dxfId="958" priority="2096" operator="lessThan">
      <formula>$C$4</formula>
    </cfRule>
  </conditionalFormatting>
  <conditionalFormatting sqref="BQ18">
    <cfRule type="cellIs" dxfId="957" priority="2097" operator="lessThan">
      <formula>$C$4</formula>
    </cfRule>
  </conditionalFormatting>
  <conditionalFormatting sqref="BQ19">
    <cfRule type="cellIs" dxfId="956" priority="2098" operator="lessThan">
      <formula>$C$4</formula>
    </cfRule>
  </conditionalFormatting>
  <conditionalFormatting sqref="BQ20">
    <cfRule type="cellIs" dxfId="955" priority="2099" operator="lessThan">
      <formula>$C$4</formula>
    </cfRule>
  </conditionalFormatting>
  <conditionalFormatting sqref="BQ21">
    <cfRule type="cellIs" dxfId="954" priority="2100" operator="lessThan">
      <formula>$C$4</formula>
    </cfRule>
  </conditionalFormatting>
  <conditionalFormatting sqref="BQ22">
    <cfRule type="cellIs" dxfId="953" priority="2101" operator="lessThan">
      <formula>$C$4</formula>
    </cfRule>
  </conditionalFormatting>
  <conditionalFormatting sqref="BQ23">
    <cfRule type="cellIs" dxfId="952" priority="2102" operator="lessThan">
      <formula>$C$4</formula>
    </cfRule>
  </conditionalFormatting>
  <conditionalFormatting sqref="BQ24">
    <cfRule type="cellIs" dxfId="951" priority="2103" operator="lessThan">
      <formula>$C$4</formula>
    </cfRule>
  </conditionalFormatting>
  <conditionalFormatting sqref="BQ25">
    <cfRule type="cellIs" dxfId="950" priority="2104" operator="lessThan">
      <formula>$C$4</formula>
    </cfRule>
  </conditionalFormatting>
  <conditionalFormatting sqref="BQ26">
    <cfRule type="cellIs" dxfId="949" priority="2105" operator="lessThan">
      <formula>$C$4</formula>
    </cfRule>
  </conditionalFormatting>
  <conditionalFormatting sqref="BQ27">
    <cfRule type="cellIs" dxfId="948" priority="2106" operator="lessThan">
      <formula>$C$4</formula>
    </cfRule>
  </conditionalFormatting>
  <conditionalFormatting sqref="BQ28">
    <cfRule type="cellIs" dxfId="947" priority="2107" operator="lessThan">
      <formula>$C$4</formula>
    </cfRule>
  </conditionalFormatting>
  <conditionalFormatting sqref="BQ29">
    <cfRule type="cellIs" dxfId="946" priority="2108" operator="lessThan">
      <formula>$C$4</formula>
    </cfRule>
  </conditionalFormatting>
  <conditionalFormatting sqref="BQ30">
    <cfRule type="cellIs" dxfId="945" priority="2109" operator="lessThan">
      <formula>$C$4</formula>
    </cfRule>
  </conditionalFormatting>
  <conditionalFormatting sqref="BQ31">
    <cfRule type="cellIs" dxfId="944" priority="2110" operator="lessThan">
      <formula>$C$4</formula>
    </cfRule>
  </conditionalFormatting>
  <conditionalFormatting sqref="BQ32">
    <cfRule type="cellIs" dxfId="943" priority="2111" operator="lessThan">
      <formula>$C$4</formula>
    </cfRule>
  </conditionalFormatting>
  <conditionalFormatting sqref="BQ33">
    <cfRule type="cellIs" dxfId="942" priority="2112" operator="lessThan">
      <formula>$C$4</formula>
    </cfRule>
  </conditionalFormatting>
  <conditionalFormatting sqref="BQ34">
    <cfRule type="cellIs" dxfId="941" priority="2113" operator="lessThan">
      <formula>$C$4</formula>
    </cfRule>
  </conditionalFormatting>
  <conditionalFormatting sqref="BQ35">
    <cfRule type="cellIs" dxfId="940" priority="2114" operator="lessThan">
      <formula>$C$4</formula>
    </cfRule>
  </conditionalFormatting>
  <conditionalFormatting sqref="BQ36">
    <cfRule type="cellIs" dxfId="939" priority="2115" operator="lessThan">
      <formula>$C$4</formula>
    </cfRule>
  </conditionalFormatting>
  <conditionalFormatting sqref="BQ37">
    <cfRule type="cellIs" dxfId="938" priority="2116" operator="lessThan">
      <formula>$C$4</formula>
    </cfRule>
  </conditionalFormatting>
  <conditionalFormatting sqref="BQ38">
    <cfRule type="cellIs" dxfId="937" priority="2117" operator="lessThan">
      <formula>$C$4</formula>
    </cfRule>
  </conditionalFormatting>
  <conditionalFormatting sqref="BQ39">
    <cfRule type="cellIs" dxfId="936" priority="2118" operator="lessThan">
      <formula>$C$4</formula>
    </cfRule>
  </conditionalFormatting>
  <conditionalFormatting sqref="BQ40">
    <cfRule type="cellIs" dxfId="935" priority="2119" operator="lessThan">
      <formula>$C$4</formula>
    </cfRule>
  </conditionalFormatting>
  <conditionalFormatting sqref="BQ41">
    <cfRule type="cellIs" dxfId="934" priority="2120" operator="lessThan">
      <formula>$C$4</formula>
    </cfRule>
  </conditionalFormatting>
  <conditionalFormatting sqref="BQ42">
    <cfRule type="cellIs" dxfId="933" priority="2121" operator="lessThan">
      <formula>$C$4</formula>
    </cfRule>
  </conditionalFormatting>
  <conditionalFormatting sqref="BQ43">
    <cfRule type="cellIs" dxfId="932" priority="2122" operator="lessThan">
      <formula>$C$4</formula>
    </cfRule>
  </conditionalFormatting>
  <conditionalFormatting sqref="BQ44">
    <cfRule type="cellIs" dxfId="931" priority="2123" operator="lessThan">
      <formula>$C$4</formula>
    </cfRule>
  </conditionalFormatting>
  <conditionalFormatting sqref="BQ45">
    <cfRule type="cellIs" dxfId="930" priority="2124" operator="lessThan">
      <formula>$C$4</formula>
    </cfRule>
  </conditionalFormatting>
  <conditionalFormatting sqref="BQ46">
    <cfRule type="cellIs" dxfId="929" priority="2125" operator="lessThan">
      <formula>$C$4</formula>
    </cfRule>
  </conditionalFormatting>
  <conditionalFormatting sqref="BQ47">
    <cfRule type="cellIs" dxfId="928" priority="2126" operator="lessThan">
      <formula>$C$4</formula>
    </cfRule>
  </conditionalFormatting>
  <conditionalFormatting sqref="BQ48">
    <cfRule type="cellIs" dxfId="927" priority="2127" operator="lessThan">
      <formula>$C$4</formula>
    </cfRule>
  </conditionalFormatting>
  <conditionalFormatting sqref="BQ49">
    <cfRule type="cellIs" dxfId="926" priority="2128" operator="lessThan">
      <formula>$C$4</formula>
    </cfRule>
  </conditionalFormatting>
  <conditionalFormatting sqref="BQ50">
    <cfRule type="cellIs" dxfId="925" priority="2129" operator="lessThan">
      <formula>$C$4</formula>
    </cfRule>
  </conditionalFormatting>
  <conditionalFormatting sqref="BR11">
    <cfRule type="cellIs" dxfId="924" priority="2130" operator="lessThan">
      <formula>$C$4</formula>
    </cfRule>
  </conditionalFormatting>
  <conditionalFormatting sqref="BR12">
    <cfRule type="cellIs" dxfId="923" priority="2131" operator="lessThan">
      <formula>$C$4</formula>
    </cfRule>
  </conditionalFormatting>
  <conditionalFormatting sqref="BR13">
    <cfRule type="cellIs" dxfId="922" priority="2132" operator="lessThan">
      <formula>$C$4</formula>
    </cfRule>
  </conditionalFormatting>
  <conditionalFormatting sqref="BR14">
    <cfRule type="cellIs" dxfId="921" priority="2133" operator="lessThan">
      <formula>$C$4</formula>
    </cfRule>
  </conditionalFormatting>
  <conditionalFormatting sqref="BR15">
    <cfRule type="cellIs" dxfId="920" priority="2134" operator="lessThan">
      <formula>$C$4</formula>
    </cfRule>
  </conditionalFormatting>
  <conditionalFormatting sqref="BR16">
    <cfRule type="cellIs" dxfId="919" priority="2135" operator="lessThan">
      <formula>$C$4</formula>
    </cfRule>
  </conditionalFormatting>
  <conditionalFormatting sqref="BR17">
    <cfRule type="cellIs" dxfId="918" priority="2136" operator="lessThan">
      <formula>$C$4</formula>
    </cfRule>
  </conditionalFormatting>
  <conditionalFormatting sqref="BR18">
    <cfRule type="cellIs" dxfId="917" priority="2137" operator="lessThan">
      <formula>$C$4</formula>
    </cfRule>
  </conditionalFormatting>
  <conditionalFormatting sqref="BR19">
    <cfRule type="cellIs" dxfId="916" priority="2138" operator="lessThan">
      <formula>$C$4</formula>
    </cfRule>
  </conditionalFormatting>
  <conditionalFormatting sqref="BR20">
    <cfRule type="cellIs" dxfId="915" priority="2139" operator="lessThan">
      <formula>$C$4</formula>
    </cfRule>
  </conditionalFormatting>
  <conditionalFormatting sqref="BR21">
    <cfRule type="cellIs" dxfId="914" priority="2140" operator="lessThan">
      <formula>$C$4</formula>
    </cfRule>
  </conditionalFormatting>
  <conditionalFormatting sqref="BR22">
    <cfRule type="cellIs" dxfId="913" priority="2141" operator="lessThan">
      <formula>$C$4</formula>
    </cfRule>
  </conditionalFormatting>
  <conditionalFormatting sqref="BR23">
    <cfRule type="cellIs" dxfId="912" priority="2142" operator="lessThan">
      <formula>$C$4</formula>
    </cfRule>
  </conditionalFormatting>
  <conditionalFormatting sqref="BR24">
    <cfRule type="cellIs" dxfId="911" priority="2143" operator="lessThan">
      <formula>$C$4</formula>
    </cfRule>
  </conditionalFormatting>
  <conditionalFormatting sqref="BR25">
    <cfRule type="cellIs" dxfId="910" priority="2144" operator="lessThan">
      <formula>$C$4</formula>
    </cfRule>
  </conditionalFormatting>
  <conditionalFormatting sqref="BR26">
    <cfRule type="cellIs" dxfId="909" priority="2145" operator="lessThan">
      <formula>$C$4</formula>
    </cfRule>
  </conditionalFormatting>
  <conditionalFormatting sqref="BR27">
    <cfRule type="cellIs" dxfId="908" priority="2146" operator="lessThan">
      <formula>$C$4</formula>
    </cfRule>
  </conditionalFormatting>
  <conditionalFormatting sqref="BR28">
    <cfRule type="cellIs" dxfId="907" priority="2147" operator="lessThan">
      <formula>$C$4</formula>
    </cfRule>
  </conditionalFormatting>
  <conditionalFormatting sqref="BR29">
    <cfRule type="cellIs" dxfId="906" priority="2148" operator="lessThan">
      <formula>$C$4</formula>
    </cfRule>
  </conditionalFormatting>
  <conditionalFormatting sqref="BR30">
    <cfRule type="cellIs" dxfId="905" priority="2149" operator="lessThan">
      <formula>$C$4</formula>
    </cfRule>
  </conditionalFormatting>
  <conditionalFormatting sqref="BR31">
    <cfRule type="cellIs" dxfId="904" priority="2150" operator="lessThan">
      <formula>$C$4</formula>
    </cfRule>
  </conditionalFormatting>
  <conditionalFormatting sqref="BR32">
    <cfRule type="cellIs" dxfId="903" priority="2151" operator="lessThan">
      <formula>$C$4</formula>
    </cfRule>
  </conditionalFormatting>
  <conditionalFormatting sqref="BR33">
    <cfRule type="cellIs" dxfId="902" priority="2152" operator="lessThan">
      <formula>$C$4</formula>
    </cfRule>
  </conditionalFormatting>
  <conditionalFormatting sqref="BR34">
    <cfRule type="cellIs" dxfId="901" priority="2153" operator="lessThan">
      <formula>$C$4</formula>
    </cfRule>
  </conditionalFormatting>
  <conditionalFormatting sqref="BR35">
    <cfRule type="cellIs" dxfId="900" priority="2154" operator="lessThan">
      <formula>$C$4</formula>
    </cfRule>
  </conditionalFormatting>
  <conditionalFormatting sqref="BR36">
    <cfRule type="cellIs" dxfId="899" priority="2155" operator="lessThan">
      <formula>$C$4</formula>
    </cfRule>
  </conditionalFormatting>
  <conditionalFormatting sqref="BR37">
    <cfRule type="cellIs" dxfId="898" priority="2156" operator="lessThan">
      <formula>$C$4</formula>
    </cfRule>
  </conditionalFormatting>
  <conditionalFormatting sqref="BR38">
    <cfRule type="cellIs" dxfId="897" priority="2157" operator="lessThan">
      <formula>$C$4</formula>
    </cfRule>
  </conditionalFormatting>
  <conditionalFormatting sqref="BR39">
    <cfRule type="cellIs" dxfId="896" priority="2158" operator="lessThan">
      <formula>$C$4</formula>
    </cfRule>
  </conditionalFormatting>
  <conditionalFormatting sqref="BR40">
    <cfRule type="cellIs" dxfId="895" priority="2159" operator="lessThan">
      <formula>$C$4</formula>
    </cfRule>
  </conditionalFormatting>
  <conditionalFormatting sqref="BR41">
    <cfRule type="cellIs" dxfId="894" priority="2160" operator="lessThan">
      <formula>$C$4</formula>
    </cfRule>
  </conditionalFormatting>
  <conditionalFormatting sqref="BR42">
    <cfRule type="cellIs" dxfId="893" priority="2161" operator="lessThan">
      <formula>$C$4</formula>
    </cfRule>
  </conditionalFormatting>
  <conditionalFormatting sqref="BR43">
    <cfRule type="cellIs" dxfId="892" priority="2162" operator="lessThan">
      <formula>$C$4</formula>
    </cfRule>
  </conditionalFormatting>
  <conditionalFormatting sqref="BR44">
    <cfRule type="cellIs" dxfId="891" priority="2163" operator="lessThan">
      <formula>$C$4</formula>
    </cfRule>
  </conditionalFormatting>
  <conditionalFormatting sqref="BR45">
    <cfRule type="cellIs" dxfId="890" priority="2164" operator="lessThan">
      <formula>$C$4</formula>
    </cfRule>
  </conditionalFormatting>
  <conditionalFormatting sqref="BR46">
    <cfRule type="cellIs" dxfId="889" priority="2165" operator="lessThan">
      <formula>$C$4</formula>
    </cfRule>
  </conditionalFormatting>
  <conditionalFormatting sqref="BR47">
    <cfRule type="cellIs" dxfId="888" priority="2166" operator="lessThan">
      <formula>$C$4</formula>
    </cfRule>
  </conditionalFormatting>
  <conditionalFormatting sqref="BR48">
    <cfRule type="cellIs" dxfId="887" priority="2167" operator="lessThan">
      <formula>$C$4</formula>
    </cfRule>
  </conditionalFormatting>
  <conditionalFormatting sqref="BR49">
    <cfRule type="cellIs" dxfId="886" priority="2168" operator="lessThan">
      <formula>$C$4</formula>
    </cfRule>
  </conditionalFormatting>
  <conditionalFormatting sqref="BR50">
    <cfRule type="cellIs" dxfId="885" priority="2169" operator="lessThan">
      <formula>$C$4</formula>
    </cfRule>
  </conditionalFormatting>
  <conditionalFormatting sqref="BS11">
    <cfRule type="cellIs" dxfId="884" priority="2170" operator="lessThan">
      <formula>$C$4</formula>
    </cfRule>
  </conditionalFormatting>
  <conditionalFormatting sqref="BS12">
    <cfRule type="cellIs" dxfId="883" priority="2171" operator="lessThan">
      <formula>$C$4</formula>
    </cfRule>
  </conditionalFormatting>
  <conditionalFormatting sqref="BS13">
    <cfRule type="cellIs" dxfId="882" priority="2172" operator="lessThan">
      <formula>$C$4</formula>
    </cfRule>
  </conditionalFormatting>
  <conditionalFormatting sqref="BS14">
    <cfRule type="cellIs" dxfId="881" priority="2173" operator="lessThan">
      <formula>$C$4</formula>
    </cfRule>
  </conditionalFormatting>
  <conditionalFormatting sqref="BS15">
    <cfRule type="cellIs" dxfId="880" priority="2174" operator="lessThan">
      <formula>$C$4</formula>
    </cfRule>
  </conditionalFormatting>
  <conditionalFormatting sqref="BS16">
    <cfRule type="cellIs" dxfId="879" priority="2175" operator="lessThan">
      <formula>$C$4</formula>
    </cfRule>
  </conditionalFormatting>
  <conditionalFormatting sqref="BS17">
    <cfRule type="cellIs" dxfId="878" priority="2176" operator="lessThan">
      <formula>$C$4</formula>
    </cfRule>
  </conditionalFormatting>
  <conditionalFormatting sqref="BS18">
    <cfRule type="cellIs" dxfId="877" priority="2177" operator="lessThan">
      <formula>$C$4</formula>
    </cfRule>
  </conditionalFormatting>
  <conditionalFormatting sqref="BS19">
    <cfRule type="cellIs" dxfId="876" priority="2178" operator="lessThan">
      <formula>$C$4</formula>
    </cfRule>
  </conditionalFormatting>
  <conditionalFormatting sqref="BS20">
    <cfRule type="cellIs" dxfId="875" priority="2179" operator="lessThan">
      <formula>$C$4</formula>
    </cfRule>
  </conditionalFormatting>
  <conditionalFormatting sqref="BS21">
    <cfRule type="cellIs" dxfId="874" priority="2180" operator="lessThan">
      <formula>$C$4</formula>
    </cfRule>
  </conditionalFormatting>
  <conditionalFormatting sqref="BS22">
    <cfRule type="cellIs" dxfId="873" priority="2181" operator="lessThan">
      <formula>$C$4</formula>
    </cfRule>
  </conditionalFormatting>
  <conditionalFormatting sqref="BS23">
    <cfRule type="cellIs" dxfId="872" priority="2182" operator="lessThan">
      <formula>$C$4</formula>
    </cfRule>
  </conditionalFormatting>
  <conditionalFormatting sqref="BS24">
    <cfRule type="cellIs" dxfId="871" priority="2183" operator="lessThan">
      <formula>$C$4</formula>
    </cfRule>
  </conditionalFormatting>
  <conditionalFormatting sqref="BS25">
    <cfRule type="cellIs" dxfId="870" priority="2184" operator="lessThan">
      <formula>$C$4</formula>
    </cfRule>
  </conditionalFormatting>
  <conditionalFormatting sqref="BS26">
    <cfRule type="cellIs" dxfId="869" priority="2185" operator="lessThan">
      <formula>$C$4</formula>
    </cfRule>
  </conditionalFormatting>
  <conditionalFormatting sqref="BS27">
    <cfRule type="cellIs" dxfId="868" priority="2186" operator="lessThan">
      <formula>$C$4</formula>
    </cfRule>
  </conditionalFormatting>
  <conditionalFormatting sqref="BS28">
    <cfRule type="cellIs" dxfId="867" priority="2187" operator="lessThan">
      <formula>$C$4</formula>
    </cfRule>
  </conditionalFormatting>
  <conditionalFormatting sqref="BS29">
    <cfRule type="cellIs" dxfId="866" priority="2188" operator="lessThan">
      <formula>$C$4</formula>
    </cfRule>
  </conditionalFormatting>
  <conditionalFormatting sqref="BS30">
    <cfRule type="cellIs" dxfId="865" priority="2189" operator="lessThan">
      <formula>$C$4</formula>
    </cfRule>
  </conditionalFormatting>
  <conditionalFormatting sqref="BS31">
    <cfRule type="cellIs" dxfId="864" priority="2190" operator="lessThan">
      <formula>$C$4</formula>
    </cfRule>
  </conditionalFormatting>
  <conditionalFormatting sqref="BS32">
    <cfRule type="cellIs" dxfId="863" priority="2191" operator="lessThan">
      <formula>$C$4</formula>
    </cfRule>
  </conditionalFormatting>
  <conditionalFormatting sqref="BS33">
    <cfRule type="cellIs" dxfId="862" priority="2192" operator="lessThan">
      <formula>$C$4</formula>
    </cfRule>
  </conditionalFormatting>
  <conditionalFormatting sqref="BS34">
    <cfRule type="cellIs" dxfId="861" priority="2193" operator="lessThan">
      <formula>$C$4</formula>
    </cfRule>
  </conditionalFormatting>
  <conditionalFormatting sqref="BS35">
    <cfRule type="cellIs" dxfId="860" priority="2194" operator="lessThan">
      <formula>$C$4</formula>
    </cfRule>
  </conditionalFormatting>
  <conditionalFormatting sqref="BS36">
    <cfRule type="cellIs" dxfId="859" priority="2195" operator="lessThan">
      <formula>$C$4</formula>
    </cfRule>
  </conditionalFormatting>
  <conditionalFormatting sqref="BS37">
    <cfRule type="cellIs" dxfId="858" priority="2196" operator="lessThan">
      <formula>$C$4</formula>
    </cfRule>
  </conditionalFormatting>
  <conditionalFormatting sqref="BS38">
    <cfRule type="cellIs" dxfId="857" priority="2197" operator="lessThan">
      <formula>$C$4</formula>
    </cfRule>
  </conditionalFormatting>
  <conditionalFormatting sqref="BS39">
    <cfRule type="cellIs" dxfId="856" priority="2198" operator="lessThan">
      <formula>$C$4</formula>
    </cfRule>
  </conditionalFormatting>
  <conditionalFormatting sqref="BS40">
    <cfRule type="cellIs" dxfId="855" priority="2199" operator="lessThan">
      <formula>$C$4</formula>
    </cfRule>
  </conditionalFormatting>
  <conditionalFormatting sqref="BS41">
    <cfRule type="cellIs" dxfId="854" priority="2200" operator="lessThan">
      <formula>$C$4</formula>
    </cfRule>
  </conditionalFormatting>
  <conditionalFormatting sqref="BS42">
    <cfRule type="cellIs" dxfId="853" priority="2201" operator="lessThan">
      <formula>$C$4</formula>
    </cfRule>
  </conditionalFormatting>
  <conditionalFormatting sqref="BS43">
    <cfRule type="cellIs" dxfId="852" priority="2202" operator="lessThan">
      <formula>$C$4</formula>
    </cfRule>
  </conditionalFormatting>
  <conditionalFormatting sqref="BS44">
    <cfRule type="cellIs" dxfId="851" priority="2203" operator="lessThan">
      <formula>$C$4</formula>
    </cfRule>
  </conditionalFormatting>
  <conditionalFormatting sqref="BS45">
    <cfRule type="cellIs" dxfId="850" priority="2204" operator="lessThan">
      <formula>$C$4</formula>
    </cfRule>
  </conditionalFormatting>
  <conditionalFormatting sqref="BS46">
    <cfRule type="cellIs" dxfId="849" priority="2205" operator="lessThan">
      <formula>$C$4</formula>
    </cfRule>
  </conditionalFormatting>
  <conditionalFormatting sqref="BS47">
    <cfRule type="cellIs" dxfId="848" priority="2206" operator="lessThan">
      <formula>$C$4</formula>
    </cfRule>
  </conditionalFormatting>
  <conditionalFormatting sqref="BS48">
    <cfRule type="cellIs" dxfId="847" priority="2207" operator="lessThan">
      <formula>$C$4</formula>
    </cfRule>
  </conditionalFormatting>
  <conditionalFormatting sqref="BS49">
    <cfRule type="cellIs" dxfId="846" priority="2208" operator="lessThan">
      <formula>$C$4</formula>
    </cfRule>
  </conditionalFormatting>
  <conditionalFormatting sqref="BS50">
    <cfRule type="cellIs" dxfId="845" priority="2209" operator="lessThan">
      <formula>$C$4</formula>
    </cfRule>
  </conditionalFormatting>
  <conditionalFormatting sqref="BT11">
    <cfRule type="cellIs" dxfId="844" priority="2210" operator="lessThan">
      <formula>$C$4</formula>
    </cfRule>
  </conditionalFormatting>
  <conditionalFormatting sqref="BT12">
    <cfRule type="cellIs" dxfId="843" priority="2211" operator="lessThan">
      <formula>$C$4</formula>
    </cfRule>
  </conditionalFormatting>
  <conditionalFormatting sqref="BT13">
    <cfRule type="cellIs" dxfId="842" priority="2212" operator="lessThan">
      <formula>$C$4</formula>
    </cfRule>
  </conditionalFormatting>
  <conditionalFormatting sqref="BT14">
    <cfRule type="cellIs" dxfId="841" priority="2213" operator="lessThan">
      <formula>$C$4</formula>
    </cfRule>
  </conditionalFormatting>
  <conditionalFormatting sqref="BT15">
    <cfRule type="cellIs" dxfId="840" priority="2214" operator="lessThan">
      <formula>$C$4</formula>
    </cfRule>
  </conditionalFormatting>
  <conditionalFormatting sqref="BT16">
    <cfRule type="cellIs" dxfId="839" priority="2215" operator="lessThan">
      <formula>$C$4</formula>
    </cfRule>
  </conditionalFormatting>
  <conditionalFormatting sqref="BT17">
    <cfRule type="cellIs" dxfId="838" priority="2216" operator="lessThan">
      <formula>$C$4</formula>
    </cfRule>
  </conditionalFormatting>
  <conditionalFormatting sqref="BT18">
    <cfRule type="cellIs" dxfId="837" priority="2217" operator="lessThan">
      <formula>$C$4</formula>
    </cfRule>
  </conditionalFormatting>
  <conditionalFormatting sqref="BT19">
    <cfRule type="cellIs" dxfId="836" priority="2218" operator="lessThan">
      <formula>$C$4</formula>
    </cfRule>
  </conditionalFormatting>
  <conditionalFormatting sqref="BT20">
    <cfRule type="cellIs" dxfId="835" priority="2219" operator="lessThan">
      <formula>$C$4</formula>
    </cfRule>
  </conditionalFormatting>
  <conditionalFormatting sqref="BT21">
    <cfRule type="cellIs" dxfId="834" priority="2220" operator="lessThan">
      <formula>$C$4</formula>
    </cfRule>
  </conditionalFormatting>
  <conditionalFormatting sqref="BT22">
    <cfRule type="cellIs" dxfId="833" priority="2221" operator="lessThan">
      <formula>$C$4</formula>
    </cfRule>
  </conditionalFormatting>
  <conditionalFormatting sqref="BT23">
    <cfRule type="cellIs" dxfId="832" priority="2222" operator="lessThan">
      <formula>$C$4</formula>
    </cfRule>
  </conditionalFormatting>
  <conditionalFormatting sqref="BT24">
    <cfRule type="cellIs" dxfId="831" priority="2223" operator="lessThan">
      <formula>$C$4</formula>
    </cfRule>
  </conditionalFormatting>
  <conditionalFormatting sqref="BT25">
    <cfRule type="cellIs" dxfId="830" priority="2224" operator="lessThan">
      <formula>$C$4</formula>
    </cfRule>
  </conditionalFormatting>
  <conditionalFormatting sqref="BT26">
    <cfRule type="cellIs" dxfId="829" priority="2225" operator="lessThan">
      <formula>$C$4</formula>
    </cfRule>
  </conditionalFormatting>
  <conditionalFormatting sqref="BT27">
    <cfRule type="cellIs" dxfId="828" priority="2226" operator="lessThan">
      <formula>$C$4</formula>
    </cfRule>
  </conditionalFormatting>
  <conditionalFormatting sqref="BT28">
    <cfRule type="cellIs" dxfId="827" priority="2227" operator="lessThan">
      <formula>$C$4</formula>
    </cfRule>
  </conditionalFormatting>
  <conditionalFormatting sqref="BT29">
    <cfRule type="cellIs" dxfId="826" priority="2228" operator="lessThan">
      <formula>$C$4</formula>
    </cfRule>
  </conditionalFormatting>
  <conditionalFormatting sqref="BT30">
    <cfRule type="cellIs" dxfId="825" priority="2229" operator="lessThan">
      <formula>$C$4</formula>
    </cfRule>
  </conditionalFormatting>
  <conditionalFormatting sqref="BT31">
    <cfRule type="cellIs" dxfId="824" priority="2230" operator="lessThan">
      <formula>$C$4</formula>
    </cfRule>
  </conditionalFormatting>
  <conditionalFormatting sqref="BT32">
    <cfRule type="cellIs" dxfId="823" priority="2231" operator="lessThan">
      <formula>$C$4</formula>
    </cfRule>
  </conditionalFormatting>
  <conditionalFormatting sqref="BT33">
    <cfRule type="cellIs" dxfId="822" priority="2232" operator="lessThan">
      <formula>$C$4</formula>
    </cfRule>
  </conditionalFormatting>
  <conditionalFormatting sqref="BT34">
    <cfRule type="cellIs" dxfId="821" priority="2233" operator="lessThan">
      <formula>$C$4</formula>
    </cfRule>
  </conditionalFormatting>
  <conditionalFormatting sqref="BT35">
    <cfRule type="cellIs" dxfId="820" priority="2234" operator="lessThan">
      <formula>$C$4</formula>
    </cfRule>
  </conditionalFormatting>
  <conditionalFormatting sqref="BT36">
    <cfRule type="cellIs" dxfId="819" priority="2235" operator="lessThan">
      <formula>$C$4</formula>
    </cfRule>
  </conditionalFormatting>
  <conditionalFormatting sqref="BT37">
    <cfRule type="cellIs" dxfId="818" priority="2236" operator="lessThan">
      <formula>$C$4</formula>
    </cfRule>
  </conditionalFormatting>
  <conditionalFormatting sqref="BT38">
    <cfRule type="cellIs" dxfId="817" priority="2237" operator="lessThan">
      <formula>$C$4</formula>
    </cfRule>
  </conditionalFormatting>
  <conditionalFormatting sqref="BT39">
    <cfRule type="cellIs" dxfId="816" priority="2238" operator="lessThan">
      <formula>$C$4</formula>
    </cfRule>
  </conditionalFormatting>
  <conditionalFormatting sqref="BT40">
    <cfRule type="cellIs" dxfId="815" priority="2239" operator="lessThan">
      <formula>$C$4</formula>
    </cfRule>
  </conditionalFormatting>
  <conditionalFormatting sqref="BT41">
    <cfRule type="cellIs" dxfId="814" priority="2240" operator="lessThan">
      <formula>$C$4</formula>
    </cfRule>
  </conditionalFormatting>
  <conditionalFormatting sqref="BT42">
    <cfRule type="cellIs" dxfId="813" priority="2241" operator="lessThan">
      <formula>$C$4</formula>
    </cfRule>
  </conditionalFormatting>
  <conditionalFormatting sqref="BT43">
    <cfRule type="cellIs" dxfId="812" priority="2242" operator="lessThan">
      <formula>$C$4</formula>
    </cfRule>
  </conditionalFormatting>
  <conditionalFormatting sqref="BT44">
    <cfRule type="cellIs" dxfId="811" priority="2243" operator="lessThan">
      <formula>$C$4</formula>
    </cfRule>
  </conditionalFormatting>
  <conditionalFormatting sqref="BT45">
    <cfRule type="cellIs" dxfId="810" priority="2244" operator="lessThan">
      <formula>$C$4</formula>
    </cfRule>
  </conditionalFormatting>
  <conditionalFormatting sqref="BT46">
    <cfRule type="cellIs" dxfId="809" priority="2245" operator="lessThan">
      <formula>$C$4</formula>
    </cfRule>
  </conditionalFormatting>
  <conditionalFormatting sqref="BT47">
    <cfRule type="cellIs" dxfId="808" priority="2246" operator="lessThan">
      <formula>$C$4</formula>
    </cfRule>
  </conditionalFormatting>
  <conditionalFormatting sqref="BT48">
    <cfRule type="cellIs" dxfId="807" priority="2247" operator="lessThan">
      <formula>$C$4</formula>
    </cfRule>
  </conditionalFormatting>
  <conditionalFormatting sqref="BT49">
    <cfRule type="cellIs" dxfId="806" priority="2248" operator="lessThan">
      <formula>$C$4</formula>
    </cfRule>
  </conditionalFormatting>
  <conditionalFormatting sqref="BT50">
    <cfRule type="cellIs" dxfId="805" priority="2249" operator="lessThan">
      <formula>$C$4</formula>
    </cfRule>
  </conditionalFormatting>
  <conditionalFormatting sqref="BU11">
    <cfRule type="cellIs" dxfId="804" priority="2250" operator="lessThan">
      <formula>$C$4</formula>
    </cfRule>
  </conditionalFormatting>
  <conditionalFormatting sqref="BU12">
    <cfRule type="cellIs" dxfId="803" priority="2251" operator="lessThan">
      <formula>$C$4</formula>
    </cfRule>
  </conditionalFormatting>
  <conditionalFormatting sqref="BU13">
    <cfRule type="cellIs" dxfId="802" priority="2252" operator="lessThan">
      <formula>$C$4</formula>
    </cfRule>
  </conditionalFormatting>
  <conditionalFormatting sqref="BU14">
    <cfRule type="cellIs" dxfId="801" priority="2253" operator="lessThan">
      <formula>$C$4</formula>
    </cfRule>
  </conditionalFormatting>
  <conditionalFormatting sqref="BU15">
    <cfRule type="cellIs" dxfId="800" priority="2254" operator="lessThan">
      <formula>$C$4</formula>
    </cfRule>
  </conditionalFormatting>
  <conditionalFormatting sqref="BU16">
    <cfRule type="cellIs" dxfId="799" priority="2255" operator="lessThan">
      <formula>$C$4</formula>
    </cfRule>
  </conditionalFormatting>
  <conditionalFormatting sqref="BU17">
    <cfRule type="cellIs" dxfId="798" priority="2256" operator="lessThan">
      <formula>$C$4</formula>
    </cfRule>
  </conditionalFormatting>
  <conditionalFormatting sqref="BU18">
    <cfRule type="cellIs" dxfId="797" priority="2257" operator="lessThan">
      <formula>$C$4</formula>
    </cfRule>
  </conditionalFormatting>
  <conditionalFormatting sqref="BU19">
    <cfRule type="cellIs" dxfId="796" priority="2258" operator="lessThan">
      <formula>$C$4</formula>
    </cfRule>
  </conditionalFormatting>
  <conditionalFormatting sqref="BU20">
    <cfRule type="cellIs" dxfId="795" priority="2259" operator="lessThan">
      <formula>$C$4</formula>
    </cfRule>
  </conditionalFormatting>
  <conditionalFormatting sqref="BU21">
    <cfRule type="cellIs" dxfId="794" priority="2260" operator="lessThan">
      <formula>$C$4</formula>
    </cfRule>
  </conditionalFormatting>
  <conditionalFormatting sqref="BU22">
    <cfRule type="cellIs" dxfId="793" priority="2261" operator="lessThan">
      <formula>$C$4</formula>
    </cfRule>
  </conditionalFormatting>
  <conditionalFormatting sqref="BU23">
    <cfRule type="cellIs" dxfId="792" priority="2262" operator="lessThan">
      <formula>$C$4</formula>
    </cfRule>
  </conditionalFormatting>
  <conditionalFormatting sqref="BU24">
    <cfRule type="cellIs" dxfId="791" priority="2263" operator="lessThan">
      <formula>$C$4</formula>
    </cfRule>
  </conditionalFormatting>
  <conditionalFormatting sqref="BU25">
    <cfRule type="cellIs" dxfId="790" priority="2264" operator="lessThan">
      <formula>$C$4</formula>
    </cfRule>
  </conditionalFormatting>
  <conditionalFormatting sqref="BU26">
    <cfRule type="cellIs" dxfId="789" priority="2265" operator="lessThan">
      <formula>$C$4</formula>
    </cfRule>
  </conditionalFormatting>
  <conditionalFormatting sqref="BU27">
    <cfRule type="cellIs" dxfId="788" priority="2266" operator="lessThan">
      <formula>$C$4</formula>
    </cfRule>
  </conditionalFormatting>
  <conditionalFormatting sqref="BU28">
    <cfRule type="cellIs" dxfId="787" priority="2267" operator="lessThan">
      <formula>$C$4</formula>
    </cfRule>
  </conditionalFormatting>
  <conditionalFormatting sqref="BU29">
    <cfRule type="cellIs" dxfId="786" priority="2268" operator="lessThan">
      <formula>$C$4</formula>
    </cfRule>
  </conditionalFormatting>
  <conditionalFormatting sqref="BU30">
    <cfRule type="cellIs" dxfId="785" priority="2269" operator="lessThan">
      <formula>$C$4</formula>
    </cfRule>
  </conditionalFormatting>
  <conditionalFormatting sqref="BU31">
    <cfRule type="cellIs" dxfId="784" priority="2270" operator="lessThan">
      <formula>$C$4</formula>
    </cfRule>
  </conditionalFormatting>
  <conditionalFormatting sqref="BU32">
    <cfRule type="cellIs" dxfId="783" priority="2271" operator="lessThan">
      <formula>$C$4</formula>
    </cfRule>
  </conditionalFormatting>
  <conditionalFormatting sqref="BU33">
    <cfRule type="cellIs" dxfId="782" priority="2272" operator="lessThan">
      <formula>$C$4</formula>
    </cfRule>
  </conditionalFormatting>
  <conditionalFormatting sqref="BU34">
    <cfRule type="cellIs" dxfId="781" priority="2273" operator="lessThan">
      <formula>$C$4</formula>
    </cfRule>
  </conditionalFormatting>
  <conditionalFormatting sqref="BU35">
    <cfRule type="cellIs" dxfId="780" priority="2274" operator="lessThan">
      <formula>$C$4</formula>
    </cfRule>
  </conditionalFormatting>
  <conditionalFormatting sqref="BU36">
    <cfRule type="cellIs" dxfId="779" priority="2275" operator="lessThan">
      <formula>$C$4</formula>
    </cfRule>
  </conditionalFormatting>
  <conditionalFormatting sqref="BU37">
    <cfRule type="cellIs" dxfId="778" priority="2276" operator="lessThan">
      <formula>$C$4</formula>
    </cfRule>
  </conditionalFormatting>
  <conditionalFormatting sqref="BU38">
    <cfRule type="cellIs" dxfId="777" priority="2277" operator="lessThan">
      <formula>$C$4</formula>
    </cfRule>
  </conditionalFormatting>
  <conditionalFormatting sqref="BU39">
    <cfRule type="cellIs" dxfId="776" priority="2278" operator="lessThan">
      <formula>$C$4</formula>
    </cfRule>
  </conditionalFormatting>
  <conditionalFormatting sqref="BU40">
    <cfRule type="cellIs" dxfId="775" priority="2279" operator="lessThan">
      <formula>$C$4</formula>
    </cfRule>
  </conditionalFormatting>
  <conditionalFormatting sqref="BU41">
    <cfRule type="cellIs" dxfId="774" priority="2280" operator="lessThan">
      <formula>$C$4</formula>
    </cfRule>
  </conditionalFormatting>
  <conditionalFormatting sqref="BU42">
    <cfRule type="cellIs" dxfId="773" priority="2281" operator="lessThan">
      <formula>$C$4</formula>
    </cfRule>
  </conditionalFormatting>
  <conditionalFormatting sqref="BU43">
    <cfRule type="cellIs" dxfId="772" priority="2282" operator="lessThan">
      <formula>$C$4</formula>
    </cfRule>
  </conditionalFormatting>
  <conditionalFormatting sqref="BU44">
    <cfRule type="cellIs" dxfId="771" priority="2283" operator="lessThan">
      <formula>$C$4</formula>
    </cfRule>
  </conditionalFormatting>
  <conditionalFormatting sqref="BU45">
    <cfRule type="cellIs" dxfId="770" priority="2284" operator="lessThan">
      <formula>$C$4</formula>
    </cfRule>
  </conditionalFormatting>
  <conditionalFormatting sqref="BU46">
    <cfRule type="cellIs" dxfId="769" priority="2285" operator="lessThan">
      <formula>$C$4</formula>
    </cfRule>
  </conditionalFormatting>
  <conditionalFormatting sqref="BU47">
    <cfRule type="cellIs" dxfId="768" priority="2286" operator="lessThan">
      <formula>$C$4</formula>
    </cfRule>
  </conditionalFormatting>
  <conditionalFormatting sqref="BU48">
    <cfRule type="cellIs" dxfId="767" priority="2287" operator="lessThan">
      <formula>$C$4</formula>
    </cfRule>
  </conditionalFormatting>
  <conditionalFormatting sqref="BU49">
    <cfRule type="cellIs" dxfId="766" priority="2288" operator="lessThan">
      <formula>$C$4</formula>
    </cfRule>
  </conditionalFormatting>
  <conditionalFormatting sqref="BU50">
    <cfRule type="cellIs" dxfId="765" priority="2289" operator="lessThan">
      <formula>$C$4</formula>
    </cfRule>
  </conditionalFormatting>
  <conditionalFormatting sqref="BW11">
    <cfRule type="cellIs" dxfId="764" priority="2290" operator="lessThan">
      <formula>$C$4</formula>
    </cfRule>
  </conditionalFormatting>
  <conditionalFormatting sqref="BW12">
    <cfRule type="cellIs" dxfId="763" priority="2291" operator="lessThan">
      <formula>$C$4</formula>
    </cfRule>
  </conditionalFormatting>
  <conditionalFormatting sqref="BW13">
    <cfRule type="cellIs" dxfId="762" priority="2292" operator="lessThan">
      <formula>$C$4</formula>
    </cfRule>
  </conditionalFormatting>
  <conditionalFormatting sqref="BW14">
    <cfRule type="cellIs" dxfId="761" priority="2293" operator="lessThan">
      <formula>$C$4</formula>
    </cfRule>
  </conditionalFormatting>
  <conditionalFormatting sqref="BW15">
    <cfRule type="cellIs" dxfId="760" priority="2294" operator="lessThan">
      <formula>$C$4</formula>
    </cfRule>
  </conditionalFormatting>
  <conditionalFormatting sqref="BW16">
    <cfRule type="cellIs" dxfId="759" priority="2295" operator="lessThan">
      <formula>$C$4</formula>
    </cfRule>
  </conditionalFormatting>
  <conditionalFormatting sqref="BW17">
    <cfRule type="cellIs" dxfId="758" priority="2296" operator="lessThan">
      <formula>$C$4</formula>
    </cfRule>
  </conditionalFormatting>
  <conditionalFormatting sqref="BW18">
    <cfRule type="cellIs" dxfId="757" priority="2297" operator="lessThan">
      <formula>$C$4</formula>
    </cfRule>
  </conditionalFormatting>
  <conditionalFormatting sqref="BW19">
    <cfRule type="cellIs" dxfId="756" priority="2298" operator="lessThan">
      <formula>$C$4</formula>
    </cfRule>
  </conditionalFormatting>
  <conditionalFormatting sqref="BW20">
    <cfRule type="cellIs" dxfId="755" priority="2299" operator="lessThan">
      <formula>$C$4</formula>
    </cfRule>
  </conditionalFormatting>
  <conditionalFormatting sqref="BW21">
    <cfRule type="cellIs" dxfId="754" priority="2300" operator="lessThan">
      <formula>$C$4</formula>
    </cfRule>
  </conditionalFormatting>
  <conditionalFormatting sqref="BW22">
    <cfRule type="cellIs" dxfId="753" priority="2301" operator="lessThan">
      <formula>$C$4</formula>
    </cfRule>
  </conditionalFormatting>
  <conditionalFormatting sqref="BW23">
    <cfRule type="cellIs" dxfId="752" priority="2302" operator="lessThan">
      <formula>$C$4</formula>
    </cfRule>
  </conditionalFormatting>
  <conditionalFormatting sqref="BW24">
    <cfRule type="cellIs" dxfId="751" priority="2303" operator="lessThan">
      <formula>$C$4</formula>
    </cfRule>
  </conditionalFormatting>
  <conditionalFormatting sqref="BW25">
    <cfRule type="cellIs" dxfId="750" priority="2304" operator="lessThan">
      <formula>$C$4</formula>
    </cfRule>
  </conditionalFormatting>
  <conditionalFormatting sqref="BW26">
    <cfRule type="cellIs" dxfId="749" priority="2305" operator="lessThan">
      <formula>$C$4</formula>
    </cfRule>
  </conditionalFormatting>
  <conditionalFormatting sqref="BW27">
    <cfRule type="cellIs" dxfId="748" priority="2306" operator="lessThan">
      <formula>$C$4</formula>
    </cfRule>
  </conditionalFormatting>
  <conditionalFormatting sqref="BW28">
    <cfRule type="cellIs" dxfId="747" priority="2307" operator="lessThan">
      <formula>$C$4</formula>
    </cfRule>
  </conditionalFormatting>
  <conditionalFormatting sqref="BW29">
    <cfRule type="cellIs" dxfId="746" priority="2308" operator="lessThan">
      <formula>$C$4</formula>
    </cfRule>
  </conditionalFormatting>
  <conditionalFormatting sqref="BW30">
    <cfRule type="cellIs" dxfId="745" priority="2309" operator="lessThan">
      <formula>$C$4</formula>
    </cfRule>
  </conditionalFormatting>
  <conditionalFormatting sqref="BW31">
    <cfRule type="cellIs" dxfId="744" priority="2310" operator="lessThan">
      <formula>$C$4</formula>
    </cfRule>
  </conditionalFormatting>
  <conditionalFormatting sqref="BW32">
    <cfRule type="cellIs" dxfId="743" priority="2311" operator="lessThan">
      <formula>$C$4</formula>
    </cfRule>
  </conditionalFormatting>
  <conditionalFormatting sqref="BW33">
    <cfRule type="cellIs" dxfId="742" priority="2312" operator="lessThan">
      <formula>$C$4</formula>
    </cfRule>
  </conditionalFormatting>
  <conditionalFormatting sqref="BW34">
    <cfRule type="cellIs" dxfId="741" priority="2313" operator="lessThan">
      <formula>$C$4</formula>
    </cfRule>
  </conditionalFormatting>
  <conditionalFormatting sqref="BW35">
    <cfRule type="cellIs" dxfId="740" priority="2314" operator="lessThan">
      <formula>$C$4</formula>
    </cfRule>
  </conditionalFormatting>
  <conditionalFormatting sqref="BW36">
    <cfRule type="cellIs" dxfId="739" priority="2315" operator="lessThan">
      <formula>$C$4</formula>
    </cfRule>
  </conditionalFormatting>
  <conditionalFormatting sqref="BW37">
    <cfRule type="cellIs" dxfId="738" priority="2316" operator="lessThan">
      <formula>$C$4</formula>
    </cfRule>
  </conditionalFormatting>
  <conditionalFormatting sqref="BW38">
    <cfRule type="cellIs" dxfId="737" priority="2317" operator="lessThan">
      <formula>$C$4</formula>
    </cfRule>
  </conditionalFormatting>
  <conditionalFormatting sqref="BW39">
    <cfRule type="cellIs" dxfId="736" priority="2318" operator="lessThan">
      <formula>$C$4</formula>
    </cfRule>
  </conditionalFormatting>
  <conditionalFormatting sqref="BW40">
    <cfRule type="cellIs" dxfId="735" priority="2319" operator="lessThan">
      <formula>$C$4</formula>
    </cfRule>
  </conditionalFormatting>
  <conditionalFormatting sqref="BW41">
    <cfRule type="cellIs" dxfId="734" priority="2320" operator="lessThan">
      <formula>$C$4</formula>
    </cfRule>
  </conditionalFormatting>
  <conditionalFormatting sqref="BW42">
    <cfRule type="cellIs" dxfId="733" priority="2321" operator="lessThan">
      <formula>$C$4</formula>
    </cfRule>
  </conditionalFormatting>
  <conditionalFormatting sqref="BW43">
    <cfRule type="cellIs" dxfId="732" priority="2322" operator="lessThan">
      <formula>$C$4</formula>
    </cfRule>
  </conditionalFormatting>
  <conditionalFormatting sqref="BW44">
    <cfRule type="cellIs" dxfId="731" priority="2323" operator="lessThan">
      <formula>$C$4</formula>
    </cfRule>
  </conditionalFormatting>
  <conditionalFormatting sqref="BW45">
    <cfRule type="cellIs" dxfId="730" priority="2324" operator="lessThan">
      <formula>$C$4</formula>
    </cfRule>
  </conditionalFormatting>
  <conditionalFormatting sqref="BW46">
    <cfRule type="cellIs" dxfId="729" priority="2325" operator="lessThan">
      <formula>$C$4</formula>
    </cfRule>
  </conditionalFormatting>
  <conditionalFormatting sqref="BW47">
    <cfRule type="cellIs" dxfId="728" priority="2326" operator="lessThan">
      <formula>$C$4</formula>
    </cfRule>
  </conditionalFormatting>
  <conditionalFormatting sqref="BW48">
    <cfRule type="cellIs" dxfId="727" priority="2327" operator="lessThan">
      <formula>$C$4</formula>
    </cfRule>
  </conditionalFormatting>
  <conditionalFormatting sqref="BW49">
    <cfRule type="cellIs" dxfId="726" priority="2328" operator="lessThan">
      <formula>$C$4</formula>
    </cfRule>
  </conditionalFormatting>
  <conditionalFormatting sqref="BW50">
    <cfRule type="cellIs" dxfId="725" priority="2329" operator="lessThan">
      <formula>$C$4</formula>
    </cfRule>
  </conditionalFormatting>
  <conditionalFormatting sqref="BX11">
    <cfRule type="cellIs" dxfId="724" priority="2330" operator="lessThan">
      <formula>$C$4</formula>
    </cfRule>
  </conditionalFormatting>
  <conditionalFormatting sqref="BX12">
    <cfRule type="cellIs" dxfId="723" priority="2331" operator="lessThan">
      <formula>$C$4</formula>
    </cfRule>
  </conditionalFormatting>
  <conditionalFormatting sqref="BX13">
    <cfRule type="cellIs" dxfId="722" priority="2332" operator="lessThan">
      <formula>$C$4</formula>
    </cfRule>
  </conditionalFormatting>
  <conditionalFormatting sqref="BX14">
    <cfRule type="cellIs" dxfId="721" priority="2333" operator="lessThan">
      <formula>$C$4</formula>
    </cfRule>
  </conditionalFormatting>
  <conditionalFormatting sqref="BX15">
    <cfRule type="cellIs" dxfId="720" priority="2334" operator="lessThan">
      <formula>$C$4</formula>
    </cfRule>
  </conditionalFormatting>
  <conditionalFormatting sqref="BX16">
    <cfRule type="cellIs" dxfId="719" priority="2335" operator="lessThan">
      <formula>$C$4</formula>
    </cfRule>
  </conditionalFormatting>
  <conditionalFormatting sqref="BX17">
    <cfRule type="cellIs" dxfId="718" priority="2336" operator="lessThan">
      <formula>$C$4</formula>
    </cfRule>
  </conditionalFormatting>
  <conditionalFormatting sqref="BX18">
    <cfRule type="cellIs" dxfId="717" priority="2337" operator="lessThan">
      <formula>$C$4</formula>
    </cfRule>
  </conditionalFormatting>
  <conditionalFormatting sqref="BX19">
    <cfRule type="cellIs" dxfId="716" priority="2338" operator="lessThan">
      <formula>$C$4</formula>
    </cfRule>
  </conditionalFormatting>
  <conditionalFormatting sqref="BX20">
    <cfRule type="cellIs" dxfId="715" priority="2339" operator="lessThan">
      <formula>$C$4</formula>
    </cfRule>
  </conditionalFormatting>
  <conditionalFormatting sqref="BX21">
    <cfRule type="cellIs" dxfId="714" priority="2340" operator="lessThan">
      <formula>$C$4</formula>
    </cfRule>
  </conditionalFormatting>
  <conditionalFormatting sqref="BX22">
    <cfRule type="cellIs" dxfId="713" priority="2341" operator="lessThan">
      <formula>$C$4</formula>
    </cfRule>
  </conditionalFormatting>
  <conditionalFormatting sqref="BX23">
    <cfRule type="cellIs" dxfId="712" priority="2342" operator="lessThan">
      <formula>$C$4</formula>
    </cfRule>
  </conditionalFormatting>
  <conditionalFormatting sqref="BX24">
    <cfRule type="cellIs" dxfId="711" priority="2343" operator="lessThan">
      <formula>$C$4</formula>
    </cfRule>
  </conditionalFormatting>
  <conditionalFormatting sqref="BX25">
    <cfRule type="cellIs" dxfId="710" priority="2344" operator="lessThan">
      <formula>$C$4</formula>
    </cfRule>
  </conditionalFormatting>
  <conditionalFormatting sqref="BX26">
    <cfRule type="cellIs" dxfId="709" priority="2345" operator="lessThan">
      <formula>$C$4</formula>
    </cfRule>
  </conditionalFormatting>
  <conditionalFormatting sqref="BX27">
    <cfRule type="cellIs" dxfId="708" priority="2346" operator="lessThan">
      <formula>$C$4</formula>
    </cfRule>
  </conditionalFormatting>
  <conditionalFormatting sqref="BX28">
    <cfRule type="cellIs" dxfId="707" priority="2347" operator="lessThan">
      <formula>$C$4</formula>
    </cfRule>
  </conditionalFormatting>
  <conditionalFormatting sqref="BX29">
    <cfRule type="cellIs" dxfId="706" priority="2348" operator="lessThan">
      <formula>$C$4</formula>
    </cfRule>
  </conditionalFormatting>
  <conditionalFormatting sqref="BX30">
    <cfRule type="cellIs" dxfId="705" priority="2349" operator="lessThan">
      <formula>$C$4</formula>
    </cfRule>
  </conditionalFormatting>
  <conditionalFormatting sqref="BX31">
    <cfRule type="cellIs" dxfId="704" priority="2350" operator="lessThan">
      <formula>$C$4</formula>
    </cfRule>
  </conditionalFormatting>
  <conditionalFormatting sqref="BX32">
    <cfRule type="cellIs" dxfId="703" priority="2351" operator="lessThan">
      <formula>$C$4</formula>
    </cfRule>
  </conditionalFormatting>
  <conditionalFormatting sqref="BX33">
    <cfRule type="cellIs" dxfId="702" priority="2352" operator="lessThan">
      <formula>$C$4</formula>
    </cfRule>
  </conditionalFormatting>
  <conditionalFormatting sqref="BX34">
    <cfRule type="cellIs" dxfId="701" priority="2353" operator="lessThan">
      <formula>$C$4</formula>
    </cfRule>
  </conditionalFormatting>
  <conditionalFormatting sqref="BX35">
    <cfRule type="cellIs" dxfId="700" priority="2354" operator="lessThan">
      <formula>$C$4</formula>
    </cfRule>
  </conditionalFormatting>
  <conditionalFormatting sqref="BX36">
    <cfRule type="cellIs" dxfId="699" priority="2355" operator="lessThan">
      <formula>$C$4</formula>
    </cfRule>
  </conditionalFormatting>
  <conditionalFormatting sqref="BX37">
    <cfRule type="cellIs" dxfId="698" priority="2356" operator="lessThan">
      <formula>$C$4</formula>
    </cfRule>
  </conditionalFormatting>
  <conditionalFormatting sqref="BX38">
    <cfRule type="cellIs" dxfId="697" priority="2357" operator="lessThan">
      <formula>$C$4</formula>
    </cfRule>
  </conditionalFormatting>
  <conditionalFormatting sqref="BX39">
    <cfRule type="cellIs" dxfId="696" priority="2358" operator="lessThan">
      <formula>$C$4</formula>
    </cfRule>
  </conditionalFormatting>
  <conditionalFormatting sqref="BX40">
    <cfRule type="cellIs" dxfId="695" priority="2359" operator="lessThan">
      <formula>$C$4</formula>
    </cfRule>
  </conditionalFormatting>
  <conditionalFormatting sqref="BX41">
    <cfRule type="cellIs" dxfId="694" priority="2360" operator="lessThan">
      <formula>$C$4</formula>
    </cfRule>
  </conditionalFormatting>
  <conditionalFormatting sqref="BX42">
    <cfRule type="cellIs" dxfId="693" priority="2361" operator="lessThan">
      <formula>$C$4</formula>
    </cfRule>
  </conditionalFormatting>
  <conditionalFormatting sqref="BX43">
    <cfRule type="cellIs" dxfId="692" priority="2362" operator="lessThan">
      <formula>$C$4</formula>
    </cfRule>
  </conditionalFormatting>
  <conditionalFormatting sqref="BX44">
    <cfRule type="cellIs" dxfId="691" priority="2363" operator="lessThan">
      <formula>$C$4</formula>
    </cfRule>
  </conditionalFormatting>
  <conditionalFormatting sqref="BX45">
    <cfRule type="cellIs" dxfId="690" priority="2364" operator="lessThan">
      <formula>$C$4</formula>
    </cfRule>
  </conditionalFormatting>
  <conditionalFormatting sqref="BX46">
    <cfRule type="cellIs" dxfId="689" priority="2365" operator="lessThan">
      <formula>$C$4</formula>
    </cfRule>
  </conditionalFormatting>
  <conditionalFormatting sqref="BX47">
    <cfRule type="cellIs" dxfId="688" priority="2366" operator="lessThan">
      <formula>$C$4</formula>
    </cfRule>
  </conditionalFormatting>
  <conditionalFormatting sqref="BX48">
    <cfRule type="cellIs" dxfId="687" priority="2367" operator="lessThan">
      <formula>$C$4</formula>
    </cfRule>
  </conditionalFormatting>
  <conditionalFormatting sqref="BX49">
    <cfRule type="cellIs" dxfId="686" priority="2368" operator="lessThan">
      <formula>$C$4</formula>
    </cfRule>
  </conditionalFormatting>
  <conditionalFormatting sqref="BX50">
    <cfRule type="cellIs" dxfId="685" priority="2369" operator="lessThan">
      <formula>$C$4</formula>
    </cfRule>
  </conditionalFormatting>
  <conditionalFormatting sqref="BY11">
    <cfRule type="cellIs" dxfId="684" priority="2370" operator="lessThan">
      <formula>$C$4</formula>
    </cfRule>
  </conditionalFormatting>
  <conditionalFormatting sqref="BY12">
    <cfRule type="cellIs" dxfId="683" priority="2371" operator="lessThan">
      <formula>$C$4</formula>
    </cfRule>
  </conditionalFormatting>
  <conditionalFormatting sqref="BY13">
    <cfRule type="cellIs" dxfId="682" priority="2372" operator="lessThan">
      <formula>$C$4</formula>
    </cfRule>
  </conditionalFormatting>
  <conditionalFormatting sqref="BY14">
    <cfRule type="cellIs" dxfId="681" priority="2373" operator="lessThan">
      <formula>$C$4</formula>
    </cfRule>
  </conditionalFormatting>
  <conditionalFormatting sqref="BY15">
    <cfRule type="cellIs" dxfId="680" priority="2374" operator="lessThan">
      <formula>$C$4</formula>
    </cfRule>
  </conditionalFormatting>
  <conditionalFormatting sqref="BY16">
    <cfRule type="cellIs" dxfId="679" priority="2375" operator="lessThan">
      <formula>$C$4</formula>
    </cfRule>
  </conditionalFormatting>
  <conditionalFormatting sqref="BY17">
    <cfRule type="cellIs" dxfId="678" priority="2376" operator="lessThan">
      <formula>$C$4</formula>
    </cfRule>
  </conditionalFormatting>
  <conditionalFormatting sqref="BY18">
    <cfRule type="cellIs" dxfId="677" priority="2377" operator="lessThan">
      <formula>$C$4</formula>
    </cfRule>
  </conditionalFormatting>
  <conditionalFormatting sqref="BY19">
    <cfRule type="cellIs" dxfId="676" priority="2378" operator="lessThan">
      <formula>$C$4</formula>
    </cfRule>
  </conditionalFormatting>
  <conditionalFormatting sqref="BY20">
    <cfRule type="cellIs" dxfId="675" priority="2379" operator="lessThan">
      <formula>$C$4</formula>
    </cfRule>
  </conditionalFormatting>
  <conditionalFormatting sqref="BY21">
    <cfRule type="cellIs" dxfId="674" priority="2380" operator="lessThan">
      <formula>$C$4</formula>
    </cfRule>
  </conditionalFormatting>
  <conditionalFormatting sqref="BY22">
    <cfRule type="cellIs" dxfId="673" priority="2381" operator="lessThan">
      <formula>$C$4</formula>
    </cfRule>
  </conditionalFormatting>
  <conditionalFormatting sqref="BY23">
    <cfRule type="cellIs" dxfId="672" priority="2382" operator="lessThan">
      <formula>$C$4</formula>
    </cfRule>
  </conditionalFormatting>
  <conditionalFormatting sqref="BY24">
    <cfRule type="cellIs" dxfId="671" priority="2383" operator="lessThan">
      <formula>$C$4</formula>
    </cfRule>
  </conditionalFormatting>
  <conditionalFormatting sqref="BY25">
    <cfRule type="cellIs" dxfId="670" priority="2384" operator="lessThan">
      <formula>$C$4</formula>
    </cfRule>
  </conditionalFormatting>
  <conditionalFormatting sqref="BY26">
    <cfRule type="cellIs" dxfId="669" priority="2385" operator="lessThan">
      <formula>$C$4</formula>
    </cfRule>
  </conditionalFormatting>
  <conditionalFormatting sqref="BY27">
    <cfRule type="cellIs" dxfId="668" priority="2386" operator="lessThan">
      <formula>$C$4</formula>
    </cfRule>
  </conditionalFormatting>
  <conditionalFormatting sqref="BY28">
    <cfRule type="cellIs" dxfId="667" priority="2387" operator="lessThan">
      <formula>$C$4</formula>
    </cfRule>
  </conditionalFormatting>
  <conditionalFormatting sqref="BY29">
    <cfRule type="cellIs" dxfId="666" priority="2388" operator="lessThan">
      <formula>$C$4</formula>
    </cfRule>
  </conditionalFormatting>
  <conditionalFormatting sqref="BY30">
    <cfRule type="cellIs" dxfId="665" priority="2389" operator="lessThan">
      <formula>$C$4</formula>
    </cfRule>
  </conditionalFormatting>
  <conditionalFormatting sqref="BY31">
    <cfRule type="cellIs" dxfId="664" priority="2390" operator="lessThan">
      <formula>$C$4</formula>
    </cfRule>
  </conditionalFormatting>
  <conditionalFormatting sqref="BY32">
    <cfRule type="cellIs" dxfId="663" priority="2391" operator="lessThan">
      <formula>$C$4</formula>
    </cfRule>
  </conditionalFormatting>
  <conditionalFormatting sqref="BY33">
    <cfRule type="cellIs" dxfId="662" priority="2392" operator="lessThan">
      <formula>$C$4</formula>
    </cfRule>
  </conditionalFormatting>
  <conditionalFormatting sqref="BY34">
    <cfRule type="cellIs" dxfId="661" priority="2393" operator="lessThan">
      <formula>$C$4</formula>
    </cfRule>
  </conditionalFormatting>
  <conditionalFormatting sqref="BY35">
    <cfRule type="cellIs" dxfId="660" priority="2394" operator="lessThan">
      <formula>$C$4</formula>
    </cfRule>
  </conditionalFormatting>
  <conditionalFormatting sqref="BY36">
    <cfRule type="cellIs" dxfId="659" priority="2395" operator="lessThan">
      <formula>$C$4</formula>
    </cfRule>
  </conditionalFormatting>
  <conditionalFormatting sqref="BY37">
    <cfRule type="cellIs" dxfId="658" priority="2396" operator="lessThan">
      <formula>$C$4</formula>
    </cfRule>
  </conditionalFormatting>
  <conditionalFormatting sqref="BY38">
    <cfRule type="cellIs" dxfId="657" priority="2397" operator="lessThan">
      <formula>$C$4</formula>
    </cfRule>
  </conditionalFormatting>
  <conditionalFormatting sqref="BY39">
    <cfRule type="cellIs" dxfId="656" priority="2398" operator="lessThan">
      <formula>$C$4</formula>
    </cfRule>
  </conditionalFormatting>
  <conditionalFormatting sqref="BY40">
    <cfRule type="cellIs" dxfId="655" priority="2399" operator="lessThan">
      <formula>$C$4</formula>
    </cfRule>
  </conditionalFormatting>
  <conditionalFormatting sqref="BY41">
    <cfRule type="cellIs" dxfId="654" priority="2400" operator="lessThan">
      <formula>$C$4</formula>
    </cfRule>
  </conditionalFormatting>
  <conditionalFormatting sqref="BY42">
    <cfRule type="cellIs" dxfId="653" priority="2401" operator="lessThan">
      <formula>$C$4</formula>
    </cfRule>
  </conditionalFormatting>
  <conditionalFormatting sqref="BY43">
    <cfRule type="cellIs" dxfId="652" priority="2402" operator="lessThan">
      <formula>$C$4</formula>
    </cfRule>
  </conditionalFormatting>
  <conditionalFormatting sqref="BY44">
    <cfRule type="cellIs" dxfId="651" priority="2403" operator="lessThan">
      <formula>$C$4</formula>
    </cfRule>
  </conditionalFormatting>
  <conditionalFormatting sqref="BY45">
    <cfRule type="cellIs" dxfId="650" priority="2404" operator="lessThan">
      <formula>$C$4</formula>
    </cfRule>
  </conditionalFormatting>
  <conditionalFormatting sqref="BY46">
    <cfRule type="cellIs" dxfId="649" priority="2405" operator="lessThan">
      <formula>$C$4</formula>
    </cfRule>
  </conditionalFormatting>
  <conditionalFormatting sqref="BY47">
    <cfRule type="cellIs" dxfId="648" priority="2406" operator="lessThan">
      <formula>$C$4</formula>
    </cfRule>
  </conditionalFormatting>
  <conditionalFormatting sqref="BY48">
    <cfRule type="cellIs" dxfId="647" priority="2407" operator="lessThan">
      <formula>$C$4</formula>
    </cfRule>
  </conditionalFormatting>
  <conditionalFormatting sqref="BY49">
    <cfRule type="cellIs" dxfId="646" priority="2408" operator="lessThan">
      <formula>$C$4</formula>
    </cfRule>
  </conditionalFormatting>
  <conditionalFormatting sqref="BY50">
    <cfRule type="cellIs" dxfId="645" priority="2409" operator="lessThan">
      <formula>$C$4</formula>
    </cfRule>
  </conditionalFormatting>
  <conditionalFormatting sqref="BZ11">
    <cfRule type="cellIs" dxfId="644" priority="2410" operator="lessThan">
      <formula>$C$4</formula>
    </cfRule>
  </conditionalFormatting>
  <conditionalFormatting sqref="BZ12">
    <cfRule type="cellIs" dxfId="643" priority="2411" operator="lessThan">
      <formula>$C$4</formula>
    </cfRule>
  </conditionalFormatting>
  <conditionalFormatting sqref="BZ13">
    <cfRule type="cellIs" dxfId="642" priority="2412" operator="lessThan">
      <formula>$C$4</formula>
    </cfRule>
  </conditionalFormatting>
  <conditionalFormatting sqref="BZ14">
    <cfRule type="cellIs" dxfId="641" priority="2413" operator="lessThan">
      <formula>$C$4</formula>
    </cfRule>
  </conditionalFormatting>
  <conditionalFormatting sqref="BZ15">
    <cfRule type="cellIs" dxfId="640" priority="2414" operator="lessThan">
      <formula>$C$4</formula>
    </cfRule>
  </conditionalFormatting>
  <conditionalFormatting sqref="BZ16">
    <cfRule type="cellIs" dxfId="639" priority="2415" operator="lessThan">
      <formula>$C$4</formula>
    </cfRule>
  </conditionalFormatting>
  <conditionalFormatting sqref="BZ17">
    <cfRule type="cellIs" dxfId="638" priority="2416" operator="lessThan">
      <formula>$C$4</formula>
    </cfRule>
  </conditionalFormatting>
  <conditionalFormatting sqref="BZ18">
    <cfRule type="cellIs" dxfId="637" priority="2417" operator="lessThan">
      <formula>$C$4</formula>
    </cfRule>
  </conditionalFormatting>
  <conditionalFormatting sqref="BZ19">
    <cfRule type="cellIs" dxfId="636" priority="2418" operator="lessThan">
      <formula>$C$4</formula>
    </cfRule>
  </conditionalFormatting>
  <conditionalFormatting sqref="BZ20">
    <cfRule type="cellIs" dxfId="635" priority="2419" operator="lessThan">
      <formula>$C$4</formula>
    </cfRule>
  </conditionalFormatting>
  <conditionalFormatting sqref="BZ21">
    <cfRule type="cellIs" dxfId="634" priority="2420" operator="lessThan">
      <formula>$C$4</formula>
    </cfRule>
  </conditionalFormatting>
  <conditionalFormatting sqref="BZ22">
    <cfRule type="cellIs" dxfId="633" priority="2421" operator="lessThan">
      <formula>$C$4</formula>
    </cfRule>
  </conditionalFormatting>
  <conditionalFormatting sqref="BZ23">
    <cfRule type="cellIs" dxfId="632" priority="2422" operator="lessThan">
      <formula>$C$4</formula>
    </cfRule>
  </conditionalFormatting>
  <conditionalFormatting sqref="BZ24">
    <cfRule type="cellIs" dxfId="631" priority="2423" operator="lessThan">
      <formula>$C$4</formula>
    </cfRule>
  </conditionalFormatting>
  <conditionalFormatting sqref="BZ25">
    <cfRule type="cellIs" dxfId="630" priority="2424" operator="lessThan">
      <formula>$C$4</formula>
    </cfRule>
  </conditionalFormatting>
  <conditionalFormatting sqref="BZ26">
    <cfRule type="cellIs" dxfId="629" priority="2425" operator="lessThan">
      <formula>$C$4</formula>
    </cfRule>
  </conditionalFormatting>
  <conditionalFormatting sqref="BZ27">
    <cfRule type="cellIs" dxfId="628" priority="2426" operator="lessThan">
      <formula>$C$4</formula>
    </cfRule>
  </conditionalFormatting>
  <conditionalFormatting sqref="BZ28">
    <cfRule type="cellIs" dxfId="627" priority="2427" operator="lessThan">
      <formula>$C$4</formula>
    </cfRule>
  </conditionalFormatting>
  <conditionalFormatting sqref="BZ29">
    <cfRule type="cellIs" dxfId="626" priority="2428" operator="lessThan">
      <formula>$C$4</formula>
    </cfRule>
  </conditionalFormatting>
  <conditionalFormatting sqref="BZ30">
    <cfRule type="cellIs" dxfId="625" priority="2429" operator="lessThan">
      <formula>$C$4</formula>
    </cfRule>
  </conditionalFormatting>
  <conditionalFormatting sqref="BZ31">
    <cfRule type="cellIs" dxfId="624" priority="2430" operator="lessThan">
      <formula>$C$4</formula>
    </cfRule>
  </conditionalFormatting>
  <conditionalFormatting sqref="BZ32">
    <cfRule type="cellIs" dxfId="623" priority="2431" operator="lessThan">
      <formula>$C$4</formula>
    </cfRule>
  </conditionalFormatting>
  <conditionalFormatting sqref="BZ33">
    <cfRule type="cellIs" dxfId="622" priority="2432" operator="lessThan">
      <formula>$C$4</formula>
    </cfRule>
  </conditionalFormatting>
  <conditionalFormatting sqref="BZ34">
    <cfRule type="cellIs" dxfId="621" priority="2433" operator="lessThan">
      <formula>$C$4</formula>
    </cfRule>
  </conditionalFormatting>
  <conditionalFormatting sqref="BZ35">
    <cfRule type="cellIs" dxfId="620" priority="2434" operator="lessThan">
      <formula>$C$4</formula>
    </cfRule>
  </conditionalFormatting>
  <conditionalFormatting sqref="BZ36">
    <cfRule type="cellIs" dxfId="619" priority="2435" operator="lessThan">
      <formula>$C$4</formula>
    </cfRule>
  </conditionalFormatting>
  <conditionalFormatting sqref="BZ37">
    <cfRule type="cellIs" dxfId="618" priority="2436" operator="lessThan">
      <formula>$C$4</formula>
    </cfRule>
  </conditionalFormatting>
  <conditionalFormatting sqref="BZ38">
    <cfRule type="cellIs" dxfId="617" priority="2437" operator="lessThan">
      <formula>$C$4</formula>
    </cfRule>
  </conditionalFormatting>
  <conditionalFormatting sqref="BZ39">
    <cfRule type="cellIs" dxfId="616" priority="2438" operator="lessThan">
      <formula>$C$4</formula>
    </cfRule>
  </conditionalFormatting>
  <conditionalFormatting sqref="BZ40">
    <cfRule type="cellIs" dxfId="615" priority="2439" operator="lessThan">
      <formula>$C$4</formula>
    </cfRule>
  </conditionalFormatting>
  <conditionalFormatting sqref="BZ41">
    <cfRule type="cellIs" dxfId="614" priority="2440" operator="lessThan">
      <formula>$C$4</formula>
    </cfRule>
  </conditionalFormatting>
  <conditionalFormatting sqref="BZ42">
    <cfRule type="cellIs" dxfId="613" priority="2441" operator="lessThan">
      <formula>$C$4</formula>
    </cfRule>
  </conditionalFormatting>
  <conditionalFormatting sqref="BZ43">
    <cfRule type="cellIs" dxfId="612" priority="2442" operator="lessThan">
      <formula>$C$4</formula>
    </cfRule>
  </conditionalFormatting>
  <conditionalFormatting sqref="BZ44">
    <cfRule type="cellIs" dxfId="611" priority="2443" operator="lessThan">
      <formula>$C$4</formula>
    </cfRule>
  </conditionalFormatting>
  <conditionalFormatting sqref="BZ45">
    <cfRule type="cellIs" dxfId="610" priority="2444" operator="lessThan">
      <formula>$C$4</formula>
    </cfRule>
  </conditionalFormatting>
  <conditionalFormatting sqref="BZ46">
    <cfRule type="cellIs" dxfId="609" priority="2445" operator="lessThan">
      <formula>$C$4</formula>
    </cfRule>
  </conditionalFormatting>
  <conditionalFormatting sqref="BZ47">
    <cfRule type="cellIs" dxfId="608" priority="2446" operator="lessThan">
      <formula>$C$4</formula>
    </cfRule>
  </conditionalFormatting>
  <conditionalFormatting sqref="BZ48">
    <cfRule type="cellIs" dxfId="607" priority="2447" operator="lessThan">
      <formula>$C$4</formula>
    </cfRule>
  </conditionalFormatting>
  <conditionalFormatting sqref="BZ49">
    <cfRule type="cellIs" dxfId="606" priority="2448" operator="lessThan">
      <formula>$C$4</formula>
    </cfRule>
  </conditionalFormatting>
  <conditionalFormatting sqref="BZ50">
    <cfRule type="cellIs" dxfId="605" priority="2449" operator="lessThan">
      <formula>$C$4</formula>
    </cfRule>
  </conditionalFormatting>
  <conditionalFormatting sqref="CA11">
    <cfRule type="cellIs" dxfId="604" priority="2450" operator="lessThan">
      <formula>$C$4</formula>
    </cfRule>
  </conditionalFormatting>
  <conditionalFormatting sqref="CA12">
    <cfRule type="cellIs" dxfId="603" priority="2451" operator="lessThan">
      <formula>$C$4</formula>
    </cfRule>
  </conditionalFormatting>
  <conditionalFormatting sqref="CA13">
    <cfRule type="cellIs" dxfId="602" priority="2452" operator="lessThan">
      <formula>$C$4</formula>
    </cfRule>
  </conditionalFormatting>
  <conditionalFormatting sqref="CA14">
    <cfRule type="cellIs" dxfId="601" priority="2453" operator="lessThan">
      <formula>$C$4</formula>
    </cfRule>
  </conditionalFormatting>
  <conditionalFormatting sqref="CA15">
    <cfRule type="cellIs" dxfId="600" priority="2454" operator="lessThan">
      <formula>$C$4</formula>
    </cfRule>
  </conditionalFormatting>
  <conditionalFormatting sqref="CA16">
    <cfRule type="cellIs" dxfId="599" priority="2455" operator="lessThan">
      <formula>$C$4</formula>
    </cfRule>
  </conditionalFormatting>
  <conditionalFormatting sqref="CA17">
    <cfRule type="cellIs" dxfId="598" priority="2456" operator="lessThan">
      <formula>$C$4</formula>
    </cfRule>
  </conditionalFormatting>
  <conditionalFormatting sqref="CA18">
    <cfRule type="cellIs" dxfId="597" priority="2457" operator="lessThan">
      <formula>$C$4</formula>
    </cfRule>
  </conditionalFormatting>
  <conditionalFormatting sqref="CA19">
    <cfRule type="cellIs" dxfId="596" priority="2458" operator="lessThan">
      <formula>$C$4</formula>
    </cfRule>
  </conditionalFormatting>
  <conditionalFormatting sqref="CA20">
    <cfRule type="cellIs" dxfId="595" priority="2459" operator="lessThan">
      <formula>$C$4</formula>
    </cfRule>
  </conditionalFormatting>
  <conditionalFormatting sqref="CA21">
    <cfRule type="cellIs" dxfId="594" priority="2460" operator="lessThan">
      <formula>$C$4</formula>
    </cfRule>
  </conditionalFormatting>
  <conditionalFormatting sqref="CA22">
    <cfRule type="cellIs" dxfId="593" priority="2461" operator="lessThan">
      <formula>$C$4</formula>
    </cfRule>
  </conditionalFormatting>
  <conditionalFormatting sqref="CA23">
    <cfRule type="cellIs" dxfId="592" priority="2462" operator="lessThan">
      <formula>$C$4</formula>
    </cfRule>
  </conditionalFormatting>
  <conditionalFormatting sqref="CA24">
    <cfRule type="cellIs" dxfId="591" priority="2463" operator="lessThan">
      <formula>$C$4</formula>
    </cfRule>
  </conditionalFormatting>
  <conditionalFormatting sqref="CA25">
    <cfRule type="cellIs" dxfId="590" priority="2464" operator="lessThan">
      <formula>$C$4</formula>
    </cfRule>
  </conditionalFormatting>
  <conditionalFormatting sqref="CA26">
    <cfRule type="cellIs" dxfId="589" priority="2465" operator="lessThan">
      <formula>$C$4</formula>
    </cfRule>
  </conditionalFormatting>
  <conditionalFormatting sqref="CA27">
    <cfRule type="cellIs" dxfId="588" priority="2466" operator="lessThan">
      <formula>$C$4</formula>
    </cfRule>
  </conditionalFormatting>
  <conditionalFormatting sqref="CA28">
    <cfRule type="cellIs" dxfId="587" priority="2467" operator="lessThan">
      <formula>$C$4</formula>
    </cfRule>
  </conditionalFormatting>
  <conditionalFormatting sqref="CA29">
    <cfRule type="cellIs" dxfId="586" priority="2468" operator="lessThan">
      <formula>$C$4</formula>
    </cfRule>
  </conditionalFormatting>
  <conditionalFormatting sqref="CA30">
    <cfRule type="cellIs" dxfId="585" priority="2469" operator="lessThan">
      <formula>$C$4</formula>
    </cfRule>
  </conditionalFormatting>
  <conditionalFormatting sqref="CA31">
    <cfRule type="cellIs" dxfId="584" priority="2470" operator="lessThan">
      <formula>$C$4</formula>
    </cfRule>
  </conditionalFormatting>
  <conditionalFormatting sqref="CA32">
    <cfRule type="cellIs" dxfId="583" priority="2471" operator="lessThan">
      <formula>$C$4</formula>
    </cfRule>
  </conditionalFormatting>
  <conditionalFormatting sqref="CA33">
    <cfRule type="cellIs" dxfId="582" priority="2472" operator="lessThan">
      <formula>$C$4</formula>
    </cfRule>
  </conditionalFormatting>
  <conditionalFormatting sqref="CA34">
    <cfRule type="cellIs" dxfId="581" priority="2473" operator="lessThan">
      <formula>$C$4</formula>
    </cfRule>
  </conditionalFormatting>
  <conditionalFormatting sqref="CA35">
    <cfRule type="cellIs" dxfId="580" priority="2474" operator="lessThan">
      <formula>$C$4</formula>
    </cfRule>
  </conditionalFormatting>
  <conditionalFormatting sqref="CA36">
    <cfRule type="cellIs" dxfId="579" priority="2475" operator="lessThan">
      <formula>$C$4</formula>
    </cfRule>
  </conditionalFormatting>
  <conditionalFormatting sqref="CA37">
    <cfRule type="cellIs" dxfId="578" priority="2476" operator="lessThan">
      <formula>$C$4</formula>
    </cfRule>
  </conditionalFormatting>
  <conditionalFormatting sqref="CA38">
    <cfRule type="cellIs" dxfId="577" priority="2477" operator="lessThan">
      <formula>$C$4</formula>
    </cfRule>
  </conditionalFormatting>
  <conditionalFormatting sqref="CA39">
    <cfRule type="cellIs" dxfId="576" priority="2478" operator="lessThan">
      <formula>$C$4</formula>
    </cfRule>
  </conditionalFormatting>
  <conditionalFormatting sqref="CA40">
    <cfRule type="cellIs" dxfId="575" priority="2479" operator="lessThan">
      <formula>$C$4</formula>
    </cfRule>
  </conditionalFormatting>
  <conditionalFormatting sqref="CA41">
    <cfRule type="cellIs" dxfId="574" priority="2480" operator="lessThan">
      <formula>$C$4</formula>
    </cfRule>
  </conditionalFormatting>
  <conditionalFormatting sqref="CA42">
    <cfRule type="cellIs" dxfId="573" priority="2481" operator="lessThan">
      <formula>$C$4</formula>
    </cfRule>
  </conditionalFormatting>
  <conditionalFormatting sqref="CA43">
    <cfRule type="cellIs" dxfId="572" priority="2482" operator="lessThan">
      <formula>$C$4</formula>
    </cfRule>
  </conditionalFormatting>
  <conditionalFormatting sqref="CA44">
    <cfRule type="cellIs" dxfId="571" priority="2483" operator="lessThan">
      <formula>$C$4</formula>
    </cfRule>
  </conditionalFormatting>
  <conditionalFormatting sqref="CA45">
    <cfRule type="cellIs" dxfId="570" priority="2484" operator="lessThan">
      <formula>$C$4</formula>
    </cfRule>
  </conditionalFormatting>
  <conditionalFormatting sqref="CA46">
    <cfRule type="cellIs" dxfId="569" priority="2485" operator="lessThan">
      <formula>$C$4</formula>
    </cfRule>
  </conditionalFormatting>
  <conditionalFormatting sqref="CA47">
    <cfRule type="cellIs" dxfId="568" priority="2486" operator="lessThan">
      <formula>$C$4</formula>
    </cfRule>
  </conditionalFormatting>
  <conditionalFormatting sqref="CA48">
    <cfRule type="cellIs" dxfId="567" priority="2487" operator="lessThan">
      <formula>$C$4</formula>
    </cfRule>
  </conditionalFormatting>
  <conditionalFormatting sqref="CA49">
    <cfRule type="cellIs" dxfId="566" priority="2488" operator="lessThan">
      <formula>$C$4</formula>
    </cfRule>
  </conditionalFormatting>
  <conditionalFormatting sqref="CA50">
    <cfRule type="cellIs" dxfId="565" priority="2489" operator="lessThan">
      <formula>$C$4</formula>
    </cfRule>
  </conditionalFormatting>
  <conditionalFormatting sqref="CB11">
    <cfRule type="cellIs" dxfId="564" priority="2490" operator="lessThan">
      <formula>$C$4</formula>
    </cfRule>
  </conditionalFormatting>
  <conditionalFormatting sqref="CB12">
    <cfRule type="cellIs" dxfId="563" priority="2491" operator="lessThan">
      <formula>$C$4</formula>
    </cfRule>
  </conditionalFormatting>
  <conditionalFormatting sqref="CB13">
    <cfRule type="cellIs" dxfId="562" priority="2492" operator="lessThan">
      <formula>$C$4</formula>
    </cfRule>
  </conditionalFormatting>
  <conditionalFormatting sqref="CB14">
    <cfRule type="cellIs" dxfId="561" priority="2493" operator="lessThan">
      <formula>$C$4</formula>
    </cfRule>
  </conditionalFormatting>
  <conditionalFormatting sqref="CB15">
    <cfRule type="cellIs" dxfId="560" priority="2494" operator="lessThan">
      <formula>$C$4</formula>
    </cfRule>
  </conditionalFormatting>
  <conditionalFormatting sqref="CB16">
    <cfRule type="cellIs" dxfId="559" priority="2495" operator="lessThan">
      <formula>$C$4</formula>
    </cfRule>
  </conditionalFormatting>
  <conditionalFormatting sqref="CB17">
    <cfRule type="cellIs" dxfId="558" priority="2496" operator="lessThan">
      <formula>$C$4</formula>
    </cfRule>
  </conditionalFormatting>
  <conditionalFormatting sqref="CB18">
    <cfRule type="cellIs" dxfId="557" priority="2497" operator="lessThan">
      <formula>$C$4</formula>
    </cfRule>
  </conditionalFormatting>
  <conditionalFormatting sqref="CB19">
    <cfRule type="cellIs" dxfId="556" priority="2498" operator="lessThan">
      <formula>$C$4</formula>
    </cfRule>
  </conditionalFormatting>
  <conditionalFormatting sqref="CB20">
    <cfRule type="cellIs" dxfId="555" priority="2499" operator="lessThan">
      <formula>$C$4</formula>
    </cfRule>
  </conditionalFormatting>
  <conditionalFormatting sqref="CB21">
    <cfRule type="cellIs" dxfId="554" priority="2500" operator="lessThan">
      <formula>$C$4</formula>
    </cfRule>
  </conditionalFormatting>
  <conditionalFormatting sqref="CB22">
    <cfRule type="cellIs" dxfId="553" priority="2501" operator="lessThan">
      <formula>$C$4</formula>
    </cfRule>
  </conditionalFormatting>
  <conditionalFormatting sqref="CB23">
    <cfRule type="cellIs" dxfId="552" priority="2502" operator="lessThan">
      <formula>$C$4</formula>
    </cfRule>
  </conditionalFormatting>
  <conditionalFormatting sqref="CB24">
    <cfRule type="cellIs" dxfId="551" priority="2503" operator="lessThan">
      <formula>$C$4</formula>
    </cfRule>
  </conditionalFormatting>
  <conditionalFormatting sqref="CB25">
    <cfRule type="cellIs" dxfId="550" priority="2504" operator="lessThan">
      <formula>$C$4</formula>
    </cfRule>
  </conditionalFormatting>
  <conditionalFormatting sqref="CB26">
    <cfRule type="cellIs" dxfId="549" priority="2505" operator="lessThan">
      <formula>$C$4</formula>
    </cfRule>
  </conditionalFormatting>
  <conditionalFormatting sqref="CB27">
    <cfRule type="cellIs" dxfId="548" priority="2506" operator="lessThan">
      <formula>$C$4</formula>
    </cfRule>
  </conditionalFormatting>
  <conditionalFormatting sqref="CB28">
    <cfRule type="cellIs" dxfId="547" priority="2507" operator="lessThan">
      <formula>$C$4</formula>
    </cfRule>
  </conditionalFormatting>
  <conditionalFormatting sqref="CB29">
    <cfRule type="cellIs" dxfId="546" priority="2508" operator="lessThan">
      <formula>$C$4</formula>
    </cfRule>
  </conditionalFormatting>
  <conditionalFormatting sqref="CB30">
    <cfRule type="cellIs" dxfId="545" priority="2509" operator="lessThan">
      <formula>$C$4</formula>
    </cfRule>
  </conditionalFormatting>
  <conditionalFormatting sqref="CB31">
    <cfRule type="cellIs" dxfId="544" priority="2510" operator="lessThan">
      <formula>$C$4</formula>
    </cfRule>
  </conditionalFormatting>
  <conditionalFormatting sqref="CB32">
    <cfRule type="cellIs" dxfId="543" priority="2511" operator="lessThan">
      <formula>$C$4</formula>
    </cfRule>
  </conditionalFormatting>
  <conditionalFormatting sqref="CB33">
    <cfRule type="cellIs" dxfId="542" priority="2512" operator="lessThan">
      <formula>$C$4</formula>
    </cfRule>
  </conditionalFormatting>
  <conditionalFormatting sqref="CB34">
    <cfRule type="cellIs" dxfId="541" priority="2513" operator="lessThan">
      <formula>$C$4</formula>
    </cfRule>
  </conditionalFormatting>
  <conditionalFormatting sqref="CB35">
    <cfRule type="cellIs" dxfId="540" priority="2514" operator="lessThan">
      <formula>$C$4</formula>
    </cfRule>
  </conditionalFormatting>
  <conditionalFormatting sqref="CB36">
    <cfRule type="cellIs" dxfId="539" priority="2515" operator="lessThan">
      <formula>$C$4</formula>
    </cfRule>
  </conditionalFormatting>
  <conditionalFormatting sqref="CB37">
    <cfRule type="cellIs" dxfId="538" priority="2516" operator="lessThan">
      <formula>$C$4</formula>
    </cfRule>
  </conditionalFormatting>
  <conditionalFormatting sqref="CB38">
    <cfRule type="cellIs" dxfId="537" priority="2517" operator="lessThan">
      <formula>$C$4</formula>
    </cfRule>
  </conditionalFormatting>
  <conditionalFormatting sqref="CB39">
    <cfRule type="cellIs" dxfId="536" priority="2518" operator="lessThan">
      <formula>$C$4</formula>
    </cfRule>
  </conditionalFormatting>
  <conditionalFormatting sqref="CB40">
    <cfRule type="cellIs" dxfId="535" priority="2519" operator="lessThan">
      <formula>$C$4</formula>
    </cfRule>
  </conditionalFormatting>
  <conditionalFormatting sqref="CB41">
    <cfRule type="cellIs" dxfId="534" priority="2520" operator="lessThan">
      <formula>$C$4</formula>
    </cfRule>
  </conditionalFormatting>
  <conditionalFormatting sqref="CB42">
    <cfRule type="cellIs" dxfId="533" priority="2521" operator="lessThan">
      <formula>$C$4</formula>
    </cfRule>
  </conditionalFormatting>
  <conditionalFormatting sqref="CB43">
    <cfRule type="cellIs" dxfId="532" priority="2522" operator="lessThan">
      <formula>$C$4</formula>
    </cfRule>
  </conditionalFormatting>
  <conditionalFormatting sqref="CB44">
    <cfRule type="cellIs" dxfId="531" priority="2523" operator="lessThan">
      <formula>$C$4</formula>
    </cfRule>
  </conditionalFormatting>
  <conditionalFormatting sqref="CB45">
    <cfRule type="cellIs" dxfId="530" priority="2524" operator="lessThan">
      <formula>$C$4</formula>
    </cfRule>
  </conditionalFormatting>
  <conditionalFormatting sqref="CB46">
    <cfRule type="cellIs" dxfId="529" priority="2525" operator="lessThan">
      <formula>$C$4</formula>
    </cfRule>
  </conditionalFormatting>
  <conditionalFormatting sqref="CB47">
    <cfRule type="cellIs" dxfId="528" priority="2526" operator="lessThan">
      <formula>$C$4</formula>
    </cfRule>
  </conditionalFormatting>
  <conditionalFormatting sqref="CB48">
    <cfRule type="cellIs" dxfId="527" priority="2527" operator="lessThan">
      <formula>$C$4</formula>
    </cfRule>
  </conditionalFormatting>
  <conditionalFormatting sqref="CB49">
    <cfRule type="cellIs" dxfId="526" priority="2528" operator="lessThan">
      <formula>$C$4</formula>
    </cfRule>
  </conditionalFormatting>
  <conditionalFormatting sqref="CB50">
    <cfRule type="cellIs" dxfId="525" priority="2529" operator="lessThan">
      <formula>$C$4</formula>
    </cfRule>
  </conditionalFormatting>
  <conditionalFormatting sqref="CC11">
    <cfRule type="cellIs" dxfId="524" priority="2530" operator="lessThan">
      <formula>$C$4</formula>
    </cfRule>
  </conditionalFormatting>
  <conditionalFormatting sqref="CC12">
    <cfRule type="cellIs" dxfId="523" priority="2531" operator="lessThan">
      <formula>$C$4</formula>
    </cfRule>
  </conditionalFormatting>
  <conditionalFormatting sqref="CC13">
    <cfRule type="cellIs" dxfId="522" priority="2532" operator="lessThan">
      <formula>$C$4</formula>
    </cfRule>
  </conditionalFormatting>
  <conditionalFormatting sqref="CC14">
    <cfRule type="cellIs" dxfId="521" priority="2533" operator="lessThan">
      <formula>$C$4</formula>
    </cfRule>
  </conditionalFormatting>
  <conditionalFormatting sqref="CC15">
    <cfRule type="cellIs" dxfId="520" priority="2534" operator="lessThan">
      <formula>$C$4</formula>
    </cfRule>
  </conditionalFormatting>
  <conditionalFormatting sqref="CC16">
    <cfRule type="cellIs" dxfId="519" priority="2535" operator="lessThan">
      <formula>$C$4</formula>
    </cfRule>
  </conditionalFormatting>
  <conditionalFormatting sqref="CC17">
    <cfRule type="cellIs" dxfId="518" priority="2536" operator="lessThan">
      <formula>$C$4</formula>
    </cfRule>
  </conditionalFormatting>
  <conditionalFormatting sqref="CC18">
    <cfRule type="cellIs" dxfId="517" priority="2537" operator="lessThan">
      <formula>$C$4</formula>
    </cfRule>
  </conditionalFormatting>
  <conditionalFormatting sqref="CC19">
    <cfRule type="cellIs" dxfId="516" priority="2538" operator="lessThan">
      <formula>$C$4</formula>
    </cfRule>
  </conditionalFormatting>
  <conditionalFormatting sqref="CC20">
    <cfRule type="cellIs" dxfId="515" priority="2539" operator="lessThan">
      <formula>$C$4</formula>
    </cfRule>
  </conditionalFormatting>
  <conditionalFormatting sqref="CC21">
    <cfRule type="cellIs" dxfId="514" priority="2540" operator="lessThan">
      <formula>$C$4</formula>
    </cfRule>
  </conditionalFormatting>
  <conditionalFormatting sqref="CC22">
    <cfRule type="cellIs" dxfId="513" priority="2541" operator="lessThan">
      <formula>$C$4</formula>
    </cfRule>
  </conditionalFormatting>
  <conditionalFormatting sqref="CC23">
    <cfRule type="cellIs" dxfId="512" priority="2542" operator="lessThan">
      <formula>$C$4</formula>
    </cfRule>
  </conditionalFormatting>
  <conditionalFormatting sqref="CC24">
    <cfRule type="cellIs" dxfId="511" priority="2543" operator="lessThan">
      <formula>$C$4</formula>
    </cfRule>
  </conditionalFormatting>
  <conditionalFormatting sqref="CC25">
    <cfRule type="cellIs" dxfId="510" priority="2544" operator="lessThan">
      <formula>$C$4</formula>
    </cfRule>
  </conditionalFormatting>
  <conditionalFormatting sqref="CC26">
    <cfRule type="cellIs" dxfId="509" priority="2545" operator="lessThan">
      <formula>$C$4</formula>
    </cfRule>
  </conditionalFormatting>
  <conditionalFormatting sqref="CC27">
    <cfRule type="cellIs" dxfId="508" priority="2546" operator="lessThan">
      <formula>$C$4</formula>
    </cfRule>
  </conditionalFormatting>
  <conditionalFormatting sqref="CC28">
    <cfRule type="cellIs" dxfId="507" priority="2547" operator="lessThan">
      <formula>$C$4</formula>
    </cfRule>
  </conditionalFormatting>
  <conditionalFormatting sqref="CC29">
    <cfRule type="cellIs" dxfId="506" priority="2548" operator="lessThan">
      <formula>$C$4</formula>
    </cfRule>
  </conditionalFormatting>
  <conditionalFormatting sqref="CC30">
    <cfRule type="cellIs" dxfId="505" priority="2549" operator="lessThan">
      <formula>$C$4</formula>
    </cfRule>
  </conditionalFormatting>
  <conditionalFormatting sqref="CC31">
    <cfRule type="cellIs" dxfId="504" priority="2550" operator="lessThan">
      <formula>$C$4</formula>
    </cfRule>
  </conditionalFormatting>
  <conditionalFormatting sqref="CC32">
    <cfRule type="cellIs" dxfId="503" priority="2551" operator="lessThan">
      <formula>$C$4</formula>
    </cfRule>
  </conditionalFormatting>
  <conditionalFormatting sqref="CC33">
    <cfRule type="cellIs" dxfId="502" priority="2552" operator="lessThan">
      <formula>$C$4</formula>
    </cfRule>
  </conditionalFormatting>
  <conditionalFormatting sqref="CC34">
    <cfRule type="cellIs" dxfId="501" priority="2553" operator="lessThan">
      <formula>$C$4</formula>
    </cfRule>
  </conditionalFormatting>
  <conditionalFormatting sqref="CC35">
    <cfRule type="cellIs" dxfId="500" priority="2554" operator="lessThan">
      <formula>$C$4</formula>
    </cfRule>
  </conditionalFormatting>
  <conditionalFormatting sqref="CC36">
    <cfRule type="cellIs" dxfId="499" priority="2555" operator="lessThan">
      <formula>$C$4</formula>
    </cfRule>
  </conditionalFormatting>
  <conditionalFormatting sqref="CC37">
    <cfRule type="cellIs" dxfId="498" priority="2556" operator="lessThan">
      <formula>$C$4</formula>
    </cfRule>
  </conditionalFormatting>
  <conditionalFormatting sqref="CC38">
    <cfRule type="cellIs" dxfId="497" priority="2557" operator="lessThan">
      <formula>$C$4</formula>
    </cfRule>
  </conditionalFormatting>
  <conditionalFormatting sqref="CC39">
    <cfRule type="cellIs" dxfId="496" priority="2558" operator="lessThan">
      <formula>$C$4</formula>
    </cfRule>
  </conditionalFormatting>
  <conditionalFormatting sqref="CC40">
    <cfRule type="cellIs" dxfId="495" priority="2559" operator="lessThan">
      <formula>$C$4</formula>
    </cfRule>
  </conditionalFormatting>
  <conditionalFormatting sqref="CC41">
    <cfRule type="cellIs" dxfId="494" priority="2560" operator="lessThan">
      <formula>$C$4</formula>
    </cfRule>
  </conditionalFormatting>
  <conditionalFormatting sqref="CC42">
    <cfRule type="cellIs" dxfId="493" priority="2561" operator="lessThan">
      <formula>$C$4</formula>
    </cfRule>
  </conditionalFormatting>
  <conditionalFormatting sqref="CC43">
    <cfRule type="cellIs" dxfId="492" priority="2562" operator="lessThan">
      <formula>$C$4</formula>
    </cfRule>
  </conditionalFormatting>
  <conditionalFormatting sqref="CC44">
    <cfRule type="cellIs" dxfId="491" priority="2563" operator="lessThan">
      <formula>$C$4</formula>
    </cfRule>
  </conditionalFormatting>
  <conditionalFormatting sqref="CC45">
    <cfRule type="cellIs" dxfId="490" priority="2564" operator="lessThan">
      <formula>$C$4</formula>
    </cfRule>
  </conditionalFormatting>
  <conditionalFormatting sqref="CC46">
    <cfRule type="cellIs" dxfId="489" priority="2565" operator="lessThan">
      <formula>$C$4</formula>
    </cfRule>
  </conditionalFormatting>
  <conditionalFormatting sqref="CC47">
    <cfRule type="cellIs" dxfId="488" priority="2566" operator="lessThan">
      <formula>$C$4</formula>
    </cfRule>
  </conditionalFormatting>
  <conditionalFormatting sqref="CC48">
    <cfRule type="cellIs" dxfId="487" priority="2567" operator="lessThan">
      <formula>$C$4</formula>
    </cfRule>
  </conditionalFormatting>
  <conditionalFormatting sqref="CC49">
    <cfRule type="cellIs" dxfId="486" priority="2568" operator="lessThan">
      <formula>$C$4</formula>
    </cfRule>
  </conditionalFormatting>
  <conditionalFormatting sqref="CC50">
    <cfRule type="cellIs" dxfId="485" priority="2569" operator="lessThan">
      <formula>$C$4</formula>
    </cfRule>
  </conditionalFormatting>
  <conditionalFormatting sqref="CD11">
    <cfRule type="cellIs" dxfId="484" priority="2570" operator="lessThan">
      <formula>$C$4</formula>
    </cfRule>
  </conditionalFormatting>
  <conditionalFormatting sqref="CD12">
    <cfRule type="cellIs" dxfId="483" priority="2571" operator="lessThan">
      <formula>$C$4</formula>
    </cfRule>
  </conditionalFormatting>
  <conditionalFormatting sqref="CD13">
    <cfRule type="cellIs" dxfId="482" priority="2572" operator="lessThan">
      <formula>$C$4</formula>
    </cfRule>
  </conditionalFormatting>
  <conditionalFormatting sqref="CD14">
    <cfRule type="cellIs" dxfId="481" priority="2573" operator="lessThan">
      <formula>$C$4</formula>
    </cfRule>
  </conditionalFormatting>
  <conditionalFormatting sqref="CD15">
    <cfRule type="cellIs" dxfId="480" priority="2574" operator="lessThan">
      <formula>$C$4</formula>
    </cfRule>
  </conditionalFormatting>
  <conditionalFormatting sqref="CD16">
    <cfRule type="cellIs" dxfId="479" priority="2575" operator="lessThan">
      <formula>$C$4</formula>
    </cfRule>
  </conditionalFormatting>
  <conditionalFormatting sqref="CD17">
    <cfRule type="cellIs" dxfId="478" priority="2576" operator="lessThan">
      <formula>$C$4</formula>
    </cfRule>
  </conditionalFormatting>
  <conditionalFormatting sqref="CD18">
    <cfRule type="cellIs" dxfId="477" priority="2577" operator="lessThan">
      <formula>$C$4</formula>
    </cfRule>
  </conditionalFormatting>
  <conditionalFormatting sqref="CD19">
    <cfRule type="cellIs" dxfId="476" priority="2578" operator="lessThan">
      <formula>$C$4</formula>
    </cfRule>
  </conditionalFormatting>
  <conditionalFormatting sqref="CD20">
    <cfRule type="cellIs" dxfId="475" priority="2579" operator="lessThan">
      <formula>$C$4</formula>
    </cfRule>
  </conditionalFormatting>
  <conditionalFormatting sqref="CD21">
    <cfRule type="cellIs" dxfId="474" priority="2580" operator="lessThan">
      <formula>$C$4</formula>
    </cfRule>
  </conditionalFormatting>
  <conditionalFormatting sqref="CD22">
    <cfRule type="cellIs" dxfId="473" priority="2581" operator="lessThan">
      <formula>$C$4</formula>
    </cfRule>
  </conditionalFormatting>
  <conditionalFormatting sqref="CD23">
    <cfRule type="cellIs" dxfId="472" priority="2582" operator="lessThan">
      <formula>$C$4</formula>
    </cfRule>
  </conditionalFormatting>
  <conditionalFormatting sqref="CD24">
    <cfRule type="cellIs" dxfId="471" priority="2583" operator="lessThan">
      <formula>$C$4</formula>
    </cfRule>
  </conditionalFormatting>
  <conditionalFormatting sqref="CD25">
    <cfRule type="cellIs" dxfId="470" priority="2584" operator="lessThan">
      <formula>$C$4</formula>
    </cfRule>
  </conditionalFormatting>
  <conditionalFormatting sqref="CD26">
    <cfRule type="cellIs" dxfId="469" priority="2585" operator="lessThan">
      <formula>$C$4</formula>
    </cfRule>
  </conditionalFormatting>
  <conditionalFormatting sqref="CD27">
    <cfRule type="cellIs" dxfId="468" priority="2586" operator="lessThan">
      <formula>$C$4</formula>
    </cfRule>
  </conditionalFormatting>
  <conditionalFormatting sqref="CD28">
    <cfRule type="cellIs" dxfId="467" priority="2587" operator="lessThan">
      <formula>$C$4</formula>
    </cfRule>
  </conditionalFormatting>
  <conditionalFormatting sqref="CD29">
    <cfRule type="cellIs" dxfId="466" priority="2588" operator="lessThan">
      <formula>$C$4</formula>
    </cfRule>
  </conditionalFormatting>
  <conditionalFormatting sqref="CD30">
    <cfRule type="cellIs" dxfId="465" priority="2589" operator="lessThan">
      <formula>$C$4</formula>
    </cfRule>
  </conditionalFormatting>
  <conditionalFormatting sqref="CD31">
    <cfRule type="cellIs" dxfId="464" priority="2590" operator="lessThan">
      <formula>$C$4</formula>
    </cfRule>
  </conditionalFormatting>
  <conditionalFormatting sqref="CD32">
    <cfRule type="cellIs" dxfId="463" priority="2591" operator="lessThan">
      <formula>$C$4</formula>
    </cfRule>
  </conditionalFormatting>
  <conditionalFormatting sqref="CD33">
    <cfRule type="cellIs" dxfId="462" priority="2592" operator="lessThan">
      <formula>$C$4</formula>
    </cfRule>
  </conditionalFormatting>
  <conditionalFormatting sqref="CD34">
    <cfRule type="cellIs" dxfId="461" priority="2593" operator="lessThan">
      <formula>$C$4</formula>
    </cfRule>
  </conditionalFormatting>
  <conditionalFormatting sqref="CD35">
    <cfRule type="cellIs" dxfId="460" priority="2594" operator="lessThan">
      <formula>$C$4</formula>
    </cfRule>
  </conditionalFormatting>
  <conditionalFormatting sqref="CD36">
    <cfRule type="cellIs" dxfId="459" priority="2595" operator="lessThan">
      <formula>$C$4</formula>
    </cfRule>
  </conditionalFormatting>
  <conditionalFormatting sqref="CD37">
    <cfRule type="cellIs" dxfId="458" priority="2596" operator="lessThan">
      <formula>$C$4</formula>
    </cfRule>
  </conditionalFormatting>
  <conditionalFormatting sqref="CD38">
    <cfRule type="cellIs" dxfId="457" priority="2597" operator="lessThan">
      <formula>$C$4</formula>
    </cfRule>
  </conditionalFormatting>
  <conditionalFormatting sqref="CD39">
    <cfRule type="cellIs" dxfId="456" priority="2598" operator="lessThan">
      <formula>$C$4</formula>
    </cfRule>
  </conditionalFormatting>
  <conditionalFormatting sqref="CD40">
    <cfRule type="cellIs" dxfId="455" priority="2599" operator="lessThan">
      <formula>$C$4</formula>
    </cfRule>
  </conditionalFormatting>
  <conditionalFormatting sqref="CD41">
    <cfRule type="cellIs" dxfId="454" priority="2600" operator="lessThan">
      <formula>$C$4</formula>
    </cfRule>
  </conditionalFormatting>
  <conditionalFormatting sqref="CD42">
    <cfRule type="cellIs" dxfId="453" priority="2601" operator="lessThan">
      <formula>$C$4</formula>
    </cfRule>
  </conditionalFormatting>
  <conditionalFormatting sqref="CD43">
    <cfRule type="cellIs" dxfId="452" priority="2602" operator="lessThan">
      <formula>$C$4</formula>
    </cfRule>
  </conditionalFormatting>
  <conditionalFormatting sqref="CD44">
    <cfRule type="cellIs" dxfId="451" priority="2603" operator="lessThan">
      <formula>$C$4</formula>
    </cfRule>
  </conditionalFormatting>
  <conditionalFormatting sqref="CD45">
    <cfRule type="cellIs" dxfId="450" priority="2604" operator="lessThan">
      <formula>$C$4</formula>
    </cfRule>
  </conditionalFormatting>
  <conditionalFormatting sqref="CD46">
    <cfRule type="cellIs" dxfId="449" priority="2605" operator="lessThan">
      <formula>$C$4</formula>
    </cfRule>
  </conditionalFormatting>
  <conditionalFormatting sqref="CD47">
    <cfRule type="cellIs" dxfId="448" priority="2606" operator="lessThan">
      <formula>$C$4</formula>
    </cfRule>
  </conditionalFormatting>
  <conditionalFormatting sqref="CD48">
    <cfRule type="cellIs" dxfId="447" priority="2607" operator="lessThan">
      <formula>$C$4</formula>
    </cfRule>
  </conditionalFormatting>
  <conditionalFormatting sqref="CD49">
    <cfRule type="cellIs" dxfId="446" priority="2608" operator="lessThan">
      <formula>$C$4</formula>
    </cfRule>
  </conditionalFormatting>
  <conditionalFormatting sqref="CD50">
    <cfRule type="cellIs" dxfId="445" priority="2609" operator="lessThan">
      <formula>$C$4</formula>
    </cfRule>
  </conditionalFormatting>
  <conditionalFormatting sqref="CF11">
    <cfRule type="cellIs" dxfId="444" priority="2610" operator="lessThan">
      <formula>$C$4</formula>
    </cfRule>
  </conditionalFormatting>
  <conditionalFormatting sqref="CF12">
    <cfRule type="cellIs" dxfId="443" priority="2611" operator="lessThan">
      <formula>$C$4</formula>
    </cfRule>
  </conditionalFormatting>
  <conditionalFormatting sqref="CF13">
    <cfRule type="cellIs" dxfId="442" priority="2612" operator="lessThan">
      <formula>$C$4</formula>
    </cfRule>
  </conditionalFormatting>
  <conditionalFormatting sqref="CF14">
    <cfRule type="cellIs" dxfId="441" priority="2613" operator="lessThan">
      <formula>$C$4</formula>
    </cfRule>
  </conditionalFormatting>
  <conditionalFormatting sqref="CF15">
    <cfRule type="cellIs" dxfId="440" priority="2614" operator="lessThan">
      <formula>$C$4</formula>
    </cfRule>
  </conditionalFormatting>
  <conditionalFormatting sqref="CF16">
    <cfRule type="cellIs" dxfId="439" priority="2615" operator="lessThan">
      <formula>$C$4</formula>
    </cfRule>
  </conditionalFormatting>
  <conditionalFormatting sqref="CF17">
    <cfRule type="cellIs" dxfId="438" priority="2616" operator="lessThan">
      <formula>$C$4</formula>
    </cfRule>
  </conditionalFormatting>
  <conditionalFormatting sqref="CF18">
    <cfRule type="cellIs" dxfId="437" priority="2617" operator="lessThan">
      <formula>$C$4</formula>
    </cfRule>
  </conditionalFormatting>
  <conditionalFormatting sqref="CF19">
    <cfRule type="cellIs" dxfId="436" priority="2618" operator="lessThan">
      <formula>$C$4</formula>
    </cfRule>
  </conditionalFormatting>
  <conditionalFormatting sqref="CF20">
    <cfRule type="cellIs" dxfId="435" priority="2619" operator="lessThan">
      <formula>$C$4</formula>
    </cfRule>
  </conditionalFormatting>
  <conditionalFormatting sqref="CF21">
    <cfRule type="cellIs" dxfId="434" priority="2620" operator="lessThan">
      <formula>$C$4</formula>
    </cfRule>
  </conditionalFormatting>
  <conditionalFormatting sqref="CF22">
    <cfRule type="cellIs" dxfId="433" priority="2621" operator="lessThan">
      <formula>$C$4</formula>
    </cfRule>
  </conditionalFormatting>
  <conditionalFormatting sqref="CF23">
    <cfRule type="cellIs" dxfId="432" priority="2622" operator="lessThan">
      <formula>$C$4</formula>
    </cfRule>
  </conditionalFormatting>
  <conditionalFormatting sqref="CF24">
    <cfRule type="cellIs" dxfId="431" priority="2623" operator="lessThan">
      <formula>$C$4</formula>
    </cfRule>
  </conditionalFormatting>
  <conditionalFormatting sqref="CF25">
    <cfRule type="cellIs" dxfId="430" priority="2624" operator="lessThan">
      <formula>$C$4</formula>
    </cfRule>
  </conditionalFormatting>
  <conditionalFormatting sqref="CF26">
    <cfRule type="cellIs" dxfId="429" priority="2625" operator="lessThan">
      <formula>$C$4</formula>
    </cfRule>
  </conditionalFormatting>
  <conditionalFormatting sqref="CF27">
    <cfRule type="cellIs" dxfId="428" priority="2626" operator="lessThan">
      <formula>$C$4</formula>
    </cfRule>
  </conditionalFormatting>
  <conditionalFormatting sqref="CF28">
    <cfRule type="cellIs" dxfId="427" priority="2627" operator="lessThan">
      <formula>$C$4</formula>
    </cfRule>
  </conditionalFormatting>
  <conditionalFormatting sqref="CF29">
    <cfRule type="cellIs" dxfId="426" priority="2628" operator="lessThan">
      <formula>$C$4</formula>
    </cfRule>
  </conditionalFormatting>
  <conditionalFormatting sqref="CF30">
    <cfRule type="cellIs" dxfId="425" priority="2629" operator="lessThan">
      <formula>$C$4</formula>
    </cfRule>
  </conditionalFormatting>
  <conditionalFormatting sqref="CF31">
    <cfRule type="cellIs" dxfId="424" priority="2630" operator="lessThan">
      <formula>$C$4</formula>
    </cfRule>
  </conditionalFormatting>
  <conditionalFormatting sqref="CF32">
    <cfRule type="cellIs" dxfId="423" priority="2631" operator="lessThan">
      <formula>$C$4</formula>
    </cfRule>
  </conditionalFormatting>
  <conditionalFormatting sqref="CF33">
    <cfRule type="cellIs" dxfId="422" priority="2632" operator="lessThan">
      <formula>$C$4</formula>
    </cfRule>
  </conditionalFormatting>
  <conditionalFormatting sqref="CF34">
    <cfRule type="cellIs" dxfId="421" priority="2633" operator="lessThan">
      <formula>$C$4</formula>
    </cfRule>
  </conditionalFormatting>
  <conditionalFormatting sqref="CF35">
    <cfRule type="cellIs" dxfId="420" priority="2634" operator="lessThan">
      <formula>$C$4</formula>
    </cfRule>
  </conditionalFormatting>
  <conditionalFormatting sqref="CF36">
    <cfRule type="cellIs" dxfId="419" priority="2635" operator="lessThan">
      <formula>$C$4</formula>
    </cfRule>
  </conditionalFormatting>
  <conditionalFormatting sqref="CF37">
    <cfRule type="cellIs" dxfId="418" priority="2636" operator="lessThan">
      <formula>$C$4</formula>
    </cfRule>
  </conditionalFormatting>
  <conditionalFormatting sqref="CF38">
    <cfRule type="cellIs" dxfId="417" priority="2637" operator="lessThan">
      <formula>$C$4</formula>
    </cfRule>
  </conditionalFormatting>
  <conditionalFormatting sqref="CF39">
    <cfRule type="cellIs" dxfId="416" priority="2638" operator="lessThan">
      <formula>$C$4</formula>
    </cfRule>
  </conditionalFormatting>
  <conditionalFormatting sqref="CF40">
    <cfRule type="cellIs" dxfId="415" priority="2639" operator="lessThan">
      <formula>$C$4</formula>
    </cfRule>
  </conditionalFormatting>
  <conditionalFormatting sqref="CF41">
    <cfRule type="cellIs" dxfId="414" priority="2640" operator="lessThan">
      <formula>$C$4</formula>
    </cfRule>
  </conditionalFormatting>
  <conditionalFormatting sqref="CF42">
    <cfRule type="cellIs" dxfId="413" priority="2641" operator="lessThan">
      <formula>$C$4</formula>
    </cfRule>
  </conditionalFormatting>
  <conditionalFormatting sqref="CF43">
    <cfRule type="cellIs" dxfId="412" priority="2642" operator="lessThan">
      <formula>$C$4</formula>
    </cfRule>
  </conditionalFormatting>
  <conditionalFormatting sqref="CF44">
    <cfRule type="cellIs" dxfId="411" priority="2643" operator="lessThan">
      <formula>$C$4</formula>
    </cfRule>
  </conditionalFormatting>
  <conditionalFormatting sqref="CF45">
    <cfRule type="cellIs" dxfId="410" priority="2644" operator="lessThan">
      <formula>$C$4</formula>
    </cfRule>
  </conditionalFormatting>
  <conditionalFormatting sqref="CF46">
    <cfRule type="cellIs" dxfId="409" priority="2645" operator="lessThan">
      <formula>$C$4</formula>
    </cfRule>
  </conditionalFormatting>
  <conditionalFormatting sqref="CF47">
    <cfRule type="cellIs" dxfId="408" priority="2646" operator="lessThan">
      <formula>$C$4</formula>
    </cfRule>
  </conditionalFormatting>
  <conditionalFormatting sqref="CF48">
    <cfRule type="cellIs" dxfId="407" priority="2647" operator="lessThan">
      <formula>$C$4</formula>
    </cfRule>
  </conditionalFormatting>
  <conditionalFormatting sqref="CF49">
    <cfRule type="cellIs" dxfId="406" priority="2648" operator="lessThan">
      <formula>$C$4</formula>
    </cfRule>
  </conditionalFormatting>
  <conditionalFormatting sqref="CF50">
    <cfRule type="cellIs" dxfId="405" priority="2649" operator="lessThan">
      <formula>$C$4</formula>
    </cfRule>
  </conditionalFormatting>
  <conditionalFormatting sqref="CG11">
    <cfRule type="cellIs" dxfId="404" priority="2650" operator="lessThan">
      <formula>$C$4</formula>
    </cfRule>
  </conditionalFormatting>
  <conditionalFormatting sqref="CG12">
    <cfRule type="cellIs" dxfId="403" priority="2651" operator="lessThan">
      <formula>$C$4</formula>
    </cfRule>
  </conditionalFormatting>
  <conditionalFormatting sqref="CG13">
    <cfRule type="cellIs" dxfId="402" priority="2652" operator="lessThan">
      <formula>$C$4</formula>
    </cfRule>
  </conditionalFormatting>
  <conditionalFormatting sqref="CG14">
    <cfRule type="cellIs" dxfId="401" priority="2653" operator="lessThan">
      <formula>$C$4</formula>
    </cfRule>
  </conditionalFormatting>
  <conditionalFormatting sqref="CG15">
    <cfRule type="cellIs" dxfId="400" priority="2654" operator="lessThan">
      <formula>$C$4</formula>
    </cfRule>
  </conditionalFormatting>
  <conditionalFormatting sqref="CG16">
    <cfRule type="cellIs" dxfId="399" priority="2655" operator="lessThan">
      <formula>$C$4</formula>
    </cfRule>
  </conditionalFormatting>
  <conditionalFormatting sqref="CG17">
    <cfRule type="cellIs" dxfId="398" priority="2656" operator="lessThan">
      <formula>$C$4</formula>
    </cfRule>
  </conditionalFormatting>
  <conditionalFormatting sqref="CG18">
    <cfRule type="cellIs" dxfId="397" priority="2657" operator="lessThan">
      <formula>$C$4</formula>
    </cfRule>
  </conditionalFormatting>
  <conditionalFormatting sqref="CG19">
    <cfRule type="cellIs" dxfId="396" priority="2658" operator="lessThan">
      <formula>$C$4</formula>
    </cfRule>
  </conditionalFormatting>
  <conditionalFormatting sqref="CG20">
    <cfRule type="cellIs" dxfId="395" priority="2659" operator="lessThan">
      <formula>$C$4</formula>
    </cfRule>
  </conditionalFormatting>
  <conditionalFormatting sqref="CG21">
    <cfRule type="cellIs" dxfId="394" priority="2660" operator="lessThan">
      <formula>$C$4</formula>
    </cfRule>
  </conditionalFormatting>
  <conditionalFormatting sqref="CG22">
    <cfRule type="cellIs" dxfId="393" priority="2661" operator="lessThan">
      <formula>$C$4</formula>
    </cfRule>
  </conditionalFormatting>
  <conditionalFormatting sqref="CG23">
    <cfRule type="cellIs" dxfId="392" priority="2662" operator="lessThan">
      <formula>$C$4</formula>
    </cfRule>
  </conditionalFormatting>
  <conditionalFormatting sqref="CG24">
    <cfRule type="cellIs" dxfId="391" priority="2663" operator="lessThan">
      <formula>$C$4</formula>
    </cfRule>
  </conditionalFormatting>
  <conditionalFormatting sqref="CG25">
    <cfRule type="cellIs" dxfId="390" priority="2664" operator="lessThan">
      <formula>$C$4</formula>
    </cfRule>
  </conditionalFormatting>
  <conditionalFormatting sqref="CG26">
    <cfRule type="cellIs" dxfId="389" priority="2665" operator="lessThan">
      <formula>$C$4</formula>
    </cfRule>
  </conditionalFormatting>
  <conditionalFormatting sqref="CG27">
    <cfRule type="cellIs" dxfId="388" priority="2666" operator="lessThan">
      <formula>$C$4</formula>
    </cfRule>
  </conditionalFormatting>
  <conditionalFormatting sqref="CG28">
    <cfRule type="cellIs" dxfId="387" priority="2667" operator="lessThan">
      <formula>$C$4</formula>
    </cfRule>
  </conditionalFormatting>
  <conditionalFormatting sqref="CG29">
    <cfRule type="cellIs" dxfId="386" priority="2668" operator="lessThan">
      <formula>$C$4</formula>
    </cfRule>
  </conditionalFormatting>
  <conditionalFormatting sqref="CG30">
    <cfRule type="cellIs" dxfId="385" priority="2669" operator="lessThan">
      <formula>$C$4</formula>
    </cfRule>
  </conditionalFormatting>
  <conditionalFormatting sqref="CG31">
    <cfRule type="cellIs" dxfId="384" priority="2670" operator="lessThan">
      <formula>$C$4</formula>
    </cfRule>
  </conditionalFormatting>
  <conditionalFormatting sqref="CG32">
    <cfRule type="cellIs" dxfId="383" priority="2671" operator="lessThan">
      <formula>$C$4</formula>
    </cfRule>
  </conditionalFormatting>
  <conditionalFormatting sqref="CG33">
    <cfRule type="cellIs" dxfId="382" priority="2672" operator="lessThan">
      <formula>$C$4</formula>
    </cfRule>
  </conditionalFormatting>
  <conditionalFormatting sqref="CG34">
    <cfRule type="cellIs" dxfId="381" priority="2673" operator="lessThan">
      <formula>$C$4</formula>
    </cfRule>
  </conditionalFormatting>
  <conditionalFormatting sqref="CG35">
    <cfRule type="cellIs" dxfId="380" priority="2674" operator="lessThan">
      <formula>$C$4</formula>
    </cfRule>
  </conditionalFormatting>
  <conditionalFormatting sqref="CG36">
    <cfRule type="cellIs" dxfId="379" priority="2675" operator="lessThan">
      <formula>$C$4</formula>
    </cfRule>
  </conditionalFormatting>
  <conditionalFormatting sqref="CG37">
    <cfRule type="cellIs" dxfId="378" priority="2676" operator="lessThan">
      <formula>$C$4</formula>
    </cfRule>
  </conditionalFormatting>
  <conditionalFormatting sqref="CG38">
    <cfRule type="cellIs" dxfId="377" priority="2677" operator="lessThan">
      <formula>$C$4</formula>
    </cfRule>
  </conditionalFormatting>
  <conditionalFormatting sqref="CG39">
    <cfRule type="cellIs" dxfId="376" priority="2678" operator="lessThan">
      <formula>$C$4</formula>
    </cfRule>
  </conditionalFormatting>
  <conditionalFormatting sqref="CG40">
    <cfRule type="cellIs" dxfId="375" priority="2679" operator="lessThan">
      <formula>$C$4</formula>
    </cfRule>
  </conditionalFormatting>
  <conditionalFormatting sqref="CG41">
    <cfRule type="cellIs" dxfId="374" priority="2680" operator="lessThan">
      <formula>$C$4</formula>
    </cfRule>
  </conditionalFormatting>
  <conditionalFormatting sqref="CG42">
    <cfRule type="cellIs" dxfId="373" priority="2681" operator="lessThan">
      <formula>$C$4</formula>
    </cfRule>
  </conditionalFormatting>
  <conditionalFormatting sqref="CG43">
    <cfRule type="cellIs" dxfId="372" priority="2682" operator="lessThan">
      <formula>$C$4</formula>
    </cfRule>
  </conditionalFormatting>
  <conditionalFormatting sqref="CG44">
    <cfRule type="cellIs" dxfId="371" priority="2683" operator="lessThan">
      <formula>$C$4</formula>
    </cfRule>
  </conditionalFormatting>
  <conditionalFormatting sqref="CG45">
    <cfRule type="cellIs" dxfId="370" priority="2684" operator="lessThan">
      <formula>$C$4</formula>
    </cfRule>
  </conditionalFormatting>
  <conditionalFormatting sqref="CG46">
    <cfRule type="cellIs" dxfId="369" priority="2685" operator="lessThan">
      <formula>$C$4</formula>
    </cfRule>
  </conditionalFormatting>
  <conditionalFormatting sqref="CG47">
    <cfRule type="cellIs" dxfId="368" priority="2686" operator="lessThan">
      <formula>$C$4</formula>
    </cfRule>
  </conditionalFormatting>
  <conditionalFormatting sqref="CG48">
    <cfRule type="cellIs" dxfId="367" priority="2687" operator="lessThan">
      <formula>$C$4</formula>
    </cfRule>
  </conditionalFormatting>
  <conditionalFormatting sqref="CG49">
    <cfRule type="cellIs" dxfId="366" priority="2688" operator="lessThan">
      <formula>$C$4</formula>
    </cfRule>
  </conditionalFormatting>
  <conditionalFormatting sqref="CG50">
    <cfRule type="cellIs" dxfId="365" priority="2689" operator="lessThan">
      <formula>$C$4</formula>
    </cfRule>
  </conditionalFormatting>
  <conditionalFormatting sqref="CH11">
    <cfRule type="cellIs" dxfId="364" priority="2690" operator="lessThan">
      <formula>$C$4</formula>
    </cfRule>
  </conditionalFormatting>
  <conditionalFormatting sqref="CH12">
    <cfRule type="cellIs" dxfId="363" priority="2691" operator="lessThan">
      <formula>$C$4</formula>
    </cfRule>
  </conditionalFormatting>
  <conditionalFormatting sqref="CH13">
    <cfRule type="cellIs" dxfId="362" priority="2692" operator="lessThan">
      <formula>$C$4</formula>
    </cfRule>
  </conditionalFormatting>
  <conditionalFormatting sqref="CH14">
    <cfRule type="cellIs" dxfId="361" priority="2693" operator="lessThan">
      <formula>$C$4</formula>
    </cfRule>
  </conditionalFormatting>
  <conditionalFormatting sqref="CH15">
    <cfRule type="cellIs" dxfId="360" priority="2694" operator="lessThan">
      <formula>$C$4</formula>
    </cfRule>
  </conditionalFormatting>
  <conditionalFormatting sqref="CH16">
    <cfRule type="cellIs" dxfId="359" priority="2695" operator="lessThan">
      <formula>$C$4</formula>
    </cfRule>
  </conditionalFormatting>
  <conditionalFormatting sqref="CH17">
    <cfRule type="cellIs" dxfId="358" priority="2696" operator="lessThan">
      <formula>$C$4</formula>
    </cfRule>
  </conditionalFormatting>
  <conditionalFormatting sqref="CH18">
    <cfRule type="cellIs" dxfId="357" priority="2697" operator="lessThan">
      <formula>$C$4</formula>
    </cfRule>
  </conditionalFormatting>
  <conditionalFormatting sqref="CH19">
    <cfRule type="cellIs" dxfId="356" priority="2698" operator="lessThan">
      <formula>$C$4</formula>
    </cfRule>
  </conditionalFormatting>
  <conditionalFormatting sqref="CH20">
    <cfRule type="cellIs" dxfId="355" priority="2699" operator="lessThan">
      <formula>$C$4</formula>
    </cfRule>
  </conditionalFormatting>
  <conditionalFormatting sqref="CH21">
    <cfRule type="cellIs" dxfId="354" priority="2700" operator="lessThan">
      <formula>$C$4</formula>
    </cfRule>
  </conditionalFormatting>
  <conditionalFormatting sqref="CH22">
    <cfRule type="cellIs" dxfId="353" priority="2701" operator="lessThan">
      <formula>$C$4</formula>
    </cfRule>
  </conditionalFormatting>
  <conditionalFormatting sqref="CH23">
    <cfRule type="cellIs" dxfId="352" priority="2702" operator="lessThan">
      <formula>$C$4</formula>
    </cfRule>
  </conditionalFormatting>
  <conditionalFormatting sqref="CH24">
    <cfRule type="cellIs" dxfId="351" priority="2703" operator="lessThan">
      <formula>$C$4</formula>
    </cfRule>
  </conditionalFormatting>
  <conditionalFormatting sqref="CH25">
    <cfRule type="cellIs" dxfId="350" priority="2704" operator="lessThan">
      <formula>$C$4</formula>
    </cfRule>
  </conditionalFormatting>
  <conditionalFormatting sqref="CH26">
    <cfRule type="cellIs" dxfId="349" priority="2705" operator="lessThan">
      <formula>$C$4</formula>
    </cfRule>
  </conditionalFormatting>
  <conditionalFormatting sqref="CH27">
    <cfRule type="cellIs" dxfId="348" priority="2706" operator="lessThan">
      <formula>$C$4</formula>
    </cfRule>
  </conditionalFormatting>
  <conditionalFormatting sqref="CH28">
    <cfRule type="cellIs" dxfId="347" priority="2707" operator="lessThan">
      <formula>$C$4</formula>
    </cfRule>
  </conditionalFormatting>
  <conditionalFormatting sqref="CH29">
    <cfRule type="cellIs" dxfId="346" priority="2708" operator="lessThan">
      <formula>$C$4</formula>
    </cfRule>
  </conditionalFormatting>
  <conditionalFormatting sqref="CH30">
    <cfRule type="cellIs" dxfId="345" priority="2709" operator="lessThan">
      <formula>$C$4</formula>
    </cfRule>
  </conditionalFormatting>
  <conditionalFormatting sqref="CH31">
    <cfRule type="cellIs" dxfId="344" priority="2710" operator="lessThan">
      <formula>$C$4</formula>
    </cfRule>
  </conditionalFormatting>
  <conditionalFormatting sqref="CH32">
    <cfRule type="cellIs" dxfId="343" priority="2711" operator="lessThan">
      <formula>$C$4</formula>
    </cfRule>
  </conditionalFormatting>
  <conditionalFormatting sqref="CH33">
    <cfRule type="cellIs" dxfId="342" priority="2712" operator="lessThan">
      <formula>$C$4</formula>
    </cfRule>
  </conditionalFormatting>
  <conditionalFormatting sqref="CH34">
    <cfRule type="cellIs" dxfId="341" priority="2713" operator="lessThan">
      <formula>$C$4</formula>
    </cfRule>
  </conditionalFormatting>
  <conditionalFormatting sqref="CH35">
    <cfRule type="cellIs" dxfId="340" priority="2714" operator="lessThan">
      <formula>$C$4</formula>
    </cfRule>
  </conditionalFormatting>
  <conditionalFormatting sqref="CH36">
    <cfRule type="cellIs" dxfId="339" priority="2715" operator="lessThan">
      <formula>$C$4</formula>
    </cfRule>
  </conditionalFormatting>
  <conditionalFormatting sqref="CH37">
    <cfRule type="cellIs" dxfId="338" priority="2716" operator="lessThan">
      <formula>$C$4</formula>
    </cfRule>
  </conditionalFormatting>
  <conditionalFormatting sqref="CH38">
    <cfRule type="cellIs" dxfId="337" priority="2717" operator="lessThan">
      <formula>$C$4</formula>
    </cfRule>
  </conditionalFormatting>
  <conditionalFormatting sqref="CH39">
    <cfRule type="cellIs" dxfId="336" priority="2718" operator="lessThan">
      <formula>$C$4</formula>
    </cfRule>
  </conditionalFormatting>
  <conditionalFormatting sqref="CH40">
    <cfRule type="cellIs" dxfId="335" priority="2719" operator="lessThan">
      <formula>$C$4</formula>
    </cfRule>
  </conditionalFormatting>
  <conditionalFormatting sqref="CH41">
    <cfRule type="cellIs" dxfId="334" priority="2720" operator="lessThan">
      <formula>$C$4</formula>
    </cfRule>
  </conditionalFormatting>
  <conditionalFormatting sqref="CH42">
    <cfRule type="cellIs" dxfId="333" priority="2721" operator="lessThan">
      <formula>$C$4</formula>
    </cfRule>
  </conditionalFormatting>
  <conditionalFormatting sqref="CH43">
    <cfRule type="cellIs" dxfId="332" priority="2722" operator="lessThan">
      <formula>$C$4</formula>
    </cfRule>
  </conditionalFormatting>
  <conditionalFormatting sqref="CH44">
    <cfRule type="cellIs" dxfId="331" priority="2723" operator="lessThan">
      <formula>$C$4</formula>
    </cfRule>
  </conditionalFormatting>
  <conditionalFormatting sqref="CH45">
    <cfRule type="cellIs" dxfId="330" priority="2724" operator="lessThan">
      <formula>$C$4</formula>
    </cfRule>
  </conditionalFormatting>
  <conditionalFormatting sqref="CH46">
    <cfRule type="cellIs" dxfId="329" priority="2725" operator="lessThan">
      <formula>$C$4</formula>
    </cfRule>
  </conditionalFormatting>
  <conditionalFormatting sqref="CH47">
    <cfRule type="cellIs" dxfId="328" priority="2726" operator="lessThan">
      <formula>$C$4</formula>
    </cfRule>
  </conditionalFormatting>
  <conditionalFormatting sqref="CH48">
    <cfRule type="cellIs" dxfId="327" priority="2727" operator="lessThan">
      <formula>$C$4</formula>
    </cfRule>
  </conditionalFormatting>
  <conditionalFormatting sqref="CH49">
    <cfRule type="cellIs" dxfId="326" priority="2728" operator="lessThan">
      <formula>$C$4</formula>
    </cfRule>
  </conditionalFormatting>
  <conditionalFormatting sqref="CH50">
    <cfRule type="cellIs" dxfId="325" priority="2729" operator="lessThan">
      <formula>$C$4</formula>
    </cfRule>
  </conditionalFormatting>
  <conditionalFormatting sqref="CI11">
    <cfRule type="cellIs" dxfId="324" priority="2730" operator="lessThan">
      <formula>$C$4</formula>
    </cfRule>
  </conditionalFormatting>
  <conditionalFormatting sqref="CI12">
    <cfRule type="cellIs" dxfId="323" priority="2731" operator="lessThan">
      <formula>$C$4</formula>
    </cfRule>
  </conditionalFormatting>
  <conditionalFormatting sqref="CI13">
    <cfRule type="cellIs" dxfId="322" priority="2732" operator="lessThan">
      <formula>$C$4</formula>
    </cfRule>
  </conditionalFormatting>
  <conditionalFormatting sqref="CI14">
    <cfRule type="cellIs" dxfId="321" priority="2733" operator="lessThan">
      <formula>$C$4</formula>
    </cfRule>
  </conditionalFormatting>
  <conditionalFormatting sqref="CI15">
    <cfRule type="cellIs" dxfId="320" priority="2734" operator="lessThan">
      <formula>$C$4</formula>
    </cfRule>
  </conditionalFormatting>
  <conditionalFormatting sqref="CI16">
    <cfRule type="cellIs" dxfId="319" priority="2735" operator="lessThan">
      <formula>$C$4</formula>
    </cfRule>
  </conditionalFormatting>
  <conditionalFormatting sqref="CI17">
    <cfRule type="cellIs" dxfId="318" priority="2736" operator="lessThan">
      <formula>$C$4</formula>
    </cfRule>
  </conditionalFormatting>
  <conditionalFormatting sqref="CI18">
    <cfRule type="cellIs" dxfId="317" priority="2737" operator="lessThan">
      <formula>$C$4</formula>
    </cfRule>
  </conditionalFormatting>
  <conditionalFormatting sqref="CI19">
    <cfRule type="cellIs" dxfId="316" priority="2738" operator="lessThan">
      <formula>$C$4</formula>
    </cfRule>
  </conditionalFormatting>
  <conditionalFormatting sqref="CI20">
    <cfRule type="cellIs" dxfId="315" priority="2739" operator="lessThan">
      <formula>$C$4</formula>
    </cfRule>
  </conditionalFormatting>
  <conditionalFormatting sqref="CI21">
    <cfRule type="cellIs" dxfId="314" priority="2740" operator="lessThan">
      <formula>$C$4</formula>
    </cfRule>
  </conditionalFormatting>
  <conditionalFormatting sqref="CI22">
    <cfRule type="cellIs" dxfId="313" priority="2741" operator="lessThan">
      <formula>$C$4</formula>
    </cfRule>
  </conditionalFormatting>
  <conditionalFormatting sqref="CI23">
    <cfRule type="cellIs" dxfId="312" priority="2742" operator="lessThan">
      <formula>$C$4</formula>
    </cfRule>
  </conditionalFormatting>
  <conditionalFormatting sqref="CI24">
    <cfRule type="cellIs" dxfId="311" priority="2743" operator="lessThan">
      <formula>$C$4</formula>
    </cfRule>
  </conditionalFormatting>
  <conditionalFormatting sqref="CI25">
    <cfRule type="cellIs" dxfId="310" priority="2744" operator="lessThan">
      <formula>$C$4</formula>
    </cfRule>
  </conditionalFormatting>
  <conditionalFormatting sqref="CI26">
    <cfRule type="cellIs" dxfId="309" priority="2745" operator="lessThan">
      <formula>$C$4</formula>
    </cfRule>
  </conditionalFormatting>
  <conditionalFormatting sqref="CI27">
    <cfRule type="cellIs" dxfId="308" priority="2746" operator="lessThan">
      <formula>$C$4</formula>
    </cfRule>
  </conditionalFormatting>
  <conditionalFormatting sqref="CI28">
    <cfRule type="cellIs" dxfId="307" priority="2747" operator="lessThan">
      <formula>$C$4</formula>
    </cfRule>
  </conditionalFormatting>
  <conditionalFormatting sqref="CI29">
    <cfRule type="cellIs" dxfId="306" priority="2748" operator="lessThan">
      <formula>$C$4</formula>
    </cfRule>
  </conditionalFormatting>
  <conditionalFormatting sqref="CI30">
    <cfRule type="cellIs" dxfId="305" priority="2749" operator="lessThan">
      <formula>$C$4</formula>
    </cfRule>
  </conditionalFormatting>
  <conditionalFormatting sqref="CI31">
    <cfRule type="cellIs" dxfId="304" priority="2750" operator="lessThan">
      <formula>$C$4</formula>
    </cfRule>
  </conditionalFormatting>
  <conditionalFormatting sqref="CI32">
    <cfRule type="cellIs" dxfId="303" priority="2751" operator="lessThan">
      <formula>$C$4</formula>
    </cfRule>
  </conditionalFormatting>
  <conditionalFormatting sqref="CI33">
    <cfRule type="cellIs" dxfId="302" priority="2752" operator="lessThan">
      <formula>$C$4</formula>
    </cfRule>
  </conditionalFormatting>
  <conditionalFormatting sqref="CI34">
    <cfRule type="cellIs" dxfId="301" priority="2753" operator="lessThan">
      <formula>$C$4</formula>
    </cfRule>
  </conditionalFormatting>
  <conditionalFormatting sqref="CI35">
    <cfRule type="cellIs" dxfId="300" priority="2754" operator="lessThan">
      <formula>$C$4</formula>
    </cfRule>
  </conditionalFormatting>
  <conditionalFormatting sqref="CI36">
    <cfRule type="cellIs" dxfId="299" priority="2755" operator="lessThan">
      <formula>$C$4</formula>
    </cfRule>
  </conditionalFormatting>
  <conditionalFormatting sqref="CI37">
    <cfRule type="cellIs" dxfId="298" priority="2756" operator="lessThan">
      <formula>$C$4</formula>
    </cfRule>
  </conditionalFormatting>
  <conditionalFormatting sqref="CI38">
    <cfRule type="cellIs" dxfId="297" priority="2757" operator="lessThan">
      <formula>$C$4</formula>
    </cfRule>
  </conditionalFormatting>
  <conditionalFormatting sqref="CI39">
    <cfRule type="cellIs" dxfId="296" priority="2758" operator="lessThan">
      <formula>$C$4</formula>
    </cfRule>
  </conditionalFormatting>
  <conditionalFormatting sqref="CI40">
    <cfRule type="cellIs" dxfId="295" priority="2759" operator="lessThan">
      <formula>$C$4</formula>
    </cfRule>
  </conditionalFormatting>
  <conditionalFormatting sqref="CI41">
    <cfRule type="cellIs" dxfId="294" priority="2760" operator="lessThan">
      <formula>$C$4</formula>
    </cfRule>
  </conditionalFormatting>
  <conditionalFormatting sqref="CI42">
    <cfRule type="cellIs" dxfId="293" priority="2761" operator="lessThan">
      <formula>$C$4</formula>
    </cfRule>
  </conditionalFormatting>
  <conditionalFormatting sqref="CI43">
    <cfRule type="cellIs" dxfId="292" priority="2762" operator="lessThan">
      <formula>$C$4</formula>
    </cfRule>
  </conditionalFormatting>
  <conditionalFormatting sqref="CI44">
    <cfRule type="cellIs" dxfId="291" priority="2763" operator="lessThan">
      <formula>$C$4</formula>
    </cfRule>
  </conditionalFormatting>
  <conditionalFormatting sqref="CI45">
    <cfRule type="cellIs" dxfId="290" priority="2764" operator="lessThan">
      <formula>$C$4</formula>
    </cfRule>
  </conditionalFormatting>
  <conditionalFormatting sqref="CI46">
    <cfRule type="cellIs" dxfId="289" priority="2765" operator="lessThan">
      <formula>$C$4</formula>
    </cfRule>
  </conditionalFormatting>
  <conditionalFormatting sqref="CI47">
    <cfRule type="cellIs" dxfId="288" priority="2766" operator="lessThan">
      <formula>$C$4</formula>
    </cfRule>
  </conditionalFormatting>
  <conditionalFormatting sqref="CI48">
    <cfRule type="cellIs" dxfId="287" priority="2767" operator="lessThan">
      <formula>$C$4</formula>
    </cfRule>
  </conditionalFormatting>
  <conditionalFormatting sqref="CI49">
    <cfRule type="cellIs" dxfId="286" priority="2768" operator="lessThan">
      <formula>$C$4</formula>
    </cfRule>
  </conditionalFormatting>
  <conditionalFormatting sqref="CI50">
    <cfRule type="cellIs" dxfId="285" priority="2769" operator="lessThan">
      <formula>$C$4</formula>
    </cfRule>
  </conditionalFormatting>
  <conditionalFormatting sqref="CJ11">
    <cfRule type="cellIs" dxfId="284" priority="2770" operator="lessThan">
      <formula>$C$4</formula>
    </cfRule>
  </conditionalFormatting>
  <conditionalFormatting sqref="CJ12">
    <cfRule type="cellIs" dxfId="283" priority="2771" operator="lessThan">
      <formula>$C$4</formula>
    </cfRule>
  </conditionalFormatting>
  <conditionalFormatting sqref="CJ13">
    <cfRule type="cellIs" dxfId="282" priority="2772" operator="lessThan">
      <formula>$C$4</formula>
    </cfRule>
  </conditionalFormatting>
  <conditionalFormatting sqref="CJ14">
    <cfRule type="cellIs" dxfId="281" priority="2773" operator="lessThan">
      <formula>$C$4</formula>
    </cfRule>
  </conditionalFormatting>
  <conditionalFormatting sqref="CJ15">
    <cfRule type="cellIs" dxfId="280" priority="2774" operator="lessThan">
      <formula>$C$4</formula>
    </cfRule>
  </conditionalFormatting>
  <conditionalFormatting sqref="CJ16">
    <cfRule type="cellIs" dxfId="279" priority="2775" operator="lessThan">
      <formula>$C$4</formula>
    </cfRule>
  </conditionalFormatting>
  <conditionalFormatting sqref="CJ17">
    <cfRule type="cellIs" dxfId="278" priority="2776" operator="lessThan">
      <formula>$C$4</formula>
    </cfRule>
  </conditionalFormatting>
  <conditionalFormatting sqref="CJ18">
    <cfRule type="cellIs" dxfId="277" priority="2777" operator="lessThan">
      <formula>$C$4</formula>
    </cfRule>
  </conditionalFormatting>
  <conditionalFormatting sqref="CJ19">
    <cfRule type="cellIs" dxfId="276" priority="2778" operator="lessThan">
      <formula>$C$4</formula>
    </cfRule>
  </conditionalFormatting>
  <conditionalFormatting sqref="CJ20">
    <cfRule type="cellIs" dxfId="275" priority="2779" operator="lessThan">
      <formula>$C$4</formula>
    </cfRule>
  </conditionalFormatting>
  <conditionalFormatting sqref="CJ21">
    <cfRule type="cellIs" dxfId="274" priority="2780" operator="lessThan">
      <formula>$C$4</formula>
    </cfRule>
  </conditionalFormatting>
  <conditionalFormatting sqref="CJ22">
    <cfRule type="cellIs" dxfId="273" priority="2781" operator="lessThan">
      <formula>$C$4</formula>
    </cfRule>
  </conditionalFormatting>
  <conditionalFormatting sqref="CJ23">
    <cfRule type="cellIs" dxfId="272" priority="2782" operator="lessThan">
      <formula>$C$4</formula>
    </cfRule>
  </conditionalFormatting>
  <conditionalFormatting sqref="CJ24">
    <cfRule type="cellIs" dxfId="271" priority="2783" operator="lessThan">
      <formula>$C$4</formula>
    </cfRule>
  </conditionalFormatting>
  <conditionalFormatting sqref="CJ25">
    <cfRule type="cellIs" dxfId="270" priority="2784" operator="lessThan">
      <formula>$C$4</formula>
    </cfRule>
  </conditionalFormatting>
  <conditionalFormatting sqref="CJ26">
    <cfRule type="cellIs" dxfId="269" priority="2785" operator="lessThan">
      <formula>$C$4</formula>
    </cfRule>
  </conditionalFormatting>
  <conditionalFormatting sqref="CJ27">
    <cfRule type="cellIs" dxfId="268" priority="2786" operator="lessThan">
      <formula>$C$4</formula>
    </cfRule>
  </conditionalFormatting>
  <conditionalFormatting sqref="CJ28">
    <cfRule type="cellIs" dxfId="267" priority="2787" operator="lessThan">
      <formula>$C$4</formula>
    </cfRule>
  </conditionalFormatting>
  <conditionalFormatting sqref="CJ29">
    <cfRule type="cellIs" dxfId="266" priority="2788" operator="lessThan">
      <formula>$C$4</formula>
    </cfRule>
  </conditionalFormatting>
  <conditionalFormatting sqref="CJ30">
    <cfRule type="cellIs" dxfId="265" priority="2789" operator="lessThan">
      <formula>$C$4</formula>
    </cfRule>
  </conditionalFormatting>
  <conditionalFormatting sqref="CJ31">
    <cfRule type="cellIs" dxfId="264" priority="2790" operator="lessThan">
      <formula>$C$4</formula>
    </cfRule>
  </conditionalFormatting>
  <conditionalFormatting sqref="CJ32">
    <cfRule type="cellIs" dxfId="263" priority="2791" operator="lessThan">
      <formula>$C$4</formula>
    </cfRule>
  </conditionalFormatting>
  <conditionalFormatting sqref="CJ33">
    <cfRule type="cellIs" dxfId="262" priority="2792" operator="lessThan">
      <formula>$C$4</formula>
    </cfRule>
  </conditionalFormatting>
  <conditionalFormatting sqref="CJ34">
    <cfRule type="cellIs" dxfId="261" priority="2793" operator="lessThan">
      <formula>$C$4</formula>
    </cfRule>
  </conditionalFormatting>
  <conditionalFormatting sqref="CJ35">
    <cfRule type="cellIs" dxfId="260" priority="2794" operator="lessThan">
      <formula>$C$4</formula>
    </cfRule>
  </conditionalFormatting>
  <conditionalFormatting sqref="CJ36">
    <cfRule type="cellIs" dxfId="259" priority="2795" operator="lessThan">
      <formula>$C$4</formula>
    </cfRule>
  </conditionalFormatting>
  <conditionalFormatting sqref="CJ37">
    <cfRule type="cellIs" dxfId="258" priority="2796" operator="lessThan">
      <formula>$C$4</formula>
    </cfRule>
  </conditionalFormatting>
  <conditionalFormatting sqref="CJ38">
    <cfRule type="cellIs" dxfId="257" priority="2797" operator="lessThan">
      <formula>$C$4</formula>
    </cfRule>
  </conditionalFormatting>
  <conditionalFormatting sqref="CJ39">
    <cfRule type="cellIs" dxfId="256" priority="2798" operator="lessThan">
      <formula>$C$4</formula>
    </cfRule>
  </conditionalFormatting>
  <conditionalFormatting sqref="CJ40">
    <cfRule type="cellIs" dxfId="255" priority="2799" operator="lessThan">
      <formula>$C$4</formula>
    </cfRule>
  </conditionalFormatting>
  <conditionalFormatting sqref="CJ41">
    <cfRule type="cellIs" dxfId="254" priority="2800" operator="lessThan">
      <formula>$C$4</formula>
    </cfRule>
  </conditionalFormatting>
  <conditionalFormatting sqref="CJ42">
    <cfRule type="cellIs" dxfId="253" priority="2801" operator="lessThan">
      <formula>$C$4</formula>
    </cfRule>
  </conditionalFormatting>
  <conditionalFormatting sqref="CJ43">
    <cfRule type="cellIs" dxfId="252" priority="2802" operator="lessThan">
      <formula>$C$4</formula>
    </cfRule>
  </conditionalFormatting>
  <conditionalFormatting sqref="CJ44">
    <cfRule type="cellIs" dxfId="251" priority="2803" operator="lessThan">
      <formula>$C$4</formula>
    </cfRule>
  </conditionalFormatting>
  <conditionalFormatting sqref="CJ45">
    <cfRule type="cellIs" dxfId="250" priority="2804" operator="lessThan">
      <formula>$C$4</formula>
    </cfRule>
  </conditionalFormatting>
  <conditionalFormatting sqref="CJ46">
    <cfRule type="cellIs" dxfId="249" priority="2805" operator="lessThan">
      <formula>$C$4</formula>
    </cfRule>
  </conditionalFormatting>
  <conditionalFormatting sqref="CJ47">
    <cfRule type="cellIs" dxfId="248" priority="2806" operator="lessThan">
      <formula>$C$4</formula>
    </cfRule>
  </conditionalFormatting>
  <conditionalFormatting sqref="CJ48">
    <cfRule type="cellIs" dxfId="247" priority="2807" operator="lessThan">
      <formula>$C$4</formula>
    </cfRule>
  </conditionalFormatting>
  <conditionalFormatting sqref="CJ49">
    <cfRule type="cellIs" dxfId="246" priority="2808" operator="lessThan">
      <formula>$C$4</formula>
    </cfRule>
  </conditionalFormatting>
  <conditionalFormatting sqref="CJ50">
    <cfRule type="cellIs" dxfId="245" priority="2809" operator="lessThan">
      <formula>$C$4</formula>
    </cfRule>
  </conditionalFormatting>
  <conditionalFormatting sqref="CK11">
    <cfRule type="cellIs" dxfId="244" priority="2810" operator="lessThan">
      <formula>$C$4</formula>
    </cfRule>
  </conditionalFormatting>
  <conditionalFormatting sqref="CK12">
    <cfRule type="cellIs" dxfId="243" priority="2811" operator="lessThan">
      <formula>$C$4</formula>
    </cfRule>
  </conditionalFormatting>
  <conditionalFormatting sqref="CK13">
    <cfRule type="cellIs" dxfId="242" priority="2812" operator="lessThan">
      <formula>$C$4</formula>
    </cfRule>
  </conditionalFormatting>
  <conditionalFormatting sqref="CK14">
    <cfRule type="cellIs" dxfId="241" priority="2813" operator="lessThan">
      <formula>$C$4</formula>
    </cfRule>
  </conditionalFormatting>
  <conditionalFormatting sqref="CK15">
    <cfRule type="cellIs" dxfId="240" priority="2814" operator="lessThan">
      <formula>$C$4</formula>
    </cfRule>
  </conditionalFormatting>
  <conditionalFormatting sqref="CK16">
    <cfRule type="cellIs" dxfId="239" priority="2815" operator="lessThan">
      <formula>$C$4</formula>
    </cfRule>
  </conditionalFormatting>
  <conditionalFormatting sqref="CK17">
    <cfRule type="cellIs" dxfId="238" priority="2816" operator="lessThan">
      <formula>$C$4</formula>
    </cfRule>
  </conditionalFormatting>
  <conditionalFormatting sqref="CK18">
    <cfRule type="cellIs" dxfId="237" priority="2817" operator="lessThan">
      <formula>$C$4</formula>
    </cfRule>
  </conditionalFormatting>
  <conditionalFormatting sqref="CK19">
    <cfRule type="cellIs" dxfId="236" priority="2818" operator="lessThan">
      <formula>$C$4</formula>
    </cfRule>
  </conditionalFormatting>
  <conditionalFormatting sqref="CK20">
    <cfRule type="cellIs" dxfId="235" priority="2819" operator="lessThan">
      <formula>$C$4</formula>
    </cfRule>
  </conditionalFormatting>
  <conditionalFormatting sqref="CK21">
    <cfRule type="cellIs" dxfId="234" priority="2820" operator="lessThan">
      <formula>$C$4</formula>
    </cfRule>
  </conditionalFormatting>
  <conditionalFormatting sqref="CK22">
    <cfRule type="cellIs" dxfId="233" priority="2821" operator="lessThan">
      <formula>$C$4</formula>
    </cfRule>
  </conditionalFormatting>
  <conditionalFormatting sqref="CK23">
    <cfRule type="cellIs" dxfId="232" priority="2822" operator="lessThan">
      <formula>$C$4</formula>
    </cfRule>
  </conditionalFormatting>
  <conditionalFormatting sqref="CK24">
    <cfRule type="cellIs" dxfId="231" priority="2823" operator="lessThan">
      <formula>$C$4</formula>
    </cfRule>
  </conditionalFormatting>
  <conditionalFormatting sqref="CK25">
    <cfRule type="cellIs" dxfId="230" priority="2824" operator="lessThan">
      <formula>$C$4</formula>
    </cfRule>
  </conditionalFormatting>
  <conditionalFormatting sqref="CK26">
    <cfRule type="cellIs" dxfId="229" priority="2825" operator="lessThan">
      <formula>$C$4</formula>
    </cfRule>
  </conditionalFormatting>
  <conditionalFormatting sqref="CK27">
    <cfRule type="cellIs" dxfId="228" priority="2826" operator="lessThan">
      <formula>$C$4</formula>
    </cfRule>
  </conditionalFormatting>
  <conditionalFormatting sqref="CK28">
    <cfRule type="cellIs" dxfId="227" priority="2827" operator="lessThan">
      <formula>$C$4</formula>
    </cfRule>
  </conditionalFormatting>
  <conditionalFormatting sqref="CK29">
    <cfRule type="cellIs" dxfId="226" priority="2828" operator="lessThan">
      <formula>$C$4</formula>
    </cfRule>
  </conditionalFormatting>
  <conditionalFormatting sqref="CK30">
    <cfRule type="cellIs" dxfId="225" priority="2829" operator="lessThan">
      <formula>$C$4</formula>
    </cfRule>
  </conditionalFormatting>
  <conditionalFormatting sqref="CK31">
    <cfRule type="cellIs" dxfId="224" priority="2830" operator="lessThan">
      <formula>$C$4</formula>
    </cfRule>
  </conditionalFormatting>
  <conditionalFormatting sqref="CK32">
    <cfRule type="cellIs" dxfId="223" priority="2831" operator="lessThan">
      <formula>$C$4</formula>
    </cfRule>
  </conditionalFormatting>
  <conditionalFormatting sqref="CK33">
    <cfRule type="cellIs" dxfId="222" priority="2832" operator="lessThan">
      <formula>$C$4</formula>
    </cfRule>
  </conditionalFormatting>
  <conditionalFormatting sqref="CK34">
    <cfRule type="cellIs" dxfId="221" priority="2833" operator="lessThan">
      <formula>$C$4</formula>
    </cfRule>
  </conditionalFormatting>
  <conditionalFormatting sqref="CK35">
    <cfRule type="cellIs" dxfId="220" priority="2834" operator="lessThan">
      <formula>$C$4</formula>
    </cfRule>
  </conditionalFormatting>
  <conditionalFormatting sqref="CK36">
    <cfRule type="cellIs" dxfId="219" priority="2835" operator="lessThan">
      <formula>$C$4</formula>
    </cfRule>
  </conditionalFormatting>
  <conditionalFormatting sqref="CK37">
    <cfRule type="cellIs" dxfId="218" priority="2836" operator="lessThan">
      <formula>$C$4</formula>
    </cfRule>
  </conditionalFormatting>
  <conditionalFormatting sqref="CK38">
    <cfRule type="cellIs" dxfId="217" priority="2837" operator="lessThan">
      <formula>$C$4</formula>
    </cfRule>
  </conditionalFormatting>
  <conditionalFormatting sqref="CK39">
    <cfRule type="cellIs" dxfId="216" priority="2838" operator="lessThan">
      <formula>$C$4</formula>
    </cfRule>
  </conditionalFormatting>
  <conditionalFormatting sqref="CK40">
    <cfRule type="cellIs" dxfId="215" priority="2839" operator="lessThan">
      <formula>$C$4</formula>
    </cfRule>
  </conditionalFormatting>
  <conditionalFormatting sqref="CK41">
    <cfRule type="cellIs" dxfId="214" priority="2840" operator="lessThan">
      <formula>$C$4</formula>
    </cfRule>
  </conditionalFormatting>
  <conditionalFormatting sqref="CK42">
    <cfRule type="cellIs" dxfId="213" priority="2841" operator="lessThan">
      <formula>$C$4</formula>
    </cfRule>
  </conditionalFormatting>
  <conditionalFormatting sqref="CK43">
    <cfRule type="cellIs" dxfId="212" priority="2842" operator="lessThan">
      <formula>$C$4</formula>
    </cfRule>
  </conditionalFormatting>
  <conditionalFormatting sqref="CK44">
    <cfRule type="cellIs" dxfId="211" priority="2843" operator="lessThan">
      <formula>$C$4</formula>
    </cfRule>
  </conditionalFormatting>
  <conditionalFormatting sqref="CK45">
    <cfRule type="cellIs" dxfId="210" priority="2844" operator="lessThan">
      <formula>$C$4</formula>
    </cfRule>
  </conditionalFormatting>
  <conditionalFormatting sqref="CK46">
    <cfRule type="cellIs" dxfId="209" priority="2845" operator="lessThan">
      <formula>$C$4</formula>
    </cfRule>
  </conditionalFormatting>
  <conditionalFormatting sqref="CK47">
    <cfRule type="cellIs" dxfId="208" priority="2846" operator="lessThan">
      <formula>$C$4</formula>
    </cfRule>
  </conditionalFormatting>
  <conditionalFormatting sqref="CK48">
    <cfRule type="cellIs" dxfId="207" priority="2847" operator="lessThan">
      <formula>$C$4</formula>
    </cfRule>
  </conditionalFormatting>
  <conditionalFormatting sqref="CK49">
    <cfRule type="cellIs" dxfId="206" priority="2848" operator="lessThan">
      <formula>$C$4</formula>
    </cfRule>
  </conditionalFormatting>
  <conditionalFormatting sqref="CK50">
    <cfRule type="cellIs" dxfId="205" priority="2849" operator="lessThan">
      <formula>$C$4</formula>
    </cfRule>
  </conditionalFormatting>
  <conditionalFormatting sqref="CL11">
    <cfRule type="cellIs" dxfId="204" priority="2850" operator="lessThan">
      <formula>$C$4</formula>
    </cfRule>
  </conditionalFormatting>
  <conditionalFormatting sqref="CL12">
    <cfRule type="cellIs" dxfId="203" priority="2851" operator="lessThan">
      <formula>$C$4</formula>
    </cfRule>
  </conditionalFormatting>
  <conditionalFormatting sqref="CL13">
    <cfRule type="cellIs" dxfId="202" priority="2852" operator="lessThan">
      <formula>$C$4</formula>
    </cfRule>
  </conditionalFormatting>
  <conditionalFormatting sqref="CL14">
    <cfRule type="cellIs" dxfId="201" priority="2853" operator="lessThan">
      <formula>$C$4</formula>
    </cfRule>
  </conditionalFormatting>
  <conditionalFormatting sqref="CL15">
    <cfRule type="cellIs" dxfId="200" priority="2854" operator="lessThan">
      <formula>$C$4</formula>
    </cfRule>
  </conditionalFormatting>
  <conditionalFormatting sqref="CL16">
    <cfRule type="cellIs" dxfId="199" priority="2855" operator="lessThan">
      <formula>$C$4</formula>
    </cfRule>
  </conditionalFormatting>
  <conditionalFormatting sqref="CL17">
    <cfRule type="cellIs" dxfId="198" priority="2856" operator="lessThan">
      <formula>$C$4</formula>
    </cfRule>
  </conditionalFormatting>
  <conditionalFormatting sqref="CL18">
    <cfRule type="cellIs" dxfId="197" priority="2857" operator="lessThan">
      <formula>$C$4</formula>
    </cfRule>
  </conditionalFormatting>
  <conditionalFormatting sqref="CL19">
    <cfRule type="cellIs" dxfId="196" priority="2858" operator="lessThan">
      <formula>$C$4</formula>
    </cfRule>
  </conditionalFormatting>
  <conditionalFormatting sqref="CL20">
    <cfRule type="cellIs" dxfId="195" priority="2859" operator="lessThan">
      <formula>$C$4</formula>
    </cfRule>
  </conditionalFormatting>
  <conditionalFormatting sqref="CL21">
    <cfRule type="cellIs" dxfId="194" priority="2860" operator="lessThan">
      <formula>$C$4</formula>
    </cfRule>
  </conditionalFormatting>
  <conditionalFormatting sqref="CL22">
    <cfRule type="cellIs" dxfId="193" priority="2861" operator="lessThan">
      <formula>$C$4</formula>
    </cfRule>
  </conditionalFormatting>
  <conditionalFormatting sqref="CL23">
    <cfRule type="cellIs" dxfId="192" priority="2862" operator="lessThan">
      <formula>$C$4</formula>
    </cfRule>
  </conditionalFormatting>
  <conditionalFormatting sqref="CL24">
    <cfRule type="cellIs" dxfId="191" priority="2863" operator="lessThan">
      <formula>$C$4</formula>
    </cfRule>
  </conditionalFormatting>
  <conditionalFormatting sqref="CL25">
    <cfRule type="cellIs" dxfId="190" priority="2864" operator="lessThan">
      <formula>$C$4</formula>
    </cfRule>
  </conditionalFormatting>
  <conditionalFormatting sqref="CL26">
    <cfRule type="cellIs" dxfId="189" priority="2865" operator="lessThan">
      <formula>$C$4</formula>
    </cfRule>
  </conditionalFormatting>
  <conditionalFormatting sqref="CL27">
    <cfRule type="cellIs" dxfId="188" priority="2866" operator="lessThan">
      <formula>$C$4</formula>
    </cfRule>
  </conditionalFormatting>
  <conditionalFormatting sqref="CL28">
    <cfRule type="cellIs" dxfId="187" priority="2867" operator="lessThan">
      <formula>$C$4</formula>
    </cfRule>
  </conditionalFormatting>
  <conditionalFormatting sqref="CL29">
    <cfRule type="cellIs" dxfId="186" priority="2868" operator="lessThan">
      <formula>$C$4</formula>
    </cfRule>
  </conditionalFormatting>
  <conditionalFormatting sqref="CL30">
    <cfRule type="cellIs" dxfId="185" priority="2869" operator="lessThan">
      <formula>$C$4</formula>
    </cfRule>
  </conditionalFormatting>
  <conditionalFormatting sqref="CL31">
    <cfRule type="cellIs" dxfId="184" priority="2870" operator="lessThan">
      <formula>$C$4</formula>
    </cfRule>
  </conditionalFormatting>
  <conditionalFormatting sqref="CL32">
    <cfRule type="cellIs" dxfId="183" priority="2871" operator="lessThan">
      <formula>$C$4</formula>
    </cfRule>
  </conditionalFormatting>
  <conditionalFormatting sqref="CL33">
    <cfRule type="cellIs" dxfId="182" priority="2872" operator="lessThan">
      <formula>$C$4</formula>
    </cfRule>
  </conditionalFormatting>
  <conditionalFormatting sqref="CL34">
    <cfRule type="cellIs" dxfId="181" priority="2873" operator="lessThan">
      <formula>$C$4</formula>
    </cfRule>
  </conditionalFormatting>
  <conditionalFormatting sqref="CL35">
    <cfRule type="cellIs" dxfId="180" priority="2874" operator="lessThan">
      <formula>$C$4</formula>
    </cfRule>
  </conditionalFormatting>
  <conditionalFormatting sqref="CL36">
    <cfRule type="cellIs" dxfId="179" priority="2875" operator="lessThan">
      <formula>$C$4</formula>
    </cfRule>
  </conditionalFormatting>
  <conditionalFormatting sqref="CL37">
    <cfRule type="cellIs" dxfId="178" priority="2876" operator="lessThan">
      <formula>$C$4</formula>
    </cfRule>
  </conditionalFormatting>
  <conditionalFormatting sqref="CL38">
    <cfRule type="cellIs" dxfId="177" priority="2877" operator="lessThan">
      <formula>$C$4</formula>
    </cfRule>
  </conditionalFormatting>
  <conditionalFormatting sqref="CL39">
    <cfRule type="cellIs" dxfId="176" priority="2878" operator="lessThan">
      <formula>$C$4</formula>
    </cfRule>
  </conditionalFormatting>
  <conditionalFormatting sqref="CL40">
    <cfRule type="cellIs" dxfId="175" priority="2879" operator="lessThan">
      <formula>$C$4</formula>
    </cfRule>
  </conditionalFormatting>
  <conditionalFormatting sqref="CL41">
    <cfRule type="cellIs" dxfId="174" priority="2880" operator="lessThan">
      <formula>$C$4</formula>
    </cfRule>
  </conditionalFormatting>
  <conditionalFormatting sqref="CL42">
    <cfRule type="cellIs" dxfId="173" priority="2881" operator="lessThan">
      <formula>$C$4</formula>
    </cfRule>
  </conditionalFormatting>
  <conditionalFormatting sqref="CL43">
    <cfRule type="cellIs" dxfId="172" priority="2882" operator="lessThan">
      <formula>$C$4</formula>
    </cfRule>
  </conditionalFormatting>
  <conditionalFormatting sqref="CL44">
    <cfRule type="cellIs" dxfId="171" priority="2883" operator="lessThan">
      <formula>$C$4</formula>
    </cfRule>
  </conditionalFormatting>
  <conditionalFormatting sqref="CL45">
    <cfRule type="cellIs" dxfId="170" priority="2884" operator="lessThan">
      <formula>$C$4</formula>
    </cfRule>
  </conditionalFormatting>
  <conditionalFormatting sqref="CL46">
    <cfRule type="cellIs" dxfId="169" priority="2885" operator="lessThan">
      <formula>$C$4</formula>
    </cfRule>
  </conditionalFormatting>
  <conditionalFormatting sqref="CL47">
    <cfRule type="cellIs" dxfId="168" priority="2886" operator="lessThan">
      <formula>$C$4</formula>
    </cfRule>
  </conditionalFormatting>
  <conditionalFormatting sqref="CL48">
    <cfRule type="cellIs" dxfId="167" priority="2887" operator="lessThan">
      <formula>$C$4</formula>
    </cfRule>
  </conditionalFormatting>
  <conditionalFormatting sqref="CL49">
    <cfRule type="cellIs" dxfId="166" priority="2888" operator="lessThan">
      <formula>$C$4</formula>
    </cfRule>
  </conditionalFormatting>
  <conditionalFormatting sqref="CL50">
    <cfRule type="cellIs" dxfId="165" priority="2889" operator="lessThan">
      <formula>$C$4</formula>
    </cfRule>
  </conditionalFormatting>
  <conditionalFormatting sqref="CM11">
    <cfRule type="cellIs" dxfId="164" priority="2890" operator="lessThan">
      <formula>$C$4</formula>
    </cfRule>
  </conditionalFormatting>
  <conditionalFormatting sqref="CM12">
    <cfRule type="cellIs" dxfId="163" priority="2891" operator="lessThan">
      <formula>$C$4</formula>
    </cfRule>
  </conditionalFormatting>
  <conditionalFormatting sqref="CM13">
    <cfRule type="cellIs" dxfId="162" priority="2892" operator="lessThan">
      <formula>$C$4</formula>
    </cfRule>
  </conditionalFormatting>
  <conditionalFormatting sqref="CM14">
    <cfRule type="cellIs" dxfId="161" priority="2893" operator="lessThan">
      <formula>$C$4</formula>
    </cfRule>
  </conditionalFormatting>
  <conditionalFormatting sqref="CM15">
    <cfRule type="cellIs" dxfId="160" priority="2894" operator="lessThan">
      <formula>$C$4</formula>
    </cfRule>
  </conditionalFormatting>
  <conditionalFormatting sqref="CM16">
    <cfRule type="cellIs" dxfId="159" priority="2895" operator="lessThan">
      <formula>$C$4</formula>
    </cfRule>
  </conditionalFormatting>
  <conditionalFormatting sqref="CM17">
    <cfRule type="cellIs" dxfId="158" priority="2896" operator="lessThan">
      <formula>$C$4</formula>
    </cfRule>
  </conditionalFormatting>
  <conditionalFormatting sqref="CM18">
    <cfRule type="cellIs" dxfId="157" priority="2897" operator="lessThan">
      <formula>$C$4</formula>
    </cfRule>
  </conditionalFormatting>
  <conditionalFormatting sqref="CM19">
    <cfRule type="cellIs" dxfId="156" priority="2898" operator="lessThan">
      <formula>$C$4</formula>
    </cfRule>
  </conditionalFormatting>
  <conditionalFormatting sqref="CM20">
    <cfRule type="cellIs" dxfId="155" priority="2899" operator="lessThan">
      <formula>$C$4</formula>
    </cfRule>
  </conditionalFormatting>
  <conditionalFormatting sqref="CM21">
    <cfRule type="cellIs" dxfId="154" priority="2900" operator="lessThan">
      <formula>$C$4</formula>
    </cfRule>
  </conditionalFormatting>
  <conditionalFormatting sqref="CM22">
    <cfRule type="cellIs" dxfId="153" priority="2901" operator="lessThan">
      <formula>$C$4</formula>
    </cfRule>
  </conditionalFormatting>
  <conditionalFormatting sqref="CM23">
    <cfRule type="cellIs" dxfId="152" priority="2902" operator="lessThan">
      <formula>$C$4</formula>
    </cfRule>
  </conditionalFormatting>
  <conditionalFormatting sqref="CM24">
    <cfRule type="cellIs" dxfId="151" priority="2903" operator="lessThan">
      <formula>$C$4</formula>
    </cfRule>
  </conditionalFormatting>
  <conditionalFormatting sqref="CM25">
    <cfRule type="cellIs" dxfId="150" priority="2904" operator="lessThan">
      <formula>$C$4</formula>
    </cfRule>
  </conditionalFormatting>
  <conditionalFormatting sqref="CM26">
    <cfRule type="cellIs" dxfId="149" priority="2905" operator="lessThan">
      <formula>$C$4</formula>
    </cfRule>
  </conditionalFormatting>
  <conditionalFormatting sqref="CM27">
    <cfRule type="cellIs" dxfId="148" priority="2906" operator="lessThan">
      <formula>$C$4</formula>
    </cfRule>
  </conditionalFormatting>
  <conditionalFormatting sqref="CM28">
    <cfRule type="cellIs" dxfId="147" priority="2907" operator="lessThan">
      <formula>$C$4</formula>
    </cfRule>
  </conditionalFormatting>
  <conditionalFormatting sqref="CM29">
    <cfRule type="cellIs" dxfId="146" priority="2908" operator="lessThan">
      <formula>$C$4</formula>
    </cfRule>
  </conditionalFormatting>
  <conditionalFormatting sqref="CM30">
    <cfRule type="cellIs" dxfId="145" priority="2909" operator="lessThan">
      <formula>$C$4</formula>
    </cfRule>
  </conditionalFormatting>
  <conditionalFormatting sqref="CM31">
    <cfRule type="cellIs" dxfId="144" priority="2910" operator="lessThan">
      <formula>$C$4</formula>
    </cfRule>
  </conditionalFormatting>
  <conditionalFormatting sqref="CM32">
    <cfRule type="cellIs" dxfId="143" priority="2911" operator="lessThan">
      <formula>$C$4</formula>
    </cfRule>
  </conditionalFormatting>
  <conditionalFormatting sqref="CM33">
    <cfRule type="cellIs" dxfId="142" priority="2912" operator="lessThan">
      <formula>$C$4</formula>
    </cfRule>
  </conditionalFormatting>
  <conditionalFormatting sqref="CM34">
    <cfRule type="cellIs" dxfId="141" priority="2913" operator="lessThan">
      <formula>$C$4</formula>
    </cfRule>
  </conditionalFormatting>
  <conditionalFormatting sqref="CM35">
    <cfRule type="cellIs" dxfId="140" priority="2914" operator="lessThan">
      <formula>$C$4</formula>
    </cfRule>
  </conditionalFormatting>
  <conditionalFormatting sqref="CM36">
    <cfRule type="cellIs" dxfId="139" priority="2915" operator="lessThan">
      <formula>$C$4</formula>
    </cfRule>
  </conditionalFormatting>
  <conditionalFormatting sqref="CM37">
    <cfRule type="cellIs" dxfId="138" priority="2916" operator="lessThan">
      <formula>$C$4</formula>
    </cfRule>
  </conditionalFormatting>
  <conditionalFormatting sqref="CM38">
    <cfRule type="cellIs" dxfId="137" priority="2917" operator="lessThan">
      <formula>$C$4</formula>
    </cfRule>
  </conditionalFormatting>
  <conditionalFormatting sqref="CM39">
    <cfRule type="cellIs" dxfId="136" priority="2918" operator="lessThan">
      <formula>$C$4</formula>
    </cfRule>
  </conditionalFormatting>
  <conditionalFormatting sqref="CM40">
    <cfRule type="cellIs" dxfId="135" priority="2919" operator="lessThan">
      <formula>$C$4</formula>
    </cfRule>
  </conditionalFormatting>
  <conditionalFormatting sqref="CM41">
    <cfRule type="cellIs" dxfId="134" priority="2920" operator="lessThan">
      <formula>$C$4</formula>
    </cfRule>
  </conditionalFormatting>
  <conditionalFormatting sqref="CM42">
    <cfRule type="cellIs" dxfId="133" priority="2921" operator="lessThan">
      <formula>$C$4</formula>
    </cfRule>
  </conditionalFormatting>
  <conditionalFormatting sqref="CM43">
    <cfRule type="cellIs" dxfId="132" priority="2922" operator="lessThan">
      <formula>$C$4</formula>
    </cfRule>
  </conditionalFormatting>
  <conditionalFormatting sqref="CM44">
    <cfRule type="cellIs" dxfId="131" priority="2923" operator="lessThan">
      <formula>$C$4</formula>
    </cfRule>
  </conditionalFormatting>
  <conditionalFormatting sqref="CM45">
    <cfRule type="cellIs" dxfId="130" priority="2924" operator="lessThan">
      <formula>$C$4</formula>
    </cfRule>
  </conditionalFormatting>
  <conditionalFormatting sqref="CM46">
    <cfRule type="cellIs" dxfId="129" priority="2925" operator="lessThan">
      <formula>$C$4</formula>
    </cfRule>
  </conditionalFormatting>
  <conditionalFormatting sqref="CM47">
    <cfRule type="cellIs" dxfId="128" priority="2926" operator="lessThan">
      <formula>$C$4</formula>
    </cfRule>
  </conditionalFormatting>
  <conditionalFormatting sqref="CM48">
    <cfRule type="cellIs" dxfId="127" priority="2927" operator="lessThan">
      <formula>$C$4</formula>
    </cfRule>
  </conditionalFormatting>
  <conditionalFormatting sqref="CM49">
    <cfRule type="cellIs" dxfId="126" priority="2928" operator="lessThan">
      <formula>$C$4</formula>
    </cfRule>
  </conditionalFormatting>
  <conditionalFormatting sqref="CM50">
    <cfRule type="cellIs" dxfId="125" priority="2929" operator="lessThan">
      <formula>$C$4</formula>
    </cfRule>
  </conditionalFormatting>
  <conditionalFormatting sqref="BV11">
    <cfRule type="cellIs" dxfId="124" priority="2930" operator="lessThan">
      <formula>$C$4</formula>
    </cfRule>
  </conditionalFormatting>
  <conditionalFormatting sqref="BV12">
    <cfRule type="cellIs" dxfId="123" priority="2931" operator="lessThan">
      <formula>$C$4</formula>
    </cfRule>
  </conditionalFormatting>
  <conditionalFormatting sqref="BV13">
    <cfRule type="cellIs" dxfId="122" priority="2932" operator="lessThan">
      <formula>$C$4</formula>
    </cfRule>
  </conditionalFormatting>
  <conditionalFormatting sqref="BV14">
    <cfRule type="cellIs" dxfId="121" priority="2933" operator="lessThan">
      <formula>$C$4</formula>
    </cfRule>
  </conditionalFormatting>
  <conditionalFormatting sqref="BV15">
    <cfRule type="cellIs" dxfId="120" priority="2934" operator="lessThan">
      <formula>$C$4</formula>
    </cfRule>
  </conditionalFormatting>
  <conditionalFormatting sqref="BV16">
    <cfRule type="cellIs" dxfId="119" priority="2935" operator="lessThan">
      <formula>$C$4</formula>
    </cfRule>
  </conditionalFormatting>
  <conditionalFormatting sqref="BV17">
    <cfRule type="cellIs" dxfId="118" priority="2936" operator="lessThan">
      <formula>$C$4</formula>
    </cfRule>
  </conditionalFormatting>
  <conditionalFormatting sqref="BV18">
    <cfRule type="cellIs" dxfId="117" priority="2937" operator="lessThan">
      <formula>$C$4</formula>
    </cfRule>
  </conditionalFormatting>
  <conditionalFormatting sqref="BV19">
    <cfRule type="cellIs" dxfId="116" priority="2938" operator="lessThan">
      <formula>$C$4</formula>
    </cfRule>
  </conditionalFormatting>
  <conditionalFormatting sqref="BV20">
    <cfRule type="cellIs" dxfId="115" priority="2939" operator="lessThan">
      <formula>$C$4</formula>
    </cfRule>
  </conditionalFormatting>
  <conditionalFormatting sqref="BV21">
    <cfRule type="cellIs" dxfId="114" priority="2940" operator="lessThan">
      <formula>$C$4</formula>
    </cfRule>
  </conditionalFormatting>
  <conditionalFormatting sqref="BV22">
    <cfRule type="cellIs" dxfId="113" priority="2941" operator="lessThan">
      <formula>$C$4</formula>
    </cfRule>
  </conditionalFormatting>
  <conditionalFormatting sqref="BV23">
    <cfRule type="cellIs" dxfId="112" priority="2942" operator="lessThan">
      <formula>$C$4</formula>
    </cfRule>
  </conditionalFormatting>
  <conditionalFormatting sqref="BV24">
    <cfRule type="cellIs" dxfId="111" priority="2943" operator="lessThan">
      <formula>$C$4</formula>
    </cfRule>
  </conditionalFormatting>
  <conditionalFormatting sqref="BV25">
    <cfRule type="cellIs" dxfId="110" priority="2944" operator="lessThan">
      <formula>$C$4</formula>
    </cfRule>
  </conditionalFormatting>
  <conditionalFormatting sqref="BV26">
    <cfRule type="cellIs" dxfId="109" priority="2945" operator="lessThan">
      <formula>$C$4</formula>
    </cfRule>
  </conditionalFormatting>
  <conditionalFormatting sqref="BV27">
    <cfRule type="cellIs" dxfId="108" priority="2946" operator="lessThan">
      <formula>$C$4</formula>
    </cfRule>
  </conditionalFormatting>
  <conditionalFormatting sqref="BV28">
    <cfRule type="cellIs" dxfId="107" priority="2947" operator="lessThan">
      <formula>$C$4</formula>
    </cfRule>
  </conditionalFormatting>
  <conditionalFormatting sqref="BV29">
    <cfRule type="cellIs" dxfId="106" priority="2948" operator="lessThan">
      <formula>$C$4</formula>
    </cfRule>
  </conditionalFormatting>
  <conditionalFormatting sqref="BV30">
    <cfRule type="cellIs" dxfId="105" priority="2949" operator="lessThan">
      <formula>$C$4</formula>
    </cfRule>
  </conditionalFormatting>
  <conditionalFormatting sqref="BV31">
    <cfRule type="cellIs" dxfId="104" priority="2950" operator="lessThan">
      <formula>$C$4</formula>
    </cfRule>
  </conditionalFormatting>
  <conditionalFormatting sqref="BV32">
    <cfRule type="cellIs" dxfId="103" priority="2951" operator="lessThan">
      <formula>$C$4</formula>
    </cfRule>
  </conditionalFormatting>
  <conditionalFormatting sqref="BV33">
    <cfRule type="cellIs" dxfId="102" priority="2952" operator="lessThan">
      <formula>$C$4</formula>
    </cfRule>
  </conditionalFormatting>
  <conditionalFormatting sqref="BV34">
    <cfRule type="cellIs" dxfId="101" priority="2953" operator="lessThan">
      <formula>$C$4</formula>
    </cfRule>
  </conditionalFormatting>
  <conditionalFormatting sqref="BV35">
    <cfRule type="cellIs" dxfId="100" priority="2954" operator="lessThan">
      <formula>$C$4</formula>
    </cfRule>
  </conditionalFormatting>
  <conditionalFormatting sqref="BV36">
    <cfRule type="cellIs" dxfId="99" priority="2955" operator="lessThan">
      <formula>$C$4</formula>
    </cfRule>
  </conditionalFormatting>
  <conditionalFormatting sqref="BV37">
    <cfRule type="cellIs" dxfId="98" priority="2956" operator="lessThan">
      <formula>$C$4</formula>
    </cfRule>
  </conditionalFormatting>
  <conditionalFormatting sqref="BV38">
    <cfRule type="cellIs" dxfId="97" priority="2957" operator="lessThan">
      <formula>$C$4</formula>
    </cfRule>
  </conditionalFormatting>
  <conditionalFormatting sqref="BV39">
    <cfRule type="cellIs" dxfId="96" priority="2958" operator="lessThan">
      <formula>$C$4</formula>
    </cfRule>
  </conditionalFormatting>
  <conditionalFormatting sqref="BV40">
    <cfRule type="cellIs" dxfId="95" priority="2959" operator="lessThan">
      <formula>$C$4</formula>
    </cfRule>
  </conditionalFormatting>
  <conditionalFormatting sqref="BV41">
    <cfRule type="cellIs" dxfId="94" priority="2960" operator="lessThan">
      <formula>$C$4</formula>
    </cfRule>
  </conditionalFormatting>
  <conditionalFormatting sqref="BV42">
    <cfRule type="cellIs" dxfId="93" priority="2961" operator="lessThan">
      <formula>$C$4</formula>
    </cfRule>
  </conditionalFormatting>
  <conditionalFormatting sqref="BV43">
    <cfRule type="cellIs" dxfId="92" priority="2962" operator="lessThan">
      <formula>$C$4</formula>
    </cfRule>
  </conditionalFormatting>
  <conditionalFormatting sqref="BV44">
    <cfRule type="cellIs" dxfId="91" priority="2963" operator="lessThan">
      <formula>$C$4</formula>
    </cfRule>
  </conditionalFormatting>
  <conditionalFormatting sqref="BV45">
    <cfRule type="cellIs" dxfId="90" priority="2964" operator="lessThan">
      <formula>$C$4</formula>
    </cfRule>
  </conditionalFormatting>
  <conditionalFormatting sqref="BV46">
    <cfRule type="cellIs" dxfId="89" priority="2965" operator="lessThan">
      <formula>$C$4</formula>
    </cfRule>
  </conditionalFormatting>
  <conditionalFormatting sqref="BV47">
    <cfRule type="cellIs" dxfId="88" priority="2966" operator="lessThan">
      <formula>$C$4</formula>
    </cfRule>
  </conditionalFormatting>
  <conditionalFormatting sqref="BV48">
    <cfRule type="cellIs" dxfId="87" priority="2967" operator="lessThan">
      <formula>$C$4</formula>
    </cfRule>
  </conditionalFormatting>
  <conditionalFormatting sqref="BV49">
    <cfRule type="cellIs" dxfId="86" priority="2968" operator="lessThan">
      <formula>$C$4</formula>
    </cfRule>
  </conditionalFormatting>
  <conditionalFormatting sqref="BV50">
    <cfRule type="cellIs" dxfId="85" priority="2969" operator="lessThan">
      <formula>$C$4</formula>
    </cfRule>
  </conditionalFormatting>
  <conditionalFormatting sqref="CE11">
    <cfRule type="cellIs" dxfId="84" priority="2970" operator="lessThan">
      <formula>$C$4</formula>
    </cfRule>
  </conditionalFormatting>
  <conditionalFormatting sqref="CE12">
    <cfRule type="cellIs" dxfId="83" priority="2971" operator="lessThan">
      <formula>$C$4</formula>
    </cfRule>
  </conditionalFormatting>
  <conditionalFormatting sqref="CE13">
    <cfRule type="cellIs" dxfId="82" priority="2972" operator="lessThan">
      <formula>$C$4</formula>
    </cfRule>
  </conditionalFormatting>
  <conditionalFormatting sqref="CE14">
    <cfRule type="cellIs" dxfId="81" priority="2973" operator="lessThan">
      <formula>$C$4</formula>
    </cfRule>
  </conditionalFormatting>
  <conditionalFormatting sqref="CE15">
    <cfRule type="cellIs" dxfId="80" priority="2974" operator="lessThan">
      <formula>$C$4</formula>
    </cfRule>
  </conditionalFormatting>
  <conditionalFormatting sqref="CE16">
    <cfRule type="cellIs" dxfId="79" priority="2975" operator="lessThan">
      <formula>$C$4</formula>
    </cfRule>
  </conditionalFormatting>
  <conditionalFormatting sqref="CE17">
    <cfRule type="cellIs" dxfId="78" priority="2976" operator="lessThan">
      <formula>$C$4</formula>
    </cfRule>
  </conditionalFormatting>
  <conditionalFormatting sqref="CE18">
    <cfRule type="cellIs" dxfId="77" priority="2977" operator="lessThan">
      <formula>$C$4</formula>
    </cfRule>
  </conditionalFormatting>
  <conditionalFormatting sqref="CE19">
    <cfRule type="cellIs" dxfId="76" priority="2978" operator="lessThan">
      <formula>$C$4</formula>
    </cfRule>
  </conditionalFormatting>
  <conditionalFormatting sqref="CE20">
    <cfRule type="cellIs" dxfId="75" priority="2979" operator="lessThan">
      <formula>$C$4</formula>
    </cfRule>
  </conditionalFormatting>
  <conditionalFormatting sqref="CE21">
    <cfRule type="cellIs" dxfId="74" priority="2980" operator="lessThan">
      <formula>$C$4</formula>
    </cfRule>
  </conditionalFormatting>
  <conditionalFormatting sqref="CE22">
    <cfRule type="cellIs" dxfId="73" priority="2981" operator="lessThan">
      <formula>$C$4</formula>
    </cfRule>
  </conditionalFormatting>
  <conditionalFormatting sqref="CE23">
    <cfRule type="cellIs" dxfId="72" priority="2982" operator="lessThan">
      <formula>$C$4</formula>
    </cfRule>
  </conditionalFormatting>
  <conditionalFormatting sqref="CE24">
    <cfRule type="cellIs" dxfId="71" priority="2983" operator="lessThan">
      <formula>$C$4</formula>
    </cfRule>
  </conditionalFormatting>
  <conditionalFormatting sqref="CE25">
    <cfRule type="cellIs" dxfId="70" priority="2984" operator="lessThan">
      <formula>$C$4</formula>
    </cfRule>
  </conditionalFormatting>
  <conditionalFormatting sqref="CE26">
    <cfRule type="cellIs" dxfId="69" priority="2985" operator="lessThan">
      <formula>$C$4</formula>
    </cfRule>
  </conditionalFormatting>
  <conditionalFormatting sqref="CE27">
    <cfRule type="cellIs" dxfId="68" priority="2986" operator="lessThan">
      <formula>$C$4</formula>
    </cfRule>
  </conditionalFormatting>
  <conditionalFormatting sqref="CE28">
    <cfRule type="cellIs" dxfId="67" priority="2987" operator="lessThan">
      <formula>$C$4</formula>
    </cfRule>
  </conditionalFormatting>
  <conditionalFormatting sqref="CE29">
    <cfRule type="cellIs" dxfId="66" priority="2988" operator="lessThan">
      <formula>$C$4</formula>
    </cfRule>
  </conditionalFormatting>
  <conditionalFormatting sqref="CE30">
    <cfRule type="cellIs" dxfId="65" priority="2989" operator="lessThan">
      <formula>$C$4</formula>
    </cfRule>
  </conditionalFormatting>
  <conditionalFormatting sqref="CE31">
    <cfRule type="cellIs" dxfId="64" priority="2990" operator="lessThan">
      <formula>$C$4</formula>
    </cfRule>
  </conditionalFormatting>
  <conditionalFormatting sqref="CE32">
    <cfRule type="cellIs" dxfId="63" priority="2991" operator="lessThan">
      <formula>$C$4</formula>
    </cfRule>
  </conditionalFormatting>
  <conditionalFormatting sqref="CE33">
    <cfRule type="cellIs" dxfId="62" priority="2992" operator="lessThan">
      <formula>$C$4</formula>
    </cfRule>
  </conditionalFormatting>
  <conditionalFormatting sqref="CE34">
    <cfRule type="cellIs" dxfId="61" priority="2993" operator="lessThan">
      <formula>$C$4</formula>
    </cfRule>
  </conditionalFormatting>
  <conditionalFormatting sqref="CE35">
    <cfRule type="cellIs" dxfId="60" priority="2994" operator="lessThan">
      <formula>$C$4</formula>
    </cfRule>
  </conditionalFormatting>
  <conditionalFormatting sqref="CE36">
    <cfRule type="cellIs" dxfId="59" priority="2995" operator="lessThan">
      <formula>$C$4</formula>
    </cfRule>
  </conditionalFormatting>
  <conditionalFormatting sqref="CE37">
    <cfRule type="cellIs" dxfId="58" priority="2996" operator="lessThan">
      <formula>$C$4</formula>
    </cfRule>
  </conditionalFormatting>
  <conditionalFormatting sqref="CE38">
    <cfRule type="cellIs" dxfId="57" priority="2997" operator="lessThan">
      <formula>$C$4</formula>
    </cfRule>
  </conditionalFormatting>
  <conditionalFormatting sqref="CE39">
    <cfRule type="cellIs" dxfId="56" priority="2998" operator="lessThan">
      <formula>$C$4</formula>
    </cfRule>
  </conditionalFormatting>
  <conditionalFormatting sqref="CE40">
    <cfRule type="cellIs" dxfId="55" priority="2999" operator="lessThan">
      <formula>$C$4</formula>
    </cfRule>
  </conditionalFormatting>
  <conditionalFormatting sqref="CE41">
    <cfRule type="cellIs" dxfId="54" priority="3000" operator="lessThan">
      <formula>$C$4</formula>
    </cfRule>
  </conditionalFormatting>
  <conditionalFormatting sqref="CE42">
    <cfRule type="cellIs" dxfId="53" priority="3001" operator="lessThan">
      <formula>$C$4</formula>
    </cfRule>
  </conditionalFormatting>
  <conditionalFormatting sqref="CE43">
    <cfRule type="cellIs" dxfId="52" priority="3002" operator="lessThan">
      <formula>$C$4</formula>
    </cfRule>
  </conditionalFormatting>
  <conditionalFormatting sqref="CE44">
    <cfRule type="cellIs" dxfId="51" priority="3003" operator="lessThan">
      <formula>$C$4</formula>
    </cfRule>
  </conditionalFormatting>
  <conditionalFormatting sqref="CE45">
    <cfRule type="cellIs" dxfId="50" priority="3004" operator="lessThan">
      <formula>$C$4</formula>
    </cfRule>
  </conditionalFormatting>
  <conditionalFormatting sqref="CE46">
    <cfRule type="cellIs" dxfId="49" priority="3005" operator="lessThan">
      <formula>$C$4</formula>
    </cfRule>
  </conditionalFormatting>
  <conditionalFormatting sqref="CE47">
    <cfRule type="cellIs" dxfId="48" priority="3006" operator="lessThan">
      <formula>$C$4</formula>
    </cfRule>
  </conditionalFormatting>
  <conditionalFormatting sqref="CE48">
    <cfRule type="cellIs" dxfId="47" priority="3007" operator="lessThan">
      <formula>$C$4</formula>
    </cfRule>
  </conditionalFormatting>
  <conditionalFormatting sqref="CE49">
    <cfRule type="cellIs" dxfId="46" priority="3008" operator="lessThan">
      <formula>$C$4</formula>
    </cfRule>
  </conditionalFormatting>
  <conditionalFormatting sqref="CE50">
    <cfRule type="cellIs" dxfId="45" priority="3009" operator="lessThan">
      <formula>$C$4</formula>
    </cfRule>
  </conditionalFormatting>
  <conditionalFormatting sqref="CN11">
    <cfRule type="cellIs" dxfId="44" priority="3010" operator="lessThan">
      <formula>$C$4</formula>
    </cfRule>
  </conditionalFormatting>
  <conditionalFormatting sqref="CN12">
    <cfRule type="cellIs" dxfId="43" priority="3011" operator="lessThan">
      <formula>$C$4</formula>
    </cfRule>
  </conditionalFormatting>
  <conditionalFormatting sqref="CN13">
    <cfRule type="cellIs" dxfId="42" priority="3012" operator="lessThan">
      <formula>$C$4</formula>
    </cfRule>
  </conditionalFormatting>
  <conditionalFormatting sqref="CN14">
    <cfRule type="cellIs" dxfId="41" priority="3013" operator="lessThan">
      <formula>$C$4</formula>
    </cfRule>
  </conditionalFormatting>
  <conditionalFormatting sqref="CN15">
    <cfRule type="cellIs" dxfId="40" priority="3014" operator="lessThan">
      <formula>$C$4</formula>
    </cfRule>
  </conditionalFormatting>
  <conditionalFormatting sqref="CN16">
    <cfRule type="cellIs" dxfId="39" priority="3015" operator="lessThan">
      <formula>$C$4</formula>
    </cfRule>
  </conditionalFormatting>
  <conditionalFormatting sqref="CN17">
    <cfRule type="cellIs" dxfId="38" priority="3016" operator="lessThan">
      <formula>$C$4</formula>
    </cfRule>
  </conditionalFormatting>
  <conditionalFormatting sqref="CN18">
    <cfRule type="cellIs" dxfId="37" priority="3017" operator="lessThan">
      <formula>$C$4</formula>
    </cfRule>
  </conditionalFormatting>
  <conditionalFormatting sqref="CN19">
    <cfRule type="cellIs" dxfId="36" priority="3018" operator="lessThan">
      <formula>$C$4</formula>
    </cfRule>
  </conditionalFormatting>
  <conditionalFormatting sqref="CN20">
    <cfRule type="cellIs" dxfId="35" priority="3019" operator="lessThan">
      <formula>$C$4</formula>
    </cfRule>
  </conditionalFormatting>
  <conditionalFormatting sqref="CN21">
    <cfRule type="cellIs" dxfId="34" priority="3020" operator="lessThan">
      <formula>$C$4</formula>
    </cfRule>
  </conditionalFormatting>
  <conditionalFormatting sqref="CN22">
    <cfRule type="cellIs" dxfId="33" priority="3021" operator="lessThan">
      <formula>$C$4</formula>
    </cfRule>
  </conditionalFormatting>
  <conditionalFormatting sqref="CN23">
    <cfRule type="cellIs" dxfId="32" priority="3022" operator="lessThan">
      <formula>$C$4</formula>
    </cfRule>
  </conditionalFormatting>
  <conditionalFormatting sqref="CN24">
    <cfRule type="cellIs" dxfId="31" priority="3023" operator="lessThan">
      <formula>$C$4</formula>
    </cfRule>
  </conditionalFormatting>
  <conditionalFormatting sqref="CN25">
    <cfRule type="cellIs" dxfId="30" priority="3024" operator="lessThan">
      <formula>$C$4</formula>
    </cfRule>
  </conditionalFormatting>
  <conditionalFormatting sqref="CN26">
    <cfRule type="cellIs" dxfId="29" priority="3025" operator="lessThan">
      <formula>$C$4</formula>
    </cfRule>
  </conditionalFormatting>
  <conditionalFormatting sqref="CN27">
    <cfRule type="cellIs" dxfId="28" priority="3026" operator="lessThan">
      <formula>$C$4</formula>
    </cfRule>
  </conditionalFormatting>
  <conditionalFormatting sqref="CN28">
    <cfRule type="cellIs" dxfId="27" priority="3027" operator="lessThan">
      <formula>$C$4</formula>
    </cfRule>
  </conditionalFormatting>
  <conditionalFormatting sqref="CN29">
    <cfRule type="cellIs" dxfId="26" priority="3028" operator="lessThan">
      <formula>$C$4</formula>
    </cfRule>
  </conditionalFormatting>
  <conditionalFormatting sqref="CN30">
    <cfRule type="cellIs" dxfId="25" priority="3029" operator="lessThan">
      <formula>$C$4</formula>
    </cfRule>
  </conditionalFormatting>
  <conditionalFormatting sqref="CN31">
    <cfRule type="cellIs" dxfId="24" priority="3030" operator="lessThan">
      <formula>$C$4</formula>
    </cfRule>
  </conditionalFormatting>
  <conditionalFormatting sqref="CN32">
    <cfRule type="cellIs" dxfId="23" priority="3031" operator="lessThan">
      <formula>$C$4</formula>
    </cfRule>
  </conditionalFormatting>
  <conditionalFormatting sqref="CN33">
    <cfRule type="cellIs" dxfId="22" priority="3032" operator="lessThan">
      <formula>$C$4</formula>
    </cfRule>
  </conditionalFormatting>
  <conditionalFormatting sqref="CN34">
    <cfRule type="cellIs" dxfId="21" priority="3033" operator="lessThan">
      <formula>$C$4</formula>
    </cfRule>
  </conditionalFormatting>
  <conditionalFormatting sqref="CN35">
    <cfRule type="cellIs" dxfId="20" priority="3034" operator="lessThan">
      <formula>$C$4</formula>
    </cfRule>
  </conditionalFormatting>
  <conditionalFormatting sqref="CN36">
    <cfRule type="cellIs" dxfId="19" priority="3035" operator="lessThan">
      <formula>$C$4</formula>
    </cfRule>
  </conditionalFormatting>
  <conditionalFormatting sqref="CN37">
    <cfRule type="cellIs" dxfId="18" priority="3036" operator="lessThan">
      <formula>$C$4</formula>
    </cfRule>
  </conditionalFormatting>
  <conditionalFormatting sqref="CN38">
    <cfRule type="cellIs" dxfId="17" priority="3037" operator="lessThan">
      <formula>$C$4</formula>
    </cfRule>
  </conditionalFormatting>
  <conditionalFormatting sqref="CN39">
    <cfRule type="cellIs" dxfId="16" priority="3038" operator="lessThan">
      <formula>$C$4</formula>
    </cfRule>
  </conditionalFormatting>
  <conditionalFormatting sqref="CN40">
    <cfRule type="cellIs" dxfId="15" priority="3039" operator="lessThan">
      <formula>$C$4</formula>
    </cfRule>
  </conditionalFormatting>
  <conditionalFormatting sqref="CN41">
    <cfRule type="cellIs" dxfId="14" priority="3040" operator="lessThan">
      <formula>$C$4</formula>
    </cfRule>
  </conditionalFormatting>
  <conditionalFormatting sqref="CN42">
    <cfRule type="cellIs" dxfId="13" priority="3041" operator="lessThan">
      <formula>$C$4</formula>
    </cfRule>
  </conditionalFormatting>
  <conditionalFormatting sqref="CN43">
    <cfRule type="cellIs" dxfId="12" priority="3042" operator="lessThan">
      <formula>$C$4</formula>
    </cfRule>
  </conditionalFormatting>
  <conditionalFormatting sqref="CN44">
    <cfRule type="cellIs" dxfId="11" priority="3043" operator="lessThan">
      <formula>$C$4</formula>
    </cfRule>
  </conditionalFormatting>
  <conditionalFormatting sqref="CN45">
    <cfRule type="cellIs" dxfId="10" priority="3044" operator="lessThan">
      <formula>$C$4</formula>
    </cfRule>
  </conditionalFormatting>
  <conditionalFormatting sqref="CN46">
    <cfRule type="cellIs" dxfId="9" priority="3045" operator="lessThan">
      <formula>$C$4</formula>
    </cfRule>
  </conditionalFormatting>
  <conditionalFormatting sqref="CN47">
    <cfRule type="cellIs" dxfId="8" priority="3046" operator="lessThan">
      <formula>$C$4</formula>
    </cfRule>
  </conditionalFormatting>
  <conditionalFormatting sqref="CN48">
    <cfRule type="cellIs" dxfId="7" priority="3047" operator="lessThan">
      <formula>$C$4</formula>
    </cfRule>
  </conditionalFormatting>
  <conditionalFormatting sqref="CN49">
    <cfRule type="cellIs" dxfId="6" priority="3048" operator="lessThan">
      <formula>$C$4</formula>
    </cfRule>
  </conditionalFormatting>
  <conditionalFormatting sqref="CN50">
    <cfRule type="cellIs" dxfId="5" priority="3049" operator="lessThan">
      <formula>$C$4</formula>
    </cfRule>
  </conditionalFormatting>
  <conditionalFormatting sqref="Z11:Z43">
    <cfRule type="cellIs" dxfId="4" priority="5" operator="lessThan">
      <formula>$AJ$4</formula>
    </cfRule>
  </conditionalFormatting>
  <conditionalFormatting sqref="BE11:BE43">
    <cfRule type="cellIs" dxfId="3" priority="4" operator="lessThan">
      <formula>$AN$4</formula>
    </cfRule>
  </conditionalFormatting>
  <conditionalFormatting sqref="BN11:BN43">
    <cfRule type="cellIs" dxfId="2" priority="3" operator="lessThan">
      <formula>$AN$4</formula>
    </cfRule>
  </conditionalFormatting>
  <conditionalFormatting sqref="BW11:BW43">
    <cfRule type="cellIs" dxfId="1" priority="2" operator="lessThan">
      <formula>$AN$4</formula>
    </cfRule>
  </conditionalFormatting>
  <conditionalFormatting sqref="CF11:CF43">
    <cfRule type="cellIs" dxfId="0" priority="1" operator="lessThan">
      <formula>$AN$4</formula>
    </cfRule>
  </conditionalFormatting>
  <dataValidations count="2400">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type="decimal" allowBlank="1" showDropDown="1" showInputMessage="1" showErrorMessage="1" errorTitle="Masukan salah" error="Isian Anda salah!" promptTitle="Input yg diisikan" prompt="nilai angka antara 0 sampai 100." sqref="AE11">
      <formula1>0</formula1>
      <formula2>100</formula2>
    </dataValidation>
    <dataValidation type="decimal" allowBlank="1" showDropDown="1" showInputMessage="1" showErrorMessage="1" errorTitle="Masukan salah" error="Isian Anda salah!" promptTitle="Input yg diisikan" prompt="nilai angka antara 0 sampai 100." sqref="AE12">
      <formula1>0</formula1>
      <formula2>100</formula2>
    </dataValidation>
    <dataValidation type="decimal" allowBlank="1" showDropDown="1" showInputMessage="1" showErrorMessage="1" errorTitle="Masukan salah" error="Isian Anda salah!" promptTitle="Input yg diisikan" prompt="nilai angka antara 0 sampai 100." sqref="AE13">
      <formula1>0</formula1>
      <formula2>100</formula2>
    </dataValidation>
    <dataValidation type="decimal" allowBlank="1" showDropDown="1" showInputMessage="1" showErrorMessage="1" errorTitle="Masukan salah" error="Isian Anda salah!" promptTitle="Input yg diisikan" prompt="nilai angka antara 0 sampai 100." sqref="AE14">
      <formula1>0</formula1>
      <formula2>100</formula2>
    </dataValidation>
    <dataValidation type="decimal" allowBlank="1" showDropDown="1" showInputMessage="1" showErrorMessage="1" errorTitle="Masukan salah" error="Isian Anda salah!" promptTitle="Input yg diisikan" prompt="nilai angka antara 0 sampai 100." sqref="AE15">
      <formula1>0</formula1>
      <formula2>100</formula2>
    </dataValidation>
    <dataValidation type="decimal" allowBlank="1" showDropDown="1" showInputMessage="1" showErrorMessage="1" errorTitle="Masukan salah" error="Isian Anda salah!" promptTitle="Input yg diisikan" prompt="nilai angka antara 0 sampai 100." sqref="AE16">
      <formula1>0</formula1>
      <formula2>100</formula2>
    </dataValidation>
    <dataValidation type="decimal" allowBlank="1" showDropDown="1" showInputMessage="1" showErrorMessage="1" errorTitle="Masukan salah" error="Isian Anda salah!" promptTitle="Input yg diisikan" prompt="nilai angka antara 0 sampai 100." sqref="AE17">
      <formula1>0</formula1>
      <formula2>100</formula2>
    </dataValidation>
    <dataValidation type="decimal" allowBlank="1" showDropDown="1" showInputMessage="1" showErrorMessage="1" errorTitle="Masukan salah" error="Isian Anda salah!" promptTitle="Input yg diisikan" prompt="nilai angka antara 0 sampai 100." sqref="AE18">
      <formula1>0</formula1>
      <formula2>100</formula2>
    </dataValidation>
    <dataValidation type="decimal" allowBlank="1" showDropDown="1" showInputMessage="1" showErrorMessage="1" errorTitle="Masukan salah" error="Isian Anda salah!" promptTitle="Input yg diisikan" prompt="nilai angka antara 0 sampai 100." sqref="AE19">
      <formula1>0</formula1>
      <formula2>100</formula2>
    </dataValidation>
    <dataValidation type="decimal" allowBlank="1" showDropDown="1" showInputMessage="1" showErrorMessage="1" errorTitle="Masukan salah" error="Isian Anda salah!" promptTitle="Input yg diisikan" prompt="nilai angka antara 0 sampai 100." sqref="AE20">
      <formula1>0</formula1>
      <formula2>100</formula2>
    </dataValidation>
    <dataValidation type="decimal" allowBlank="1" showDropDown="1" showInputMessage="1" showErrorMessage="1" errorTitle="Masukan salah" error="Isian Anda salah!" promptTitle="Input yg diisikan" prompt="nilai angka antara 0 sampai 100." sqref="AE21">
      <formula1>0</formula1>
      <formula2>100</formula2>
    </dataValidation>
    <dataValidation type="decimal" allowBlank="1" showDropDown="1" showInputMessage="1" showErrorMessage="1" errorTitle="Masukan salah" error="Isian Anda salah!" promptTitle="Input yg diisikan" prompt="nilai angka antara 0 sampai 100." sqref="AE22">
      <formula1>0</formula1>
      <formula2>100</formula2>
    </dataValidation>
    <dataValidation type="decimal" allowBlank="1" showDropDown="1" showInputMessage="1" showErrorMessage="1" errorTitle="Masukan salah" error="Isian Anda salah!" promptTitle="Input yg diisikan" prompt="nilai angka antara 0 sampai 100." sqref="AE23">
      <formula1>0</formula1>
      <formula2>100</formula2>
    </dataValidation>
    <dataValidation type="decimal" allowBlank="1" showDropDown="1" showInputMessage="1" showErrorMessage="1" errorTitle="Masukan salah" error="Isian Anda salah!" promptTitle="Input yg diisikan" prompt="nilai angka antara 0 sampai 100." sqref="AE24">
      <formula1>0</formula1>
      <formula2>100</formula2>
    </dataValidation>
    <dataValidation type="decimal" allowBlank="1" showDropDown="1" showInputMessage="1" showErrorMessage="1" errorTitle="Masukan salah" error="Isian Anda salah!" promptTitle="Input yg diisikan" prompt="nilai angka antara 0 sampai 100." sqref="AE25">
      <formula1>0</formula1>
      <formula2>100</formula2>
    </dataValidation>
    <dataValidation type="decimal" allowBlank="1" showDropDown="1" showInputMessage="1" showErrorMessage="1" errorTitle="Masukan salah" error="Isian Anda salah!" promptTitle="Input yg diisikan" prompt="nilai angka antara 0 sampai 100." sqref="AE26">
      <formula1>0</formula1>
      <formula2>100</formula2>
    </dataValidation>
    <dataValidation type="decimal" allowBlank="1" showDropDown="1" showInputMessage="1" showErrorMessage="1" errorTitle="Masukan salah" error="Isian Anda salah!" promptTitle="Input yg diisikan" prompt="nilai angka antara 0 sampai 100." sqref="AE27">
      <formula1>0</formula1>
      <formula2>100</formula2>
    </dataValidation>
    <dataValidation type="decimal" allowBlank="1" showDropDown="1" showInputMessage="1" showErrorMessage="1" errorTitle="Masukan salah" error="Isian Anda salah!" promptTitle="Input yg diisikan" prompt="nilai angka antara 0 sampai 100." sqref="AE28">
      <formula1>0</formula1>
      <formula2>100</formula2>
    </dataValidation>
    <dataValidation type="decimal" allowBlank="1" showDropDown="1" showInputMessage="1" showErrorMessage="1" errorTitle="Masukan salah" error="Isian Anda salah!" promptTitle="Input yg diisikan" prompt="nilai angka antara 0 sampai 100." sqref="AE29">
      <formula1>0</formula1>
      <formula2>100</formula2>
    </dataValidation>
    <dataValidation type="decimal" allowBlank="1" showDropDown="1" showInputMessage="1" showErrorMessage="1" errorTitle="Masukan salah" error="Isian Anda salah!" promptTitle="Input yg diisikan" prompt="nilai angka antara 0 sampai 100." sqref="AE30">
      <formula1>0</formula1>
      <formula2>100</formula2>
    </dataValidation>
    <dataValidation type="decimal" allowBlank="1" showDropDown="1" showInputMessage="1" showErrorMessage="1" errorTitle="Masukan salah" error="Isian Anda salah!" promptTitle="Input yg diisikan" prompt="nilai angka antara 0 sampai 100." sqref="AE31">
      <formula1>0</formula1>
      <formula2>100</formula2>
    </dataValidation>
    <dataValidation type="decimal" allowBlank="1" showDropDown="1" showInputMessage="1" showErrorMessage="1" errorTitle="Masukan salah" error="Isian Anda salah!" promptTitle="Input yg diisikan" prompt="nilai angka antara 0 sampai 100." sqref="AE32">
      <formula1>0</formula1>
      <formula2>100</formula2>
    </dataValidation>
    <dataValidation type="decimal" allowBlank="1" showDropDown="1" showInputMessage="1" showErrorMessage="1" errorTitle="Masukan salah" error="Isian Anda salah!" promptTitle="Input yg diisikan" prompt="nilai angka antara 0 sampai 100." sqref="AE33">
      <formula1>0</formula1>
      <formula2>100</formula2>
    </dataValidation>
    <dataValidation type="decimal" allowBlank="1" showDropDown="1" showInputMessage="1" showErrorMessage="1" errorTitle="Masukan salah" error="Isian Anda salah!" promptTitle="Input yg diisikan" prompt="nilai angka antara 0 sampai 100." sqref="AE34">
      <formula1>0</formula1>
      <formula2>100</formula2>
    </dataValidation>
    <dataValidation type="decimal" allowBlank="1" showDropDown="1" showInputMessage="1" showErrorMessage="1" errorTitle="Masukan salah" error="Isian Anda salah!" promptTitle="Input yg diisikan" prompt="nilai angka antara 0 sampai 100." sqref="AE35">
      <formula1>0</formula1>
      <formula2>100</formula2>
    </dataValidation>
    <dataValidation type="decimal" allowBlank="1" showDropDown="1" showInputMessage="1" showErrorMessage="1" errorTitle="Masukan salah" error="Isian Anda salah!" promptTitle="Input yg diisikan" prompt="nilai angka antara 0 sampai 100." sqref="AE36">
      <formula1>0</formula1>
      <formula2>100</formula2>
    </dataValidation>
    <dataValidation type="decimal" allowBlank="1" showDropDown="1" showInputMessage="1" showErrorMessage="1" errorTitle="Masukan salah" error="Isian Anda salah!" promptTitle="Input yg diisikan" prompt="nilai angka antara 0 sampai 100." sqref="AE37">
      <formula1>0</formula1>
      <formula2>100</formula2>
    </dataValidation>
    <dataValidation type="decimal" allowBlank="1" showDropDown="1" showInputMessage="1" showErrorMessage="1" errorTitle="Masukan salah" error="Isian Anda salah!" promptTitle="Input yg diisikan" prompt="nilai angka antara 0 sampai 100." sqref="AE38">
      <formula1>0</formula1>
      <formula2>100</formula2>
    </dataValidation>
    <dataValidation type="decimal" allowBlank="1" showDropDown="1" showInputMessage="1" showErrorMessage="1" errorTitle="Masukan salah" error="Isian Anda salah!" promptTitle="Input yg diisikan" prompt="nilai angka antara 0 sampai 100." sqref="AE39">
      <formula1>0</formula1>
      <formula2>100</formula2>
    </dataValidation>
    <dataValidation type="decimal" allowBlank="1" showDropDown="1" showInputMessage="1" showErrorMessage="1" errorTitle="Masukan salah" error="Isian Anda salah!" promptTitle="Input yg diisikan" prompt="nilai angka antara 0 sampai 100." sqref="AE40">
      <formula1>0</formula1>
      <formula2>100</formula2>
    </dataValidation>
    <dataValidation type="decimal" allowBlank="1" showDropDown="1" showInputMessage="1" showErrorMessage="1" errorTitle="Masukan salah" error="Isian Anda salah!" promptTitle="Input yg diisikan" prompt="nilai angka antara 0 sampai 100." sqref="AE41">
      <formula1>0</formula1>
      <formula2>100</formula2>
    </dataValidation>
    <dataValidation type="decimal" allowBlank="1" showDropDown="1" showInputMessage="1" showErrorMessage="1" errorTitle="Masukan salah" error="Isian Anda salah!" promptTitle="Input yg diisikan" prompt="nilai angka antara 0 sampai 100." sqref="AE42">
      <formula1>0</formula1>
      <formula2>100</formula2>
    </dataValidation>
    <dataValidation type="decimal" allowBlank="1" showDropDown="1" showInputMessage="1" showErrorMessage="1" errorTitle="Masukan salah" error="Isian Anda salah!" promptTitle="Input yg diisikan" prompt="nilai angka antara 0 sampai 100." sqref="AE43">
      <formula1>0</formula1>
      <formula2>100</formula2>
    </dataValidation>
    <dataValidation type="decimal" allowBlank="1" showDropDown="1" showInputMessage="1" showErrorMessage="1" errorTitle="Masukan salah" error="Isian Anda salah!" promptTitle="Input yg diisikan" prompt="nilai angka antara 0 sampai 100." sqref="AE44">
      <formula1>0</formula1>
      <formula2>100</formula2>
    </dataValidation>
    <dataValidation type="decimal" allowBlank="1" showDropDown="1" showInputMessage="1" showErrorMessage="1" errorTitle="Masukan salah" error="Isian Anda salah!" promptTitle="Input yg diisikan" prompt="nilai angka antara 0 sampai 100." sqref="AE45">
      <formula1>0</formula1>
      <formula2>100</formula2>
    </dataValidation>
    <dataValidation type="decimal" allowBlank="1" showDropDown="1" showInputMessage="1" showErrorMessage="1" errorTitle="Masukan salah" error="Isian Anda salah!" promptTitle="Input yg diisikan" prompt="nilai angka antara 0 sampai 100." sqref="AE46">
      <formula1>0</formula1>
      <formula2>100</formula2>
    </dataValidation>
    <dataValidation type="decimal" allowBlank="1" showDropDown="1" showInputMessage="1" showErrorMessage="1" errorTitle="Masukan salah" error="Isian Anda salah!" promptTitle="Input yg diisikan" prompt="nilai angka antara 0 sampai 100." sqref="AE47">
      <formula1>0</formula1>
      <formula2>100</formula2>
    </dataValidation>
    <dataValidation type="decimal" allowBlank="1" showDropDown="1" showInputMessage="1" showErrorMessage="1" errorTitle="Masukan salah" error="Isian Anda salah!" promptTitle="Input yg diisikan" prompt="nilai angka antara 0 sampai 100." sqref="AE48">
      <formula1>0</formula1>
      <formula2>100</formula2>
    </dataValidation>
    <dataValidation type="decimal" allowBlank="1" showDropDown="1" showInputMessage="1" showErrorMessage="1" errorTitle="Masukan salah" error="Isian Anda salah!" promptTitle="Input yg diisikan" prompt="nilai angka antara 0 sampai 100." sqref="AE49">
      <formula1>0</formula1>
      <formula2>100</formula2>
    </dataValidation>
    <dataValidation type="decimal" allowBlank="1" showDropDown="1" showInputMessage="1" showErrorMessage="1" errorTitle="Masukan salah" error="Isian Anda salah!" promptTitle="Input yg diisikan" prompt="nilai angka antara 0 sampai 100." sqref="AE50">
      <formula1>0</formula1>
      <formula2>100</formula2>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AP11">
      <formula1>0</formula1>
      <formula2>100</formula2>
    </dataValidation>
    <dataValidation type="decimal" allowBlank="1" showDropDown="1" showInputMessage="1" showErrorMessage="1" errorTitle="Masukan salah" error="Isian Anda salah!" promptTitle="Input yg diisikan" prompt="nilai angka antara 0 sampai 100." sqref="AP12">
      <formula1>0</formula1>
      <formula2>100</formula2>
    </dataValidation>
    <dataValidation type="decimal" allowBlank="1" showDropDown="1" showInputMessage="1" showErrorMessage="1" errorTitle="Masukan salah" error="Isian Anda salah!" promptTitle="Input yg diisikan" prompt="nilai angka antara 0 sampai 100." sqref="AP13">
      <formula1>0</formula1>
      <formula2>100</formula2>
    </dataValidation>
    <dataValidation type="decimal" allowBlank="1" showDropDown="1" showInputMessage="1" showErrorMessage="1" errorTitle="Masukan salah" error="Isian Anda salah!" promptTitle="Input yg diisikan" prompt="nilai angka antara 0 sampai 100." sqref="AP14">
      <formula1>0</formula1>
      <formula2>100</formula2>
    </dataValidation>
    <dataValidation type="decimal" allowBlank="1" showDropDown="1" showInputMessage="1" showErrorMessage="1" errorTitle="Masukan salah" error="Isian Anda salah!" promptTitle="Input yg diisikan" prompt="nilai angka antara 0 sampai 100." sqref="AP15">
      <formula1>0</formula1>
      <formula2>100</formula2>
    </dataValidation>
    <dataValidation type="decimal" allowBlank="1" showDropDown="1" showInputMessage="1" showErrorMessage="1" errorTitle="Masukan salah" error="Isian Anda salah!" promptTitle="Input yg diisikan" prompt="nilai angka antara 0 sampai 100." sqref="AP16">
      <formula1>0</formula1>
      <formula2>100</formula2>
    </dataValidation>
    <dataValidation type="decimal" allowBlank="1" showDropDown="1" showInputMessage="1" showErrorMessage="1" errorTitle="Masukan salah" error="Isian Anda salah!" promptTitle="Input yg diisikan" prompt="nilai angka antara 0 sampai 100." sqref="AP17">
      <formula1>0</formula1>
      <formula2>100</formula2>
    </dataValidation>
    <dataValidation type="decimal" allowBlank="1" showDropDown="1" showInputMessage="1" showErrorMessage="1" errorTitle="Masukan salah" error="Isian Anda salah!" promptTitle="Input yg diisikan" prompt="nilai angka antara 0 sampai 100." sqref="AP18">
      <formula1>0</formula1>
      <formula2>100</formula2>
    </dataValidation>
    <dataValidation type="decimal" allowBlank="1" showDropDown="1" showInputMessage="1" showErrorMessage="1" errorTitle="Masukan salah" error="Isian Anda salah!" promptTitle="Input yg diisikan" prompt="nilai angka antara 0 sampai 100." sqref="AP19">
      <formula1>0</formula1>
      <formula2>100</formula2>
    </dataValidation>
    <dataValidation type="decimal" allowBlank="1" showDropDown="1" showInputMessage="1" showErrorMessage="1" errorTitle="Masukan salah" error="Isian Anda salah!" promptTitle="Input yg diisikan" prompt="nilai angka antara 0 sampai 100." sqref="AP20">
      <formula1>0</formula1>
      <formula2>100</formula2>
    </dataValidation>
    <dataValidation type="decimal" allowBlank="1" showDropDown="1" showInputMessage="1" showErrorMessage="1" errorTitle="Masukan salah" error="Isian Anda salah!" promptTitle="Input yg diisikan" prompt="nilai angka antara 0 sampai 100." sqref="AP21">
      <formula1>0</formula1>
      <formula2>100</formula2>
    </dataValidation>
    <dataValidation type="decimal" allowBlank="1" showDropDown="1" showInputMessage="1" showErrorMessage="1" errorTitle="Masukan salah" error="Isian Anda salah!" promptTitle="Input yg diisikan" prompt="nilai angka antara 0 sampai 100." sqref="AP22">
      <formula1>0</formula1>
      <formula2>100</formula2>
    </dataValidation>
    <dataValidation type="decimal" allowBlank="1" showDropDown="1" showInputMessage="1" showErrorMessage="1" errorTitle="Masukan salah" error="Isian Anda salah!" promptTitle="Input yg diisikan" prompt="nilai angka antara 0 sampai 100." sqref="AP23">
      <formula1>0</formula1>
      <formula2>100</formula2>
    </dataValidation>
    <dataValidation type="decimal" allowBlank="1" showDropDown="1" showInputMessage="1" showErrorMessage="1" errorTitle="Masukan salah" error="Isian Anda salah!" promptTitle="Input yg diisikan" prompt="nilai angka antara 0 sampai 100." sqref="AP24">
      <formula1>0</formula1>
      <formula2>100</formula2>
    </dataValidation>
    <dataValidation type="decimal" allowBlank="1" showDropDown="1" showInputMessage="1" showErrorMessage="1" errorTitle="Masukan salah" error="Isian Anda salah!" promptTitle="Input yg diisikan" prompt="nilai angka antara 0 sampai 100." sqref="AP25">
      <formula1>0</formula1>
      <formula2>100</formula2>
    </dataValidation>
    <dataValidation type="decimal" allowBlank="1" showDropDown="1" showInputMessage="1" showErrorMessage="1" errorTitle="Masukan salah" error="Isian Anda salah!" promptTitle="Input yg diisikan" prompt="nilai angka antara 0 sampai 100." sqref="AP26">
      <formula1>0</formula1>
      <formula2>100</formula2>
    </dataValidation>
    <dataValidation type="decimal" allowBlank="1" showDropDown="1" showInputMessage="1" showErrorMessage="1" errorTitle="Masukan salah" error="Isian Anda salah!" promptTitle="Input yg diisikan" prompt="nilai angka antara 0 sampai 100." sqref="AP27">
      <formula1>0</formula1>
      <formula2>100</formula2>
    </dataValidation>
    <dataValidation type="decimal" allowBlank="1" showDropDown="1" showInputMessage="1" showErrorMessage="1" errorTitle="Masukan salah" error="Isian Anda salah!" promptTitle="Input yg diisikan" prompt="nilai angka antara 0 sampai 100." sqref="AP28">
      <formula1>0</formula1>
      <formula2>100</formula2>
    </dataValidation>
    <dataValidation type="decimal" allowBlank="1" showDropDown="1" showInputMessage="1" showErrorMessage="1" errorTitle="Masukan salah" error="Isian Anda salah!" promptTitle="Input yg diisikan" prompt="nilai angka antara 0 sampai 100." sqref="AP29">
      <formula1>0</formula1>
      <formula2>100</formula2>
    </dataValidation>
    <dataValidation type="decimal" allowBlank="1" showDropDown="1" showInputMessage="1" showErrorMessage="1" errorTitle="Masukan salah" error="Isian Anda salah!" promptTitle="Input yg diisikan" prompt="nilai angka antara 0 sampai 100." sqref="AP30">
      <formula1>0</formula1>
      <formula2>100</formula2>
    </dataValidation>
    <dataValidation type="decimal" allowBlank="1" showDropDown="1" showInputMessage="1" showErrorMessage="1" errorTitle="Masukan salah" error="Isian Anda salah!" promptTitle="Input yg diisikan" prompt="nilai angka antara 0 sampai 100." sqref="AP31">
      <formula1>0</formula1>
      <formula2>100</formula2>
    </dataValidation>
    <dataValidation type="decimal" allowBlank="1" showDropDown="1" showInputMessage="1" showErrorMessage="1" errorTitle="Masukan salah" error="Isian Anda salah!" promptTitle="Input yg diisikan" prompt="nilai angka antara 0 sampai 100." sqref="AP32">
      <formula1>0</formula1>
      <formula2>100</formula2>
    </dataValidation>
    <dataValidation type="decimal" allowBlank="1" showDropDown="1" showInputMessage="1" showErrorMessage="1" errorTitle="Masukan salah" error="Isian Anda salah!" promptTitle="Input yg diisikan" prompt="nilai angka antara 0 sampai 100." sqref="AP33">
      <formula1>0</formula1>
      <formula2>100</formula2>
    </dataValidation>
    <dataValidation type="decimal" allowBlank="1" showDropDown="1" showInputMessage="1" showErrorMessage="1" errorTitle="Masukan salah" error="Isian Anda salah!" promptTitle="Input yg diisikan" prompt="nilai angka antara 0 sampai 100." sqref="AP34">
      <formula1>0</formula1>
      <formula2>100</formula2>
    </dataValidation>
    <dataValidation type="decimal" allowBlank="1" showDropDown="1" showInputMessage="1" showErrorMessage="1" errorTitle="Masukan salah" error="Isian Anda salah!" promptTitle="Input yg diisikan" prompt="nilai angka antara 0 sampai 100." sqref="AP35">
      <formula1>0</formula1>
      <formula2>100</formula2>
    </dataValidation>
    <dataValidation type="decimal" allowBlank="1" showDropDown="1" showInputMessage="1" showErrorMessage="1" errorTitle="Masukan salah" error="Isian Anda salah!" promptTitle="Input yg diisikan" prompt="nilai angka antara 0 sampai 100." sqref="AP36">
      <formula1>0</formula1>
      <formula2>100</formula2>
    </dataValidation>
    <dataValidation type="decimal" allowBlank="1" showDropDown="1" showInputMessage="1" showErrorMessage="1" errorTitle="Masukan salah" error="Isian Anda salah!" promptTitle="Input yg diisikan" prompt="nilai angka antara 0 sampai 100." sqref="AP37">
      <formula1>0</formula1>
      <formula2>100</formula2>
    </dataValidation>
    <dataValidation type="decimal" allowBlank="1" showDropDown="1" showInputMessage="1" showErrorMessage="1" errorTitle="Masukan salah" error="Isian Anda salah!" promptTitle="Input yg diisikan" prompt="nilai angka antara 0 sampai 100." sqref="AP38">
      <formula1>0</formula1>
      <formula2>100</formula2>
    </dataValidation>
    <dataValidation type="decimal" allowBlank="1" showDropDown="1" showInputMessage="1" showErrorMessage="1" errorTitle="Masukan salah" error="Isian Anda salah!" promptTitle="Input yg diisikan" prompt="nilai angka antara 0 sampai 100." sqref="AP39">
      <formula1>0</formula1>
      <formula2>100</formula2>
    </dataValidation>
    <dataValidation type="decimal" allowBlank="1" showDropDown="1" showInputMessage="1" showErrorMessage="1" errorTitle="Masukan salah" error="Isian Anda salah!" promptTitle="Input yg diisikan" prompt="nilai angka antara 0 sampai 100." sqref="AP40">
      <formula1>0</formula1>
      <formula2>100</formula2>
    </dataValidation>
    <dataValidation type="decimal" allowBlank="1" showDropDown="1" showInputMessage="1" showErrorMessage="1" errorTitle="Masukan salah" error="Isian Anda salah!" promptTitle="Input yg diisikan" prompt="nilai angka antara 0 sampai 100." sqref="AP41">
      <formula1>0</formula1>
      <formula2>100</formula2>
    </dataValidation>
    <dataValidation type="decimal" allowBlank="1" showDropDown="1" showInputMessage="1" showErrorMessage="1" errorTitle="Masukan salah" error="Isian Anda salah!" promptTitle="Input yg diisikan" prompt="nilai angka antara 0 sampai 100." sqref="AP42">
      <formula1>0</formula1>
      <formula2>100</formula2>
    </dataValidation>
    <dataValidation type="decimal" allowBlank="1" showDropDown="1" showInputMessage="1" showErrorMessage="1" errorTitle="Masukan salah" error="Isian Anda salah!" promptTitle="Input yg diisikan" prompt="nilai angka antara 0 sampai 100." sqref="AP43">
      <formula1>0</formula1>
      <formula2>100</formula2>
    </dataValidation>
    <dataValidation type="decimal" allowBlank="1" showDropDown="1" showInputMessage="1" showErrorMessage="1" errorTitle="Masukan salah" error="Isian Anda salah!" promptTitle="Input yg diisikan" prompt="nilai angka antara 0 sampai 100." sqref="AP44">
      <formula1>0</formula1>
      <formula2>100</formula2>
    </dataValidation>
    <dataValidation type="decimal" allowBlank="1" showDropDown="1" showInputMessage="1" showErrorMessage="1" errorTitle="Masukan salah" error="Isian Anda salah!" promptTitle="Input yg diisikan" prompt="nilai angka antara 0 sampai 100." sqref="AP45">
      <formula1>0</formula1>
      <formula2>100</formula2>
    </dataValidation>
    <dataValidation type="decimal" allowBlank="1" showDropDown="1" showInputMessage="1" showErrorMessage="1" errorTitle="Masukan salah" error="Isian Anda salah!" promptTitle="Input yg diisikan" prompt="nilai angka antara 0 sampai 100." sqref="AP46">
      <formula1>0</formula1>
      <formula2>100</formula2>
    </dataValidation>
    <dataValidation type="decimal" allowBlank="1" showDropDown="1" showInputMessage="1" showErrorMessage="1" errorTitle="Masukan salah" error="Isian Anda salah!" promptTitle="Input yg diisikan" prompt="nilai angka antara 0 sampai 100." sqref="AP47">
      <formula1>0</formula1>
      <formula2>100</formula2>
    </dataValidation>
    <dataValidation type="decimal" allowBlank="1" showDropDown="1" showInputMessage="1" showErrorMessage="1" errorTitle="Masukan salah" error="Isian Anda salah!" promptTitle="Input yg diisikan" prompt="nilai angka antara 0 sampai 100." sqref="AP48">
      <formula1>0</formula1>
      <formula2>100</formula2>
    </dataValidation>
    <dataValidation type="decimal" allowBlank="1" showDropDown="1" showInputMessage="1" showErrorMessage="1" errorTitle="Masukan salah" error="Isian Anda salah!" promptTitle="Input yg diisikan" prompt="nilai angka antara 0 sampai 100." sqref="AP49">
      <formula1>0</formula1>
      <formula2>100</formula2>
    </dataValidation>
    <dataValidation type="decimal" allowBlank="1" showDropDown="1" showInputMessage="1" showErrorMessage="1" errorTitle="Masukan salah" error="Isian Anda salah!" promptTitle="Input yg diisikan" prompt="nilai angka antara 0 sampai 100." sqref="AP50">
      <formula1>0</formula1>
      <formula2>100</formula2>
    </dataValidation>
    <dataValidation type="decimal" allowBlank="1" showDropDown="1" showInputMessage="1" showErrorMessage="1" errorTitle="Masukan salah" error="Isian Anda salah!" promptTitle="Input yg diisikan" prompt="nilai angka antara 0 sampai 100." sqref="AQ11">
      <formula1>0</formula1>
      <formula2>100</formula2>
    </dataValidation>
    <dataValidation type="decimal" allowBlank="1" showDropDown="1" showInputMessage="1" showErrorMessage="1" errorTitle="Masukan salah" error="Isian Anda salah!" promptTitle="Input yg diisikan" prompt="nilai angka antara 0 sampai 100." sqref="AQ12">
      <formula1>0</formula1>
      <formula2>100</formula2>
    </dataValidation>
    <dataValidation type="decimal" allowBlank="1" showDropDown="1" showInputMessage="1" showErrorMessage="1" errorTitle="Masukan salah" error="Isian Anda salah!" promptTitle="Input yg diisikan" prompt="nilai angka antara 0 sampai 100." sqref="AQ13">
      <formula1>0</formula1>
      <formula2>100</formula2>
    </dataValidation>
    <dataValidation type="decimal" allowBlank="1" showDropDown="1" showInputMessage="1" showErrorMessage="1" errorTitle="Masukan salah" error="Isian Anda salah!" promptTitle="Input yg diisikan" prompt="nilai angka antara 0 sampai 100." sqref="AQ14">
      <formula1>0</formula1>
      <formula2>100</formula2>
    </dataValidation>
    <dataValidation type="decimal" allowBlank="1" showDropDown="1" showInputMessage="1" showErrorMessage="1" errorTitle="Masukan salah" error="Isian Anda salah!" promptTitle="Input yg diisikan" prompt="nilai angka antara 0 sampai 100." sqref="AQ15">
      <formula1>0</formula1>
      <formula2>100</formula2>
    </dataValidation>
    <dataValidation type="decimal" allowBlank="1" showDropDown="1" showInputMessage="1" showErrorMessage="1" errorTitle="Masukan salah" error="Isian Anda salah!" promptTitle="Input yg diisikan" prompt="nilai angka antara 0 sampai 100." sqref="AQ16">
      <formula1>0</formula1>
      <formula2>100</formula2>
    </dataValidation>
    <dataValidation type="decimal" allowBlank="1" showDropDown="1" showInputMessage="1" showErrorMessage="1" errorTitle="Masukan salah" error="Isian Anda salah!" promptTitle="Input yg diisikan" prompt="nilai angka antara 0 sampai 100." sqref="AQ17">
      <formula1>0</formula1>
      <formula2>100</formula2>
    </dataValidation>
    <dataValidation type="decimal" allowBlank="1" showDropDown="1" showInputMessage="1" showErrorMessage="1" errorTitle="Masukan salah" error="Isian Anda salah!" promptTitle="Input yg diisikan" prompt="nilai angka antara 0 sampai 100." sqref="AQ18">
      <formula1>0</formula1>
      <formula2>100</formula2>
    </dataValidation>
    <dataValidation type="decimal" allowBlank="1" showDropDown="1" showInputMessage="1" showErrorMessage="1" errorTitle="Masukan salah" error="Isian Anda salah!" promptTitle="Input yg diisikan" prompt="nilai angka antara 0 sampai 100." sqref="AQ19">
      <formula1>0</formula1>
      <formula2>100</formula2>
    </dataValidation>
    <dataValidation type="decimal" allowBlank="1" showDropDown="1" showInputMessage="1" showErrorMessage="1" errorTitle="Masukan salah" error="Isian Anda salah!" promptTitle="Input yg diisikan" prompt="nilai angka antara 0 sampai 100." sqref="AQ20">
      <formula1>0</formula1>
      <formula2>100</formula2>
    </dataValidation>
    <dataValidation type="decimal" allowBlank="1" showDropDown="1" showInputMessage="1" showErrorMessage="1" errorTitle="Masukan salah" error="Isian Anda salah!" promptTitle="Input yg diisikan" prompt="nilai angka antara 0 sampai 100." sqref="AQ21">
      <formula1>0</formula1>
      <formula2>100</formula2>
    </dataValidation>
    <dataValidation type="decimal" allowBlank="1" showDropDown="1" showInputMessage="1" showErrorMessage="1" errorTitle="Masukan salah" error="Isian Anda salah!" promptTitle="Input yg diisikan" prompt="nilai angka antara 0 sampai 100." sqref="AQ22">
      <formula1>0</formula1>
      <formula2>100</formula2>
    </dataValidation>
    <dataValidation type="decimal" allowBlank="1" showDropDown="1" showInputMessage="1" showErrorMessage="1" errorTitle="Masukan salah" error="Isian Anda salah!" promptTitle="Input yg diisikan" prompt="nilai angka antara 0 sampai 100." sqref="AQ23">
      <formula1>0</formula1>
      <formula2>100</formula2>
    </dataValidation>
    <dataValidation type="decimal" allowBlank="1" showDropDown="1" showInputMessage="1" showErrorMessage="1" errorTitle="Masukan salah" error="Isian Anda salah!" promptTitle="Input yg diisikan" prompt="nilai angka antara 0 sampai 100." sqref="AQ24">
      <formula1>0</formula1>
      <formula2>100</formula2>
    </dataValidation>
    <dataValidation type="decimal" allowBlank="1" showDropDown="1" showInputMessage="1" showErrorMessage="1" errorTitle="Masukan salah" error="Isian Anda salah!" promptTitle="Input yg diisikan" prompt="nilai angka antara 0 sampai 100." sqref="AQ25">
      <formula1>0</formula1>
      <formula2>100</formula2>
    </dataValidation>
    <dataValidation type="decimal" allowBlank="1" showDropDown="1" showInputMessage="1" showErrorMessage="1" errorTitle="Masukan salah" error="Isian Anda salah!" promptTitle="Input yg diisikan" prompt="nilai angka antara 0 sampai 100." sqref="AQ26">
      <formula1>0</formula1>
      <formula2>100</formula2>
    </dataValidation>
    <dataValidation type="decimal" allowBlank="1" showDropDown="1" showInputMessage="1" showErrorMessage="1" errorTitle="Masukan salah" error="Isian Anda salah!" promptTitle="Input yg diisikan" prompt="nilai angka antara 0 sampai 100." sqref="AQ27">
      <formula1>0</formula1>
      <formula2>100</formula2>
    </dataValidation>
    <dataValidation type="decimal" allowBlank="1" showDropDown="1" showInputMessage="1" showErrorMessage="1" errorTitle="Masukan salah" error="Isian Anda salah!" promptTitle="Input yg diisikan" prompt="nilai angka antara 0 sampai 100." sqref="AQ28">
      <formula1>0</formula1>
      <formula2>100</formula2>
    </dataValidation>
    <dataValidation type="decimal" allowBlank="1" showDropDown="1" showInputMessage="1" showErrorMessage="1" errorTitle="Masukan salah" error="Isian Anda salah!" promptTitle="Input yg diisikan" prompt="nilai angka antara 0 sampai 100." sqref="AQ29">
      <formula1>0</formula1>
      <formula2>100</formula2>
    </dataValidation>
    <dataValidation type="decimal" allowBlank="1" showDropDown="1" showInputMessage="1" showErrorMessage="1" errorTitle="Masukan salah" error="Isian Anda salah!" promptTitle="Input yg diisikan" prompt="nilai angka antara 0 sampai 100." sqref="AQ30">
      <formula1>0</formula1>
      <formula2>100</formula2>
    </dataValidation>
    <dataValidation type="decimal" allowBlank="1" showDropDown="1" showInputMessage="1" showErrorMessage="1" errorTitle="Masukan salah" error="Isian Anda salah!" promptTitle="Input yg diisikan" prompt="nilai angka antara 0 sampai 100." sqref="AQ31">
      <formula1>0</formula1>
      <formula2>100</formula2>
    </dataValidation>
    <dataValidation type="decimal" allowBlank="1" showDropDown="1" showInputMessage="1" showErrorMessage="1" errorTitle="Masukan salah" error="Isian Anda salah!" promptTitle="Input yg diisikan" prompt="nilai angka antara 0 sampai 100." sqref="AQ32">
      <formula1>0</formula1>
      <formula2>100</formula2>
    </dataValidation>
    <dataValidation type="decimal" allowBlank="1" showDropDown="1" showInputMessage="1" showErrorMessage="1" errorTitle="Masukan salah" error="Isian Anda salah!" promptTitle="Input yg diisikan" prompt="nilai angka antara 0 sampai 100." sqref="AQ33">
      <formula1>0</formula1>
      <formula2>100</formula2>
    </dataValidation>
    <dataValidation type="decimal" allowBlank="1" showDropDown="1" showInputMessage="1" showErrorMessage="1" errorTitle="Masukan salah" error="Isian Anda salah!" promptTitle="Input yg diisikan" prompt="nilai angka antara 0 sampai 100." sqref="AQ34">
      <formula1>0</formula1>
      <formula2>100</formula2>
    </dataValidation>
    <dataValidation type="decimal" allowBlank="1" showDropDown="1" showInputMessage="1" showErrorMessage="1" errorTitle="Masukan salah" error="Isian Anda salah!" promptTitle="Input yg diisikan" prompt="nilai angka antara 0 sampai 100." sqref="AQ35">
      <formula1>0</formula1>
      <formula2>100</formula2>
    </dataValidation>
    <dataValidation type="decimal" allowBlank="1" showDropDown="1" showInputMessage="1" showErrorMessage="1" errorTitle="Masukan salah" error="Isian Anda salah!" promptTitle="Input yg diisikan" prompt="nilai angka antara 0 sampai 100." sqref="AQ36">
      <formula1>0</formula1>
      <formula2>100</formula2>
    </dataValidation>
    <dataValidation type="decimal" allowBlank="1" showDropDown="1" showInputMessage="1" showErrorMessage="1" errorTitle="Masukan salah" error="Isian Anda salah!" promptTitle="Input yg diisikan" prompt="nilai angka antara 0 sampai 100." sqref="AQ37">
      <formula1>0</formula1>
      <formula2>100</formula2>
    </dataValidation>
    <dataValidation type="decimal" allowBlank="1" showDropDown="1" showInputMessage="1" showErrorMessage="1" errorTitle="Masukan salah" error="Isian Anda salah!" promptTitle="Input yg diisikan" prompt="nilai angka antara 0 sampai 100." sqref="AQ38">
      <formula1>0</formula1>
      <formula2>100</formula2>
    </dataValidation>
    <dataValidation type="decimal" allowBlank="1" showDropDown="1" showInputMessage="1" showErrorMessage="1" errorTitle="Masukan salah" error="Isian Anda salah!" promptTitle="Input yg diisikan" prompt="nilai angka antara 0 sampai 100." sqref="AQ39">
      <formula1>0</formula1>
      <formula2>100</formula2>
    </dataValidation>
    <dataValidation type="decimal" allowBlank="1" showDropDown="1" showInputMessage="1" showErrorMessage="1" errorTitle="Masukan salah" error="Isian Anda salah!" promptTitle="Input yg diisikan" prompt="nilai angka antara 0 sampai 100." sqref="AQ40">
      <formula1>0</formula1>
      <formula2>100</formula2>
    </dataValidation>
    <dataValidation type="decimal" allowBlank="1" showDropDown="1" showInputMessage="1" showErrorMessage="1" errorTitle="Masukan salah" error="Isian Anda salah!" promptTitle="Input yg diisikan" prompt="nilai angka antara 0 sampai 100." sqref="AQ41">
      <formula1>0</formula1>
      <formula2>100</formula2>
    </dataValidation>
    <dataValidation type="decimal" allowBlank="1" showDropDown="1" showInputMessage="1" showErrorMessage="1" errorTitle="Masukan salah" error="Isian Anda salah!" promptTitle="Input yg diisikan" prompt="nilai angka antara 0 sampai 100." sqref="AQ42">
      <formula1>0</formula1>
      <formula2>100</formula2>
    </dataValidation>
    <dataValidation type="decimal" allowBlank="1" showDropDown="1" showInputMessage="1" showErrorMessage="1" errorTitle="Masukan salah" error="Isian Anda salah!" promptTitle="Input yg diisikan" prompt="nilai angka antara 0 sampai 100." sqref="AQ43">
      <formula1>0</formula1>
      <formula2>100</formula2>
    </dataValidation>
    <dataValidation type="decimal" allowBlank="1" showDropDown="1" showInputMessage="1" showErrorMessage="1" errorTitle="Masukan salah" error="Isian Anda salah!" promptTitle="Input yg diisikan" prompt="nilai angka antara 0 sampai 100." sqref="AQ44">
      <formula1>0</formula1>
      <formula2>100</formula2>
    </dataValidation>
    <dataValidation type="decimal" allowBlank="1" showDropDown="1" showInputMessage="1" showErrorMessage="1" errorTitle="Masukan salah" error="Isian Anda salah!" promptTitle="Input yg diisikan" prompt="nilai angka antara 0 sampai 100." sqref="AQ45">
      <formula1>0</formula1>
      <formula2>100</formula2>
    </dataValidation>
    <dataValidation type="decimal" allowBlank="1" showDropDown="1" showInputMessage="1" showErrorMessage="1" errorTitle="Masukan salah" error="Isian Anda salah!" promptTitle="Input yg diisikan" prompt="nilai angka antara 0 sampai 100." sqref="AQ46">
      <formula1>0</formula1>
      <formula2>100</formula2>
    </dataValidation>
    <dataValidation type="decimal" allowBlank="1" showDropDown="1" showInputMessage="1" showErrorMessage="1" errorTitle="Masukan salah" error="Isian Anda salah!" promptTitle="Input yg diisikan" prompt="nilai angka antara 0 sampai 100." sqref="AQ47">
      <formula1>0</formula1>
      <formula2>100</formula2>
    </dataValidation>
    <dataValidation type="decimal" allowBlank="1" showDropDown="1" showInputMessage="1" showErrorMessage="1" errorTitle="Masukan salah" error="Isian Anda salah!" promptTitle="Input yg diisikan" prompt="nilai angka antara 0 sampai 100." sqref="AQ48">
      <formula1>0</formula1>
      <formula2>100</formula2>
    </dataValidation>
    <dataValidation type="decimal" allowBlank="1" showDropDown="1" showInputMessage="1" showErrorMessage="1" errorTitle="Masukan salah" error="Isian Anda salah!" promptTitle="Input yg diisikan" prompt="nilai angka antara 0 sampai 100." sqref="AQ49">
      <formula1>0</formula1>
      <formula2>100</formula2>
    </dataValidation>
    <dataValidation type="decimal" allowBlank="1" showDropDown="1" showInputMessage="1" showErrorMessage="1" errorTitle="Masukan salah" error="Isian Anda salah!" promptTitle="Input yg diisikan" prompt="nilai angka antara 0 sampai 100." sqref="AQ50">
      <formula1>0</formula1>
      <formula2>100</formula2>
    </dataValidation>
    <dataValidation type="decimal" allowBlank="1" showDropDown="1" showInputMessage="1" showErrorMessage="1" errorTitle="Masukan salah" error="Isian Anda salah!" promptTitle="Input yg diisikan" prompt="nilai angka antara 0 sampai 100." sqref="AR11">
      <formula1>0</formula1>
      <formula2>100</formula2>
    </dataValidation>
    <dataValidation type="decimal" allowBlank="1" showDropDown="1" showInputMessage="1" showErrorMessage="1" errorTitle="Masukan salah" error="Isian Anda salah!" promptTitle="Input yg diisikan" prompt="nilai angka antara 0 sampai 100." sqref="AR12">
      <formula1>0</formula1>
      <formula2>100</formula2>
    </dataValidation>
    <dataValidation type="decimal" allowBlank="1" showDropDown="1" showInputMessage="1" showErrorMessage="1" errorTitle="Masukan salah" error="Isian Anda salah!" promptTitle="Input yg diisikan" prompt="nilai angka antara 0 sampai 100." sqref="AR13">
      <formula1>0</formula1>
      <formula2>100</formula2>
    </dataValidation>
    <dataValidation type="decimal" allowBlank="1" showDropDown="1" showInputMessage="1" showErrorMessage="1" errorTitle="Masukan salah" error="Isian Anda salah!" promptTitle="Input yg diisikan" prompt="nilai angka antara 0 sampai 100." sqref="AR14">
      <formula1>0</formula1>
      <formula2>100</formula2>
    </dataValidation>
    <dataValidation type="decimal" allowBlank="1" showDropDown="1" showInputMessage="1" showErrorMessage="1" errorTitle="Masukan salah" error="Isian Anda salah!" promptTitle="Input yg diisikan" prompt="nilai angka antara 0 sampai 100." sqref="AR15">
      <formula1>0</formula1>
      <formula2>100</formula2>
    </dataValidation>
    <dataValidation type="decimal" allowBlank="1" showDropDown="1" showInputMessage="1" showErrorMessage="1" errorTitle="Masukan salah" error="Isian Anda salah!" promptTitle="Input yg diisikan" prompt="nilai angka antara 0 sampai 100." sqref="AR16">
      <formula1>0</formula1>
      <formula2>100</formula2>
    </dataValidation>
    <dataValidation type="decimal" allowBlank="1" showDropDown="1" showInputMessage="1" showErrorMessage="1" errorTitle="Masukan salah" error="Isian Anda salah!" promptTitle="Input yg diisikan" prompt="nilai angka antara 0 sampai 100." sqref="AR17">
      <formula1>0</formula1>
      <formula2>100</formula2>
    </dataValidation>
    <dataValidation type="decimal" allowBlank="1" showDropDown="1" showInputMessage="1" showErrorMessage="1" errorTitle="Masukan salah" error="Isian Anda salah!" promptTitle="Input yg diisikan" prompt="nilai angka antara 0 sampai 100." sqref="AR18">
      <formula1>0</formula1>
      <formula2>100</formula2>
    </dataValidation>
    <dataValidation type="decimal" allowBlank="1" showDropDown="1" showInputMessage="1" showErrorMessage="1" errorTitle="Masukan salah" error="Isian Anda salah!" promptTitle="Input yg diisikan" prompt="nilai angka antara 0 sampai 100." sqref="AR19">
      <formula1>0</formula1>
      <formula2>100</formula2>
    </dataValidation>
    <dataValidation type="decimal" allowBlank="1" showDropDown="1" showInputMessage="1" showErrorMessage="1" errorTitle="Masukan salah" error="Isian Anda salah!" promptTitle="Input yg diisikan" prompt="nilai angka antara 0 sampai 100." sqref="AR20">
      <formula1>0</formula1>
      <formula2>100</formula2>
    </dataValidation>
    <dataValidation type="decimal" allowBlank="1" showDropDown="1" showInputMessage="1" showErrorMessage="1" errorTitle="Masukan salah" error="Isian Anda salah!" promptTitle="Input yg diisikan" prompt="nilai angka antara 0 sampai 100." sqref="AR21">
      <formula1>0</formula1>
      <formula2>100</formula2>
    </dataValidation>
    <dataValidation type="decimal" allowBlank="1" showDropDown="1" showInputMessage="1" showErrorMessage="1" errorTitle="Masukan salah" error="Isian Anda salah!" promptTitle="Input yg diisikan" prompt="nilai angka antara 0 sampai 100." sqref="AR22">
      <formula1>0</formula1>
      <formula2>100</formula2>
    </dataValidation>
    <dataValidation type="decimal" allowBlank="1" showDropDown="1" showInputMessage="1" showErrorMessage="1" errorTitle="Masukan salah" error="Isian Anda salah!" promptTitle="Input yg diisikan" prompt="nilai angka antara 0 sampai 100." sqref="AR23">
      <formula1>0</formula1>
      <formula2>100</formula2>
    </dataValidation>
    <dataValidation type="decimal" allowBlank="1" showDropDown="1" showInputMessage="1" showErrorMessage="1" errorTitle="Masukan salah" error="Isian Anda salah!" promptTitle="Input yg diisikan" prompt="nilai angka antara 0 sampai 100." sqref="AR24">
      <formula1>0</formula1>
      <formula2>100</formula2>
    </dataValidation>
    <dataValidation type="decimal" allowBlank="1" showDropDown="1" showInputMessage="1" showErrorMessage="1" errorTitle="Masukan salah" error="Isian Anda salah!" promptTitle="Input yg diisikan" prompt="nilai angka antara 0 sampai 100." sqref="AR25">
      <formula1>0</formula1>
      <formula2>100</formula2>
    </dataValidation>
    <dataValidation type="decimal" allowBlank="1" showDropDown="1" showInputMessage="1" showErrorMessage="1" errorTitle="Masukan salah" error="Isian Anda salah!" promptTitle="Input yg diisikan" prompt="nilai angka antara 0 sampai 100." sqref="AR26">
      <formula1>0</formula1>
      <formula2>100</formula2>
    </dataValidation>
    <dataValidation type="decimal" allowBlank="1" showDropDown="1" showInputMessage="1" showErrorMessage="1" errorTitle="Masukan salah" error="Isian Anda salah!" promptTitle="Input yg diisikan" prompt="nilai angka antara 0 sampai 100." sqref="AR27">
      <formula1>0</formula1>
      <formula2>100</formula2>
    </dataValidation>
    <dataValidation type="decimal" allowBlank="1" showDropDown="1" showInputMessage="1" showErrorMessage="1" errorTitle="Masukan salah" error="Isian Anda salah!" promptTitle="Input yg diisikan" prompt="nilai angka antara 0 sampai 100." sqref="AR28">
      <formula1>0</formula1>
      <formula2>100</formula2>
    </dataValidation>
    <dataValidation type="decimal" allowBlank="1" showDropDown="1" showInputMessage="1" showErrorMessage="1" errorTitle="Masukan salah" error="Isian Anda salah!" promptTitle="Input yg diisikan" prompt="nilai angka antara 0 sampai 100." sqref="AR29">
      <formula1>0</formula1>
      <formula2>100</formula2>
    </dataValidation>
    <dataValidation type="decimal" allowBlank="1" showDropDown="1" showInputMessage="1" showErrorMessage="1" errorTitle="Masukan salah" error="Isian Anda salah!" promptTitle="Input yg diisikan" prompt="nilai angka antara 0 sampai 100." sqref="AR30">
      <formula1>0</formula1>
      <formula2>100</formula2>
    </dataValidation>
    <dataValidation type="decimal" allowBlank="1" showDropDown="1" showInputMessage="1" showErrorMessage="1" errorTitle="Masukan salah" error="Isian Anda salah!" promptTitle="Input yg diisikan" prompt="nilai angka antara 0 sampai 100." sqref="AR31">
      <formula1>0</formula1>
      <formula2>100</formula2>
    </dataValidation>
    <dataValidation type="decimal" allowBlank="1" showDropDown="1" showInputMessage="1" showErrorMessage="1" errorTitle="Masukan salah" error="Isian Anda salah!" promptTitle="Input yg diisikan" prompt="nilai angka antara 0 sampai 100." sqref="AR32">
      <formula1>0</formula1>
      <formula2>100</formula2>
    </dataValidation>
    <dataValidation type="decimal" allowBlank="1" showDropDown="1" showInputMessage="1" showErrorMessage="1" errorTitle="Masukan salah" error="Isian Anda salah!" promptTitle="Input yg diisikan" prompt="nilai angka antara 0 sampai 100." sqref="AR33">
      <formula1>0</formula1>
      <formula2>100</formula2>
    </dataValidation>
    <dataValidation type="decimal" allowBlank="1" showDropDown="1" showInputMessage="1" showErrorMessage="1" errorTitle="Masukan salah" error="Isian Anda salah!" promptTitle="Input yg diisikan" prompt="nilai angka antara 0 sampai 100." sqref="AR34">
      <formula1>0</formula1>
      <formula2>100</formula2>
    </dataValidation>
    <dataValidation type="decimal" allowBlank="1" showDropDown="1" showInputMessage="1" showErrorMessage="1" errorTitle="Masukan salah" error="Isian Anda salah!" promptTitle="Input yg diisikan" prompt="nilai angka antara 0 sampai 100." sqref="AR35">
      <formula1>0</formula1>
      <formula2>100</formula2>
    </dataValidation>
    <dataValidation type="decimal" allowBlank="1" showDropDown="1" showInputMessage="1" showErrorMessage="1" errorTitle="Masukan salah" error="Isian Anda salah!" promptTitle="Input yg diisikan" prompt="nilai angka antara 0 sampai 100." sqref="AR36">
      <formula1>0</formula1>
      <formula2>100</formula2>
    </dataValidation>
    <dataValidation type="decimal" allowBlank="1" showDropDown="1" showInputMessage="1" showErrorMessage="1" errorTitle="Masukan salah" error="Isian Anda salah!" promptTitle="Input yg diisikan" prompt="nilai angka antara 0 sampai 100." sqref="AR37">
      <formula1>0</formula1>
      <formula2>100</formula2>
    </dataValidation>
    <dataValidation type="decimal" allowBlank="1" showDropDown="1" showInputMessage="1" showErrorMessage="1" errorTitle="Masukan salah" error="Isian Anda salah!" promptTitle="Input yg diisikan" prompt="nilai angka antara 0 sampai 100." sqref="AR38">
      <formula1>0</formula1>
      <formula2>100</formula2>
    </dataValidation>
    <dataValidation type="decimal" allowBlank="1" showDropDown="1" showInputMessage="1" showErrorMessage="1" errorTitle="Masukan salah" error="Isian Anda salah!" promptTitle="Input yg diisikan" prompt="nilai angka antara 0 sampai 100." sqref="AR39">
      <formula1>0</formula1>
      <formula2>100</formula2>
    </dataValidation>
    <dataValidation type="decimal" allowBlank="1" showDropDown="1" showInputMessage="1" showErrorMessage="1" errorTitle="Masukan salah" error="Isian Anda salah!" promptTitle="Input yg diisikan" prompt="nilai angka antara 0 sampai 100." sqref="AR40">
      <formula1>0</formula1>
      <formula2>100</formula2>
    </dataValidation>
    <dataValidation type="decimal" allowBlank="1" showDropDown="1" showInputMessage="1" showErrorMessage="1" errorTitle="Masukan salah" error="Isian Anda salah!" promptTitle="Input yg diisikan" prompt="nilai angka antara 0 sampai 100." sqref="AR41">
      <formula1>0</formula1>
      <formula2>100</formula2>
    </dataValidation>
    <dataValidation type="decimal" allowBlank="1" showDropDown="1" showInputMessage="1" showErrorMessage="1" errorTitle="Masukan salah" error="Isian Anda salah!" promptTitle="Input yg diisikan" prompt="nilai angka antara 0 sampai 100." sqref="AR42">
      <formula1>0</formula1>
      <formula2>100</formula2>
    </dataValidation>
    <dataValidation type="decimal" allowBlank="1" showDropDown="1" showInputMessage="1" showErrorMessage="1" errorTitle="Masukan salah" error="Isian Anda salah!" promptTitle="Input yg diisikan" prompt="nilai angka antara 0 sampai 100." sqref="AR43">
      <formula1>0</formula1>
      <formula2>100</formula2>
    </dataValidation>
    <dataValidation type="decimal" allowBlank="1" showDropDown="1" showInputMessage="1" showErrorMessage="1" errorTitle="Masukan salah" error="Isian Anda salah!" promptTitle="Input yg diisikan" prompt="nilai angka antara 0 sampai 100." sqref="AR44">
      <formula1>0</formula1>
      <formula2>100</formula2>
    </dataValidation>
    <dataValidation type="decimal" allowBlank="1" showDropDown="1" showInputMessage="1" showErrorMessage="1" errorTitle="Masukan salah" error="Isian Anda salah!" promptTitle="Input yg diisikan" prompt="nilai angka antara 0 sampai 100." sqref="AR45">
      <formula1>0</formula1>
      <formula2>100</formula2>
    </dataValidation>
    <dataValidation type="decimal" allowBlank="1" showDropDown="1" showInputMessage="1" showErrorMessage="1" errorTitle="Masukan salah" error="Isian Anda salah!" promptTitle="Input yg diisikan" prompt="nilai angka antara 0 sampai 100." sqref="AR46">
      <formula1>0</formula1>
      <formula2>100</formula2>
    </dataValidation>
    <dataValidation type="decimal" allowBlank="1" showDropDown="1" showInputMessage="1" showErrorMessage="1" errorTitle="Masukan salah" error="Isian Anda salah!" promptTitle="Input yg diisikan" prompt="nilai angka antara 0 sampai 100." sqref="AR47">
      <formula1>0</formula1>
      <formula2>100</formula2>
    </dataValidation>
    <dataValidation type="decimal" allowBlank="1" showDropDown="1" showInputMessage="1" showErrorMessage="1" errorTitle="Masukan salah" error="Isian Anda salah!" promptTitle="Input yg diisikan" prompt="nilai angka antara 0 sampai 100." sqref="AR48">
      <formula1>0</formula1>
      <formula2>100</formula2>
    </dataValidation>
    <dataValidation type="decimal" allowBlank="1" showDropDown="1" showInputMessage="1" showErrorMessage="1" errorTitle="Masukan salah" error="Isian Anda salah!" promptTitle="Input yg diisikan" prompt="nilai angka antara 0 sampai 100." sqref="AR49">
      <formula1>0</formula1>
      <formula2>100</formula2>
    </dataValidation>
    <dataValidation type="decimal" allowBlank="1" showDropDown="1" showInputMessage="1" showErrorMessage="1" errorTitle="Masukan salah" error="Isian Anda salah!" promptTitle="Input yg diisikan" prompt="nilai angka antara 0 sampai 100." sqref="AR50">
      <formula1>0</formula1>
      <formula2>100</formula2>
    </dataValidation>
    <dataValidation type="decimal" allowBlank="1" showDropDown="1" showInputMessage="1" showErrorMessage="1" errorTitle="Masukan salah" error="Isian Anda salah!" promptTitle="Input yg diisikan" prompt="nilai angka antara 0 sampai 100." sqref="AU11">
      <formula1>0</formula1>
      <formula2>100</formula2>
    </dataValidation>
    <dataValidation type="decimal" allowBlank="1" showDropDown="1" showInputMessage="1" showErrorMessage="1" errorTitle="Masukan salah" error="Isian Anda salah!" promptTitle="Input yg diisikan" prompt="nilai angka antara 0 sampai 100." sqref="AU12">
      <formula1>0</formula1>
      <formula2>100</formula2>
    </dataValidation>
    <dataValidation type="decimal" allowBlank="1" showDropDown="1" showInputMessage="1" showErrorMessage="1" errorTitle="Masukan salah" error="Isian Anda salah!" promptTitle="Input yg diisikan" prompt="nilai angka antara 0 sampai 100." sqref="AU13">
      <formula1>0</formula1>
      <formula2>100</formula2>
    </dataValidation>
    <dataValidation type="decimal" allowBlank="1" showDropDown="1" showInputMessage="1" showErrorMessage="1" errorTitle="Masukan salah" error="Isian Anda salah!" promptTitle="Input yg diisikan" prompt="nilai angka antara 0 sampai 100." sqref="AU14">
      <formula1>0</formula1>
      <formula2>100</formula2>
    </dataValidation>
    <dataValidation type="decimal" allowBlank="1" showDropDown="1" showInputMessage="1" showErrorMessage="1" errorTitle="Masukan salah" error="Isian Anda salah!" promptTitle="Input yg diisikan" prompt="nilai angka antara 0 sampai 100." sqref="AU15">
      <formula1>0</formula1>
      <formula2>100</formula2>
    </dataValidation>
    <dataValidation type="decimal" allowBlank="1" showDropDown="1" showInputMessage="1" showErrorMessage="1" errorTitle="Masukan salah" error="Isian Anda salah!" promptTitle="Input yg diisikan" prompt="nilai angka antara 0 sampai 100." sqref="AU16">
      <formula1>0</formula1>
      <formula2>100</formula2>
    </dataValidation>
    <dataValidation type="decimal" allowBlank="1" showDropDown="1" showInputMessage="1" showErrorMessage="1" errorTitle="Masukan salah" error="Isian Anda salah!" promptTitle="Input yg diisikan" prompt="nilai angka antara 0 sampai 100." sqref="AU17">
      <formula1>0</formula1>
      <formula2>100</formula2>
    </dataValidation>
    <dataValidation type="decimal" allowBlank="1" showDropDown="1" showInputMessage="1" showErrorMessage="1" errorTitle="Masukan salah" error="Isian Anda salah!" promptTitle="Input yg diisikan" prompt="nilai angka antara 0 sampai 100." sqref="AU18">
      <formula1>0</formula1>
      <formula2>100</formula2>
    </dataValidation>
    <dataValidation type="decimal" allowBlank="1" showDropDown="1" showInputMessage="1" showErrorMessage="1" errorTitle="Masukan salah" error="Isian Anda salah!" promptTitle="Input yg diisikan" prompt="nilai angka antara 0 sampai 100." sqref="AU19">
      <formula1>0</formula1>
      <formula2>100</formula2>
    </dataValidation>
    <dataValidation type="decimal" allowBlank="1" showDropDown="1" showInputMessage="1" showErrorMessage="1" errorTitle="Masukan salah" error="Isian Anda salah!" promptTitle="Input yg diisikan" prompt="nilai angka antara 0 sampai 100." sqref="AU20">
      <formula1>0</formula1>
      <formula2>100</formula2>
    </dataValidation>
    <dataValidation type="decimal" allowBlank="1" showDropDown="1" showInputMessage="1" showErrorMessage="1" errorTitle="Masukan salah" error="Isian Anda salah!" promptTitle="Input yg diisikan" prompt="nilai angka antara 0 sampai 100." sqref="AU21">
      <formula1>0</formula1>
      <formula2>100</formula2>
    </dataValidation>
    <dataValidation type="decimal" allowBlank="1" showDropDown="1" showInputMessage="1" showErrorMessage="1" errorTitle="Masukan salah" error="Isian Anda salah!" promptTitle="Input yg diisikan" prompt="nilai angka antara 0 sampai 100." sqref="AU22">
      <formula1>0</formula1>
      <formula2>100</formula2>
    </dataValidation>
    <dataValidation type="decimal" allowBlank="1" showDropDown="1" showInputMessage="1" showErrorMessage="1" errorTitle="Masukan salah" error="Isian Anda salah!" promptTitle="Input yg diisikan" prompt="nilai angka antara 0 sampai 100." sqref="AU23">
      <formula1>0</formula1>
      <formula2>100</formula2>
    </dataValidation>
    <dataValidation type="decimal" allowBlank="1" showDropDown="1" showInputMessage="1" showErrorMessage="1" errorTitle="Masukan salah" error="Isian Anda salah!" promptTitle="Input yg diisikan" prompt="nilai angka antara 0 sampai 100." sqref="AU24">
      <formula1>0</formula1>
      <formula2>100</formula2>
    </dataValidation>
    <dataValidation type="decimal" allowBlank="1" showDropDown="1" showInputMessage="1" showErrorMessage="1" errorTitle="Masukan salah" error="Isian Anda salah!" promptTitle="Input yg diisikan" prompt="nilai angka antara 0 sampai 100." sqref="AU25">
      <formula1>0</formula1>
      <formula2>100</formula2>
    </dataValidation>
    <dataValidation type="decimal" allowBlank="1" showDropDown="1" showInputMessage="1" showErrorMessage="1" errorTitle="Masukan salah" error="Isian Anda salah!" promptTitle="Input yg diisikan" prompt="nilai angka antara 0 sampai 100." sqref="AU26">
      <formula1>0</formula1>
      <formula2>100</formula2>
    </dataValidation>
    <dataValidation type="decimal" allowBlank="1" showDropDown="1" showInputMessage="1" showErrorMessage="1" errorTitle="Masukan salah" error="Isian Anda salah!" promptTitle="Input yg diisikan" prompt="nilai angka antara 0 sampai 100." sqref="AU27">
      <formula1>0</formula1>
      <formula2>100</formula2>
    </dataValidation>
    <dataValidation type="decimal" allowBlank="1" showDropDown="1" showInputMessage="1" showErrorMessage="1" errorTitle="Masukan salah" error="Isian Anda salah!" promptTitle="Input yg diisikan" prompt="nilai angka antara 0 sampai 100." sqref="AU28">
      <formula1>0</formula1>
      <formula2>100</formula2>
    </dataValidation>
    <dataValidation type="decimal" allowBlank="1" showDropDown="1" showInputMessage="1" showErrorMessage="1" errorTitle="Masukan salah" error="Isian Anda salah!" promptTitle="Input yg diisikan" prompt="nilai angka antara 0 sampai 100." sqref="AU29">
      <formula1>0</formula1>
      <formula2>100</formula2>
    </dataValidation>
    <dataValidation type="decimal" allowBlank="1" showDropDown="1" showInputMessage="1" showErrorMessage="1" errorTitle="Masukan salah" error="Isian Anda salah!" promptTitle="Input yg diisikan" prompt="nilai angka antara 0 sampai 100." sqref="AU30">
      <formula1>0</formula1>
      <formula2>100</formula2>
    </dataValidation>
    <dataValidation type="decimal" allowBlank="1" showDropDown="1" showInputMessage="1" showErrorMessage="1" errorTitle="Masukan salah" error="Isian Anda salah!" promptTitle="Input yg diisikan" prompt="nilai angka antara 0 sampai 100." sqref="AU31">
      <formula1>0</formula1>
      <formula2>100</formula2>
    </dataValidation>
    <dataValidation type="decimal" allowBlank="1" showDropDown="1" showInputMessage="1" showErrorMessage="1" errorTitle="Masukan salah" error="Isian Anda salah!" promptTitle="Input yg diisikan" prompt="nilai angka antara 0 sampai 100." sqref="AU32">
      <formula1>0</formula1>
      <formula2>100</formula2>
    </dataValidation>
    <dataValidation type="decimal" allowBlank="1" showDropDown="1" showInputMessage="1" showErrorMessage="1" errorTitle="Masukan salah" error="Isian Anda salah!" promptTitle="Input yg diisikan" prompt="nilai angka antara 0 sampai 100." sqref="AU33">
      <formula1>0</formula1>
      <formula2>100</formula2>
    </dataValidation>
    <dataValidation type="decimal" allowBlank="1" showDropDown="1" showInputMessage="1" showErrorMessage="1" errorTitle="Masukan salah" error="Isian Anda salah!" promptTitle="Input yg diisikan" prompt="nilai angka antara 0 sampai 100." sqref="AU34">
      <formula1>0</formula1>
      <formula2>100</formula2>
    </dataValidation>
    <dataValidation type="decimal" allowBlank="1" showDropDown="1" showInputMessage="1" showErrorMessage="1" errorTitle="Masukan salah" error="Isian Anda salah!" promptTitle="Input yg diisikan" prompt="nilai angka antara 0 sampai 100." sqref="AU35">
      <formula1>0</formula1>
      <formula2>100</formula2>
    </dataValidation>
    <dataValidation type="decimal" allowBlank="1" showDropDown="1" showInputMessage="1" showErrorMessage="1" errorTitle="Masukan salah" error="Isian Anda salah!" promptTitle="Input yg diisikan" prompt="nilai angka antara 0 sampai 100." sqref="AU36">
      <formula1>0</formula1>
      <formula2>100</formula2>
    </dataValidation>
    <dataValidation type="decimal" allowBlank="1" showDropDown="1" showInputMessage="1" showErrorMessage="1" errorTitle="Masukan salah" error="Isian Anda salah!" promptTitle="Input yg diisikan" prompt="nilai angka antara 0 sampai 100." sqref="AU37">
      <formula1>0</formula1>
      <formula2>100</formula2>
    </dataValidation>
    <dataValidation type="decimal" allowBlank="1" showDropDown="1" showInputMessage="1" showErrorMessage="1" errorTitle="Masukan salah" error="Isian Anda salah!" promptTitle="Input yg diisikan" prompt="nilai angka antara 0 sampai 100." sqref="AU38">
      <formula1>0</formula1>
      <formula2>100</formula2>
    </dataValidation>
    <dataValidation type="decimal" allowBlank="1" showDropDown="1" showInputMessage="1" showErrorMessage="1" errorTitle="Masukan salah" error="Isian Anda salah!" promptTitle="Input yg diisikan" prompt="nilai angka antara 0 sampai 100." sqref="AU39">
      <formula1>0</formula1>
      <formula2>100</formula2>
    </dataValidation>
    <dataValidation type="decimal" allowBlank="1" showDropDown="1" showInputMessage="1" showErrorMessage="1" errorTitle="Masukan salah" error="Isian Anda salah!" promptTitle="Input yg diisikan" prompt="nilai angka antara 0 sampai 100." sqref="AU40">
      <formula1>0</formula1>
      <formula2>100</formula2>
    </dataValidation>
    <dataValidation type="decimal" allowBlank="1" showDropDown="1" showInputMessage="1" showErrorMessage="1" errorTitle="Masukan salah" error="Isian Anda salah!" promptTitle="Input yg diisikan" prompt="nilai angka antara 0 sampai 100." sqref="AU41">
      <formula1>0</formula1>
      <formula2>100</formula2>
    </dataValidation>
    <dataValidation type="decimal" allowBlank="1" showDropDown="1" showInputMessage="1" showErrorMessage="1" errorTitle="Masukan salah" error="Isian Anda salah!" promptTitle="Input yg diisikan" prompt="nilai angka antara 0 sampai 100." sqref="AU42">
      <formula1>0</formula1>
      <formula2>100</formula2>
    </dataValidation>
    <dataValidation type="decimal" allowBlank="1" showDropDown="1" showInputMessage="1" showErrorMessage="1" errorTitle="Masukan salah" error="Isian Anda salah!" promptTitle="Input yg diisikan" prompt="nilai angka antara 0 sampai 100." sqref="AU43">
      <formula1>0</formula1>
      <formula2>100</formula2>
    </dataValidation>
    <dataValidation type="decimal" allowBlank="1" showDropDown="1" showInputMessage="1" showErrorMessage="1" errorTitle="Masukan salah" error="Isian Anda salah!" promptTitle="Input yg diisikan" prompt="nilai angka antara 0 sampai 100." sqref="AU44">
      <formula1>0</formula1>
      <formula2>100</formula2>
    </dataValidation>
    <dataValidation type="decimal" allowBlank="1" showDropDown="1" showInputMessage="1" showErrorMessage="1" errorTitle="Masukan salah" error="Isian Anda salah!" promptTitle="Input yg diisikan" prompt="nilai angka antara 0 sampai 100." sqref="AU45">
      <formula1>0</formula1>
      <formula2>100</formula2>
    </dataValidation>
    <dataValidation type="decimal" allowBlank="1" showDropDown="1" showInputMessage="1" showErrorMessage="1" errorTitle="Masukan salah" error="Isian Anda salah!" promptTitle="Input yg diisikan" prompt="nilai angka antara 0 sampai 100." sqref="AU46">
      <formula1>0</formula1>
      <formula2>100</formula2>
    </dataValidation>
    <dataValidation type="decimal" allowBlank="1" showDropDown="1" showInputMessage="1" showErrorMessage="1" errorTitle="Masukan salah" error="Isian Anda salah!" promptTitle="Input yg diisikan" prompt="nilai angka antara 0 sampai 100." sqref="AU47">
      <formula1>0</formula1>
      <formula2>100</formula2>
    </dataValidation>
    <dataValidation type="decimal" allowBlank="1" showDropDown="1" showInputMessage="1" showErrorMessage="1" errorTitle="Masukan salah" error="Isian Anda salah!" promptTitle="Input yg diisikan" prompt="nilai angka antara 0 sampai 100." sqref="AU48">
      <formula1>0</formula1>
      <formula2>100</formula2>
    </dataValidation>
    <dataValidation type="decimal" allowBlank="1" showDropDown="1" showInputMessage="1" showErrorMessage="1" errorTitle="Masukan salah" error="Isian Anda salah!" promptTitle="Input yg diisikan" prompt="nilai angka antara 0 sampai 100." sqref="AU49">
      <formula1>0</formula1>
      <formula2>100</formula2>
    </dataValidation>
    <dataValidation type="decimal" allowBlank="1" showDropDown="1" showInputMessage="1" showErrorMessage="1" errorTitle="Masukan salah" error="Isian Anda salah!" promptTitle="Input yg diisikan" prompt="nilai angka antara 0 sampai 100." sqref="AU50">
      <formula1>0</formula1>
      <formula2>100</formula2>
    </dataValidation>
    <dataValidation type="decimal" allowBlank="1" showDropDown="1" showInputMessage="1" showErrorMessage="1" errorTitle="Masukan salah" error="Isian Anda salah!" promptTitle="Input yg diisikan" prompt="nilai angka antara 0 sampai 100." sqref="AV11">
      <formula1>0</formula1>
      <formula2>100</formula2>
    </dataValidation>
    <dataValidation type="decimal" allowBlank="1" showDropDown="1" showInputMessage="1" showErrorMessage="1" errorTitle="Masukan salah" error="Isian Anda salah!" promptTitle="Input yg diisikan" prompt="nilai angka antara 0 sampai 100." sqref="AV12">
      <formula1>0</formula1>
      <formula2>100</formula2>
    </dataValidation>
    <dataValidation type="decimal" allowBlank="1" showDropDown="1" showInputMessage="1" showErrorMessage="1" errorTitle="Masukan salah" error="Isian Anda salah!" promptTitle="Input yg diisikan" prompt="nilai angka antara 0 sampai 100." sqref="AV13">
      <formula1>0</formula1>
      <formula2>100</formula2>
    </dataValidation>
    <dataValidation type="decimal" allowBlank="1" showDropDown="1" showInputMessage="1" showErrorMessage="1" errorTitle="Masukan salah" error="Isian Anda salah!" promptTitle="Input yg diisikan" prompt="nilai angka antara 0 sampai 100." sqref="AV14">
      <formula1>0</formula1>
      <formula2>100</formula2>
    </dataValidation>
    <dataValidation type="decimal" allowBlank="1" showDropDown="1" showInputMessage="1" showErrorMessage="1" errorTitle="Masukan salah" error="Isian Anda salah!" promptTitle="Input yg diisikan" prompt="nilai angka antara 0 sampai 100." sqref="AV15">
      <formula1>0</formula1>
      <formula2>100</formula2>
    </dataValidation>
    <dataValidation type="decimal" allowBlank="1" showDropDown="1" showInputMessage="1" showErrorMessage="1" errorTitle="Masukan salah" error="Isian Anda salah!" promptTitle="Input yg diisikan" prompt="nilai angka antara 0 sampai 100." sqref="AV16">
      <formula1>0</formula1>
      <formula2>100</formula2>
    </dataValidation>
    <dataValidation type="decimal" allowBlank="1" showDropDown="1" showInputMessage="1" showErrorMessage="1" errorTitle="Masukan salah" error="Isian Anda salah!" promptTitle="Input yg diisikan" prompt="nilai angka antara 0 sampai 100." sqref="AV17">
      <formula1>0</formula1>
      <formula2>100</formula2>
    </dataValidation>
    <dataValidation type="decimal" allowBlank="1" showDropDown="1" showInputMessage="1" showErrorMessage="1" errorTitle="Masukan salah" error="Isian Anda salah!" promptTitle="Input yg diisikan" prompt="nilai angka antara 0 sampai 100." sqref="AV18">
      <formula1>0</formula1>
      <formula2>100</formula2>
    </dataValidation>
    <dataValidation type="decimal" allowBlank="1" showDropDown="1" showInputMessage="1" showErrorMessage="1" errorTitle="Masukan salah" error="Isian Anda salah!" promptTitle="Input yg diisikan" prompt="nilai angka antara 0 sampai 100." sqref="AV19">
      <formula1>0</formula1>
      <formula2>100</formula2>
    </dataValidation>
    <dataValidation type="decimal" allowBlank="1" showDropDown="1" showInputMessage="1" showErrorMessage="1" errorTitle="Masukan salah" error="Isian Anda salah!" promptTitle="Input yg diisikan" prompt="nilai angka antara 0 sampai 100." sqref="AV20">
      <formula1>0</formula1>
      <formula2>100</formula2>
    </dataValidation>
    <dataValidation type="decimal" allowBlank="1" showDropDown="1" showInputMessage="1" showErrorMessage="1" errorTitle="Masukan salah" error="Isian Anda salah!" promptTitle="Input yg diisikan" prompt="nilai angka antara 0 sampai 100." sqref="AV21">
      <formula1>0</formula1>
      <formula2>100</formula2>
    </dataValidation>
    <dataValidation type="decimal" allowBlank="1" showDropDown="1" showInputMessage="1" showErrorMessage="1" errorTitle="Masukan salah" error="Isian Anda salah!" promptTitle="Input yg diisikan" prompt="nilai angka antara 0 sampai 100." sqref="AV22">
      <formula1>0</formula1>
      <formula2>100</formula2>
    </dataValidation>
    <dataValidation type="decimal" allowBlank="1" showDropDown="1" showInputMessage="1" showErrorMessage="1" errorTitle="Masukan salah" error="Isian Anda salah!" promptTitle="Input yg diisikan" prompt="nilai angka antara 0 sampai 100." sqref="AV23">
      <formula1>0</formula1>
      <formula2>100</formula2>
    </dataValidation>
    <dataValidation type="decimal" allowBlank="1" showDropDown="1" showInputMessage="1" showErrorMessage="1" errorTitle="Masukan salah" error="Isian Anda salah!" promptTitle="Input yg diisikan" prompt="nilai angka antara 0 sampai 100." sqref="AV24">
      <formula1>0</formula1>
      <formula2>100</formula2>
    </dataValidation>
    <dataValidation type="decimal" allowBlank="1" showDropDown="1" showInputMessage="1" showErrorMessage="1" errorTitle="Masukan salah" error="Isian Anda salah!" promptTitle="Input yg diisikan" prompt="nilai angka antara 0 sampai 100." sqref="AV25">
      <formula1>0</formula1>
      <formula2>100</formula2>
    </dataValidation>
    <dataValidation type="decimal" allowBlank="1" showDropDown="1" showInputMessage="1" showErrorMessage="1" errorTitle="Masukan salah" error="Isian Anda salah!" promptTitle="Input yg diisikan" prompt="nilai angka antara 0 sampai 100." sqref="AV26">
      <formula1>0</formula1>
      <formula2>100</formula2>
    </dataValidation>
    <dataValidation type="decimal" allowBlank="1" showDropDown="1" showInputMessage="1" showErrorMessage="1" errorTitle="Masukan salah" error="Isian Anda salah!" promptTitle="Input yg diisikan" prompt="nilai angka antara 0 sampai 100." sqref="AV27">
      <formula1>0</formula1>
      <formula2>100</formula2>
    </dataValidation>
    <dataValidation type="decimal" allowBlank="1" showDropDown="1" showInputMessage="1" showErrorMessage="1" errorTitle="Masukan salah" error="Isian Anda salah!" promptTitle="Input yg diisikan" prompt="nilai angka antara 0 sampai 100." sqref="AV28">
      <formula1>0</formula1>
      <formula2>100</formula2>
    </dataValidation>
    <dataValidation type="decimal" allowBlank="1" showDropDown="1" showInputMessage="1" showErrorMessage="1" errorTitle="Masukan salah" error="Isian Anda salah!" promptTitle="Input yg diisikan" prompt="nilai angka antara 0 sampai 100." sqref="AV29">
      <formula1>0</formula1>
      <formula2>100</formula2>
    </dataValidation>
    <dataValidation type="decimal" allowBlank="1" showDropDown="1" showInputMessage="1" showErrorMessage="1" errorTitle="Masukan salah" error="Isian Anda salah!" promptTitle="Input yg diisikan" prompt="nilai angka antara 0 sampai 100." sqref="AV30">
      <formula1>0</formula1>
      <formula2>100</formula2>
    </dataValidation>
    <dataValidation type="decimal" allowBlank="1" showDropDown="1" showInputMessage="1" showErrorMessage="1" errorTitle="Masukan salah" error="Isian Anda salah!" promptTitle="Input yg diisikan" prompt="nilai angka antara 0 sampai 100." sqref="AV31">
      <formula1>0</formula1>
      <formula2>100</formula2>
    </dataValidation>
    <dataValidation type="decimal" allowBlank="1" showDropDown="1" showInputMessage="1" showErrorMessage="1" errorTitle="Masukan salah" error="Isian Anda salah!" promptTitle="Input yg diisikan" prompt="nilai angka antara 0 sampai 100." sqref="AV32">
      <formula1>0</formula1>
      <formula2>100</formula2>
    </dataValidation>
    <dataValidation type="decimal" allowBlank="1" showDropDown="1" showInputMessage="1" showErrorMessage="1" errorTitle="Masukan salah" error="Isian Anda salah!" promptTitle="Input yg diisikan" prompt="nilai angka antara 0 sampai 100." sqref="AV33">
      <formula1>0</formula1>
      <formula2>100</formula2>
    </dataValidation>
    <dataValidation type="decimal" allowBlank="1" showDropDown="1" showInputMessage="1" showErrorMessage="1" errorTitle="Masukan salah" error="Isian Anda salah!" promptTitle="Input yg diisikan" prompt="nilai angka antara 0 sampai 100." sqref="AV34">
      <formula1>0</formula1>
      <formula2>100</formula2>
    </dataValidation>
    <dataValidation type="decimal" allowBlank="1" showDropDown="1" showInputMessage="1" showErrorMessage="1" errorTitle="Masukan salah" error="Isian Anda salah!" promptTitle="Input yg diisikan" prompt="nilai angka antara 0 sampai 100." sqref="AV35">
      <formula1>0</formula1>
      <formula2>100</formula2>
    </dataValidation>
    <dataValidation type="decimal" allowBlank="1" showDropDown="1" showInputMessage="1" showErrorMessage="1" errorTitle="Masukan salah" error="Isian Anda salah!" promptTitle="Input yg diisikan" prompt="nilai angka antara 0 sampai 100." sqref="AV36">
      <formula1>0</formula1>
      <formula2>100</formula2>
    </dataValidation>
    <dataValidation type="decimal" allowBlank="1" showDropDown="1" showInputMessage="1" showErrorMessage="1" errorTitle="Masukan salah" error="Isian Anda salah!" promptTitle="Input yg diisikan" prompt="nilai angka antara 0 sampai 100." sqref="AV37">
      <formula1>0</formula1>
      <formula2>100</formula2>
    </dataValidation>
    <dataValidation type="decimal" allowBlank="1" showDropDown="1" showInputMessage="1" showErrorMessage="1" errorTitle="Masukan salah" error="Isian Anda salah!" promptTitle="Input yg diisikan" prompt="nilai angka antara 0 sampai 100." sqref="AV38">
      <formula1>0</formula1>
      <formula2>100</formula2>
    </dataValidation>
    <dataValidation type="decimal" allowBlank="1" showDropDown="1" showInputMessage="1" showErrorMessage="1" errorTitle="Masukan salah" error="Isian Anda salah!" promptTitle="Input yg diisikan" prompt="nilai angka antara 0 sampai 100." sqref="AV39">
      <formula1>0</formula1>
      <formula2>100</formula2>
    </dataValidation>
    <dataValidation type="decimal" allowBlank="1" showDropDown="1" showInputMessage="1" showErrorMessage="1" errorTitle="Masukan salah" error="Isian Anda salah!" promptTitle="Input yg diisikan" prompt="nilai angka antara 0 sampai 100." sqref="AV40">
      <formula1>0</formula1>
      <formula2>100</formula2>
    </dataValidation>
    <dataValidation type="decimal" allowBlank="1" showDropDown="1" showInputMessage="1" showErrorMessage="1" errorTitle="Masukan salah" error="Isian Anda salah!" promptTitle="Input yg diisikan" prompt="nilai angka antara 0 sampai 100." sqref="AV41">
      <formula1>0</formula1>
      <formula2>100</formula2>
    </dataValidation>
    <dataValidation type="decimal" allowBlank="1" showDropDown="1" showInputMessage="1" showErrorMessage="1" errorTitle="Masukan salah" error="Isian Anda salah!" promptTitle="Input yg diisikan" prompt="nilai angka antara 0 sampai 100." sqref="AV42">
      <formula1>0</formula1>
      <formula2>100</formula2>
    </dataValidation>
    <dataValidation type="decimal" allowBlank="1" showDropDown="1" showInputMessage="1" showErrorMessage="1" errorTitle="Masukan salah" error="Isian Anda salah!" promptTitle="Input yg diisikan" prompt="nilai angka antara 0 sampai 100." sqref="AV43">
      <formula1>0</formula1>
      <formula2>100</formula2>
    </dataValidation>
    <dataValidation type="decimal" allowBlank="1" showDropDown="1" showInputMessage="1" showErrorMessage="1" errorTitle="Masukan salah" error="Isian Anda salah!" promptTitle="Input yg diisikan" prompt="nilai angka antara 0 sampai 100." sqref="AV44">
      <formula1>0</formula1>
      <formula2>100</formula2>
    </dataValidation>
    <dataValidation type="decimal" allowBlank="1" showDropDown="1" showInputMessage="1" showErrorMessage="1" errorTitle="Masukan salah" error="Isian Anda salah!" promptTitle="Input yg diisikan" prompt="nilai angka antara 0 sampai 100." sqref="AV45">
      <formula1>0</formula1>
      <formula2>100</formula2>
    </dataValidation>
    <dataValidation type="decimal" allowBlank="1" showDropDown="1" showInputMessage="1" showErrorMessage="1" errorTitle="Masukan salah" error="Isian Anda salah!" promptTitle="Input yg diisikan" prompt="nilai angka antara 0 sampai 100." sqref="AV46">
      <formula1>0</formula1>
      <formula2>100</formula2>
    </dataValidation>
    <dataValidation type="decimal" allowBlank="1" showDropDown="1" showInputMessage="1" showErrorMessage="1" errorTitle="Masukan salah" error="Isian Anda salah!" promptTitle="Input yg diisikan" prompt="nilai angka antara 0 sampai 100." sqref="AV47">
      <formula1>0</formula1>
      <formula2>100</formula2>
    </dataValidation>
    <dataValidation type="decimal" allowBlank="1" showDropDown="1" showInputMessage="1" showErrorMessage="1" errorTitle="Masukan salah" error="Isian Anda salah!" promptTitle="Input yg diisikan" prompt="nilai angka antara 0 sampai 100." sqref="AV48">
      <formula1>0</formula1>
      <formula2>100</formula2>
    </dataValidation>
    <dataValidation type="decimal" allowBlank="1" showDropDown="1" showInputMessage="1" showErrorMessage="1" errorTitle="Masukan salah" error="Isian Anda salah!" promptTitle="Input yg diisikan" prompt="nilai angka antara 0 sampai 100." sqref="AV49">
      <formula1>0</formula1>
      <formula2>100</formula2>
    </dataValidation>
    <dataValidation type="decimal" allowBlank="1" showDropDown="1" showInputMessage="1" showErrorMessage="1" errorTitle="Masukan salah" error="Isian Anda salah!" promptTitle="Input yg diisikan" prompt="nilai angka antara 0 sampai 100." sqref="AV50">
      <formula1>0</formula1>
      <formula2>100</formula2>
    </dataValidation>
    <dataValidation type="decimal" allowBlank="1" showDropDown="1" showInputMessage="1" showErrorMessage="1" errorTitle="Masukan salah" error="Isian Anda salah!" promptTitle="Input yg diisikan" prompt="nilai angka antara 0 sampai 100." sqref="AW11">
      <formula1>0</formula1>
      <formula2>100</formula2>
    </dataValidation>
    <dataValidation type="decimal" allowBlank="1" showDropDown="1" showInputMessage="1" showErrorMessage="1" errorTitle="Masukan salah" error="Isian Anda salah!" promptTitle="Input yg diisikan" prompt="nilai angka antara 0 sampai 100." sqref="AW12">
      <formula1>0</formula1>
      <formula2>100</formula2>
    </dataValidation>
    <dataValidation type="decimal" allowBlank="1" showDropDown="1" showInputMessage="1" showErrorMessage="1" errorTitle="Masukan salah" error="Isian Anda salah!" promptTitle="Input yg diisikan" prompt="nilai angka antara 0 sampai 100." sqref="AW13">
      <formula1>0</formula1>
      <formula2>100</formula2>
    </dataValidation>
    <dataValidation type="decimal" allowBlank="1" showDropDown="1" showInputMessage="1" showErrorMessage="1" errorTitle="Masukan salah" error="Isian Anda salah!" promptTitle="Input yg diisikan" prompt="nilai angka antara 0 sampai 100." sqref="AW14">
      <formula1>0</formula1>
      <formula2>100</formula2>
    </dataValidation>
    <dataValidation type="decimal" allowBlank="1" showDropDown="1" showInputMessage="1" showErrorMessage="1" errorTitle="Masukan salah" error="Isian Anda salah!" promptTitle="Input yg diisikan" prompt="nilai angka antara 0 sampai 100." sqref="AW15">
      <formula1>0</formula1>
      <formula2>100</formula2>
    </dataValidation>
    <dataValidation type="decimal" allowBlank="1" showDropDown="1" showInputMessage="1" showErrorMessage="1" errorTitle="Masukan salah" error="Isian Anda salah!" promptTitle="Input yg diisikan" prompt="nilai angka antara 0 sampai 100." sqref="AW16">
      <formula1>0</formula1>
      <formula2>100</formula2>
    </dataValidation>
    <dataValidation type="decimal" allowBlank="1" showDropDown="1" showInputMessage="1" showErrorMessage="1" errorTitle="Masukan salah" error="Isian Anda salah!" promptTitle="Input yg diisikan" prompt="nilai angka antara 0 sampai 100." sqref="AW17">
      <formula1>0</formula1>
      <formula2>100</formula2>
    </dataValidation>
    <dataValidation type="decimal" allowBlank="1" showDropDown="1" showInputMessage="1" showErrorMessage="1" errorTitle="Masukan salah" error="Isian Anda salah!" promptTitle="Input yg diisikan" prompt="nilai angka antara 0 sampai 100." sqref="AW18">
      <formula1>0</formula1>
      <formula2>100</formula2>
    </dataValidation>
    <dataValidation type="decimal" allowBlank="1" showDropDown="1" showInputMessage="1" showErrorMessage="1" errorTitle="Masukan salah" error="Isian Anda salah!" promptTitle="Input yg diisikan" prompt="nilai angka antara 0 sampai 100." sqref="AW19">
      <formula1>0</formula1>
      <formula2>100</formula2>
    </dataValidation>
    <dataValidation type="decimal" allowBlank="1" showDropDown="1" showInputMessage="1" showErrorMessage="1" errorTitle="Masukan salah" error="Isian Anda salah!" promptTitle="Input yg diisikan" prompt="nilai angka antara 0 sampai 100." sqref="AW20">
      <formula1>0</formula1>
      <formula2>100</formula2>
    </dataValidation>
    <dataValidation type="decimal" allowBlank="1" showDropDown="1" showInputMessage="1" showErrorMessage="1" errorTitle="Masukan salah" error="Isian Anda salah!" promptTitle="Input yg diisikan" prompt="nilai angka antara 0 sampai 100." sqref="AW21">
      <formula1>0</formula1>
      <formula2>100</formula2>
    </dataValidation>
    <dataValidation type="decimal" allowBlank="1" showDropDown="1" showInputMessage="1" showErrorMessage="1" errorTitle="Masukan salah" error="Isian Anda salah!" promptTitle="Input yg diisikan" prompt="nilai angka antara 0 sampai 100." sqref="AW22">
      <formula1>0</formula1>
      <formula2>100</formula2>
    </dataValidation>
    <dataValidation type="decimal" allowBlank="1" showDropDown="1" showInputMessage="1" showErrorMessage="1" errorTitle="Masukan salah" error="Isian Anda salah!" promptTitle="Input yg diisikan" prompt="nilai angka antara 0 sampai 100." sqref="AW23">
      <formula1>0</formula1>
      <formula2>100</formula2>
    </dataValidation>
    <dataValidation type="decimal" allowBlank="1" showDropDown="1" showInputMessage="1" showErrorMessage="1" errorTitle="Masukan salah" error="Isian Anda salah!" promptTitle="Input yg diisikan" prompt="nilai angka antara 0 sampai 100." sqref="AW24">
      <formula1>0</formula1>
      <formula2>100</formula2>
    </dataValidation>
    <dataValidation type="decimal" allowBlank="1" showDropDown="1" showInputMessage="1" showErrorMessage="1" errorTitle="Masukan salah" error="Isian Anda salah!" promptTitle="Input yg diisikan" prompt="nilai angka antara 0 sampai 100." sqref="AW25">
      <formula1>0</formula1>
      <formula2>100</formula2>
    </dataValidation>
    <dataValidation type="decimal" allowBlank="1" showDropDown="1" showInputMessage="1" showErrorMessage="1" errorTitle="Masukan salah" error="Isian Anda salah!" promptTitle="Input yg diisikan" prompt="nilai angka antara 0 sampai 100." sqref="AW26">
      <formula1>0</formula1>
      <formula2>100</formula2>
    </dataValidation>
    <dataValidation type="decimal" allowBlank="1" showDropDown="1" showInputMessage="1" showErrorMessage="1" errorTitle="Masukan salah" error="Isian Anda salah!" promptTitle="Input yg diisikan" prompt="nilai angka antara 0 sampai 100." sqref="AW27">
      <formula1>0</formula1>
      <formula2>100</formula2>
    </dataValidation>
    <dataValidation type="decimal" allowBlank="1" showDropDown="1" showInputMessage="1" showErrorMessage="1" errorTitle="Masukan salah" error="Isian Anda salah!" promptTitle="Input yg diisikan" prompt="nilai angka antara 0 sampai 100." sqref="AW28">
      <formula1>0</formula1>
      <formula2>100</formula2>
    </dataValidation>
    <dataValidation type="decimal" allowBlank="1" showDropDown="1" showInputMessage="1" showErrorMessage="1" errorTitle="Masukan salah" error="Isian Anda salah!" promptTitle="Input yg diisikan" prompt="nilai angka antara 0 sampai 100." sqref="AW29">
      <formula1>0</formula1>
      <formula2>100</formula2>
    </dataValidation>
    <dataValidation type="decimal" allowBlank="1" showDropDown="1" showInputMessage="1" showErrorMessage="1" errorTitle="Masukan salah" error="Isian Anda salah!" promptTitle="Input yg diisikan" prompt="nilai angka antara 0 sampai 100." sqref="AW30">
      <formula1>0</formula1>
      <formula2>100</formula2>
    </dataValidation>
    <dataValidation type="decimal" allowBlank="1" showDropDown="1" showInputMessage="1" showErrorMessage="1" errorTitle="Masukan salah" error="Isian Anda salah!" promptTitle="Input yg diisikan" prompt="nilai angka antara 0 sampai 100." sqref="AW31">
      <formula1>0</formula1>
      <formula2>100</formula2>
    </dataValidation>
    <dataValidation type="decimal" allowBlank="1" showDropDown="1" showInputMessage="1" showErrorMessage="1" errorTitle="Masukan salah" error="Isian Anda salah!" promptTitle="Input yg diisikan" prompt="nilai angka antara 0 sampai 100." sqref="AW32">
      <formula1>0</formula1>
      <formula2>100</formula2>
    </dataValidation>
    <dataValidation type="decimal" allowBlank="1" showDropDown="1" showInputMessage="1" showErrorMessage="1" errorTitle="Masukan salah" error="Isian Anda salah!" promptTitle="Input yg diisikan" prompt="nilai angka antara 0 sampai 100." sqref="AW33">
      <formula1>0</formula1>
      <formula2>100</formula2>
    </dataValidation>
    <dataValidation type="decimal" allowBlank="1" showDropDown="1" showInputMessage="1" showErrorMessage="1" errorTitle="Masukan salah" error="Isian Anda salah!" promptTitle="Input yg diisikan" prompt="nilai angka antara 0 sampai 100." sqref="AW34">
      <formula1>0</formula1>
      <formula2>100</formula2>
    </dataValidation>
    <dataValidation type="decimal" allowBlank="1" showDropDown="1" showInputMessage="1" showErrorMessage="1" errorTitle="Masukan salah" error="Isian Anda salah!" promptTitle="Input yg diisikan" prompt="nilai angka antara 0 sampai 100." sqref="AW35">
      <formula1>0</formula1>
      <formula2>100</formula2>
    </dataValidation>
    <dataValidation type="decimal" allowBlank="1" showDropDown="1" showInputMessage="1" showErrorMessage="1" errorTitle="Masukan salah" error="Isian Anda salah!" promptTitle="Input yg diisikan" prompt="nilai angka antara 0 sampai 100." sqref="AW36">
      <formula1>0</formula1>
      <formula2>100</formula2>
    </dataValidation>
    <dataValidation type="decimal" allowBlank="1" showDropDown="1" showInputMessage="1" showErrorMessage="1" errorTitle="Masukan salah" error="Isian Anda salah!" promptTitle="Input yg diisikan" prompt="nilai angka antara 0 sampai 100." sqref="AW37">
      <formula1>0</formula1>
      <formula2>100</formula2>
    </dataValidation>
    <dataValidation type="decimal" allowBlank="1" showDropDown="1" showInputMessage="1" showErrorMessage="1" errorTitle="Masukan salah" error="Isian Anda salah!" promptTitle="Input yg diisikan" prompt="nilai angka antara 0 sampai 100." sqref="AW38">
      <formula1>0</formula1>
      <formula2>100</formula2>
    </dataValidation>
    <dataValidation type="decimal" allowBlank="1" showDropDown="1" showInputMessage="1" showErrorMessage="1" errorTitle="Masukan salah" error="Isian Anda salah!" promptTitle="Input yg diisikan" prompt="nilai angka antara 0 sampai 100." sqref="AW39">
      <formula1>0</formula1>
      <formula2>100</formula2>
    </dataValidation>
    <dataValidation type="decimal" allowBlank="1" showDropDown="1" showInputMessage="1" showErrorMessage="1" errorTitle="Masukan salah" error="Isian Anda salah!" promptTitle="Input yg diisikan" prompt="nilai angka antara 0 sampai 100." sqref="AW40">
      <formula1>0</formula1>
      <formula2>100</formula2>
    </dataValidation>
    <dataValidation type="decimal" allowBlank="1" showDropDown="1" showInputMessage="1" showErrorMessage="1" errorTitle="Masukan salah" error="Isian Anda salah!" promptTitle="Input yg diisikan" prompt="nilai angka antara 0 sampai 100." sqref="AW41">
      <formula1>0</formula1>
      <formula2>100</formula2>
    </dataValidation>
    <dataValidation type="decimal" allowBlank="1" showDropDown="1" showInputMessage="1" showErrorMessage="1" errorTitle="Masukan salah" error="Isian Anda salah!" promptTitle="Input yg diisikan" prompt="nilai angka antara 0 sampai 100." sqref="AW42">
      <formula1>0</formula1>
      <formula2>100</formula2>
    </dataValidation>
    <dataValidation type="decimal" allowBlank="1" showDropDown="1" showInputMessage="1" showErrorMessage="1" errorTitle="Masukan salah" error="Isian Anda salah!" promptTitle="Input yg diisikan" prompt="nilai angka antara 0 sampai 100." sqref="AW43">
      <formula1>0</formula1>
      <formula2>100</formula2>
    </dataValidation>
    <dataValidation type="decimal" allowBlank="1" showDropDown="1" showInputMessage="1" showErrorMessage="1" errorTitle="Masukan salah" error="Isian Anda salah!" promptTitle="Input yg diisikan" prompt="nilai angka antara 0 sampai 100." sqref="AW44">
      <formula1>0</formula1>
      <formula2>100</formula2>
    </dataValidation>
    <dataValidation type="decimal" allowBlank="1" showDropDown="1" showInputMessage="1" showErrorMessage="1" errorTitle="Masukan salah" error="Isian Anda salah!" promptTitle="Input yg diisikan" prompt="nilai angka antara 0 sampai 100." sqref="AW45">
      <formula1>0</formula1>
      <formula2>100</formula2>
    </dataValidation>
    <dataValidation type="decimal" allowBlank="1" showDropDown="1" showInputMessage="1" showErrorMessage="1" errorTitle="Masukan salah" error="Isian Anda salah!" promptTitle="Input yg diisikan" prompt="nilai angka antara 0 sampai 100." sqref="AW46">
      <formula1>0</formula1>
      <formula2>100</formula2>
    </dataValidation>
    <dataValidation type="decimal" allowBlank="1" showDropDown="1" showInputMessage="1" showErrorMessage="1" errorTitle="Masukan salah" error="Isian Anda salah!" promptTitle="Input yg diisikan" prompt="nilai angka antara 0 sampai 100." sqref="AW47">
      <formula1>0</formula1>
      <formula2>100</formula2>
    </dataValidation>
    <dataValidation type="decimal" allowBlank="1" showDropDown="1" showInputMessage="1" showErrorMessage="1" errorTitle="Masukan salah" error="Isian Anda salah!" promptTitle="Input yg diisikan" prompt="nilai angka antara 0 sampai 100." sqref="AW48">
      <formula1>0</formula1>
      <formula2>100</formula2>
    </dataValidation>
    <dataValidation type="decimal" allowBlank="1" showDropDown="1" showInputMessage="1" showErrorMessage="1" errorTitle="Masukan salah" error="Isian Anda salah!" promptTitle="Input yg diisikan" prompt="nilai angka antara 0 sampai 100." sqref="AW49">
      <formula1>0</formula1>
      <formula2>100</formula2>
    </dataValidation>
    <dataValidation type="decimal" allowBlank="1" showDropDown="1" showInputMessage="1" showErrorMessage="1" errorTitle="Masukan salah" error="Isian Anda salah!" promptTitle="Input yg diisikan" prompt="nilai angka antara 0 sampai 100." sqref="AW50">
      <formula1>0</formula1>
      <formula2>100</formula2>
    </dataValidation>
    <dataValidation type="decimal" allowBlank="1" showDropDown="1" showInputMessage="1" showErrorMessage="1" errorTitle="Masukan salah" error="Isian Anda salah!" promptTitle="Input yg diisikan" prompt="nilai angka antara 0 sampai 100." sqref="AX11">
      <formula1>0</formula1>
      <formula2>100</formula2>
    </dataValidation>
    <dataValidation type="decimal" allowBlank="1" showDropDown="1" showInputMessage="1" showErrorMessage="1" errorTitle="Masukan salah" error="Isian Anda salah!" promptTitle="Input yg diisikan" prompt="nilai angka antara 0 sampai 100." sqref="AX12">
      <formula1>0</formula1>
      <formula2>100</formula2>
    </dataValidation>
    <dataValidation type="decimal" allowBlank="1" showDropDown="1" showInputMessage="1" showErrorMessage="1" errorTitle="Masukan salah" error="Isian Anda salah!" promptTitle="Input yg diisikan" prompt="nilai angka antara 0 sampai 100." sqref="AX13">
      <formula1>0</formula1>
      <formula2>100</formula2>
    </dataValidation>
    <dataValidation type="decimal" allowBlank="1" showDropDown="1" showInputMessage="1" showErrorMessage="1" errorTitle="Masukan salah" error="Isian Anda salah!" promptTitle="Input yg diisikan" prompt="nilai angka antara 0 sampai 100." sqref="AX14">
      <formula1>0</formula1>
      <formula2>100</formula2>
    </dataValidation>
    <dataValidation type="decimal" allowBlank="1" showDropDown="1" showInputMessage="1" showErrorMessage="1" errorTitle="Masukan salah" error="Isian Anda salah!" promptTitle="Input yg diisikan" prompt="nilai angka antara 0 sampai 100." sqref="AX15">
      <formula1>0</formula1>
      <formula2>100</formula2>
    </dataValidation>
    <dataValidation type="decimal" allowBlank="1" showDropDown="1" showInputMessage="1" showErrorMessage="1" errorTitle="Masukan salah" error="Isian Anda salah!" promptTitle="Input yg diisikan" prompt="nilai angka antara 0 sampai 100." sqref="AX16">
      <formula1>0</formula1>
      <formula2>100</formula2>
    </dataValidation>
    <dataValidation type="decimal" allowBlank="1" showDropDown="1" showInputMessage="1" showErrorMessage="1" errorTitle="Masukan salah" error="Isian Anda salah!" promptTitle="Input yg diisikan" prompt="nilai angka antara 0 sampai 100." sqref="AX17">
      <formula1>0</formula1>
      <formula2>100</formula2>
    </dataValidation>
    <dataValidation type="decimal" allowBlank="1" showDropDown="1" showInputMessage="1" showErrorMessage="1" errorTitle="Masukan salah" error="Isian Anda salah!" promptTitle="Input yg diisikan" prompt="nilai angka antara 0 sampai 100." sqref="AX18">
      <formula1>0</formula1>
      <formula2>100</formula2>
    </dataValidation>
    <dataValidation type="decimal" allowBlank="1" showDropDown="1" showInputMessage="1" showErrorMessage="1" errorTitle="Masukan salah" error="Isian Anda salah!" promptTitle="Input yg diisikan" prompt="nilai angka antara 0 sampai 100." sqref="AX19">
      <formula1>0</formula1>
      <formula2>100</formula2>
    </dataValidation>
    <dataValidation type="decimal" allowBlank="1" showDropDown="1" showInputMessage="1" showErrorMessage="1" errorTitle="Masukan salah" error="Isian Anda salah!" promptTitle="Input yg diisikan" prompt="nilai angka antara 0 sampai 100." sqref="AX20">
      <formula1>0</formula1>
      <formula2>100</formula2>
    </dataValidation>
    <dataValidation type="decimal" allowBlank="1" showDropDown="1" showInputMessage="1" showErrorMessage="1" errorTitle="Masukan salah" error="Isian Anda salah!" promptTitle="Input yg diisikan" prompt="nilai angka antara 0 sampai 100." sqref="AX21">
      <formula1>0</formula1>
      <formula2>100</formula2>
    </dataValidation>
    <dataValidation type="decimal" allowBlank="1" showDropDown="1" showInputMessage="1" showErrorMessage="1" errorTitle="Masukan salah" error="Isian Anda salah!" promptTitle="Input yg diisikan" prompt="nilai angka antara 0 sampai 100." sqref="AX22">
      <formula1>0</formula1>
      <formula2>100</formula2>
    </dataValidation>
    <dataValidation type="decimal" allowBlank="1" showDropDown="1" showInputMessage="1" showErrorMessage="1" errorTitle="Masukan salah" error="Isian Anda salah!" promptTitle="Input yg diisikan" prompt="nilai angka antara 0 sampai 100." sqref="AX23">
      <formula1>0</formula1>
      <formula2>100</formula2>
    </dataValidation>
    <dataValidation type="decimal" allowBlank="1" showDropDown="1" showInputMessage="1" showErrorMessage="1" errorTitle="Masukan salah" error="Isian Anda salah!" promptTitle="Input yg diisikan" prompt="nilai angka antara 0 sampai 100." sqref="AX24">
      <formula1>0</formula1>
      <formula2>100</formula2>
    </dataValidation>
    <dataValidation type="decimal" allowBlank="1" showDropDown="1" showInputMessage="1" showErrorMessage="1" errorTitle="Masukan salah" error="Isian Anda salah!" promptTitle="Input yg diisikan" prompt="nilai angka antara 0 sampai 100." sqref="AX25">
      <formula1>0</formula1>
      <formula2>100</formula2>
    </dataValidation>
    <dataValidation type="decimal" allowBlank="1" showDropDown="1" showInputMessage="1" showErrorMessage="1" errorTitle="Masukan salah" error="Isian Anda salah!" promptTitle="Input yg diisikan" prompt="nilai angka antara 0 sampai 100." sqref="AX26">
      <formula1>0</formula1>
      <formula2>100</formula2>
    </dataValidation>
    <dataValidation type="decimal" allowBlank="1" showDropDown="1" showInputMessage="1" showErrorMessage="1" errorTitle="Masukan salah" error="Isian Anda salah!" promptTitle="Input yg diisikan" prompt="nilai angka antara 0 sampai 100." sqref="AX27">
      <formula1>0</formula1>
      <formula2>100</formula2>
    </dataValidation>
    <dataValidation type="decimal" allowBlank="1" showDropDown="1" showInputMessage="1" showErrorMessage="1" errorTitle="Masukan salah" error="Isian Anda salah!" promptTitle="Input yg diisikan" prompt="nilai angka antara 0 sampai 100." sqref="AX28">
      <formula1>0</formula1>
      <formula2>100</formula2>
    </dataValidation>
    <dataValidation type="decimal" allowBlank="1" showDropDown="1" showInputMessage="1" showErrorMessage="1" errorTitle="Masukan salah" error="Isian Anda salah!" promptTitle="Input yg diisikan" prompt="nilai angka antara 0 sampai 100." sqref="AX29">
      <formula1>0</formula1>
      <formula2>100</formula2>
    </dataValidation>
    <dataValidation type="decimal" allowBlank="1" showDropDown="1" showInputMessage="1" showErrorMessage="1" errorTitle="Masukan salah" error="Isian Anda salah!" promptTitle="Input yg diisikan" prompt="nilai angka antara 0 sampai 100." sqref="AX30">
      <formula1>0</formula1>
      <formula2>100</formula2>
    </dataValidation>
    <dataValidation type="decimal" allowBlank="1" showDropDown="1" showInputMessage="1" showErrorMessage="1" errorTitle="Masukan salah" error="Isian Anda salah!" promptTitle="Input yg diisikan" prompt="nilai angka antara 0 sampai 100." sqref="AX31">
      <formula1>0</formula1>
      <formula2>100</formula2>
    </dataValidation>
    <dataValidation type="decimal" allowBlank="1" showDropDown="1" showInputMessage="1" showErrorMessage="1" errorTitle="Masukan salah" error="Isian Anda salah!" promptTitle="Input yg diisikan" prompt="nilai angka antara 0 sampai 100." sqref="AX32">
      <formula1>0</formula1>
      <formula2>100</formula2>
    </dataValidation>
    <dataValidation type="decimal" allowBlank="1" showDropDown="1" showInputMessage="1" showErrorMessage="1" errorTitle="Masukan salah" error="Isian Anda salah!" promptTitle="Input yg diisikan" prompt="nilai angka antara 0 sampai 100." sqref="AX33">
      <formula1>0</formula1>
      <formula2>100</formula2>
    </dataValidation>
    <dataValidation type="decimal" allowBlank="1" showDropDown="1" showInputMessage="1" showErrorMessage="1" errorTitle="Masukan salah" error="Isian Anda salah!" promptTitle="Input yg diisikan" prompt="nilai angka antara 0 sampai 100." sqref="AX34">
      <formula1>0</formula1>
      <formula2>100</formula2>
    </dataValidation>
    <dataValidation type="decimal" allowBlank="1" showDropDown="1" showInputMessage="1" showErrorMessage="1" errorTitle="Masukan salah" error="Isian Anda salah!" promptTitle="Input yg diisikan" prompt="nilai angka antara 0 sampai 100." sqref="AX35">
      <formula1>0</formula1>
      <formula2>100</formula2>
    </dataValidation>
    <dataValidation type="decimal" allowBlank="1" showDropDown="1" showInputMessage="1" showErrorMessage="1" errorTitle="Masukan salah" error="Isian Anda salah!" promptTitle="Input yg diisikan" prompt="nilai angka antara 0 sampai 100." sqref="AX36">
      <formula1>0</formula1>
      <formula2>100</formula2>
    </dataValidation>
    <dataValidation type="decimal" allowBlank="1" showDropDown="1" showInputMessage="1" showErrorMessage="1" errorTitle="Masukan salah" error="Isian Anda salah!" promptTitle="Input yg diisikan" prompt="nilai angka antara 0 sampai 100." sqref="AX37">
      <formula1>0</formula1>
      <formula2>100</formula2>
    </dataValidation>
    <dataValidation type="decimal" allowBlank="1" showDropDown="1" showInputMessage="1" showErrorMessage="1" errorTitle="Masukan salah" error="Isian Anda salah!" promptTitle="Input yg diisikan" prompt="nilai angka antara 0 sampai 100." sqref="AX38">
      <formula1>0</formula1>
      <formula2>100</formula2>
    </dataValidation>
    <dataValidation type="decimal" allowBlank="1" showDropDown="1" showInputMessage="1" showErrorMessage="1" errorTitle="Masukan salah" error="Isian Anda salah!" promptTitle="Input yg diisikan" prompt="nilai angka antara 0 sampai 100." sqref="AX39">
      <formula1>0</formula1>
      <formula2>100</formula2>
    </dataValidation>
    <dataValidation type="decimal" allowBlank="1" showDropDown="1" showInputMessage="1" showErrorMessage="1" errorTitle="Masukan salah" error="Isian Anda salah!" promptTitle="Input yg diisikan" prompt="nilai angka antara 0 sampai 100." sqref="AX40">
      <formula1>0</formula1>
      <formula2>100</formula2>
    </dataValidation>
    <dataValidation type="decimal" allowBlank="1" showDropDown="1" showInputMessage="1" showErrorMessage="1" errorTitle="Masukan salah" error="Isian Anda salah!" promptTitle="Input yg diisikan" prompt="nilai angka antara 0 sampai 100." sqref="AX41">
      <formula1>0</formula1>
      <formula2>100</formula2>
    </dataValidation>
    <dataValidation type="decimal" allowBlank="1" showDropDown="1" showInputMessage="1" showErrorMessage="1" errorTitle="Masukan salah" error="Isian Anda salah!" promptTitle="Input yg diisikan" prompt="nilai angka antara 0 sampai 100." sqref="AX42">
      <formula1>0</formula1>
      <formula2>100</formula2>
    </dataValidation>
    <dataValidation type="decimal" allowBlank="1" showDropDown="1" showInputMessage="1" showErrorMessage="1" errorTitle="Masukan salah" error="Isian Anda salah!" promptTitle="Input yg diisikan" prompt="nilai angka antara 0 sampai 100." sqref="AX43">
      <formula1>0</formula1>
      <formula2>100</formula2>
    </dataValidation>
    <dataValidation type="decimal" allowBlank="1" showDropDown="1" showInputMessage="1" showErrorMessage="1" errorTitle="Masukan salah" error="Isian Anda salah!" promptTitle="Input yg diisikan" prompt="nilai angka antara 0 sampai 100." sqref="AX44">
      <formula1>0</formula1>
      <formula2>100</formula2>
    </dataValidation>
    <dataValidation type="decimal" allowBlank="1" showDropDown="1" showInputMessage="1" showErrorMessage="1" errorTitle="Masukan salah" error="Isian Anda salah!" promptTitle="Input yg diisikan" prompt="nilai angka antara 0 sampai 100." sqref="AX45">
      <formula1>0</formula1>
      <formula2>100</formula2>
    </dataValidation>
    <dataValidation type="decimal" allowBlank="1" showDropDown="1" showInputMessage="1" showErrorMessage="1" errorTitle="Masukan salah" error="Isian Anda salah!" promptTitle="Input yg diisikan" prompt="nilai angka antara 0 sampai 100." sqref="AX46">
      <formula1>0</formula1>
      <formula2>100</formula2>
    </dataValidation>
    <dataValidation type="decimal" allowBlank="1" showDropDown="1" showInputMessage="1" showErrorMessage="1" errorTitle="Masukan salah" error="Isian Anda salah!" promptTitle="Input yg diisikan" prompt="nilai angka antara 0 sampai 100." sqref="AX47">
      <formula1>0</formula1>
      <formula2>100</formula2>
    </dataValidation>
    <dataValidation type="decimal" allowBlank="1" showDropDown="1" showInputMessage="1" showErrorMessage="1" errorTitle="Masukan salah" error="Isian Anda salah!" promptTitle="Input yg diisikan" prompt="nilai angka antara 0 sampai 100." sqref="AX48">
      <formula1>0</formula1>
      <formula2>100</formula2>
    </dataValidation>
    <dataValidation type="decimal" allowBlank="1" showDropDown="1" showInputMessage="1" showErrorMessage="1" errorTitle="Masukan salah" error="Isian Anda salah!" promptTitle="Input yg diisikan" prompt="nilai angka antara 0 sampai 100." sqref="AX49">
      <formula1>0</formula1>
      <formula2>100</formula2>
    </dataValidation>
    <dataValidation type="decimal" allowBlank="1" showDropDown="1" showInputMessage="1" showErrorMessage="1" errorTitle="Masukan salah" error="Isian Anda salah!" promptTitle="Input yg diisikan" prompt="nilai angka antara 0 sampai 100." sqref="AX50">
      <formula1>0</formula1>
      <formula2>100</formula2>
    </dataValidation>
    <dataValidation type="decimal" allowBlank="1" showDropDown="1" showInputMessage="1" showErrorMessage="1" errorTitle="Masukan salah" error="Isian Anda salah!" promptTitle="Input yg diisikan" prompt="nilai angka antara 0 sampai 100." sqref="AY11">
      <formula1>0</formula1>
      <formula2>100</formula2>
    </dataValidation>
    <dataValidation type="decimal" allowBlank="1" showDropDown="1" showInputMessage="1" showErrorMessage="1" errorTitle="Masukan salah" error="Isian Anda salah!" promptTitle="Input yg diisikan" prompt="nilai angka antara 0 sampai 100." sqref="AY12">
      <formula1>0</formula1>
      <formula2>100</formula2>
    </dataValidation>
    <dataValidation type="decimal" allowBlank="1" showDropDown="1" showInputMessage="1" showErrorMessage="1" errorTitle="Masukan salah" error="Isian Anda salah!" promptTitle="Input yg diisikan" prompt="nilai angka antara 0 sampai 100." sqref="AY13">
      <formula1>0</formula1>
      <formula2>100</formula2>
    </dataValidation>
    <dataValidation type="decimal" allowBlank="1" showDropDown="1" showInputMessage="1" showErrorMessage="1" errorTitle="Masukan salah" error="Isian Anda salah!" promptTitle="Input yg diisikan" prompt="nilai angka antara 0 sampai 100." sqref="AY14">
      <formula1>0</formula1>
      <formula2>100</formula2>
    </dataValidation>
    <dataValidation type="decimal" allowBlank="1" showDropDown="1" showInputMessage="1" showErrorMessage="1" errorTitle="Masukan salah" error="Isian Anda salah!" promptTitle="Input yg diisikan" prompt="nilai angka antara 0 sampai 100." sqref="AY15">
      <formula1>0</formula1>
      <formula2>100</formula2>
    </dataValidation>
    <dataValidation type="decimal" allowBlank="1" showDropDown="1" showInputMessage="1" showErrorMessage="1" errorTitle="Masukan salah" error="Isian Anda salah!" promptTitle="Input yg diisikan" prompt="nilai angka antara 0 sampai 100." sqref="AY16">
      <formula1>0</formula1>
      <formula2>100</formula2>
    </dataValidation>
    <dataValidation type="decimal" allowBlank="1" showDropDown="1" showInputMessage="1" showErrorMessage="1" errorTitle="Masukan salah" error="Isian Anda salah!" promptTitle="Input yg diisikan" prompt="nilai angka antara 0 sampai 100." sqref="AY17">
      <formula1>0</formula1>
      <formula2>100</formula2>
    </dataValidation>
    <dataValidation type="decimal" allowBlank="1" showDropDown="1" showInputMessage="1" showErrorMessage="1" errorTitle="Masukan salah" error="Isian Anda salah!" promptTitle="Input yg diisikan" prompt="nilai angka antara 0 sampai 100." sqref="AY18">
      <formula1>0</formula1>
      <formula2>100</formula2>
    </dataValidation>
    <dataValidation type="decimal" allowBlank="1" showDropDown="1" showInputMessage="1" showErrorMessage="1" errorTitle="Masukan salah" error="Isian Anda salah!" promptTitle="Input yg diisikan" prompt="nilai angka antara 0 sampai 100." sqref="AY19">
      <formula1>0</formula1>
      <formula2>100</formula2>
    </dataValidation>
    <dataValidation type="decimal" allowBlank="1" showDropDown="1" showInputMessage="1" showErrorMessage="1" errorTitle="Masukan salah" error="Isian Anda salah!" promptTitle="Input yg diisikan" prompt="nilai angka antara 0 sampai 100." sqref="AY20">
      <formula1>0</formula1>
      <formula2>100</formula2>
    </dataValidation>
    <dataValidation type="decimal" allowBlank="1" showDropDown="1" showInputMessage="1" showErrorMessage="1" errorTitle="Masukan salah" error="Isian Anda salah!" promptTitle="Input yg diisikan" prompt="nilai angka antara 0 sampai 100." sqref="AY21">
      <formula1>0</formula1>
      <formula2>100</formula2>
    </dataValidation>
    <dataValidation type="decimal" allowBlank="1" showDropDown="1" showInputMessage="1" showErrorMessage="1" errorTitle="Masukan salah" error="Isian Anda salah!" promptTitle="Input yg diisikan" prompt="nilai angka antara 0 sampai 100." sqref="AY22">
      <formula1>0</formula1>
      <formula2>100</formula2>
    </dataValidation>
    <dataValidation type="decimal" allowBlank="1" showDropDown="1" showInputMessage="1" showErrorMessage="1" errorTitle="Masukan salah" error="Isian Anda salah!" promptTitle="Input yg diisikan" prompt="nilai angka antara 0 sampai 100." sqref="AY23">
      <formula1>0</formula1>
      <formula2>100</formula2>
    </dataValidation>
    <dataValidation type="decimal" allowBlank="1" showDropDown="1" showInputMessage="1" showErrorMessage="1" errorTitle="Masukan salah" error="Isian Anda salah!" promptTitle="Input yg diisikan" prompt="nilai angka antara 0 sampai 100." sqref="AY24">
      <formula1>0</formula1>
      <formula2>100</formula2>
    </dataValidation>
    <dataValidation type="decimal" allowBlank="1" showDropDown="1" showInputMessage="1" showErrorMessage="1" errorTitle="Masukan salah" error="Isian Anda salah!" promptTitle="Input yg diisikan" prompt="nilai angka antara 0 sampai 100." sqref="AY25">
      <formula1>0</formula1>
      <formula2>100</formula2>
    </dataValidation>
    <dataValidation type="decimal" allowBlank="1" showDropDown="1" showInputMessage="1" showErrorMessage="1" errorTitle="Masukan salah" error="Isian Anda salah!" promptTitle="Input yg diisikan" prompt="nilai angka antara 0 sampai 100." sqref="AY26">
      <formula1>0</formula1>
      <formula2>100</formula2>
    </dataValidation>
    <dataValidation type="decimal" allowBlank="1" showDropDown="1" showInputMessage="1" showErrorMessage="1" errorTitle="Masukan salah" error="Isian Anda salah!" promptTitle="Input yg diisikan" prompt="nilai angka antara 0 sampai 100." sqref="AY27">
      <formula1>0</formula1>
      <formula2>100</formula2>
    </dataValidation>
    <dataValidation type="decimal" allowBlank="1" showDropDown="1" showInputMessage="1" showErrorMessage="1" errorTitle="Masukan salah" error="Isian Anda salah!" promptTitle="Input yg diisikan" prompt="nilai angka antara 0 sampai 100." sqref="AY28">
      <formula1>0</formula1>
      <formula2>100</formula2>
    </dataValidation>
    <dataValidation type="decimal" allowBlank="1" showDropDown="1" showInputMessage="1" showErrorMessage="1" errorTitle="Masukan salah" error="Isian Anda salah!" promptTitle="Input yg diisikan" prompt="nilai angka antara 0 sampai 100." sqref="AY29">
      <formula1>0</formula1>
      <formula2>100</formula2>
    </dataValidation>
    <dataValidation type="decimal" allowBlank="1" showDropDown="1" showInputMessage="1" showErrorMessage="1" errorTitle="Masukan salah" error="Isian Anda salah!" promptTitle="Input yg diisikan" prompt="nilai angka antara 0 sampai 100." sqref="AY30">
      <formula1>0</formula1>
      <formula2>100</formula2>
    </dataValidation>
    <dataValidation type="decimal" allowBlank="1" showDropDown="1" showInputMessage="1" showErrorMessage="1" errorTitle="Masukan salah" error="Isian Anda salah!" promptTitle="Input yg diisikan" prompt="nilai angka antara 0 sampai 100." sqref="AY31">
      <formula1>0</formula1>
      <formula2>100</formula2>
    </dataValidation>
    <dataValidation type="decimal" allowBlank="1" showDropDown="1" showInputMessage="1" showErrorMessage="1" errorTitle="Masukan salah" error="Isian Anda salah!" promptTitle="Input yg diisikan" prompt="nilai angka antara 0 sampai 100." sqref="AY32">
      <formula1>0</formula1>
      <formula2>100</formula2>
    </dataValidation>
    <dataValidation type="decimal" allowBlank="1" showDropDown="1" showInputMessage="1" showErrorMessage="1" errorTitle="Masukan salah" error="Isian Anda salah!" promptTitle="Input yg diisikan" prompt="nilai angka antara 0 sampai 100." sqref="AY33">
      <formula1>0</formula1>
      <formula2>100</formula2>
    </dataValidation>
    <dataValidation type="decimal" allowBlank="1" showDropDown="1" showInputMessage="1" showErrorMessage="1" errorTitle="Masukan salah" error="Isian Anda salah!" promptTitle="Input yg diisikan" prompt="nilai angka antara 0 sampai 100." sqref="AY34">
      <formula1>0</formula1>
      <formula2>100</formula2>
    </dataValidation>
    <dataValidation type="decimal" allowBlank="1" showDropDown="1" showInputMessage="1" showErrorMessage="1" errorTitle="Masukan salah" error="Isian Anda salah!" promptTitle="Input yg diisikan" prompt="nilai angka antara 0 sampai 100." sqref="AY35">
      <formula1>0</formula1>
      <formula2>100</formula2>
    </dataValidation>
    <dataValidation type="decimal" allowBlank="1" showDropDown="1" showInputMessage="1" showErrorMessage="1" errorTitle="Masukan salah" error="Isian Anda salah!" promptTitle="Input yg diisikan" prompt="nilai angka antara 0 sampai 100." sqref="AY36">
      <formula1>0</formula1>
      <formula2>100</formula2>
    </dataValidation>
    <dataValidation type="decimal" allowBlank="1" showDropDown="1" showInputMessage="1" showErrorMessage="1" errorTitle="Masukan salah" error="Isian Anda salah!" promptTitle="Input yg diisikan" prompt="nilai angka antara 0 sampai 100." sqref="AY37">
      <formula1>0</formula1>
      <formula2>100</formula2>
    </dataValidation>
    <dataValidation type="decimal" allowBlank="1" showDropDown="1" showInputMessage="1" showErrorMessage="1" errorTitle="Masukan salah" error="Isian Anda salah!" promptTitle="Input yg diisikan" prompt="nilai angka antara 0 sampai 100." sqref="AY38">
      <formula1>0</formula1>
      <formula2>100</formula2>
    </dataValidation>
    <dataValidation type="decimal" allowBlank="1" showDropDown="1" showInputMessage="1" showErrorMessage="1" errorTitle="Masukan salah" error="Isian Anda salah!" promptTitle="Input yg diisikan" prompt="nilai angka antara 0 sampai 100." sqref="AY39">
      <formula1>0</formula1>
      <formula2>100</formula2>
    </dataValidation>
    <dataValidation type="decimal" allowBlank="1" showDropDown="1" showInputMessage="1" showErrorMessage="1" errorTitle="Masukan salah" error="Isian Anda salah!" promptTitle="Input yg diisikan" prompt="nilai angka antara 0 sampai 100." sqref="AY40">
      <formula1>0</formula1>
      <formula2>100</formula2>
    </dataValidation>
    <dataValidation type="decimal" allowBlank="1" showDropDown="1" showInputMessage="1" showErrorMessage="1" errorTitle="Masukan salah" error="Isian Anda salah!" promptTitle="Input yg diisikan" prompt="nilai angka antara 0 sampai 100." sqref="AY41">
      <formula1>0</formula1>
      <formula2>100</formula2>
    </dataValidation>
    <dataValidation type="decimal" allowBlank="1" showDropDown="1" showInputMessage="1" showErrorMessage="1" errorTitle="Masukan salah" error="Isian Anda salah!" promptTitle="Input yg diisikan" prompt="nilai angka antara 0 sampai 100." sqref="AY42">
      <formula1>0</formula1>
      <formula2>100</formula2>
    </dataValidation>
    <dataValidation type="decimal" allowBlank="1" showDropDown="1" showInputMessage="1" showErrorMessage="1" errorTitle="Masukan salah" error="Isian Anda salah!" promptTitle="Input yg diisikan" prompt="nilai angka antara 0 sampai 100." sqref="AY43">
      <formula1>0</formula1>
      <formula2>100</formula2>
    </dataValidation>
    <dataValidation type="decimal" allowBlank="1" showDropDown="1" showInputMessage="1" showErrorMessage="1" errorTitle="Masukan salah" error="Isian Anda salah!" promptTitle="Input yg diisikan" prompt="nilai angka antara 0 sampai 100." sqref="AY44">
      <formula1>0</formula1>
      <formula2>100</formula2>
    </dataValidation>
    <dataValidation type="decimal" allowBlank="1" showDropDown="1" showInputMessage="1" showErrorMessage="1" errorTitle="Masukan salah" error="Isian Anda salah!" promptTitle="Input yg diisikan" prompt="nilai angka antara 0 sampai 100." sqref="AY45">
      <formula1>0</formula1>
      <formula2>100</formula2>
    </dataValidation>
    <dataValidation type="decimal" allowBlank="1" showDropDown="1" showInputMessage="1" showErrorMessage="1" errorTitle="Masukan salah" error="Isian Anda salah!" promptTitle="Input yg diisikan" prompt="nilai angka antara 0 sampai 100." sqref="AY46">
      <formula1>0</formula1>
      <formula2>100</formula2>
    </dataValidation>
    <dataValidation type="decimal" allowBlank="1" showDropDown="1" showInputMessage="1" showErrorMessage="1" errorTitle="Masukan salah" error="Isian Anda salah!" promptTitle="Input yg diisikan" prompt="nilai angka antara 0 sampai 100." sqref="AY47">
      <formula1>0</formula1>
      <formula2>100</formula2>
    </dataValidation>
    <dataValidation type="decimal" allowBlank="1" showDropDown="1" showInputMessage="1" showErrorMessage="1" errorTitle="Masukan salah" error="Isian Anda salah!" promptTitle="Input yg diisikan" prompt="nilai angka antara 0 sampai 100." sqref="AY48">
      <formula1>0</formula1>
      <formula2>100</formula2>
    </dataValidation>
    <dataValidation type="decimal" allowBlank="1" showDropDown="1" showInputMessage="1" showErrorMessage="1" errorTitle="Masukan salah" error="Isian Anda salah!" promptTitle="Input yg diisikan" prompt="nilai angka antara 0 sampai 100." sqref="AY49">
      <formula1>0</formula1>
      <formula2>100</formula2>
    </dataValidation>
    <dataValidation type="decimal" allowBlank="1" showDropDown="1" showInputMessage="1" showErrorMessage="1" errorTitle="Masukan salah" error="Isian Anda salah!" promptTitle="Input yg diisikan" prompt="nilai angka antara 0 sampai 100." sqref="AY50">
      <formula1>0</formula1>
      <formula2>100</formula2>
    </dataValidation>
    <dataValidation type="decimal" allowBlank="1" showDropDown="1" showInputMessage="1" showErrorMessage="1" errorTitle="Masukan salah" error="Isian Anda salah!" promptTitle="Input yg diisikan" prompt="nilai angka antara 0 sampai 100." sqref="AZ11">
      <formula1>0</formula1>
      <formula2>100</formula2>
    </dataValidation>
    <dataValidation type="decimal" allowBlank="1" showDropDown="1" showInputMessage="1" showErrorMessage="1" errorTitle="Masukan salah" error="Isian Anda salah!" promptTitle="Input yg diisikan" prompt="nilai angka antara 0 sampai 100." sqref="AZ12">
      <formula1>0</formula1>
      <formula2>100</formula2>
    </dataValidation>
    <dataValidation type="decimal" allowBlank="1" showDropDown="1" showInputMessage="1" showErrorMessage="1" errorTitle="Masukan salah" error="Isian Anda salah!" promptTitle="Input yg diisikan" prompt="nilai angka antara 0 sampai 100." sqref="AZ13">
      <formula1>0</formula1>
      <formula2>100</formula2>
    </dataValidation>
    <dataValidation type="decimal" allowBlank="1" showDropDown="1" showInputMessage="1" showErrorMessage="1" errorTitle="Masukan salah" error="Isian Anda salah!" promptTitle="Input yg diisikan" prompt="nilai angka antara 0 sampai 100." sqref="AZ14">
      <formula1>0</formula1>
      <formula2>100</formula2>
    </dataValidation>
    <dataValidation type="decimal" allowBlank="1" showDropDown="1" showInputMessage="1" showErrorMessage="1" errorTitle="Masukan salah" error="Isian Anda salah!" promptTitle="Input yg diisikan" prompt="nilai angka antara 0 sampai 100." sqref="AZ15">
      <formula1>0</formula1>
      <formula2>100</formula2>
    </dataValidation>
    <dataValidation type="decimal" allowBlank="1" showDropDown="1" showInputMessage="1" showErrorMessage="1" errorTitle="Masukan salah" error="Isian Anda salah!" promptTitle="Input yg diisikan" prompt="nilai angka antara 0 sampai 100." sqref="AZ16">
      <formula1>0</formula1>
      <formula2>100</formula2>
    </dataValidation>
    <dataValidation type="decimal" allowBlank="1" showDropDown="1" showInputMessage="1" showErrorMessage="1" errorTitle="Masukan salah" error="Isian Anda salah!" promptTitle="Input yg diisikan" prompt="nilai angka antara 0 sampai 100." sqref="AZ17">
      <formula1>0</formula1>
      <formula2>100</formula2>
    </dataValidation>
    <dataValidation type="decimal" allowBlank="1" showDropDown="1" showInputMessage="1" showErrorMessage="1" errorTitle="Masukan salah" error="Isian Anda salah!" promptTitle="Input yg diisikan" prompt="nilai angka antara 0 sampai 100." sqref="AZ18">
      <formula1>0</formula1>
      <formula2>100</formula2>
    </dataValidation>
    <dataValidation type="decimal" allowBlank="1" showDropDown="1" showInputMessage="1" showErrorMessage="1" errorTitle="Masukan salah" error="Isian Anda salah!" promptTitle="Input yg diisikan" prompt="nilai angka antara 0 sampai 100." sqref="AZ19">
      <formula1>0</formula1>
      <formula2>100</formula2>
    </dataValidation>
    <dataValidation type="decimal" allowBlank="1" showDropDown="1" showInputMessage="1" showErrorMessage="1" errorTitle="Masukan salah" error="Isian Anda salah!" promptTitle="Input yg diisikan" prompt="nilai angka antara 0 sampai 100." sqref="AZ20">
      <formula1>0</formula1>
      <formula2>100</formula2>
    </dataValidation>
    <dataValidation type="decimal" allowBlank="1" showDropDown="1" showInputMessage="1" showErrorMessage="1" errorTitle="Masukan salah" error="Isian Anda salah!" promptTitle="Input yg diisikan" prompt="nilai angka antara 0 sampai 100." sqref="AZ21">
      <formula1>0</formula1>
      <formula2>100</formula2>
    </dataValidation>
    <dataValidation type="decimal" allowBlank="1" showDropDown="1" showInputMessage="1" showErrorMessage="1" errorTitle="Masukan salah" error="Isian Anda salah!" promptTitle="Input yg diisikan" prompt="nilai angka antara 0 sampai 100." sqref="AZ22">
      <formula1>0</formula1>
      <formula2>100</formula2>
    </dataValidation>
    <dataValidation type="decimal" allowBlank="1" showDropDown="1" showInputMessage="1" showErrorMessage="1" errorTitle="Masukan salah" error="Isian Anda salah!" promptTitle="Input yg diisikan" prompt="nilai angka antara 0 sampai 100." sqref="AZ23">
      <formula1>0</formula1>
      <formula2>100</formula2>
    </dataValidation>
    <dataValidation type="decimal" allowBlank="1" showDropDown="1" showInputMessage="1" showErrorMessage="1" errorTitle="Masukan salah" error="Isian Anda salah!" promptTitle="Input yg diisikan" prompt="nilai angka antara 0 sampai 100." sqref="AZ24">
      <formula1>0</formula1>
      <formula2>100</formula2>
    </dataValidation>
    <dataValidation type="decimal" allowBlank="1" showDropDown="1" showInputMessage="1" showErrorMessage="1" errorTitle="Masukan salah" error="Isian Anda salah!" promptTitle="Input yg diisikan" prompt="nilai angka antara 0 sampai 100." sqref="AZ25">
      <formula1>0</formula1>
      <formula2>100</formula2>
    </dataValidation>
    <dataValidation type="decimal" allowBlank="1" showDropDown="1" showInputMessage="1" showErrorMessage="1" errorTitle="Masukan salah" error="Isian Anda salah!" promptTitle="Input yg diisikan" prompt="nilai angka antara 0 sampai 100." sqref="AZ26">
      <formula1>0</formula1>
      <formula2>100</formula2>
    </dataValidation>
    <dataValidation type="decimal" allowBlank="1" showDropDown="1" showInputMessage="1" showErrorMessage="1" errorTitle="Masukan salah" error="Isian Anda salah!" promptTitle="Input yg diisikan" prompt="nilai angka antara 0 sampai 100." sqref="AZ27">
      <formula1>0</formula1>
      <formula2>100</formula2>
    </dataValidation>
    <dataValidation type="decimal" allowBlank="1" showDropDown="1" showInputMessage="1" showErrorMessage="1" errorTitle="Masukan salah" error="Isian Anda salah!" promptTitle="Input yg diisikan" prompt="nilai angka antara 0 sampai 100." sqref="AZ28">
      <formula1>0</formula1>
      <formula2>100</formula2>
    </dataValidation>
    <dataValidation type="decimal" allowBlank="1" showDropDown="1" showInputMessage="1" showErrorMessage="1" errorTitle="Masukan salah" error="Isian Anda salah!" promptTitle="Input yg diisikan" prompt="nilai angka antara 0 sampai 100." sqref="AZ29">
      <formula1>0</formula1>
      <formula2>100</formula2>
    </dataValidation>
    <dataValidation type="decimal" allowBlank="1" showDropDown="1" showInputMessage="1" showErrorMessage="1" errorTitle="Masukan salah" error="Isian Anda salah!" promptTitle="Input yg diisikan" prompt="nilai angka antara 0 sampai 100." sqref="AZ30">
      <formula1>0</formula1>
      <formula2>100</formula2>
    </dataValidation>
    <dataValidation type="decimal" allowBlank="1" showDropDown="1" showInputMessage="1" showErrorMessage="1" errorTitle="Masukan salah" error="Isian Anda salah!" promptTitle="Input yg diisikan" prompt="nilai angka antara 0 sampai 100." sqref="AZ31">
      <formula1>0</formula1>
      <formula2>100</formula2>
    </dataValidation>
    <dataValidation type="decimal" allowBlank="1" showDropDown="1" showInputMessage="1" showErrorMessage="1" errorTitle="Masukan salah" error="Isian Anda salah!" promptTitle="Input yg diisikan" prompt="nilai angka antara 0 sampai 100." sqref="AZ32">
      <formula1>0</formula1>
      <formula2>100</formula2>
    </dataValidation>
    <dataValidation type="decimal" allowBlank="1" showDropDown="1" showInputMessage="1" showErrorMessage="1" errorTitle="Masukan salah" error="Isian Anda salah!" promptTitle="Input yg diisikan" prompt="nilai angka antara 0 sampai 100." sqref="AZ33">
      <formula1>0</formula1>
      <formula2>100</formula2>
    </dataValidation>
    <dataValidation type="decimal" allowBlank="1" showDropDown="1" showInputMessage="1" showErrorMessage="1" errorTitle="Masukan salah" error="Isian Anda salah!" promptTitle="Input yg diisikan" prompt="nilai angka antara 0 sampai 100." sqref="AZ34">
      <formula1>0</formula1>
      <formula2>100</formula2>
    </dataValidation>
    <dataValidation type="decimal" allowBlank="1" showDropDown="1" showInputMessage="1" showErrorMessage="1" errorTitle="Masukan salah" error="Isian Anda salah!" promptTitle="Input yg diisikan" prompt="nilai angka antara 0 sampai 100." sqref="AZ35">
      <formula1>0</formula1>
      <formula2>100</formula2>
    </dataValidation>
    <dataValidation type="decimal" allowBlank="1" showDropDown="1" showInputMessage="1" showErrorMessage="1" errorTitle="Masukan salah" error="Isian Anda salah!" promptTitle="Input yg diisikan" prompt="nilai angka antara 0 sampai 100." sqref="AZ36">
      <formula1>0</formula1>
      <formula2>100</formula2>
    </dataValidation>
    <dataValidation type="decimal" allowBlank="1" showDropDown="1" showInputMessage="1" showErrorMessage="1" errorTitle="Masukan salah" error="Isian Anda salah!" promptTitle="Input yg diisikan" prompt="nilai angka antara 0 sampai 100." sqref="AZ37">
      <formula1>0</formula1>
      <formula2>100</formula2>
    </dataValidation>
    <dataValidation type="decimal" allowBlank="1" showDropDown="1" showInputMessage="1" showErrorMessage="1" errorTitle="Masukan salah" error="Isian Anda salah!" promptTitle="Input yg diisikan" prompt="nilai angka antara 0 sampai 100." sqref="AZ38">
      <formula1>0</formula1>
      <formula2>100</formula2>
    </dataValidation>
    <dataValidation type="decimal" allowBlank="1" showDropDown="1" showInputMessage="1" showErrorMessage="1" errorTitle="Masukan salah" error="Isian Anda salah!" promptTitle="Input yg diisikan" prompt="nilai angka antara 0 sampai 100." sqref="AZ39">
      <formula1>0</formula1>
      <formula2>100</formula2>
    </dataValidation>
    <dataValidation type="decimal" allowBlank="1" showDropDown="1" showInputMessage="1" showErrorMessage="1" errorTitle="Masukan salah" error="Isian Anda salah!" promptTitle="Input yg diisikan" prompt="nilai angka antara 0 sampai 100." sqref="AZ40">
      <formula1>0</formula1>
      <formula2>100</formula2>
    </dataValidation>
    <dataValidation type="decimal" allowBlank="1" showDropDown="1" showInputMessage="1" showErrorMessage="1" errorTitle="Masukan salah" error="Isian Anda salah!" promptTitle="Input yg diisikan" prompt="nilai angka antara 0 sampai 100." sqref="AZ41">
      <formula1>0</formula1>
      <formula2>100</formula2>
    </dataValidation>
    <dataValidation type="decimal" allowBlank="1" showDropDown="1" showInputMessage="1" showErrorMessage="1" errorTitle="Masukan salah" error="Isian Anda salah!" promptTitle="Input yg diisikan" prompt="nilai angka antara 0 sampai 100." sqref="AZ42">
      <formula1>0</formula1>
      <formula2>100</formula2>
    </dataValidation>
    <dataValidation type="decimal" allowBlank="1" showDropDown="1" showInputMessage="1" showErrorMessage="1" errorTitle="Masukan salah" error="Isian Anda salah!" promptTitle="Input yg diisikan" prompt="nilai angka antara 0 sampai 100." sqref="AZ43">
      <formula1>0</formula1>
      <formula2>100</formula2>
    </dataValidation>
    <dataValidation type="decimal" allowBlank="1" showDropDown="1" showInputMessage="1" showErrorMessage="1" errorTitle="Masukan salah" error="Isian Anda salah!" promptTitle="Input yg diisikan" prompt="nilai angka antara 0 sampai 100." sqref="AZ44">
      <formula1>0</formula1>
      <formula2>100</formula2>
    </dataValidation>
    <dataValidation type="decimal" allowBlank="1" showDropDown="1" showInputMessage="1" showErrorMessage="1" errorTitle="Masukan salah" error="Isian Anda salah!" promptTitle="Input yg diisikan" prompt="nilai angka antara 0 sampai 100." sqref="AZ45">
      <formula1>0</formula1>
      <formula2>100</formula2>
    </dataValidation>
    <dataValidation type="decimal" allowBlank="1" showDropDown="1" showInputMessage="1" showErrorMessage="1" errorTitle="Masukan salah" error="Isian Anda salah!" promptTitle="Input yg diisikan" prompt="nilai angka antara 0 sampai 100." sqref="AZ46">
      <formula1>0</formula1>
      <formula2>100</formula2>
    </dataValidation>
    <dataValidation type="decimal" allowBlank="1" showDropDown="1" showInputMessage="1" showErrorMessage="1" errorTitle="Masukan salah" error="Isian Anda salah!" promptTitle="Input yg diisikan" prompt="nilai angka antara 0 sampai 100." sqref="AZ47">
      <formula1>0</formula1>
      <formula2>100</formula2>
    </dataValidation>
    <dataValidation type="decimal" allowBlank="1" showDropDown="1" showInputMessage="1" showErrorMessage="1" errorTitle="Masukan salah" error="Isian Anda salah!" promptTitle="Input yg diisikan" prompt="nilai angka antara 0 sampai 100." sqref="AZ48">
      <formula1>0</formula1>
      <formula2>100</formula2>
    </dataValidation>
    <dataValidation type="decimal" allowBlank="1" showDropDown="1" showInputMessage="1" showErrorMessage="1" errorTitle="Masukan salah" error="Isian Anda salah!" promptTitle="Input yg diisikan" prompt="nilai angka antara 0 sampai 100." sqref="AZ49">
      <formula1>0</formula1>
      <formula2>100</formula2>
    </dataValidation>
    <dataValidation type="decimal" allowBlank="1" showDropDown="1" showInputMessage="1" showErrorMessage="1" errorTitle="Masukan salah" error="Isian Anda salah!" promptTitle="Input yg diisikan" prompt="nilai angka antara 0 sampai 100." sqref="AZ50">
      <formula1>0</formula1>
      <formula2>100</formula2>
    </dataValidation>
    <dataValidation type="decimal" allowBlank="1" showDropDown="1" showInputMessage="1" showErrorMessage="1" errorTitle="Masukan salah" error="Isian Anda salah!" promptTitle="Input yg diisikan" prompt="nilai angka antara 0 sampai 100." sqref="BA11">
      <formula1>0</formula1>
      <formula2>100</formula2>
    </dataValidation>
    <dataValidation type="decimal" allowBlank="1" showDropDown="1" showInputMessage="1" showErrorMessage="1" errorTitle="Masukan salah" error="Isian Anda salah!" promptTitle="Input yg diisikan" prompt="nilai angka antara 0 sampai 100." sqref="BA12">
      <formula1>0</formula1>
      <formula2>100</formula2>
    </dataValidation>
    <dataValidation type="decimal" allowBlank="1" showDropDown="1" showInputMessage="1" showErrorMessage="1" errorTitle="Masukan salah" error="Isian Anda salah!" promptTitle="Input yg diisikan" prompt="nilai angka antara 0 sampai 100." sqref="BA13">
      <formula1>0</formula1>
      <formula2>100</formula2>
    </dataValidation>
    <dataValidation type="decimal" allowBlank="1" showDropDown="1" showInputMessage="1" showErrorMessage="1" errorTitle="Masukan salah" error="Isian Anda salah!" promptTitle="Input yg diisikan" prompt="nilai angka antara 0 sampai 100." sqref="BA14">
      <formula1>0</formula1>
      <formula2>100</formula2>
    </dataValidation>
    <dataValidation type="decimal" allowBlank="1" showDropDown="1" showInputMessage="1" showErrorMessage="1" errorTitle="Masukan salah" error="Isian Anda salah!" promptTitle="Input yg diisikan" prompt="nilai angka antara 0 sampai 100." sqref="BA15">
      <formula1>0</formula1>
      <formula2>100</formula2>
    </dataValidation>
    <dataValidation type="decimal" allowBlank="1" showDropDown="1" showInputMessage="1" showErrorMessage="1" errorTitle="Masukan salah" error="Isian Anda salah!" promptTitle="Input yg diisikan" prompt="nilai angka antara 0 sampai 100." sqref="BA16">
      <formula1>0</formula1>
      <formula2>100</formula2>
    </dataValidation>
    <dataValidation type="decimal" allowBlank="1" showDropDown="1" showInputMessage="1" showErrorMessage="1" errorTitle="Masukan salah" error="Isian Anda salah!" promptTitle="Input yg diisikan" prompt="nilai angka antara 0 sampai 100." sqref="BA17">
      <formula1>0</formula1>
      <formula2>100</formula2>
    </dataValidation>
    <dataValidation type="decimal" allowBlank="1" showDropDown="1" showInputMessage="1" showErrorMessage="1" errorTitle="Masukan salah" error="Isian Anda salah!" promptTitle="Input yg diisikan" prompt="nilai angka antara 0 sampai 100." sqref="BA18">
      <formula1>0</formula1>
      <formula2>100</formula2>
    </dataValidation>
    <dataValidation type="decimal" allowBlank="1" showDropDown="1" showInputMessage="1" showErrorMessage="1" errorTitle="Masukan salah" error="Isian Anda salah!" promptTitle="Input yg diisikan" prompt="nilai angka antara 0 sampai 100." sqref="BA19">
      <formula1>0</formula1>
      <formula2>100</formula2>
    </dataValidation>
    <dataValidation type="decimal" allowBlank="1" showDropDown="1" showInputMessage="1" showErrorMessage="1" errorTitle="Masukan salah" error="Isian Anda salah!" promptTitle="Input yg diisikan" prompt="nilai angka antara 0 sampai 100." sqref="BA20">
      <formula1>0</formula1>
      <formula2>100</formula2>
    </dataValidation>
    <dataValidation type="decimal" allowBlank="1" showDropDown="1" showInputMessage="1" showErrorMessage="1" errorTitle="Masukan salah" error="Isian Anda salah!" promptTitle="Input yg diisikan" prompt="nilai angka antara 0 sampai 100." sqref="BA21">
      <formula1>0</formula1>
      <formula2>100</formula2>
    </dataValidation>
    <dataValidation type="decimal" allowBlank="1" showDropDown="1" showInputMessage="1" showErrorMessage="1" errorTitle="Masukan salah" error="Isian Anda salah!" promptTitle="Input yg diisikan" prompt="nilai angka antara 0 sampai 100." sqref="BA22">
      <formula1>0</formula1>
      <formula2>100</formula2>
    </dataValidation>
    <dataValidation type="decimal" allowBlank="1" showDropDown="1" showInputMessage="1" showErrorMessage="1" errorTitle="Masukan salah" error="Isian Anda salah!" promptTitle="Input yg diisikan" prompt="nilai angka antara 0 sampai 100." sqref="BA23">
      <formula1>0</formula1>
      <formula2>100</formula2>
    </dataValidation>
    <dataValidation type="decimal" allowBlank="1" showDropDown="1" showInputMessage="1" showErrorMessage="1" errorTitle="Masukan salah" error="Isian Anda salah!" promptTitle="Input yg diisikan" prompt="nilai angka antara 0 sampai 100." sqref="BA24">
      <formula1>0</formula1>
      <formula2>100</formula2>
    </dataValidation>
    <dataValidation type="decimal" allowBlank="1" showDropDown="1" showInputMessage="1" showErrorMessage="1" errorTitle="Masukan salah" error="Isian Anda salah!" promptTitle="Input yg diisikan" prompt="nilai angka antara 0 sampai 100." sqref="BA25">
      <formula1>0</formula1>
      <formula2>100</formula2>
    </dataValidation>
    <dataValidation type="decimal" allowBlank="1" showDropDown="1" showInputMessage="1" showErrorMessage="1" errorTitle="Masukan salah" error="Isian Anda salah!" promptTitle="Input yg diisikan" prompt="nilai angka antara 0 sampai 100." sqref="BA26">
      <formula1>0</formula1>
      <formula2>100</formula2>
    </dataValidation>
    <dataValidation type="decimal" allowBlank="1" showDropDown="1" showInputMessage="1" showErrorMessage="1" errorTitle="Masukan salah" error="Isian Anda salah!" promptTitle="Input yg diisikan" prompt="nilai angka antara 0 sampai 100." sqref="BA27">
      <formula1>0</formula1>
      <formula2>100</formula2>
    </dataValidation>
    <dataValidation type="decimal" allowBlank="1" showDropDown="1" showInputMessage="1" showErrorMessage="1" errorTitle="Masukan salah" error="Isian Anda salah!" promptTitle="Input yg diisikan" prompt="nilai angka antara 0 sampai 100." sqref="BA28">
      <formula1>0</formula1>
      <formula2>100</formula2>
    </dataValidation>
    <dataValidation type="decimal" allowBlank="1" showDropDown="1" showInputMessage="1" showErrorMessage="1" errorTitle="Masukan salah" error="Isian Anda salah!" promptTitle="Input yg diisikan" prompt="nilai angka antara 0 sampai 100." sqref="BA29">
      <formula1>0</formula1>
      <formula2>100</formula2>
    </dataValidation>
    <dataValidation type="decimal" allowBlank="1" showDropDown="1" showInputMessage="1" showErrorMessage="1" errorTitle="Masukan salah" error="Isian Anda salah!" promptTitle="Input yg diisikan" prompt="nilai angka antara 0 sampai 100." sqref="BA30">
      <formula1>0</formula1>
      <formula2>100</formula2>
    </dataValidation>
    <dataValidation type="decimal" allowBlank="1" showDropDown="1" showInputMessage="1" showErrorMessage="1" errorTitle="Masukan salah" error="Isian Anda salah!" promptTitle="Input yg diisikan" prompt="nilai angka antara 0 sampai 100." sqref="BA31">
      <formula1>0</formula1>
      <formula2>100</formula2>
    </dataValidation>
    <dataValidation type="decimal" allowBlank="1" showDropDown="1" showInputMessage="1" showErrorMessage="1" errorTitle="Masukan salah" error="Isian Anda salah!" promptTitle="Input yg diisikan" prompt="nilai angka antara 0 sampai 100." sqref="BA32">
      <formula1>0</formula1>
      <formula2>100</formula2>
    </dataValidation>
    <dataValidation type="decimal" allowBlank="1" showDropDown="1" showInputMessage="1" showErrorMessage="1" errorTitle="Masukan salah" error="Isian Anda salah!" promptTitle="Input yg diisikan" prompt="nilai angka antara 0 sampai 100." sqref="BA33">
      <formula1>0</formula1>
      <formula2>100</formula2>
    </dataValidation>
    <dataValidation type="decimal" allowBlank="1" showDropDown="1" showInputMessage="1" showErrorMessage="1" errorTitle="Masukan salah" error="Isian Anda salah!" promptTitle="Input yg diisikan" prompt="nilai angka antara 0 sampai 100." sqref="BA34">
      <formula1>0</formula1>
      <formula2>100</formula2>
    </dataValidation>
    <dataValidation type="decimal" allowBlank="1" showDropDown="1" showInputMessage="1" showErrorMessage="1" errorTitle="Masukan salah" error="Isian Anda salah!" promptTitle="Input yg diisikan" prompt="nilai angka antara 0 sampai 100." sqref="BA35">
      <formula1>0</formula1>
      <formula2>100</formula2>
    </dataValidation>
    <dataValidation type="decimal" allowBlank="1" showDropDown="1" showInputMessage="1" showErrorMessage="1" errorTitle="Masukan salah" error="Isian Anda salah!" promptTitle="Input yg diisikan" prompt="nilai angka antara 0 sampai 100." sqref="BA36">
      <formula1>0</formula1>
      <formula2>100</formula2>
    </dataValidation>
    <dataValidation type="decimal" allowBlank="1" showDropDown="1" showInputMessage="1" showErrorMessage="1" errorTitle="Masukan salah" error="Isian Anda salah!" promptTitle="Input yg diisikan" prompt="nilai angka antara 0 sampai 100." sqref="BA37">
      <formula1>0</formula1>
      <formula2>100</formula2>
    </dataValidation>
    <dataValidation type="decimal" allowBlank="1" showDropDown="1" showInputMessage="1" showErrorMessage="1" errorTitle="Masukan salah" error="Isian Anda salah!" promptTitle="Input yg diisikan" prompt="nilai angka antara 0 sampai 100." sqref="BA38">
      <formula1>0</formula1>
      <formula2>100</formula2>
    </dataValidation>
    <dataValidation type="decimal" allowBlank="1" showDropDown="1" showInputMessage="1" showErrorMessage="1" errorTitle="Masukan salah" error="Isian Anda salah!" promptTitle="Input yg diisikan" prompt="nilai angka antara 0 sampai 100." sqref="BA39">
      <formula1>0</formula1>
      <formula2>100</formula2>
    </dataValidation>
    <dataValidation type="decimal" allowBlank="1" showDropDown="1" showInputMessage="1" showErrorMessage="1" errorTitle="Masukan salah" error="Isian Anda salah!" promptTitle="Input yg diisikan" prompt="nilai angka antara 0 sampai 100." sqref="BA40">
      <formula1>0</formula1>
      <formula2>100</formula2>
    </dataValidation>
    <dataValidation type="decimal" allowBlank="1" showDropDown="1" showInputMessage="1" showErrorMessage="1" errorTitle="Masukan salah" error="Isian Anda salah!" promptTitle="Input yg diisikan" prompt="nilai angka antara 0 sampai 100." sqref="BA41">
      <formula1>0</formula1>
      <formula2>100</formula2>
    </dataValidation>
    <dataValidation type="decimal" allowBlank="1" showDropDown="1" showInputMessage="1" showErrorMessage="1" errorTitle="Masukan salah" error="Isian Anda salah!" promptTitle="Input yg diisikan" prompt="nilai angka antara 0 sampai 100." sqref="BA42">
      <formula1>0</formula1>
      <formula2>100</formula2>
    </dataValidation>
    <dataValidation type="decimal" allowBlank="1" showDropDown="1" showInputMessage="1" showErrorMessage="1" errorTitle="Masukan salah" error="Isian Anda salah!" promptTitle="Input yg diisikan" prompt="nilai angka antara 0 sampai 100." sqref="BA43">
      <formula1>0</formula1>
      <formula2>100</formula2>
    </dataValidation>
    <dataValidation type="decimal" allowBlank="1" showDropDown="1" showInputMessage="1" showErrorMessage="1" errorTitle="Masukan salah" error="Isian Anda salah!" promptTitle="Input yg diisikan" prompt="nilai angka antara 0 sampai 100." sqref="BA44">
      <formula1>0</formula1>
      <formula2>100</formula2>
    </dataValidation>
    <dataValidation type="decimal" allowBlank="1" showDropDown="1" showInputMessage="1" showErrorMessage="1" errorTitle="Masukan salah" error="Isian Anda salah!" promptTitle="Input yg diisikan" prompt="nilai angka antara 0 sampai 100." sqref="BA45">
      <formula1>0</formula1>
      <formula2>100</formula2>
    </dataValidation>
    <dataValidation type="decimal" allowBlank="1" showDropDown="1" showInputMessage="1" showErrorMessage="1" errorTitle="Masukan salah" error="Isian Anda salah!" promptTitle="Input yg diisikan" prompt="nilai angka antara 0 sampai 100." sqref="BA46">
      <formula1>0</formula1>
      <formula2>100</formula2>
    </dataValidation>
    <dataValidation type="decimal" allowBlank="1" showDropDown="1" showInputMessage="1" showErrorMessage="1" errorTitle="Masukan salah" error="Isian Anda salah!" promptTitle="Input yg diisikan" prompt="nilai angka antara 0 sampai 100." sqref="BA47">
      <formula1>0</formula1>
      <formula2>100</formula2>
    </dataValidation>
    <dataValidation type="decimal" allowBlank="1" showDropDown="1" showInputMessage="1" showErrorMessage="1" errorTitle="Masukan salah" error="Isian Anda salah!" promptTitle="Input yg diisikan" prompt="nilai angka antara 0 sampai 100." sqref="BA48">
      <formula1>0</formula1>
      <formula2>100</formula2>
    </dataValidation>
    <dataValidation type="decimal" allowBlank="1" showDropDown="1" showInputMessage="1" showErrorMessage="1" errorTitle="Masukan salah" error="Isian Anda salah!" promptTitle="Input yg diisikan" prompt="nilai angka antara 0 sampai 100." sqref="BA49">
      <formula1>0</formula1>
      <formula2>100</formula2>
    </dataValidation>
    <dataValidation type="decimal" allowBlank="1" showDropDown="1" showInputMessage="1" showErrorMessage="1" errorTitle="Masukan salah" error="Isian Anda salah!" promptTitle="Input yg diisikan" prompt="nilai angka antara 0 sampai 100." sqref="BA50">
      <formula1>0</formula1>
      <formula2>100</formula2>
    </dataValidation>
    <dataValidation type="decimal" allowBlank="1" showDropDown="1" showInputMessage="1" showErrorMessage="1" errorTitle="Masukan salah" error="Isian Anda salah!" promptTitle="Input yg diisikan" prompt="nilai angka antara 0 sampai 100." sqref="BE11">
      <formula1>0</formula1>
      <formula2>100</formula2>
    </dataValidation>
    <dataValidation type="decimal" allowBlank="1" showDropDown="1" showInputMessage="1" showErrorMessage="1" errorTitle="Masukan salah" error="Isian Anda salah!" promptTitle="Input yg diisikan" prompt="nilai angka antara 0 sampai 100." sqref="BE12">
      <formula1>0</formula1>
      <formula2>100</formula2>
    </dataValidation>
    <dataValidation type="decimal" allowBlank="1" showDropDown="1" showInputMessage="1" showErrorMessage="1" errorTitle="Masukan salah" error="Isian Anda salah!" promptTitle="Input yg diisikan" prompt="nilai angka antara 0 sampai 100." sqref="BE13">
      <formula1>0</formula1>
      <formula2>100</formula2>
    </dataValidation>
    <dataValidation type="decimal" allowBlank="1" showDropDown="1" showInputMessage="1" showErrorMessage="1" errorTitle="Masukan salah" error="Isian Anda salah!" promptTitle="Input yg diisikan" prompt="nilai angka antara 0 sampai 100." sqref="BE14">
      <formula1>0</formula1>
      <formula2>100</formula2>
    </dataValidation>
    <dataValidation type="decimal" allowBlank="1" showDropDown="1" showInputMessage="1" showErrorMessage="1" errorTitle="Masukan salah" error="Isian Anda salah!" promptTitle="Input yg diisikan" prompt="nilai angka antara 0 sampai 100." sqref="BE15">
      <formula1>0</formula1>
      <formula2>100</formula2>
    </dataValidation>
    <dataValidation type="decimal" allowBlank="1" showDropDown="1" showInputMessage="1" showErrorMessage="1" errorTitle="Masukan salah" error="Isian Anda salah!" promptTitle="Input yg diisikan" prompt="nilai angka antara 0 sampai 100." sqref="BE16">
      <formula1>0</formula1>
      <formula2>100</formula2>
    </dataValidation>
    <dataValidation type="decimal" allowBlank="1" showDropDown="1" showInputMessage="1" showErrorMessage="1" errorTitle="Masukan salah" error="Isian Anda salah!" promptTitle="Input yg diisikan" prompt="nilai angka antara 0 sampai 100." sqref="BE17">
      <formula1>0</formula1>
      <formula2>100</formula2>
    </dataValidation>
    <dataValidation type="decimal" allowBlank="1" showDropDown="1" showInputMessage="1" showErrorMessage="1" errorTitle="Masukan salah" error="Isian Anda salah!" promptTitle="Input yg diisikan" prompt="nilai angka antara 0 sampai 100." sqref="BE18">
      <formula1>0</formula1>
      <formula2>100</formula2>
    </dataValidation>
    <dataValidation type="decimal" allowBlank="1" showDropDown="1" showInputMessage="1" showErrorMessage="1" errorTitle="Masukan salah" error="Isian Anda salah!" promptTitle="Input yg diisikan" prompt="nilai angka antara 0 sampai 100." sqref="BE19">
      <formula1>0</formula1>
      <formula2>100</formula2>
    </dataValidation>
    <dataValidation type="decimal" allowBlank="1" showDropDown="1" showInputMessage="1" showErrorMessage="1" errorTitle="Masukan salah" error="Isian Anda salah!" promptTitle="Input yg diisikan" prompt="nilai angka antara 0 sampai 100." sqref="BE20">
      <formula1>0</formula1>
      <formula2>100</formula2>
    </dataValidation>
    <dataValidation type="decimal" allowBlank="1" showDropDown="1" showInputMessage="1" showErrorMessage="1" errorTitle="Masukan salah" error="Isian Anda salah!" promptTitle="Input yg diisikan" prompt="nilai angka antara 0 sampai 100." sqref="BE21">
      <formula1>0</formula1>
      <formula2>100</formula2>
    </dataValidation>
    <dataValidation type="decimal" allowBlank="1" showDropDown="1" showInputMessage="1" showErrorMessage="1" errorTitle="Masukan salah" error="Isian Anda salah!" promptTitle="Input yg diisikan" prompt="nilai angka antara 0 sampai 100." sqref="BE22">
      <formula1>0</formula1>
      <formula2>100</formula2>
    </dataValidation>
    <dataValidation type="decimal" allowBlank="1" showDropDown="1" showInputMessage="1" showErrorMessage="1" errorTitle="Masukan salah" error="Isian Anda salah!" promptTitle="Input yg diisikan" prompt="nilai angka antara 0 sampai 100." sqref="BE23">
      <formula1>0</formula1>
      <formula2>100</formula2>
    </dataValidation>
    <dataValidation type="decimal" allowBlank="1" showDropDown="1" showInputMessage="1" showErrorMessage="1" errorTitle="Masukan salah" error="Isian Anda salah!" promptTitle="Input yg diisikan" prompt="nilai angka antara 0 sampai 100." sqref="BE24">
      <formula1>0</formula1>
      <formula2>100</formula2>
    </dataValidation>
    <dataValidation type="decimal" allowBlank="1" showDropDown="1" showInputMessage="1" showErrorMessage="1" errorTitle="Masukan salah" error="Isian Anda salah!" promptTitle="Input yg diisikan" prompt="nilai angka antara 0 sampai 100." sqref="BE25">
      <formula1>0</formula1>
      <formula2>100</formula2>
    </dataValidation>
    <dataValidation type="decimal" allowBlank="1" showDropDown="1" showInputMessage="1" showErrorMessage="1" errorTitle="Masukan salah" error="Isian Anda salah!" promptTitle="Input yg diisikan" prompt="nilai angka antara 0 sampai 100." sqref="BE26">
      <formula1>0</formula1>
      <formula2>100</formula2>
    </dataValidation>
    <dataValidation type="decimal" allowBlank="1" showDropDown="1" showInputMessage="1" showErrorMessage="1" errorTitle="Masukan salah" error="Isian Anda salah!" promptTitle="Input yg diisikan" prompt="nilai angka antara 0 sampai 100." sqref="BE27">
      <formula1>0</formula1>
      <formula2>100</formula2>
    </dataValidation>
    <dataValidation type="decimal" allowBlank="1" showDropDown="1" showInputMessage="1" showErrorMessage="1" errorTitle="Masukan salah" error="Isian Anda salah!" promptTitle="Input yg diisikan" prompt="nilai angka antara 0 sampai 100." sqref="BE28">
      <formula1>0</formula1>
      <formula2>100</formula2>
    </dataValidation>
    <dataValidation type="decimal" allowBlank="1" showDropDown="1" showInputMessage="1" showErrorMessage="1" errorTitle="Masukan salah" error="Isian Anda salah!" promptTitle="Input yg diisikan" prompt="nilai angka antara 0 sampai 100." sqref="BE29">
      <formula1>0</formula1>
      <formula2>100</formula2>
    </dataValidation>
    <dataValidation type="decimal" allowBlank="1" showDropDown="1" showInputMessage="1" showErrorMessage="1" errorTitle="Masukan salah" error="Isian Anda salah!" promptTitle="Input yg diisikan" prompt="nilai angka antara 0 sampai 100." sqref="BE30">
      <formula1>0</formula1>
      <formula2>100</formula2>
    </dataValidation>
    <dataValidation type="decimal" allowBlank="1" showDropDown="1" showInputMessage="1" showErrorMessage="1" errorTitle="Masukan salah" error="Isian Anda salah!" promptTitle="Input yg diisikan" prompt="nilai angka antara 0 sampai 100." sqref="BE31">
      <formula1>0</formula1>
      <formula2>100</formula2>
    </dataValidation>
    <dataValidation type="decimal" allowBlank="1" showDropDown="1" showInputMessage="1" showErrorMessage="1" errorTitle="Masukan salah" error="Isian Anda salah!" promptTitle="Input yg diisikan" prompt="nilai angka antara 0 sampai 100." sqref="BE32">
      <formula1>0</formula1>
      <formula2>100</formula2>
    </dataValidation>
    <dataValidation type="decimal" allowBlank="1" showDropDown="1" showInputMessage="1" showErrorMessage="1" errorTitle="Masukan salah" error="Isian Anda salah!" promptTitle="Input yg diisikan" prompt="nilai angka antara 0 sampai 100." sqref="BE33">
      <formula1>0</formula1>
      <formula2>100</formula2>
    </dataValidation>
    <dataValidation type="decimal" allowBlank="1" showDropDown="1" showInputMessage="1" showErrorMessage="1" errorTitle="Masukan salah" error="Isian Anda salah!" promptTitle="Input yg diisikan" prompt="nilai angka antara 0 sampai 100." sqref="BE34">
      <formula1>0</formula1>
      <formula2>100</formula2>
    </dataValidation>
    <dataValidation type="decimal" allowBlank="1" showDropDown="1" showInputMessage="1" showErrorMessage="1" errorTitle="Masukan salah" error="Isian Anda salah!" promptTitle="Input yg diisikan" prompt="nilai angka antara 0 sampai 100." sqref="BE35">
      <formula1>0</formula1>
      <formula2>100</formula2>
    </dataValidation>
    <dataValidation type="decimal" allowBlank="1" showDropDown="1" showInputMessage="1" showErrorMessage="1" errorTitle="Masukan salah" error="Isian Anda salah!" promptTitle="Input yg diisikan" prompt="nilai angka antara 0 sampai 100." sqref="BE36">
      <formula1>0</formula1>
      <formula2>100</formula2>
    </dataValidation>
    <dataValidation type="decimal" allowBlank="1" showDropDown="1" showInputMessage="1" showErrorMessage="1" errorTitle="Masukan salah" error="Isian Anda salah!" promptTitle="Input yg diisikan" prompt="nilai angka antara 0 sampai 100." sqref="BE37">
      <formula1>0</formula1>
      <formula2>100</formula2>
    </dataValidation>
    <dataValidation type="decimal" allowBlank="1" showDropDown="1" showInputMessage="1" showErrorMessage="1" errorTitle="Masukan salah" error="Isian Anda salah!" promptTitle="Input yg diisikan" prompt="nilai angka antara 0 sampai 100." sqref="BE38">
      <formula1>0</formula1>
      <formula2>100</formula2>
    </dataValidation>
    <dataValidation type="decimal" allowBlank="1" showDropDown="1" showInputMessage="1" showErrorMessage="1" errorTitle="Masukan salah" error="Isian Anda salah!" promptTitle="Input yg diisikan" prompt="nilai angka antara 0 sampai 100." sqref="BE39">
      <formula1>0</formula1>
      <formula2>100</formula2>
    </dataValidation>
    <dataValidation type="decimal" allowBlank="1" showDropDown="1" showInputMessage="1" showErrorMessage="1" errorTitle="Masukan salah" error="Isian Anda salah!" promptTitle="Input yg diisikan" prompt="nilai angka antara 0 sampai 100." sqref="BE40">
      <formula1>0</formula1>
      <formula2>100</formula2>
    </dataValidation>
    <dataValidation type="decimal" allowBlank="1" showDropDown="1" showInputMessage="1" showErrorMessage="1" errorTitle="Masukan salah" error="Isian Anda salah!" promptTitle="Input yg diisikan" prompt="nilai angka antara 0 sampai 100." sqref="BE41">
      <formula1>0</formula1>
      <formula2>100</formula2>
    </dataValidation>
    <dataValidation type="decimal" allowBlank="1" showDropDown="1" showInputMessage="1" showErrorMessage="1" errorTitle="Masukan salah" error="Isian Anda salah!" promptTitle="Input yg diisikan" prompt="nilai angka antara 0 sampai 100." sqref="BE42">
      <formula1>0</formula1>
      <formula2>100</formula2>
    </dataValidation>
    <dataValidation type="decimal" allowBlank="1" showDropDown="1" showInputMessage="1" showErrorMessage="1" errorTitle="Masukan salah" error="Isian Anda salah!" promptTitle="Input yg diisikan" prompt="nilai angka antara 0 sampai 100." sqref="BE43">
      <formula1>0</formula1>
      <formula2>100</formula2>
    </dataValidation>
    <dataValidation type="decimal" allowBlank="1" showDropDown="1" showInputMessage="1" showErrorMessage="1" errorTitle="Masukan salah" error="Isian Anda salah!" promptTitle="Input yg diisikan" prompt="nilai angka antara 0 sampai 100." sqref="BE44">
      <formula1>0</formula1>
      <formula2>100</formula2>
    </dataValidation>
    <dataValidation type="decimal" allowBlank="1" showDropDown="1" showInputMessage="1" showErrorMessage="1" errorTitle="Masukan salah" error="Isian Anda salah!" promptTitle="Input yg diisikan" prompt="nilai angka antara 0 sampai 100." sqref="BE45">
      <formula1>0</formula1>
      <formula2>100</formula2>
    </dataValidation>
    <dataValidation type="decimal" allowBlank="1" showDropDown="1" showInputMessage="1" showErrorMessage="1" errorTitle="Masukan salah" error="Isian Anda salah!" promptTitle="Input yg diisikan" prompt="nilai angka antara 0 sampai 100." sqref="BE46">
      <formula1>0</formula1>
      <formula2>100</formula2>
    </dataValidation>
    <dataValidation type="decimal" allowBlank="1" showDropDown="1" showInputMessage="1" showErrorMessage="1" errorTitle="Masukan salah" error="Isian Anda salah!" promptTitle="Input yg diisikan" prompt="nilai angka antara 0 sampai 100." sqref="BE47">
      <formula1>0</formula1>
      <formula2>100</formula2>
    </dataValidation>
    <dataValidation type="decimal" allowBlank="1" showDropDown="1" showInputMessage="1" showErrorMessage="1" errorTitle="Masukan salah" error="Isian Anda salah!" promptTitle="Input yg diisikan" prompt="nilai angka antara 0 sampai 100." sqref="BE48">
      <formula1>0</formula1>
      <formula2>100</formula2>
    </dataValidation>
    <dataValidation type="decimal" allowBlank="1" showDropDown="1" showInputMessage="1" showErrorMessage="1" errorTitle="Masukan salah" error="Isian Anda salah!" promptTitle="Input yg diisikan" prompt="nilai angka antara 0 sampai 100." sqref="BE49">
      <formula1>0</formula1>
      <formula2>100</formula2>
    </dataValidation>
    <dataValidation type="decimal" allowBlank="1" showDropDown="1" showInputMessage="1" showErrorMessage="1" errorTitle="Masukan salah" error="Isian Anda salah!" promptTitle="Input yg diisikan" prompt="nilai angka antara 0 sampai 100." sqref="BE50">
      <formula1>0</formula1>
      <formula2>100</formula2>
    </dataValidation>
    <dataValidation type="decimal" allowBlank="1" showDropDown="1" showInputMessage="1" showErrorMessage="1" errorTitle="Masukan salah" error="Isian Anda salah!" promptTitle="Input yg diisikan" prompt="nilai angka antara 0 sampai 100." sqref="BF11">
      <formula1>0</formula1>
      <formula2>100</formula2>
    </dataValidation>
    <dataValidation type="decimal" allowBlank="1" showDropDown="1" showInputMessage="1" showErrorMessage="1" errorTitle="Masukan salah" error="Isian Anda salah!" promptTitle="Input yg diisikan" prompt="nilai angka antara 0 sampai 100." sqref="BF12">
      <formula1>0</formula1>
      <formula2>100</formula2>
    </dataValidation>
    <dataValidation type="decimal" allowBlank="1" showDropDown="1" showInputMessage="1" showErrorMessage="1" errorTitle="Masukan salah" error="Isian Anda salah!" promptTitle="Input yg diisikan" prompt="nilai angka antara 0 sampai 100." sqref="BF13">
      <formula1>0</formula1>
      <formula2>100</formula2>
    </dataValidation>
    <dataValidation type="decimal" allowBlank="1" showDropDown="1" showInputMessage="1" showErrorMessage="1" errorTitle="Masukan salah" error="Isian Anda salah!" promptTitle="Input yg diisikan" prompt="nilai angka antara 0 sampai 100." sqref="BF14">
      <formula1>0</formula1>
      <formula2>100</formula2>
    </dataValidation>
    <dataValidation type="decimal" allowBlank="1" showDropDown="1" showInputMessage="1" showErrorMessage="1" errorTitle="Masukan salah" error="Isian Anda salah!" promptTitle="Input yg diisikan" prompt="nilai angka antara 0 sampai 100." sqref="BF15">
      <formula1>0</formula1>
      <formula2>100</formula2>
    </dataValidation>
    <dataValidation type="decimal" allowBlank="1" showDropDown="1" showInputMessage="1" showErrorMessage="1" errorTitle="Masukan salah" error="Isian Anda salah!" promptTitle="Input yg diisikan" prompt="nilai angka antara 0 sampai 100." sqref="BF16">
      <formula1>0</formula1>
      <formula2>100</formula2>
    </dataValidation>
    <dataValidation type="decimal" allowBlank="1" showDropDown="1" showInputMessage="1" showErrorMessage="1" errorTitle="Masukan salah" error="Isian Anda salah!" promptTitle="Input yg diisikan" prompt="nilai angka antara 0 sampai 100." sqref="BF17">
      <formula1>0</formula1>
      <formula2>100</formula2>
    </dataValidation>
    <dataValidation type="decimal" allowBlank="1" showDropDown="1" showInputMessage="1" showErrorMessage="1" errorTitle="Masukan salah" error="Isian Anda salah!" promptTitle="Input yg diisikan" prompt="nilai angka antara 0 sampai 100." sqref="BF18">
      <formula1>0</formula1>
      <formula2>100</formula2>
    </dataValidation>
    <dataValidation type="decimal" allowBlank="1" showDropDown="1" showInputMessage="1" showErrorMessage="1" errorTitle="Masukan salah" error="Isian Anda salah!" promptTitle="Input yg diisikan" prompt="nilai angka antara 0 sampai 100." sqref="BF19">
      <formula1>0</formula1>
      <formula2>100</formula2>
    </dataValidation>
    <dataValidation type="decimal" allowBlank="1" showDropDown="1" showInputMessage="1" showErrorMessage="1" errorTitle="Masukan salah" error="Isian Anda salah!" promptTitle="Input yg diisikan" prompt="nilai angka antara 0 sampai 100." sqref="BF20">
      <formula1>0</formula1>
      <formula2>100</formula2>
    </dataValidation>
    <dataValidation type="decimal" allowBlank="1" showDropDown="1" showInputMessage="1" showErrorMessage="1" errorTitle="Masukan salah" error="Isian Anda salah!" promptTitle="Input yg diisikan" prompt="nilai angka antara 0 sampai 100." sqref="BF21">
      <formula1>0</formula1>
      <formula2>100</formula2>
    </dataValidation>
    <dataValidation type="decimal" allowBlank="1" showDropDown="1" showInputMessage="1" showErrorMessage="1" errorTitle="Masukan salah" error="Isian Anda salah!" promptTitle="Input yg diisikan" prompt="nilai angka antara 0 sampai 100." sqref="BF22">
      <formula1>0</formula1>
      <formula2>100</formula2>
    </dataValidation>
    <dataValidation type="decimal" allowBlank="1" showDropDown="1" showInputMessage="1" showErrorMessage="1" errorTitle="Masukan salah" error="Isian Anda salah!" promptTitle="Input yg diisikan" prompt="nilai angka antara 0 sampai 100." sqref="BF23">
      <formula1>0</formula1>
      <formula2>100</formula2>
    </dataValidation>
    <dataValidation type="decimal" allowBlank="1" showDropDown="1" showInputMessage="1" showErrorMessage="1" errorTitle="Masukan salah" error="Isian Anda salah!" promptTitle="Input yg diisikan" prompt="nilai angka antara 0 sampai 100." sqref="BF24">
      <formula1>0</formula1>
      <formula2>100</formula2>
    </dataValidation>
    <dataValidation type="decimal" allowBlank="1" showDropDown="1" showInputMessage="1" showErrorMessage="1" errorTitle="Masukan salah" error="Isian Anda salah!" promptTitle="Input yg diisikan" prompt="nilai angka antara 0 sampai 100." sqref="BF25">
      <formula1>0</formula1>
      <formula2>100</formula2>
    </dataValidation>
    <dataValidation type="decimal" allowBlank="1" showDropDown="1" showInputMessage="1" showErrorMessage="1" errorTitle="Masukan salah" error="Isian Anda salah!" promptTitle="Input yg diisikan" prompt="nilai angka antara 0 sampai 100." sqref="BF26">
      <formula1>0</formula1>
      <formula2>100</formula2>
    </dataValidation>
    <dataValidation type="decimal" allowBlank="1" showDropDown="1" showInputMessage="1" showErrorMessage="1" errorTitle="Masukan salah" error="Isian Anda salah!" promptTitle="Input yg diisikan" prompt="nilai angka antara 0 sampai 100." sqref="BF27">
      <formula1>0</formula1>
      <formula2>100</formula2>
    </dataValidation>
    <dataValidation type="decimal" allowBlank="1" showDropDown="1" showInputMessage="1" showErrorMessage="1" errorTitle="Masukan salah" error="Isian Anda salah!" promptTitle="Input yg diisikan" prompt="nilai angka antara 0 sampai 100." sqref="BF28">
      <formula1>0</formula1>
      <formula2>100</formula2>
    </dataValidation>
    <dataValidation type="decimal" allowBlank="1" showDropDown="1" showInputMessage="1" showErrorMessage="1" errorTitle="Masukan salah" error="Isian Anda salah!" promptTitle="Input yg diisikan" prompt="nilai angka antara 0 sampai 100." sqref="BF29">
      <formula1>0</formula1>
      <formula2>100</formula2>
    </dataValidation>
    <dataValidation type="decimal" allowBlank="1" showDropDown="1" showInputMessage="1" showErrorMessage="1" errorTitle="Masukan salah" error="Isian Anda salah!" promptTitle="Input yg diisikan" prompt="nilai angka antara 0 sampai 100." sqref="BF30">
      <formula1>0</formula1>
      <formula2>100</formula2>
    </dataValidation>
    <dataValidation type="decimal" allowBlank="1" showDropDown="1" showInputMessage="1" showErrorMessage="1" errorTitle="Masukan salah" error="Isian Anda salah!" promptTitle="Input yg diisikan" prompt="nilai angka antara 0 sampai 100." sqref="BF31">
      <formula1>0</formula1>
      <formula2>100</formula2>
    </dataValidation>
    <dataValidation type="decimal" allowBlank="1" showDropDown="1" showInputMessage="1" showErrorMessage="1" errorTitle="Masukan salah" error="Isian Anda salah!" promptTitle="Input yg diisikan" prompt="nilai angka antara 0 sampai 100." sqref="BF32">
      <formula1>0</formula1>
      <formula2>100</formula2>
    </dataValidation>
    <dataValidation type="decimal" allowBlank="1" showDropDown="1" showInputMessage="1" showErrorMessage="1" errorTitle="Masukan salah" error="Isian Anda salah!" promptTitle="Input yg diisikan" prompt="nilai angka antara 0 sampai 100." sqref="BF33">
      <formula1>0</formula1>
      <formula2>100</formula2>
    </dataValidation>
    <dataValidation type="decimal" allowBlank="1" showDropDown="1" showInputMessage="1" showErrorMessage="1" errorTitle="Masukan salah" error="Isian Anda salah!" promptTitle="Input yg diisikan" prompt="nilai angka antara 0 sampai 100." sqref="BF34">
      <formula1>0</formula1>
      <formula2>100</formula2>
    </dataValidation>
    <dataValidation type="decimal" allowBlank="1" showDropDown="1" showInputMessage="1" showErrorMessage="1" errorTitle="Masukan salah" error="Isian Anda salah!" promptTitle="Input yg diisikan" prompt="nilai angka antara 0 sampai 100." sqref="BF35">
      <formula1>0</formula1>
      <formula2>100</formula2>
    </dataValidation>
    <dataValidation type="decimal" allowBlank="1" showDropDown="1" showInputMessage="1" showErrorMessage="1" errorTitle="Masukan salah" error="Isian Anda salah!" promptTitle="Input yg diisikan" prompt="nilai angka antara 0 sampai 100." sqref="BF36">
      <formula1>0</formula1>
      <formula2>100</formula2>
    </dataValidation>
    <dataValidation type="decimal" allowBlank="1" showDropDown="1" showInputMessage="1" showErrorMessage="1" errorTitle="Masukan salah" error="Isian Anda salah!" promptTitle="Input yg diisikan" prompt="nilai angka antara 0 sampai 100." sqref="BF37">
      <formula1>0</formula1>
      <formula2>100</formula2>
    </dataValidation>
    <dataValidation type="decimal" allowBlank="1" showDropDown="1" showInputMessage="1" showErrorMessage="1" errorTitle="Masukan salah" error="Isian Anda salah!" promptTitle="Input yg diisikan" prompt="nilai angka antara 0 sampai 100." sqref="BF38">
      <formula1>0</formula1>
      <formula2>100</formula2>
    </dataValidation>
    <dataValidation type="decimal" allowBlank="1" showDropDown="1" showInputMessage="1" showErrorMessage="1" errorTitle="Masukan salah" error="Isian Anda salah!" promptTitle="Input yg diisikan" prompt="nilai angka antara 0 sampai 100." sqref="BF39">
      <formula1>0</formula1>
      <formula2>100</formula2>
    </dataValidation>
    <dataValidation type="decimal" allowBlank="1" showDropDown="1" showInputMessage="1" showErrorMessage="1" errorTitle="Masukan salah" error="Isian Anda salah!" promptTitle="Input yg diisikan" prompt="nilai angka antara 0 sampai 100." sqref="BF40">
      <formula1>0</formula1>
      <formula2>100</formula2>
    </dataValidation>
    <dataValidation type="decimal" allowBlank="1" showDropDown="1" showInputMessage="1" showErrorMessage="1" errorTitle="Masukan salah" error="Isian Anda salah!" promptTitle="Input yg diisikan" prompt="nilai angka antara 0 sampai 100." sqref="BF41">
      <formula1>0</formula1>
      <formula2>100</formula2>
    </dataValidation>
    <dataValidation type="decimal" allowBlank="1" showDropDown="1" showInputMessage="1" showErrorMessage="1" errorTitle="Masukan salah" error="Isian Anda salah!" promptTitle="Input yg diisikan" prompt="nilai angka antara 0 sampai 100." sqref="BF42">
      <formula1>0</formula1>
      <formula2>100</formula2>
    </dataValidation>
    <dataValidation type="decimal" allowBlank="1" showDropDown="1" showInputMessage="1" showErrorMessage="1" errorTitle="Masukan salah" error="Isian Anda salah!" promptTitle="Input yg diisikan" prompt="nilai angka antara 0 sampai 100." sqref="BF43">
      <formula1>0</formula1>
      <formula2>100</formula2>
    </dataValidation>
    <dataValidation type="decimal" allowBlank="1" showDropDown="1" showInputMessage="1" showErrorMessage="1" errorTitle="Masukan salah" error="Isian Anda salah!" promptTitle="Input yg diisikan" prompt="nilai angka antara 0 sampai 100." sqref="BF44">
      <formula1>0</formula1>
      <formula2>100</formula2>
    </dataValidation>
    <dataValidation type="decimal" allowBlank="1" showDropDown="1" showInputMessage="1" showErrorMessage="1" errorTitle="Masukan salah" error="Isian Anda salah!" promptTitle="Input yg diisikan" prompt="nilai angka antara 0 sampai 100." sqref="BF45">
      <formula1>0</formula1>
      <formula2>100</formula2>
    </dataValidation>
    <dataValidation type="decimal" allowBlank="1" showDropDown="1" showInputMessage="1" showErrorMessage="1" errorTitle="Masukan salah" error="Isian Anda salah!" promptTitle="Input yg diisikan" prompt="nilai angka antara 0 sampai 100." sqref="BF46">
      <formula1>0</formula1>
      <formula2>100</formula2>
    </dataValidation>
    <dataValidation type="decimal" allowBlank="1" showDropDown="1" showInputMessage="1" showErrorMessage="1" errorTitle="Masukan salah" error="Isian Anda salah!" promptTitle="Input yg diisikan" prompt="nilai angka antara 0 sampai 100." sqref="BF47">
      <formula1>0</formula1>
      <formula2>100</formula2>
    </dataValidation>
    <dataValidation type="decimal" allowBlank="1" showDropDown="1" showInputMessage="1" showErrorMessage="1" errorTitle="Masukan salah" error="Isian Anda salah!" promptTitle="Input yg diisikan" prompt="nilai angka antara 0 sampai 100." sqref="BF48">
      <formula1>0</formula1>
      <formula2>100</formula2>
    </dataValidation>
    <dataValidation type="decimal" allowBlank="1" showDropDown="1" showInputMessage="1" showErrorMessage="1" errorTitle="Masukan salah" error="Isian Anda salah!" promptTitle="Input yg diisikan" prompt="nilai angka antara 0 sampai 100." sqref="BF49">
      <formula1>0</formula1>
      <formula2>100</formula2>
    </dataValidation>
    <dataValidation type="decimal" allowBlank="1" showDropDown="1" showInputMessage="1" showErrorMessage="1" errorTitle="Masukan salah" error="Isian Anda salah!" promptTitle="Input yg diisikan" prompt="nilai angka antara 0 sampai 100." sqref="BF50">
      <formula1>0</formula1>
      <formula2>100</formula2>
    </dataValidation>
    <dataValidation type="decimal" allowBlank="1" showDropDown="1" showInputMessage="1" showErrorMessage="1" errorTitle="Masukan salah" error="Isian Anda salah!" promptTitle="Input yg diisikan" prompt="nilai angka antara 0 sampai 100." sqref="BG11">
      <formula1>0</formula1>
      <formula2>100</formula2>
    </dataValidation>
    <dataValidation type="decimal" allowBlank="1" showDropDown="1" showInputMessage="1" showErrorMessage="1" errorTitle="Masukan salah" error="Isian Anda salah!" promptTitle="Input yg diisikan" prompt="nilai angka antara 0 sampai 100." sqref="BG12">
      <formula1>0</formula1>
      <formula2>100</formula2>
    </dataValidation>
    <dataValidation type="decimal" allowBlank="1" showDropDown="1" showInputMessage="1" showErrorMessage="1" errorTitle="Masukan salah" error="Isian Anda salah!" promptTitle="Input yg diisikan" prompt="nilai angka antara 0 sampai 100." sqref="BG13">
      <formula1>0</formula1>
      <formula2>100</formula2>
    </dataValidation>
    <dataValidation type="decimal" allowBlank="1" showDropDown="1" showInputMessage="1" showErrorMessage="1" errorTitle="Masukan salah" error="Isian Anda salah!" promptTitle="Input yg diisikan" prompt="nilai angka antara 0 sampai 100." sqref="BG14">
      <formula1>0</formula1>
      <formula2>100</formula2>
    </dataValidation>
    <dataValidation type="decimal" allowBlank="1" showDropDown="1" showInputMessage="1" showErrorMessage="1" errorTitle="Masukan salah" error="Isian Anda salah!" promptTitle="Input yg diisikan" prompt="nilai angka antara 0 sampai 100." sqref="BG15">
      <formula1>0</formula1>
      <formula2>100</formula2>
    </dataValidation>
    <dataValidation type="decimal" allowBlank="1" showDropDown="1" showInputMessage="1" showErrorMessage="1" errorTitle="Masukan salah" error="Isian Anda salah!" promptTitle="Input yg diisikan" prompt="nilai angka antara 0 sampai 100." sqref="BG16">
      <formula1>0</formula1>
      <formula2>100</formula2>
    </dataValidation>
    <dataValidation type="decimal" allowBlank="1" showDropDown="1" showInputMessage="1" showErrorMessage="1" errorTitle="Masukan salah" error="Isian Anda salah!" promptTitle="Input yg diisikan" prompt="nilai angka antara 0 sampai 100." sqref="BG17">
      <formula1>0</formula1>
      <formula2>100</formula2>
    </dataValidation>
    <dataValidation type="decimal" allowBlank="1" showDropDown="1" showInputMessage="1" showErrorMessage="1" errorTitle="Masukan salah" error="Isian Anda salah!" promptTitle="Input yg diisikan" prompt="nilai angka antara 0 sampai 100." sqref="BG18">
      <formula1>0</formula1>
      <formula2>100</formula2>
    </dataValidation>
    <dataValidation type="decimal" allowBlank="1" showDropDown="1" showInputMessage="1" showErrorMessage="1" errorTitle="Masukan salah" error="Isian Anda salah!" promptTitle="Input yg diisikan" prompt="nilai angka antara 0 sampai 100." sqref="BG19">
      <formula1>0</formula1>
      <formula2>100</formula2>
    </dataValidation>
    <dataValidation type="decimal" allowBlank="1" showDropDown="1" showInputMessage="1" showErrorMessage="1" errorTitle="Masukan salah" error="Isian Anda salah!" promptTitle="Input yg diisikan" prompt="nilai angka antara 0 sampai 100." sqref="BG20">
      <formula1>0</formula1>
      <formula2>100</formula2>
    </dataValidation>
    <dataValidation type="decimal" allowBlank="1" showDropDown="1" showInputMessage="1" showErrorMessage="1" errorTitle="Masukan salah" error="Isian Anda salah!" promptTitle="Input yg diisikan" prompt="nilai angka antara 0 sampai 100." sqref="BG21">
      <formula1>0</formula1>
      <formula2>100</formula2>
    </dataValidation>
    <dataValidation type="decimal" allowBlank="1" showDropDown="1" showInputMessage="1" showErrorMessage="1" errorTitle="Masukan salah" error="Isian Anda salah!" promptTitle="Input yg diisikan" prompt="nilai angka antara 0 sampai 100." sqref="BG22">
      <formula1>0</formula1>
      <formula2>100</formula2>
    </dataValidation>
    <dataValidation type="decimal" allowBlank="1" showDropDown="1" showInputMessage="1" showErrorMessage="1" errorTitle="Masukan salah" error="Isian Anda salah!" promptTitle="Input yg diisikan" prompt="nilai angka antara 0 sampai 100." sqref="BG23">
      <formula1>0</formula1>
      <formula2>100</formula2>
    </dataValidation>
    <dataValidation type="decimal" allowBlank="1" showDropDown="1" showInputMessage="1" showErrorMessage="1" errorTitle="Masukan salah" error="Isian Anda salah!" promptTitle="Input yg diisikan" prompt="nilai angka antara 0 sampai 100." sqref="BG24">
      <formula1>0</formula1>
      <formula2>100</formula2>
    </dataValidation>
    <dataValidation type="decimal" allowBlank="1" showDropDown="1" showInputMessage="1" showErrorMessage="1" errorTitle="Masukan salah" error="Isian Anda salah!" promptTitle="Input yg diisikan" prompt="nilai angka antara 0 sampai 100." sqref="BG25">
      <formula1>0</formula1>
      <formula2>100</formula2>
    </dataValidation>
    <dataValidation type="decimal" allowBlank="1" showDropDown="1" showInputMessage="1" showErrorMessage="1" errorTitle="Masukan salah" error="Isian Anda salah!" promptTitle="Input yg diisikan" prompt="nilai angka antara 0 sampai 100." sqref="BG26">
      <formula1>0</formula1>
      <formula2>100</formula2>
    </dataValidation>
    <dataValidation type="decimal" allowBlank="1" showDropDown="1" showInputMessage="1" showErrorMessage="1" errorTitle="Masukan salah" error="Isian Anda salah!" promptTitle="Input yg diisikan" prompt="nilai angka antara 0 sampai 100." sqref="BG27">
      <formula1>0</formula1>
      <formula2>100</formula2>
    </dataValidation>
    <dataValidation type="decimal" allowBlank="1" showDropDown="1" showInputMessage="1" showErrorMessage="1" errorTitle="Masukan salah" error="Isian Anda salah!" promptTitle="Input yg diisikan" prompt="nilai angka antara 0 sampai 100." sqref="BG28">
      <formula1>0</formula1>
      <formula2>100</formula2>
    </dataValidation>
    <dataValidation type="decimal" allowBlank="1" showDropDown="1" showInputMessage="1" showErrorMessage="1" errorTitle="Masukan salah" error="Isian Anda salah!" promptTitle="Input yg diisikan" prompt="nilai angka antara 0 sampai 100." sqref="BG29">
      <formula1>0</formula1>
      <formula2>100</formula2>
    </dataValidation>
    <dataValidation type="decimal" allowBlank="1" showDropDown="1" showInputMessage="1" showErrorMessage="1" errorTitle="Masukan salah" error="Isian Anda salah!" promptTitle="Input yg diisikan" prompt="nilai angka antara 0 sampai 100." sqref="BG30">
      <formula1>0</formula1>
      <formula2>100</formula2>
    </dataValidation>
    <dataValidation type="decimal" allowBlank="1" showDropDown="1" showInputMessage="1" showErrorMessage="1" errorTitle="Masukan salah" error="Isian Anda salah!" promptTitle="Input yg diisikan" prompt="nilai angka antara 0 sampai 100." sqref="BG31">
      <formula1>0</formula1>
      <formula2>100</formula2>
    </dataValidation>
    <dataValidation type="decimal" allowBlank="1" showDropDown="1" showInputMessage="1" showErrorMessage="1" errorTitle="Masukan salah" error="Isian Anda salah!" promptTitle="Input yg diisikan" prompt="nilai angka antara 0 sampai 100." sqref="BG32">
      <formula1>0</formula1>
      <formula2>100</formula2>
    </dataValidation>
    <dataValidation type="decimal" allowBlank="1" showDropDown="1" showInputMessage="1" showErrorMessage="1" errorTitle="Masukan salah" error="Isian Anda salah!" promptTitle="Input yg diisikan" prompt="nilai angka antara 0 sampai 100." sqref="BG33">
      <formula1>0</formula1>
      <formula2>100</formula2>
    </dataValidation>
    <dataValidation type="decimal" allowBlank="1" showDropDown="1" showInputMessage="1" showErrorMessage="1" errorTitle="Masukan salah" error="Isian Anda salah!" promptTitle="Input yg diisikan" prompt="nilai angka antara 0 sampai 100." sqref="BG34">
      <formula1>0</formula1>
      <formula2>100</formula2>
    </dataValidation>
    <dataValidation type="decimal" allowBlank="1" showDropDown="1" showInputMessage="1" showErrorMessage="1" errorTitle="Masukan salah" error="Isian Anda salah!" promptTitle="Input yg diisikan" prompt="nilai angka antara 0 sampai 100." sqref="BG35">
      <formula1>0</formula1>
      <formula2>100</formula2>
    </dataValidation>
    <dataValidation type="decimal" allowBlank="1" showDropDown="1" showInputMessage="1" showErrorMessage="1" errorTitle="Masukan salah" error="Isian Anda salah!" promptTitle="Input yg diisikan" prompt="nilai angka antara 0 sampai 100." sqref="BG36">
      <formula1>0</formula1>
      <formula2>100</formula2>
    </dataValidation>
    <dataValidation type="decimal" allowBlank="1" showDropDown="1" showInputMessage="1" showErrorMessage="1" errorTitle="Masukan salah" error="Isian Anda salah!" promptTitle="Input yg diisikan" prompt="nilai angka antara 0 sampai 100." sqref="BG37">
      <formula1>0</formula1>
      <formula2>100</formula2>
    </dataValidation>
    <dataValidation type="decimal" allowBlank="1" showDropDown="1" showInputMessage="1" showErrorMessage="1" errorTitle="Masukan salah" error="Isian Anda salah!" promptTitle="Input yg diisikan" prompt="nilai angka antara 0 sampai 100." sqref="BG38">
      <formula1>0</formula1>
      <formula2>100</formula2>
    </dataValidation>
    <dataValidation type="decimal" allowBlank="1" showDropDown="1" showInputMessage="1" showErrorMessage="1" errorTitle="Masukan salah" error="Isian Anda salah!" promptTitle="Input yg diisikan" prompt="nilai angka antara 0 sampai 100." sqref="BG39">
      <formula1>0</formula1>
      <formula2>100</formula2>
    </dataValidation>
    <dataValidation type="decimal" allowBlank="1" showDropDown="1" showInputMessage="1" showErrorMessage="1" errorTitle="Masukan salah" error="Isian Anda salah!" promptTitle="Input yg diisikan" prompt="nilai angka antara 0 sampai 100." sqref="BG40">
      <formula1>0</formula1>
      <formula2>100</formula2>
    </dataValidation>
    <dataValidation type="decimal" allowBlank="1" showDropDown="1" showInputMessage="1" showErrorMessage="1" errorTitle="Masukan salah" error="Isian Anda salah!" promptTitle="Input yg diisikan" prompt="nilai angka antara 0 sampai 100." sqref="BG41">
      <formula1>0</formula1>
      <formula2>100</formula2>
    </dataValidation>
    <dataValidation type="decimal" allowBlank="1" showDropDown="1" showInputMessage="1" showErrorMessage="1" errorTitle="Masukan salah" error="Isian Anda salah!" promptTitle="Input yg diisikan" prompt="nilai angka antara 0 sampai 100." sqref="BG42">
      <formula1>0</formula1>
      <formula2>100</formula2>
    </dataValidation>
    <dataValidation type="decimal" allowBlank="1" showDropDown="1" showInputMessage="1" showErrorMessage="1" errorTitle="Masukan salah" error="Isian Anda salah!" promptTitle="Input yg diisikan" prompt="nilai angka antara 0 sampai 100." sqref="BG43">
      <formula1>0</formula1>
      <formula2>100</formula2>
    </dataValidation>
    <dataValidation type="decimal" allowBlank="1" showDropDown="1" showInputMessage="1" showErrorMessage="1" errorTitle="Masukan salah" error="Isian Anda salah!" promptTitle="Input yg diisikan" prompt="nilai angka antara 0 sampai 100." sqref="BG44">
      <formula1>0</formula1>
      <formula2>100</formula2>
    </dataValidation>
    <dataValidation type="decimal" allowBlank="1" showDropDown="1" showInputMessage="1" showErrorMessage="1" errorTitle="Masukan salah" error="Isian Anda salah!" promptTitle="Input yg diisikan" prompt="nilai angka antara 0 sampai 100." sqref="BG45">
      <formula1>0</formula1>
      <formula2>100</formula2>
    </dataValidation>
    <dataValidation type="decimal" allowBlank="1" showDropDown="1" showInputMessage="1" showErrorMessage="1" errorTitle="Masukan salah" error="Isian Anda salah!" promptTitle="Input yg diisikan" prompt="nilai angka antara 0 sampai 100." sqref="BG46">
      <formula1>0</formula1>
      <formula2>100</formula2>
    </dataValidation>
    <dataValidation type="decimal" allowBlank="1" showDropDown="1" showInputMessage="1" showErrorMessage="1" errorTitle="Masukan salah" error="Isian Anda salah!" promptTitle="Input yg diisikan" prompt="nilai angka antara 0 sampai 100." sqref="BG47">
      <formula1>0</formula1>
      <formula2>100</formula2>
    </dataValidation>
    <dataValidation type="decimal" allowBlank="1" showDropDown="1" showInputMessage="1" showErrorMessage="1" errorTitle="Masukan salah" error="Isian Anda salah!" promptTitle="Input yg diisikan" prompt="nilai angka antara 0 sampai 100." sqref="BG48">
      <formula1>0</formula1>
      <formula2>100</formula2>
    </dataValidation>
    <dataValidation type="decimal" allowBlank="1" showDropDown="1" showInputMessage="1" showErrorMessage="1" errorTitle="Masukan salah" error="Isian Anda salah!" promptTitle="Input yg diisikan" prompt="nilai angka antara 0 sampai 100." sqref="BG49">
      <formula1>0</formula1>
      <formula2>100</formula2>
    </dataValidation>
    <dataValidation type="decimal" allowBlank="1" showDropDown="1" showInputMessage="1" showErrorMessage="1" errorTitle="Masukan salah" error="Isian Anda salah!" promptTitle="Input yg diisikan" prompt="nilai angka antara 0 sampai 100." sqref="BG50">
      <formula1>0</formula1>
      <formula2>100</formula2>
    </dataValidation>
    <dataValidation type="decimal" allowBlank="1" showDropDown="1" showInputMessage="1" showErrorMessage="1" errorTitle="Masukan salah" error="Isian Anda salah!" promptTitle="Input yg diisikan" prompt="nilai angka antara 0 sampai 100." sqref="BH11">
      <formula1>0</formula1>
      <formula2>100</formula2>
    </dataValidation>
    <dataValidation type="decimal" allowBlank="1" showDropDown="1" showInputMessage="1" showErrorMessage="1" errorTitle="Masukan salah" error="Isian Anda salah!" promptTitle="Input yg diisikan" prompt="nilai angka antara 0 sampai 100." sqref="BH12">
      <formula1>0</formula1>
      <formula2>100</formula2>
    </dataValidation>
    <dataValidation type="decimal" allowBlank="1" showDropDown="1" showInputMessage="1" showErrorMessage="1" errorTitle="Masukan salah" error="Isian Anda salah!" promptTitle="Input yg diisikan" prompt="nilai angka antara 0 sampai 100." sqref="BH13">
      <formula1>0</formula1>
      <formula2>100</formula2>
    </dataValidation>
    <dataValidation type="decimal" allowBlank="1" showDropDown="1" showInputMessage="1" showErrorMessage="1" errorTitle="Masukan salah" error="Isian Anda salah!" promptTitle="Input yg diisikan" prompt="nilai angka antara 0 sampai 100." sqref="BH14">
      <formula1>0</formula1>
      <formula2>100</formula2>
    </dataValidation>
    <dataValidation type="decimal" allowBlank="1" showDropDown="1" showInputMessage="1" showErrorMessage="1" errorTitle="Masukan salah" error="Isian Anda salah!" promptTitle="Input yg diisikan" prompt="nilai angka antara 0 sampai 100." sqref="BH15">
      <formula1>0</formula1>
      <formula2>100</formula2>
    </dataValidation>
    <dataValidation type="decimal" allowBlank="1" showDropDown="1" showInputMessage="1" showErrorMessage="1" errorTitle="Masukan salah" error="Isian Anda salah!" promptTitle="Input yg diisikan" prompt="nilai angka antara 0 sampai 100." sqref="BH16">
      <formula1>0</formula1>
      <formula2>100</formula2>
    </dataValidation>
    <dataValidation type="decimal" allowBlank="1" showDropDown="1" showInputMessage="1" showErrorMessage="1" errorTitle="Masukan salah" error="Isian Anda salah!" promptTitle="Input yg diisikan" prompt="nilai angka antara 0 sampai 100." sqref="BH17">
      <formula1>0</formula1>
      <formula2>100</formula2>
    </dataValidation>
    <dataValidation type="decimal" allowBlank="1" showDropDown="1" showInputMessage="1" showErrorMessage="1" errorTitle="Masukan salah" error="Isian Anda salah!" promptTitle="Input yg diisikan" prompt="nilai angka antara 0 sampai 100." sqref="BH18">
      <formula1>0</formula1>
      <formula2>100</formula2>
    </dataValidation>
    <dataValidation type="decimal" allowBlank="1" showDropDown="1" showInputMessage="1" showErrorMessage="1" errorTitle="Masukan salah" error="Isian Anda salah!" promptTitle="Input yg diisikan" prompt="nilai angka antara 0 sampai 100." sqref="BH19">
      <formula1>0</formula1>
      <formula2>100</formula2>
    </dataValidation>
    <dataValidation type="decimal" allowBlank="1" showDropDown="1" showInputMessage="1" showErrorMessage="1" errorTitle="Masukan salah" error="Isian Anda salah!" promptTitle="Input yg diisikan" prompt="nilai angka antara 0 sampai 100." sqref="BH20">
      <formula1>0</formula1>
      <formula2>100</formula2>
    </dataValidation>
    <dataValidation type="decimal" allowBlank="1" showDropDown="1" showInputMessage="1" showErrorMessage="1" errorTitle="Masukan salah" error="Isian Anda salah!" promptTitle="Input yg diisikan" prompt="nilai angka antara 0 sampai 100." sqref="BH21">
      <formula1>0</formula1>
      <formula2>100</formula2>
    </dataValidation>
    <dataValidation type="decimal" allowBlank="1" showDropDown="1" showInputMessage="1" showErrorMessage="1" errorTitle="Masukan salah" error="Isian Anda salah!" promptTitle="Input yg diisikan" prompt="nilai angka antara 0 sampai 100." sqref="BH22">
      <formula1>0</formula1>
      <formula2>100</formula2>
    </dataValidation>
    <dataValidation type="decimal" allowBlank="1" showDropDown="1" showInputMessage="1" showErrorMessage="1" errorTitle="Masukan salah" error="Isian Anda salah!" promptTitle="Input yg diisikan" prompt="nilai angka antara 0 sampai 100." sqref="BH23">
      <formula1>0</formula1>
      <formula2>100</formula2>
    </dataValidation>
    <dataValidation type="decimal" allowBlank="1" showDropDown="1" showInputMessage="1" showErrorMessage="1" errorTitle="Masukan salah" error="Isian Anda salah!" promptTitle="Input yg diisikan" prompt="nilai angka antara 0 sampai 100." sqref="BH24">
      <formula1>0</formula1>
      <formula2>100</formula2>
    </dataValidation>
    <dataValidation type="decimal" allowBlank="1" showDropDown="1" showInputMessage="1" showErrorMessage="1" errorTitle="Masukan salah" error="Isian Anda salah!" promptTitle="Input yg diisikan" prompt="nilai angka antara 0 sampai 100." sqref="BH25">
      <formula1>0</formula1>
      <formula2>100</formula2>
    </dataValidation>
    <dataValidation type="decimal" allowBlank="1" showDropDown="1" showInputMessage="1" showErrorMessage="1" errorTitle="Masukan salah" error="Isian Anda salah!" promptTitle="Input yg diisikan" prompt="nilai angka antara 0 sampai 100." sqref="BH26">
      <formula1>0</formula1>
      <formula2>100</formula2>
    </dataValidation>
    <dataValidation type="decimal" allowBlank="1" showDropDown="1" showInputMessage="1" showErrorMessage="1" errorTitle="Masukan salah" error="Isian Anda salah!" promptTitle="Input yg diisikan" prompt="nilai angka antara 0 sampai 100." sqref="BH27">
      <formula1>0</formula1>
      <formula2>100</formula2>
    </dataValidation>
    <dataValidation type="decimal" allowBlank="1" showDropDown="1" showInputMessage="1" showErrorMessage="1" errorTitle="Masukan salah" error="Isian Anda salah!" promptTitle="Input yg diisikan" prompt="nilai angka antara 0 sampai 100." sqref="BH28">
      <formula1>0</formula1>
      <formula2>100</formula2>
    </dataValidation>
    <dataValidation type="decimal" allowBlank="1" showDropDown="1" showInputMessage="1" showErrorMessage="1" errorTitle="Masukan salah" error="Isian Anda salah!" promptTitle="Input yg diisikan" prompt="nilai angka antara 0 sampai 100." sqref="BH29">
      <formula1>0</formula1>
      <formula2>100</formula2>
    </dataValidation>
    <dataValidation type="decimal" allowBlank="1" showDropDown="1" showInputMessage="1" showErrorMessage="1" errorTitle="Masukan salah" error="Isian Anda salah!" promptTitle="Input yg diisikan" prompt="nilai angka antara 0 sampai 100." sqref="BH30">
      <formula1>0</formula1>
      <formula2>100</formula2>
    </dataValidation>
    <dataValidation type="decimal" allowBlank="1" showDropDown="1" showInputMessage="1" showErrorMessage="1" errorTitle="Masukan salah" error="Isian Anda salah!" promptTitle="Input yg diisikan" prompt="nilai angka antara 0 sampai 100." sqref="BH31">
      <formula1>0</formula1>
      <formula2>100</formula2>
    </dataValidation>
    <dataValidation type="decimal" allowBlank="1" showDropDown="1" showInputMessage="1" showErrorMessage="1" errorTitle="Masukan salah" error="Isian Anda salah!" promptTitle="Input yg diisikan" prompt="nilai angka antara 0 sampai 100." sqref="BH32">
      <formula1>0</formula1>
      <formula2>100</formula2>
    </dataValidation>
    <dataValidation type="decimal" allowBlank="1" showDropDown="1" showInputMessage="1" showErrorMessage="1" errorTitle="Masukan salah" error="Isian Anda salah!" promptTitle="Input yg diisikan" prompt="nilai angka antara 0 sampai 100." sqref="BH33">
      <formula1>0</formula1>
      <formula2>100</formula2>
    </dataValidation>
    <dataValidation type="decimal" allowBlank="1" showDropDown="1" showInputMessage="1" showErrorMessage="1" errorTitle="Masukan salah" error="Isian Anda salah!" promptTitle="Input yg diisikan" prompt="nilai angka antara 0 sampai 100." sqref="BH34">
      <formula1>0</formula1>
      <formula2>100</formula2>
    </dataValidation>
    <dataValidation type="decimal" allowBlank="1" showDropDown="1" showInputMessage="1" showErrorMessage="1" errorTitle="Masukan salah" error="Isian Anda salah!" promptTitle="Input yg diisikan" prompt="nilai angka antara 0 sampai 100." sqref="BH35">
      <formula1>0</formula1>
      <formula2>100</formula2>
    </dataValidation>
    <dataValidation type="decimal" allowBlank="1" showDropDown="1" showInputMessage="1" showErrorMessage="1" errorTitle="Masukan salah" error="Isian Anda salah!" promptTitle="Input yg diisikan" prompt="nilai angka antara 0 sampai 100." sqref="BH36">
      <formula1>0</formula1>
      <formula2>100</formula2>
    </dataValidation>
    <dataValidation type="decimal" allowBlank="1" showDropDown="1" showInputMessage="1" showErrorMessage="1" errorTitle="Masukan salah" error="Isian Anda salah!" promptTitle="Input yg diisikan" prompt="nilai angka antara 0 sampai 100." sqref="BH37">
      <formula1>0</formula1>
      <formula2>100</formula2>
    </dataValidation>
    <dataValidation type="decimal" allowBlank="1" showDropDown="1" showInputMessage="1" showErrorMessage="1" errorTitle="Masukan salah" error="Isian Anda salah!" promptTitle="Input yg diisikan" prompt="nilai angka antara 0 sampai 100." sqref="BH38">
      <formula1>0</formula1>
      <formula2>100</formula2>
    </dataValidation>
    <dataValidation type="decimal" allowBlank="1" showDropDown="1" showInputMessage="1" showErrorMessage="1" errorTitle="Masukan salah" error="Isian Anda salah!" promptTitle="Input yg diisikan" prompt="nilai angka antara 0 sampai 100." sqref="BH39">
      <formula1>0</formula1>
      <formula2>100</formula2>
    </dataValidation>
    <dataValidation type="decimal" allowBlank="1" showDropDown="1" showInputMessage="1" showErrorMessage="1" errorTitle="Masukan salah" error="Isian Anda salah!" promptTitle="Input yg diisikan" prompt="nilai angka antara 0 sampai 100." sqref="BH40">
      <formula1>0</formula1>
      <formula2>100</formula2>
    </dataValidation>
    <dataValidation type="decimal" allowBlank="1" showDropDown="1" showInputMessage="1" showErrorMessage="1" errorTitle="Masukan salah" error="Isian Anda salah!" promptTitle="Input yg diisikan" prompt="nilai angka antara 0 sampai 100." sqref="BH41">
      <formula1>0</formula1>
      <formula2>100</formula2>
    </dataValidation>
    <dataValidation type="decimal" allowBlank="1" showDropDown="1" showInputMessage="1" showErrorMessage="1" errorTitle="Masukan salah" error="Isian Anda salah!" promptTitle="Input yg diisikan" prompt="nilai angka antara 0 sampai 100." sqref="BH42">
      <formula1>0</formula1>
      <formula2>100</formula2>
    </dataValidation>
    <dataValidation type="decimal" allowBlank="1" showDropDown="1" showInputMessage="1" showErrorMessage="1" errorTitle="Masukan salah" error="Isian Anda salah!" promptTitle="Input yg diisikan" prompt="nilai angka antara 0 sampai 100." sqref="BH43">
      <formula1>0</formula1>
      <formula2>100</formula2>
    </dataValidation>
    <dataValidation type="decimal" allowBlank="1" showDropDown="1" showInputMessage="1" showErrorMessage="1" errorTitle="Masukan salah" error="Isian Anda salah!" promptTitle="Input yg diisikan" prompt="nilai angka antara 0 sampai 100." sqref="BH44">
      <formula1>0</formula1>
      <formula2>100</formula2>
    </dataValidation>
    <dataValidation type="decimal" allowBlank="1" showDropDown="1" showInputMessage="1" showErrorMessage="1" errorTitle="Masukan salah" error="Isian Anda salah!" promptTitle="Input yg diisikan" prompt="nilai angka antara 0 sampai 100." sqref="BH45">
      <formula1>0</formula1>
      <formula2>100</formula2>
    </dataValidation>
    <dataValidation type="decimal" allowBlank="1" showDropDown="1" showInputMessage="1" showErrorMessage="1" errorTitle="Masukan salah" error="Isian Anda salah!" promptTitle="Input yg diisikan" prompt="nilai angka antara 0 sampai 100." sqref="BH46">
      <formula1>0</formula1>
      <formula2>100</formula2>
    </dataValidation>
    <dataValidation type="decimal" allowBlank="1" showDropDown="1" showInputMessage="1" showErrorMessage="1" errorTitle="Masukan salah" error="Isian Anda salah!" promptTitle="Input yg diisikan" prompt="nilai angka antara 0 sampai 100." sqref="BH47">
      <formula1>0</formula1>
      <formula2>100</formula2>
    </dataValidation>
    <dataValidation type="decimal" allowBlank="1" showDropDown="1" showInputMessage="1" showErrorMessage="1" errorTitle="Masukan salah" error="Isian Anda salah!" promptTitle="Input yg diisikan" prompt="nilai angka antara 0 sampai 100." sqref="BH48">
      <formula1>0</formula1>
      <formula2>100</formula2>
    </dataValidation>
    <dataValidation type="decimal" allowBlank="1" showDropDown="1" showInputMessage="1" showErrorMessage="1" errorTitle="Masukan salah" error="Isian Anda salah!" promptTitle="Input yg diisikan" prompt="nilai angka antara 0 sampai 100." sqref="BH49">
      <formula1>0</formula1>
      <formula2>100</formula2>
    </dataValidation>
    <dataValidation type="decimal" allowBlank="1" showDropDown="1" showInputMessage="1" showErrorMessage="1" errorTitle="Masukan salah" error="Isian Anda salah!" promptTitle="Input yg diisikan" prompt="nilai angka antara 0 sampai 100." sqref="BH50">
      <formula1>0</formula1>
      <formula2>100</formula2>
    </dataValidation>
    <dataValidation type="decimal" allowBlank="1" showDropDown="1" showInputMessage="1" showErrorMessage="1" errorTitle="Masukan salah" error="Isian Anda salah!" promptTitle="Input yg diisikan" prompt="nilai angka antara 0 sampai 100." sqref="BI11">
      <formula1>0</formula1>
      <formula2>100</formula2>
    </dataValidation>
    <dataValidation type="decimal" allowBlank="1" showDropDown="1" showInputMessage="1" showErrorMessage="1" errorTitle="Masukan salah" error="Isian Anda salah!" promptTitle="Input yg diisikan" prompt="nilai angka antara 0 sampai 100." sqref="BI12">
      <formula1>0</formula1>
      <formula2>100</formula2>
    </dataValidation>
    <dataValidation type="decimal" allowBlank="1" showDropDown="1" showInputMessage="1" showErrorMessage="1" errorTitle="Masukan salah" error="Isian Anda salah!" promptTitle="Input yg diisikan" prompt="nilai angka antara 0 sampai 100." sqref="BI13">
      <formula1>0</formula1>
      <formula2>100</formula2>
    </dataValidation>
    <dataValidation type="decimal" allowBlank="1" showDropDown="1" showInputMessage="1" showErrorMessage="1" errorTitle="Masukan salah" error="Isian Anda salah!" promptTitle="Input yg diisikan" prompt="nilai angka antara 0 sampai 100." sqref="BI14">
      <formula1>0</formula1>
      <formula2>100</formula2>
    </dataValidation>
    <dataValidation type="decimal" allowBlank="1" showDropDown="1" showInputMessage="1" showErrorMessage="1" errorTitle="Masukan salah" error="Isian Anda salah!" promptTitle="Input yg diisikan" prompt="nilai angka antara 0 sampai 100." sqref="BI15">
      <formula1>0</formula1>
      <formula2>100</formula2>
    </dataValidation>
    <dataValidation type="decimal" allowBlank="1" showDropDown="1" showInputMessage="1" showErrorMessage="1" errorTitle="Masukan salah" error="Isian Anda salah!" promptTitle="Input yg diisikan" prompt="nilai angka antara 0 sampai 100." sqref="BI16">
      <formula1>0</formula1>
      <formula2>100</formula2>
    </dataValidation>
    <dataValidation type="decimal" allowBlank="1" showDropDown="1" showInputMessage="1" showErrorMessage="1" errorTitle="Masukan salah" error="Isian Anda salah!" promptTitle="Input yg diisikan" prompt="nilai angka antara 0 sampai 100." sqref="BI17">
      <formula1>0</formula1>
      <formula2>100</formula2>
    </dataValidation>
    <dataValidation type="decimal" allowBlank="1" showDropDown="1" showInputMessage="1" showErrorMessage="1" errorTitle="Masukan salah" error="Isian Anda salah!" promptTitle="Input yg diisikan" prompt="nilai angka antara 0 sampai 100." sqref="BI18">
      <formula1>0</formula1>
      <formula2>100</formula2>
    </dataValidation>
    <dataValidation type="decimal" allowBlank="1" showDropDown="1" showInputMessage="1" showErrorMessage="1" errorTitle="Masukan salah" error="Isian Anda salah!" promptTitle="Input yg diisikan" prompt="nilai angka antara 0 sampai 100." sqref="BI19">
      <formula1>0</formula1>
      <formula2>100</formula2>
    </dataValidation>
    <dataValidation type="decimal" allowBlank="1" showDropDown="1" showInputMessage="1" showErrorMessage="1" errorTitle="Masukan salah" error="Isian Anda salah!" promptTitle="Input yg diisikan" prompt="nilai angka antara 0 sampai 100." sqref="BI20">
      <formula1>0</formula1>
      <formula2>100</formula2>
    </dataValidation>
    <dataValidation type="decimal" allowBlank="1" showDropDown="1" showInputMessage="1" showErrorMessage="1" errorTitle="Masukan salah" error="Isian Anda salah!" promptTitle="Input yg diisikan" prompt="nilai angka antara 0 sampai 100." sqref="BI21">
      <formula1>0</formula1>
      <formula2>100</formula2>
    </dataValidation>
    <dataValidation type="decimal" allowBlank="1" showDropDown="1" showInputMessage="1" showErrorMessage="1" errorTitle="Masukan salah" error="Isian Anda salah!" promptTitle="Input yg diisikan" prompt="nilai angka antara 0 sampai 100." sqref="BI22">
      <formula1>0</formula1>
      <formula2>100</formula2>
    </dataValidation>
    <dataValidation type="decimal" allowBlank="1" showDropDown="1" showInputMessage="1" showErrorMessage="1" errorTitle="Masukan salah" error="Isian Anda salah!" promptTitle="Input yg diisikan" prompt="nilai angka antara 0 sampai 100." sqref="BI23">
      <formula1>0</formula1>
      <formula2>100</formula2>
    </dataValidation>
    <dataValidation type="decimal" allowBlank="1" showDropDown="1" showInputMessage="1" showErrorMessage="1" errorTitle="Masukan salah" error="Isian Anda salah!" promptTitle="Input yg diisikan" prompt="nilai angka antara 0 sampai 100." sqref="BI24">
      <formula1>0</formula1>
      <formula2>100</formula2>
    </dataValidation>
    <dataValidation type="decimal" allowBlank="1" showDropDown="1" showInputMessage="1" showErrorMessage="1" errorTitle="Masukan salah" error="Isian Anda salah!" promptTitle="Input yg diisikan" prompt="nilai angka antara 0 sampai 100." sqref="BI25">
      <formula1>0</formula1>
      <formula2>100</formula2>
    </dataValidation>
    <dataValidation type="decimal" allowBlank="1" showDropDown="1" showInputMessage="1" showErrorMessage="1" errorTitle="Masukan salah" error="Isian Anda salah!" promptTitle="Input yg diisikan" prompt="nilai angka antara 0 sampai 100." sqref="BI26">
      <formula1>0</formula1>
      <formula2>100</formula2>
    </dataValidation>
    <dataValidation type="decimal" allowBlank="1" showDropDown="1" showInputMessage="1" showErrorMessage="1" errorTitle="Masukan salah" error="Isian Anda salah!" promptTitle="Input yg diisikan" prompt="nilai angka antara 0 sampai 100." sqref="BI27">
      <formula1>0</formula1>
      <formula2>100</formula2>
    </dataValidation>
    <dataValidation type="decimal" allowBlank="1" showDropDown="1" showInputMessage="1" showErrorMessage="1" errorTitle="Masukan salah" error="Isian Anda salah!" promptTitle="Input yg diisikan" prompt="nilai angka antara 0 sampai 100." sqref="BI28">
      <formula1>0</formula1>
      <formula2>100</formula2>
    </dataValidation>
    <dataValidation type="decimal" allowBlank="1" showDropDown="1" showInputMessage="1" showErrorMessage="1" errorTitle="Masukan salah" error="Isian Anda salah!" promptTitle="Input yg diisikan" prompt="nilai angka antara 0 sampai 100." sqref="BI29">
      <formula1>0</formula1>
      <formula2>100</formula2>
    </dataValidation>
    <dataValidation type="decimal" allowBlank="1" showDropDown="1" showInputMessage="1" showErrorMessage="1" errorTitle="Masukan salah" error="Isian Anda salah!" promptTitle="Input yg diisikan" prompt="nilai angka antara 0 sampai 100." sqref="BI30">
      <formula1>0</formula1>
      <formula2>100</formula2>
    </dataValidation>
    <dataValidation type="decimal" allowBlank="1" showDropDown="1" showInputMessage="1" showErrorMessage="1" errorTitle="Masukan salah" error="Isian Anda salah!" promptTitle="Input yg diisikan" prompt="nilai angka antara 0 sampai 100." sqref="BI31">
      <formula1>0</formula1>
      <formula2>100</formula2>
    </dataValidation>
    <dataValidation type="decimal" allowBlank="1" showDropDown="1" showInputMessage="1" showErrorMessage="1" errorTitle="Masukan salah" error="Isian Anda salah!" promptTitle="Input yg diisikan" prompt="nilai angka antara 0 sampai 100." sqref="BI32">
      <formula1>0</formula1>
      <formula2>100</formula2>
    </dataValidation>
    <dataValidation type="decimal" allowBlank="1" showDropDown="1" showInputMessage="1" showErrorMessage="1" errorTitle="Masukan salah" error="Isian Anda salah!" promptTitle="Input yg diisikan" prompt="nilai angka antara 0 sampai 100." sqref="BI33">
      <formula1>0</formula1>
      <formula2>100</formula2>
    </dataValidation>
    <dataValidation type="decimal" allowBlank="1" showDropDown="1" showInputMessage="1" showErrorMessage="1" errorTitle="Masukan salah" error="Isian Anda salah!" promptTitle="Input yg diisikan" prompt="nilai angka antara 0 sampai 100." sqref="BI34">
      <formula1>0</formula1>
      <formula2>100</formula2>
    </dataValidation>
    <dataValidation type="decimal" allowBlank="1" showDropDown="1" showInputMessage="1" showErrorMessage="1" errorTitle="Masukan salah" error="Isian Anda salah!" promptTitle="Input yg diisikan" prompt="nilai angka antara 0 sampai 100." sqref="BI35">
      <formula1>0</formula1>
      <formula2>100</formula2>
    </dataValidation>
    <dataValidation type="decimal" allowBlank="1" showDropDown="1" showInputMessage="1" showErrorMessage="1" errorTitle="Masukan salah" error="Isian Anda salah!" promptTitle="Input yg diisikan" prompt="nilai angka antara 0 sampai 100." sqref="BI36">
      <formula1>0</formula1>
      <formula2>100</formula2>
    </dataValidation>
    <dataValidation type="decimal" allowBlank="1" showDropDown="1" showInputMessage="1" showErrorMessage="1" errorTitle="Masukan salah" error="Isian Anda salah!" promptTitle="Input yg diisikan" prompt="nilai angka antara 0 sampai 100." sqref="BI37">
      <formula1>0</formula1>
      <formula2>100</formula2>
    </dataValidation>
    <dataValidation type="decimal" allowBlank="1" showDropDown="1" showInputMessage="1" showErrorMessage="1" errorTitle="Masukan salah" error="Isian Anda salah!" promptTitle="Input yg diisikan" prompt="nilai angka antara 0 sampai 100." sqref="BI38">
      <formula1>0</formula1>
      <formula2>100</formula2>
    </dataValidation>
    <dataValidation type="decimal" allowBlank="1" showDropDown="1" showInputMessage="1" showErrorMessage="1" errorTitle="Masukan salah" error="Isian Anda salah!" promptTitle="Input yg diisikan" prompt="nilai angka antara 0 sampai 100." sqref="BI39">
      <formula1>0</formula1>
      <formula2>100</formula2>
    </dataValidation>
    <dataValidation type="decimal" allowBlank="1" showDropDown="1" showInputMessage="1" showErrorMessage="1" errorTitle="Masukan salah" error="Isian Anda salah!" promptTitle="Input yg diisikan" prompt="nilai angka antara 0 sampai 100." sqref="BI40">
      <formula1>0</formula1>
      <formula2>100</formula2>
    </dataValidation>
    <dataValidation type="decimal" allowBlank="1" showDropDown="1" showInputMessage="1" showErrorMessage="1" errorTitle="Masukan salah" error="Isian Anda salah!" promptTitle="Input yg diisikan" prompt="nilai angka antara 0 sampai 100." sqref="BI41">
      <formula1>0</formula1>
      <formula2>100</formula2>
    </dataValidation>
    <dataValidation type="decimal" allowBlank="1" showDropDown="1" showInputMessage="1" showErrorMessage="1" errorTitle="Masukan salah" error="Isian Anda salah!" promptTitle="Input yg diisikan" prompt="nilai angka antara 0 sampai 100." sqref="BI42">
      <formula1>0</formula1>
      <formula2>100</formula2>
    </dataValidation>
    <dataValidation type="decimal" allowBlank="1" showDropDown="1" showInputMessage="1" showErrorMessage="1" errorTitle="Masukan salah" error="Isian Anda salah!" promptTitle="Input yg diisikan" prompt="nilai angka antara 0 sampai 100." sqref="BI43">
      <formula1>0</formula1>
      <formula2>100</formula2>
    </dataValidation>
    <dataValidation type="decimal" allowBlank="1" showDropDown="1" showInputMessage="1" showErrorMessage="1" errorTitle="Masukan salah" error="Isian Anda salah!" promptTitle="Input yg diisikan" prompt="nilai angka antara 0 sampai 100." sqref="BI44">
      <formula1>0</formula1>
      <formula2>100</formula2>
    </dataValidation>
    <dataValidation type="decimal" allowBlank="1" showDropDown="1" showInputMessage="1" showErrorMessage="1" errorTitle="Masukan salah" error="Isian Anda salah!" promptTitle="Input yg diisikan" prompt="nilai angka antara 0 sampai 100." sqref="BI45">
      <formula1>0</formula1>
      <formula2>100</formula2>
    </dataValidation>
    <dataValidation type="decimal" allowBlank="1" showDropDown="1" showInputMessage="1" showErrorMessage="1" errorTitle="Masukan salah" error="Isian Anda salah!" promptTitle="Input yg diisikan" prompt="nilai angka antara 0 sampai 100." sqref="BI46">
      <formula1>0</formula1>
      <formula2>100</formula2>
    </dataValidation>
    <dataValidation type="decimal" allowBlank="1" showDropDown="1" showInputMessage="1" showErrorMessage="1" errorTitle="Masukan salah" error="Isian Anda salah!" promptTitle="Input yg diisikan" prompt="nilai angka antara 0 sampai 100." sqref="BI47">
      <formula1>0</formula1>
      <formula2>100</formula2>
    </dataValidation>
    <dataValidation type="decimal" allowBlank="1" showDropDown="1" showInputMessage="1" showErrorMessage="1" errorTitle="Masukan salah" error="Isian Anda salah!" promptTitle="Input yg diisikan" prompt="nilai angka antara 0 sampai 100." sqref="BI48">
      <formula1>0</formula1>
      <formula2>100</formula2>
    </dataValidation>
    <dataValidation type="decimal" allowBlank="1" showDropDown="1" showInputMessage="1" showErrorMessage="1" errorTitle="Masukan salah" error="Isian Anda salah!" promptTitle="Input yg diisikan" prompt="nilai angka antara 0 sampai 100." sqref="BI49">
      <formula1>0</formula1>
      <formula2>100</formula2>
    </dataValidation>
    <dataValidation type="decimal" allowBlank="1" showDropDown="1" showInputMessage="1" showErrorMessage="1" errorTitle="Masukan salah" error="Isian Anda salah!" promptTitle="Input yg diisikan" prompt="nilai angka antara 0 sampai 100." sqref="BI50">
      <formula1>0</formula1>
      <formula2>100</formula2>
    </dataValidation>
    <dataValidation type="decimal" allowBlank="1" showDropDown="1" showInputMessage="1" showErrorMessage="1" errorTitle="Masukan salah" error="Isian Anda salah!" promptTitle="Input yg diisikan" prompt="nilai angka antara 0 sampai 100." sqref="BJ11">
      <formula1>0</formula1>
      <formula2>100</formula2>
    </dataValidation>
    <dataValidation type="decimal" allowBlank="1" showDropDown="1" showInputMessage="1" showErrorMessage="1" errorTitle="Masukan salah" error="Isian Anda salah!" promptTitle="Input yg diisikan" prompt="nilai angka antara 0 sampai 100." sqref="BJ12">
      <formula1>0</formula1>
      <formula2>100</formula2>
    </dataValidation>
    <dataValidation type="decimal" allowBlank="1" showDropDown="1" showInputMessage="1" showErrorMessage="1" errorTitle="Masukan salah" error="Isian Anda salah!" promptTitle="Input yg diisikan" prompt="nilai angka antara 0 sampai 100." sqref="BJ13">
      <formula1>0</formula1>
      <formula2>100</formula2>
    </dataValidation>
    <dataValidation type="decimal" allowBlank="1" showDropDown="1" showInputMessage="1" showErrorMessage="1" errorTitle="Masukan salah" error="Isian Anda salah!" promptTitle="Input yg diisikan" prompt="nilai angka antara 0 sampai 100." sqref="BJ14">
      <formula1>0</formula1>
      <formula2>100</formula2>
    </dataValidation>
    <dataValidation type="decimal" allowBlank="1" showDropDown="1" showInputMessage="1" showErrorMessage="1" errorTitle="Masukan salah" error="Isian Anda salah!" promptTitle="Input yg diisikan" prompt="nilai angka antara 0 sampai 100." sqref="BJ15">
      <formula1>0</formula1>
      <formula2>100</formula2>
    </dataValidation>
    <dataValidation type="decimal" allowBlank="1" showDropDown="1" showInputMessage="1" showErrorMessage="1" errorTitle="Masukan salah" error="Isian Anda salah!" promptTitle="Input yg diisikan" prompt="nilai angka antara 0 sampai 100." sqref="BJ16">
      <formula1>0</formula1>
      <formula2>100</formula2>
    </dataValidation>
    <dataValidation type="decimal" allowBlank="1" showDropDown="1" showInputMessage="1" showErrorMessage="1" errorTitle="Masukan salah" error="Isian Anda salah!" promptTitle="Input yg diisikan" prompt="nilai angka antara 0 sampai 100." sqref="BJ17">
      <formula1>0</formula1>
      <formula2>100</formula2>
    </dataValidation>
    <dataValidation type="decimal" allowBlank="1" showDropDown="1" showInputMessage="1" showErrorMessage="1" errorTitle="Masukan salah" error="Isian Anda salah!" promptTitle="Input yg diisikan" prompt="nilai angka antara 0 sampai 100." sqref="BJ18">
      <formula1>0</formula1>
      <formula2>100</formula2>
    </dataValidation>
    <dataValidation type="decimal" allowBlank="1" showDropDown="1" showInputMessage="1" showErrorMessage="1" errorTitle="Masukan salah" error="Isian Anda salah!" promptTitle="Input yg diisikan" prompt="nilai angka antara 0 sampai 100." sqref="BJ19">
      <formula1>0</formula1>
      <formula2>100</formula2>
    </dataValidation>
    <dataValidation type="decimal" allowBlank="1" showDropDown="1" showInputMessage="1" showErrorMessage="1" errorTitle="Masukan salah" error="Isian Anda salah!" promptTitle="Input yg diisikan" prompt="nilai angka antara 0 sampai 100." sqref="BJ20">
      <formula1>0</formula1>
      <formula2>100</formula2>
    </dataValidation>
    <dataValidation type="decimal" allowBlank="1" showDropDown="1" showInputMessage="1" showErrorMessage="1" errorTitle="Masukan salah" error="Isian Anda salah!" promptTitle="Input yg diisikan" prompt="nilai angka antara 0 sampai 100." sqref="BJ21">
      <formula1>0</formula1>
      <formula2>100</formula2>
    </dataValidation>
    <dataValidation type="decimal" allowBlank="1" showDropDown="1" showInputMessage="1" showErrorMessage="1" errorTitle="Masukan salah" error="Isian Anda salah!" promptTitle="Input yg diisikan" prompt="nilai angka antara 0 sampai 100." sqref="BJ22">
      <formula1>0</formula1>
      <formula2>100</formula2>
    </dataValidation>
    <dataValidation type="decimal" allowBlank="1" showDropDown="1" showInputMessage="1" showErrorMessage="1" errorTitle="Masukan salah" error="Isian Anda salah!" promptTitle="Input yg diisikan" prompt="nilai angka antara 0 sampai 100." sqref="BJ23">
      <formula1>0</formula1>
      <formula2>100</formula2>
    </dataValidation>
    <dataValidation type="decimal" allowBlank="1" showDropDown="1" showInputMessage="1" showErrorMessage="1" errorTitle="Masukan salah" error="Isian Anda salah!" promptTitle="Input yg diisikan" prompt="nilai angka antara 0 sampai 100." sqref="BJ24">
      <formula1>0</formula1>
      <formula2>100</formula2>
    </dataValidation>
    <dataValidation type="decimal" allowBlank="1" showDropDown="1" showInputMessage="1" showErrorMessage="1" errorTitle="Masukan salah" error="Isian Anda salah!" promptTitle="Input yg diisikan" prompt="nilai angka antara 0 sampai 100." sqref="BJ25">
      <formula1>0</formula1>
      <formula2>100</formula2>
    </dataValidation>
    <dataValidation type="decimal" allowBlank="1" showDropDown="1" showInputMessage="1" showErrorMessage="1" errorTitle="Masukan salah" error="Isian Anda salah!" promptTitle="Input yg diisikan" prompt="nilai angka antara 0 sampai 100." sqref="BJ26">
      <formula1>0</formula1>
      <formula2>100</formula2>
    </dataValidation>
    <dataValidation type="decimal" allowBlank="1" showDropDown="1" showInputMessage="1" showErrorMessage="1" errorTitle="Masukan salah" error="Isian Anda salah!" promptTitle="Input yg diisikan" prompt="nilai angka antara 0 sampai 100." sqref="BJ27">
      <formula1>0</formula1>
      <formula2>100</formula2>
    </dataValidation>
    <dataValidation type="decimal" allowBlank="1" showDropDown="1" showInputMessage="1" showErrorMessage="1" errorTitle="Masukan salah" error="Isian Anda salah!" promptTitle="Input yg diisikan" prompt="nilai angka antara 0 sampai 100." sqref="BJ28">
      <formula1>0</formula1>
      <formula2>100</formula2>
    </dataValidation>
    <dataValidation type="decimal" allowBlank="1" showDropDown="1" showInputMessage="1" showErrorMessage="1" errorTitle="Masukan salah" error="Isian Anda salah!" promptTitle="Input yg diisikan" prompt="nilai angka antara 0 sampai 100." sqref="BJ29">
      <formula1>0</formula1>
      <formula2>100</formula2>
    </dataValidation>
    <dataValidation type="decimal" allowBlank="1" showDropDown="1" showInputMessage="1" showErrorMessage="1" errorTitle="Masukan salah" error="Isian Anda salah!" promptTitle="Input yg diisikan" prompt="nilai angka antara 0 sampai 100." sqref="BJ30">
      <formula1>0</formula1>
      <formula2>100</formula2>
    </dataValidation>
    <dataValidation type="decimal" allowBlank="1" showDropDown="1" showInputMessage="1" showErrorMessage="1" errorTitle="Masukan salah" error="Isian Anda salah!" promptTitle="Input yg diisikan" prompt="nilai angka antara 0 sampai 100." sqref="BJ31">
      <formula1>0</formula1>
      <formula2>100</formula2>
    </dataValidation>
    <dataValidation type="decimal" allowBlank="1" showDropDown="1" showInputMessage="1" showErrorMessage="1" errorTitle="Masukan salah" error="Isian Anda salah!" promptTitle="Input yg diisikan" prompt="nilai angka antara 0 sampai 100." sqref="BJ32">
      <formula1>0</formula1>
      <formula2>100</formula2>
    </dataValidation>
    <dataValidation type="decimal" allowBlank="1" showDropDown="1" showInputMessage="1" showErrorMessage="1" errorTitle="Masukan salah" error="Isian Anda salah!" promptTitle="Input yg diisikan" prompt="nilai angka antara 0 sampai 100." sqref="BJ33">
      <formula1>0</formula1>
      <formula2>100</formula2>
    </dataValidation>
    <dataValidation type="decimal" allowBlank="1" showDropDown="1" showInputMessage="1" showErrorMessage="1" errorTitle="Masukan salah" error="Isian Anda salah!" promptTitle="Input yg diisikan" prompt="nilai angka antara 0 sampai 100." sqref="BJ34">
      <formula1>0</formula1>
      <formula2>100</formula2>
    </dataValidation>
    <dataValidation type="decimal" allowBlank="1" showDropDown="1" showInputMessage="1" showErrorMessage="1" errorTitle="Masukan salah" error="Isian Anda salah!" promptTitle="Input yg diisikan" prompt="nilai angka antara 0 sampai 100." sqref="BJ35">
      <formula1>0</formula1>
      <formula2>100</formula2>
    </dataValidation>
    <dataValidation type="decimal" allowBlank="1" showDropDown="1" showInputMessage="1" showErrorMessage="1" errorTitle="Masukan salah" error="Isian Anda salah!" promptTitle="Input yg diisikan" prompt="nilai angka antara 0 sampai 100." sqref="BJ36">
      <formula1>0</formula1>
      <formula2>100</formula2>
    </dataValidation>
    <dataValidation type="decimal" allowBlank="1" showDropDown="1" showInputMessage="1" showErrorMessage="1" errorTitle="Masukan salah" error="Isian Anda salah!" promptTitle="Input yg diisikan" prompt="nilai angka antara 0 sampai 100." sqref="BJ37">
      <formula1>0</formula1>
      <formula2>100</formula2>
    </dataValidation>
    <dataValidation type="decimal" allowBlank="1" showDropDown="1" showInputMessage="1" showErrorMessage="1" errorTitle="Masukan salah" error="Isian Anda salah!" promptTitle="Input yg diisikan" prompt="nilai angka antara 0 sampai 100." sqref="BJ38">
      <formula1>0</formula1>
      <formula2>100</formula2>
    </dataValidation>
    <dataValidation type="decimal" allowBlank="1" showDropDown="1" showInputMessage="1" showErrorMessage="1" errorTitle="Masukan salah" error="Isian Anda salah!" promptTitle="Input yg diisikan" prompt="nilai angka antara 0 sampai 100." sqref="BJ39">
      <formula1>0</formula1>
      <formula2>100</formula2>
    </dataValidation>
    <dataValidation type="decimal" allowBlank="1" showDropDown="1" showInputMessage="1" showErrorMessage="1" errorTitle="Masukan salah" error="Isian Anda salah!" promptTitle="Input yg diisikan" prompt="nilai angka antara 0 sampai 100." sqref="BJ40">
      <formula1>0</formula1>
      <formula2>100</formula2>
    </dataValidation>
    <dataValidation type="decimal" allowBlank="1" showDropDown="1" showInputMessage="1" showErrorMessage="1" errorTitle="Masukan salah" error="Isian Anda salah!" promptTitle="Input yg diisikan" prompt="nilai angka antara 0 sampai 100." sqref="BJ41">
      <formula1>0</formula1>
      <formula2>100</formula2>
    </dataValidation>
    <dataValidation type="decimal" allowBlank="1" showDropDown="1" showInputMessage="1" showErrorMessage="1" errorTitle="Masukan salah" error="Isian Anda salah!" promptTitle="Input yg diisikan" prompt="nilai angka antara 0 sampai 100." sqref="BJ42">
      <formula1>0</formula1>
      <formula2>100</formula2>
    </dataValidation>
    <dataValidation type="decimal" allowBlank="1" showDropDown="1" showInputMessage="1" showErrorMessage="1" errorTitle="Masukan salah" error="Isian Anda salah!" promptTitle="Input yg diisikan" prompt="nilai angka antara 0 sampai 100." sqref="BJ43">
      <formula1>0</formula1>
      <formula2>100</formula2>
    </dataValidation>
    <dataValidation type="decimal" allowBlank="1" showDropDown="1" showInputMessage="1" showErrorMessage="1" errorTitle="Masukan salah" error="Isian Anda salah!" promptTitle="Input yg diisikan" prompt="nilai angka antara 0 sampai 100." sqref="BJ44">
      <formula1>0</formula1>
      <formula2>100</formula2>
    </dataValidation>
    <dataValidation type="decimal" allowBlank="1" showDropDown="1" showInputMessage="1" showErrorMessage="1" errorTitle="Masukan salah" error="Isian Anda salah!" promptTitle="Input yg diisikan" prompt="nilai angka antara 0 sampai 100." sqref="BJ45">
      <formula1>0</formula1>
      <formula2>100</formula2>
    </dataValidation>
    <dataValidation type="decimal" allowBlank="1" showDropDown="1" showInputMessage="1" showErrorMessage="1" errorTitle="Masukan salah" error="Isian Anda salah!" promptTitle="Input yg diisikan" prompt="nilai angka antara 0 sampai 100." sqref="BJ46">
      <formula1>0</formula1>
      <formula2>100</formula2>
    </dataValidation>
    <dataValidation type="decimal" allowBlank="1" showDropDown="1" showInputMessage="1" showErrorMessage="1" errorTitle="Masukan salah" error="Isian Anda salah!" promptTitle="Input yg diisikan" prompt="nilai angka antara 0 sampai 100." sqref="BJ47">
      <formula1>0</formula1>
      <formula2>100</formula2>
    </dataValidation>
    <dataValidation type="decimal" allowBlank="1" showDropDown="1" showInputMessage="1" showErrorMessage="1" errorTitle="Masukan salah" error="Isian Anda salah!" promptTitle="Input yg diisikan" prompt="nilai angka antara 0 sampai 100." sqref="BJ48">
      <formula1>0</formula1>
      <formula2>100</formula2>
    </dataValidation>
    <dataValidation type="decimal" allowBlank="1" showDropDown="1" showInputMessage="1" showErrorMessage="1" errorTitle="Masukan salah" error="Isian Anda salah!" promptTitle="Input yg diisikan" prompt="nilai angka antara 0 sampai 100." sqref="BJ49">
      <formula1>0</formula1>
      <formula2>100</formula2>
    </dataValidation>
    <dataValidation type="decimal" allowBlank="1" showDropDown="1" showInputMessage="1" showErrorMessage="1" errorTitle="Masukan salah" error="Isian Anda salah!" promptTitle="Input yg diisikan" prompt="nilai angka antara 0 sampai 100." sqref="BJ50">
      <formula1>0</formula1>
      <formula2>100</formula2>
    </dataValidation>
    <dataValidation type="decimal" allowBlank="1" showDropDown="1" showInputMessage="1" showErrorMessage="1" errorTitle="Masukan salah" error="Isian Anda salah!" promptTitle="Input yg diisikan" prompt="nilai angka antara 0 sampai 100." sqref="BK11">
      <formula1>0</formula1>
      <formula2>100</formula2>
    </dataValidation>
    <dataValidation type="decimal" allowBlank="1" showDropDown="1" showInputMessage="1" showErrorMessage="1" errorTitle="Masukan salah" error="Isian Anda salah!" promptTitle="Input yg diisikan" prompt="nilai angka antara 0 sampai 100." sqref="BK12">
      <formula1>0</formula1>
      <formula2>100</formula2>
    </dataValidation>
    <dataValidation type="decimal" allowBlank="1" showDropDown="1" showInputMessage="1" showErrorMessage="1" errorTitle="Masukan salah" error="Isian Anda salah!" promptTitle="Input yg diisikan" prompt="nilai angka antara 0 sampai 100." sqref="BK13">
      <formula1>0</formula1>
      <formula2>100</formula2>
    </dataValidation>
    <dataValidation type="decimal" allowBlank="1" showDropDown="1" showInputMessage="1" showErrorMessage="1" errorTitle="Masukan salah" error="Isian Anda salah!" promptTitle="Input yg diisikan" prompt="nilai angka antara 0 sampai 100." sqref="BK14">
      <formula1>0</formula1>
      <formula2>100</formula2>
    </dataValidation>
    <dataValidation type="decimal" allowBlank="1" showDropDown="1" showInputMessage="1" showErrorMessage="1" errorTitle="Masukan salah" error="Isian Anda salah!" promptTitle="Input yg diisikan" prompt="nilai angka antara 0 sampai 100." sqref="BK15">
      <formula1>0</formula1>
      <formula2>100</formula2>
    </dataValidation>
    <dataValidation type="decimal" allowBlank="1" showDropDown="1" showInputMessage="1" showErrorMessage="1" errorTitle="Masukan salah" error="Isian Anda salah!" promptTitle="Input yg diisikan" prompt="nilai angka antara 0 sampai 100." sqref="BK16">
      <formula1>0</formula1>
      <formula2>100</formula2>
    </dataValidation>
    <dataValidation type="decimal" allowBlank="1" showDropDown="1" showInputMessage="1" showErrorMessage="1" errorTitle="Masukan salah" error="Isian Anda salah!" promptTitle="Input yg diisikan" prompt="nilai angka antara 0 sampai 100." sqref="BK17">
      <formula1>0</formula1>
      <formula2>100</formula2>
    </dataValidation>
    <dataValidation type="decimal" allowBlank="1" showDropDown="1" showInputMessage="1" showErrorMessage="1" errorTitle="Masukan salah" error="Isian Anda salah!" promptTitle="Input yg diisikan" prompt="nilai angka antara 0 sampai 100." sqref="BK18">
      <formula1>0</formula1>
      <formula2>100</formula2>
    </dataValidation>
    <dataValidation type="decimal" allowBlank="1" showDropDown="1" showInputMessage="1" showErrorMessage="1" errorTitle="Masukan salah" error="Isian Anda salah!" promptTitle="Input yg diisikan" prompt="nilai angka antara 0 sampai 100." sqref="BK19">
      <formula1>0</formula1>
      <formula2>100</formula2>
    </dataValidation>
    <dataValidation type="decimal" allowBlank="1" showDropDown="1" showInputMessage="1" showErrorMessage="1" errorTitle="Masukan salah" error="Isian Anda salah!" promptTitle="Input yg diisikan" prompt="nilai angka antara 0 sampai 100." sqref="BK20">
      <formula1>0</formula1>
      <formula2>100</formula2>
    </dataValidation>
    <dataValidation type="decimal" allowBlank="1" showDropDown="1" showInputMessage="1" showErrorMessage="1" errorTitle="Masukan salah" error="Isian Anda salah!" promptTitle="Input yg diisikan" prompt="nilai angka antara 0 sampai 100." sqref="BK21">
      <formula1>0</formula1>
      <formula2>100</formula2>
    </dataValidation>
    <dataValidation type="decimal" allowBlank="1" showDropDown="1" showInputMessage="1" showErrorMessage="1" errorTitle="Masukan salah" error="Isian Anda salah!" promptTitle="Input yg diisikan" prompt="nilai angka antara 0 sampai 100." sqref="BK22">
      <formula1>0</formula1>
      <formula2>100</formula2>
    </dataValidation>
    <dataValidation type="decimal" allowBlank="1" showDropDown="1" showInputMessage="1" showErrorMessage="1" errorTitle="Masukan salah" error="Isian Anda salah!" promptTitle="Input yg diisikan" prompt="nilai angka antara 0 sampai 100." sqref="BK23">
      <formula1>0</formula1>
      <formula2>100</formula2>
    </dataValidation>
    <dataValidation type="decimal" allowBlank="1" showDropDown="1" showInputMessage="1" showErrorMessage="1" errorTitle="Masukan salah" error="Isian Anda salah!" promptTitle="Input yg diisikan" prompt="nilai angka antara 0 sampai 100." sqref="BK24">
      <formula1>0</formula1>
      <formula2>100</formula2>
    </dataValidation>
    <dataValidation type="decimal" allowBlank="1" showDropDown="1" showInputMessage="1" showErrorMessage="1" errorTitle="Masukan salah" error="Isian Anda salah!" promptTitle="Input yg diisikan" prompt="nilai angka antara 0 sampai 100." sqref="BK25">
      <formula1>0</formula1>
      <formula2>100</formula2>
    </dataValidation>
    <dataValidation type="decimal" allowBlank="1" showDropDown="1" showInputMessage="1" showErrorMessage="1" errorTitle="Masukan salah" error="Isian Anda salah!" promptTitle="Input yg diisikan" prompt="nilai angka antara 0 sampai 100." sqref="BK26">
      <formula1>0</formula1>
      <formula2>100</formula2>
    </dataValidation>
    <dataValidation type="decimal" allowBlank="1" showDropDown="1" showInputMessage="1" showErrorMessage="1" errorTitle="Masukan salah" error="Isian Anda salah!" promptTitle="Input yg diisikan" prompt="nilai angka antara 0 sampai 100." sqref="BK27">
      <formula1>0</formula1>
      <formula2>100</formula2>
    </dataValidation>
    <dataValidation type="decimal" allowBlank="1" showDropDown="1" showInputMessage="1" showErrorMessage="1" errorTitle="Masukan salah" error="Isian Anda salah!" promptTitle="Input yg diisikan" prompt="nilai angka antara 0 sampai 100." sqref="BK28">
      <formula1>0</formula1>
      <formula2>100</formula2>
    </dataValidation>
    <dataValidation type="decimal" allowBlank="1" showDropDown="1" showInputMessage="1" showErrorMessage="1" errorTitle="Masukan salah" error="Isian Anda salah!" promptTitle="Input yg diisikan" prompt="nilai angka antara 0 sampai 100." sqref="BK29">
      <formula1>0</formula1>
      <formula2>100</formula2>
    </dataValidation>
    <dataValidation type="decimal" allowBlank="1" showDropDown="1" showInputMessage="1" showErrorMessage="1" errorTitle="Masukan salah" error="Isian Anda salah!" promptTitle="Input yg diisikan" prompt="nilai angka antara 0 sampai 100." sqref="BK30">
      <formula1>0</formula1>
      <formula2>100</formula2>
    </dataValidation>
    <dataValidation type="decimal" allowBlank="1" showDropDown="1" showInputMessage="1" showErrorMessage="1" errorTitle="Masukan salah" error="Isian Anda salah!" promptTitle="Input yg diisikan" prompt="nilai angka antara 0 sampai 100." sqref="BK31">
      <formula1>0</formula1>
      <formula2>100</formula2>
    </dataValidation>
    <dataValidation type="decimal" allowBlank="1" showDropDown="1" showInputMessage="1" showErrorMessage="1" errorTitle="Masukan salah" error="Isian Anda salah!" promptTitle="Input yg diisikan" prompt="nilai angka antara 0 sampai 100." sqref="BK32">
      <formula1>0</formula1>
      <formula2>100</formula2>
    </dataValidation>
    <dataValidation type="decimal" allowBlank="1" showDropDown="1" showInputMessage="1" showErrorMessage="1" errorTitle="Masukan salah" error="Isian Anda salah!" promptTitle="Input yg diisikan" prompt="nilai angka antara 0 sampai 100." sqref="BK33">
      <formula1>0</formula1>
      <formula2>100</formula2>
    </dataValidation>
    <dataValidation type="decimal" allowBlank="1" showDropDown="1" showInputMessage="1" showErrorMessage="1" errorTitle="Masukan salah" error="Isian Anda salah!" promptTitle="Input yg diisikan" prompt="nilai angka antara 0 sampai 100." sqref="BK34">
      <formula1>0</formula1>
      <formula2>100</formula2>
    </dataValidation>
    <dataValidation type="decimal" allowBlank="1" showDropDown="1" showInputMessage="1" showErrorMessage="1" errorTitle="Masukan salah" error="Isian Anda salah!" promptTitle="Input yg diisikan" prompt="nilai angka antara 0 sampai 100." sqref="BK35">
      <formula1>0</formula1>
      <formula2>100</formula2>
    </dataValidation>
    <dataValidation type="decimal" allowBlank="1" showDropDown="1" showInputMessage="1" showErrorMessage="1" errorTitle="Masukan salah" error="Isian Anda salah!" promptTitle="Input yg diisikan" prompt="nilai angka antara 0 sampai 100." sqref="BK36">
      <formula1>0</formula1>
      <formula2>100</formula2>
    </dataValidation>
    <dataValidation type="decimal" allowBlank="1" showDropDown="1" showInputMessage="1" showErrorMessage="1" errorTitle="Masukan salah" error="Isian Anda salah!" promptTitle="Input yg diisikan" prompt="nilai angka antara 0 sampai 100." sqref="BK37">
      <formula1>0</formula1>
      <formula2>100</formula2>
    </dataValidation>
    <dataValidation type="decimal" allowBlank="1" showDropDown="1" showInputMessage="1" showErrorMessage="1" errorTitle="Masukan salah" error="Isian Anda salah!" promptTitle="Input yg diisikan" prompt="nilai angka antara 0 sampai 100." sqref="BK38">
      <formula1>0</formula1>
      <formula2>100</formula2>
    </dataValidation>
    <dataValidation type="decimal" allowBlank="1" showDropDown="1" showInputMessage="1" showErrorMessage="1" errorTitle="Masukan salah" error="Isian Anda salah!" promptTitle="Input yg diisikan" prompt="nilai angka antara 0 sampai 100." sqref="BK39">
      <formula1>0</formula1>
      <formula2>100</formula2>
    </dataValidation>
    <dataValidation type="decimal" allowBlank="1" showDropDown="1" showInputMessage="1" showErrorMessage="1" errorTitle="Masukan salah" error="Isian Anda salah!" promptTitle="Input yg diisikan" prompt="nilai angka antara 0 sampai 100." sqref="BK40">
      <formula1>0</formula1>
      <formula2>100</formula2>
    </dataValidation>
    <dataValidation type="decimal" allowBlank="1" showDropDown="1" showInputMessage="1" showErrorMessage="1" errorTitle="Masukan salah" error="Isian Anda salah!" promptTitle="Input yg diisikan" prompt="nilai angka antara 0 sampai 100." sqref="BK41">
      <formula1>0</formula1>
      <formula2>100</formula2>
    </dataValidation>
    <dataValidation type="decimal" allowBlank="1" showDropDown="1" showInputMessage="1" showErrorMessage="1" errorTitle="Masukan salah" error="Isian Anda salah!" promptTitle="Input yg diisikan" prompt="nilai angka antara 0 sampai 100." sqref="BK42">
      <formula1>0</formula1>
      <formula2>100</formula2>
    </dataValidation>
    <dataValidation type="decimal" allowBlank="1" showDropDown="1" showInputMessage="1" showErrorMessage="1" errorTitle="Masukan salah" error="Isian Anda salah!" promptTitle="Input yg diisikan" prompt="nilai angka antara 0 sampai 100." sqref="BK43">
      <formula1>0</formula1>
      <formula2>100</formula2>
    </dataValidation>
    <dataValidation type="decimal" allowBlank="1" showDropDown="1" showInputMessage="1" showErrorMessage="1" errorTitle="Masukan salah" error="Isian Anda salah!" promptTitle="Input yg diisikan" prompt="nilai angka antara 0 sampai 100." sqref="BK44">
      <formula1>0</formula1>
      <formula2>100</formula2>
    </dataValidation>
    <dataValidation type="decimal" allowBlank="1" showDropDown="1" showInputMessage="1" showErrorMessage="1" errorTitle="Masukan salah" error="Isian Anda salah!" promptTitle="Input yg diisikan" prompt="nilai angka antara 0 sampai 100." sqref="BK45">
      <formula1>0</formula1>
      <formula2>100</formula2>
    </dataValidation>
    <dataValidation type="decimal" allowBlank="1" showDropDown="1" showInputMessage="1" showErrorMessage="1" errorTitle="Masukan salah" error="Isian Anda salah!" promptTitle="Input yg diisikan" prompt="nilai angka antara 0 sampai 100." sqref="BK46">
      <formula1>0</formula1>
      <formula2>100</formula2>
    </dataValidation>
    <dataValidation type="decimal" allowBlank="1" showDropDown="1" showInputMessage="1" showErrorMessage="1" errorTitle="Masukan salah" error="Isian Anda salah!" promptTitle="Input yg diisikan" prompt="nilai angka antara 0 sampai 100." sqref="BK47">
      <formula1>0</formula1>
      <formula2>100</formula2>
    </dataValidation>
    <dataValidation type="decimal" allowBlank="1" showDropDown="1" showInputMessage="1" showErrorMessage="1" errorTitle="Masukan salah" error="Isian Anda salah!" promptTitle="Input yg diisikan" prompt="nilai angka antara 0 sampai 100." sqref="BK48">
      <formula1>0</formula1>
      <formula2>100</formula2>
    </dataValidation>
    <dataValidation type="decimal" allowBlank="1" showDropDown="1" showInputMessage="1" showErrorMessage="1" errorTitle="Masukan salah" error="Isian Anda salah!" promptTitle="Input yg diisikan" prompt="nilai angka antara 0 sampai 100." sqref="BK49">
      <formula1>0</formula1>
      <formula2>100</formula2>
    </dataValidation>
    <dataValidation type="decimal" allowBlank="1" showDropDown="1" showInputMessage="1" showErrorMessage="1" errorTitle="Masukan salah" error="Isian Anda salah!" promptTitle="Input yg diisikan" prompt="nilai angka antara 0 sampai 100." sqref="BK50">
      <formula1>0</formula1>
      <formula2>100</formula2>
    </dataValidation>
    <dataValidation type="decimal" allowBlank="1" showDropDown="1" showInputMessage="1" showErrorMessage="1" errorTitle="Masukan salah" error="Isian Anda salah!" promptTitle="Input yg diisikan" prompt="nilai angka antara 0 sampai 100." sqref="BL11">
      <formula1>0</formula1>
      <formula2>100</formula2>
    </dataValidation>
    <dataValidation type="decimal" allowBlank="1" showDropDown="1" showInputMessage="1" showErrorMessage="1" errorTitle="Masukan salah" error="Isian Anda salah!" promptTitle="Input yg diisikan" prompt="nilai angka antara 0 sampai 100." sqref="BL12">
      <formula1>0</formula1>
      <formula2>100</formula2>
    </dataValidation>
    <dataValidation type="decimal" allowBlank="1" showDropDown="1" showInputMessage="1" showErrorMessage="1" errorTitle="Masukan salah" error="Isian Anda salah!" promptTitle="Input yg diisikan" prompt="nilai angka antara 0 sampai 100." sqref="BL13">
      <formula1>0</formula1>
      <formula2>100</formula2>
    </dataValidation>
    <dataValidation type="decimal" allowBlank="1" showDropDown="1" showInputMessage="1" showErrorMessage="1" errorTitle="Masukan salah" error="Isian Anda salah!" promptTitle="Input yg diisikan" prompt="nilai angka antara 0 sampai 100." sqref="BL14">
      <formula1>0</formula1>
      <formula2>100</formula2>
    </dataValidation>
    <dataValidation type="decimal" allowBlank="1" showDropDown="1" showInputMessage="1" showErrorMessage="1" errorTitle="Masukan salah" error="Isian Anda salah!" promptTitle="Input yg diisikan" prompt="nilai angka antara 0 sampai 100." sqref="BL15">
      <formula1>0</formula1>
      <formula2>100</formula2>
    </dataValidation>
    <dataValidation type="decimal" allowBlank="1" showDropDown="1" showInputMessage="1" showErrorMessage="1" errorTitle="Masukan salah" error="Isian Anda salah!" promptTitle="Input yg diisikan" prompt="nilai angka antara 0 sampai 100." sqref="BL16">
      <formula1>0</formula1>
      <formula2>100</formula2>
    </dataValidation>
    <dataValidation type="decimal" allowBlank="1" showDropDown="1" showInputMessage="1" showErrorMessage="1" errorTitle="Masukan salah" error="Isian Anda salah!" promptTitle="Input yg diisikan" prompt="nilai angka antara 0 sampai 100." sqref="BL17">
      <formula1>0</formula1>
      <formula2>100</formula2>
    </dataValidation>
    <dataValidation type="decimal" allowBlank="1" showDropDown="1" showInputMessage="1" showErrorMessage="1" errorTitle="Masukan salah" error="Isian Anda salah!" promptTitle="Input yg diisikan" prompt="nilai angka antara 0 sampai 100." sqref="BL18">
      <formula1>0</formula1>
      <formula2>100</formula2>
    </dataValidation>
    <dataValidation type="decimal" allowBlank="1" showDropDown="1" showInputMessage="1" showErrorMessage="1" errorTitle="Masukan salah" error="Isian Anda salah!" promptTitle="Input yg diisikan" prompt="nilai angka antara 0 sampai 100." sqref="BL19">
      <formula1>0</formula1>
      <formula2>100</formula2>
    </dataValidation>
    <dataValidation type="decimal" allowBlank="1" showDropDown="1" showInputMessage="1" showErrorMessage="1" errorTitle="Masukan salah" error="Isian Anda salah!" promptTitle="Input yg diisikan" prompt="nilai angka antara 0 sampai 100." sqref="BL20">
      <formula1>0</formula1>
      <formula2>100</formula2>
    </dataValidation>
    <dataValidation type="decimal" allowBlank="1" showDropDown="1" showInputMessage="1" showErrorMessage="1" errorTitle="Masukan salah" error="Isian Anda salah!" promptTitle="Input yg diisikan" prompt="nilai angka antara 0 sampai 100." sqref="BL21">
      <formula1>0</formula1>
      <formula2>100</formula2>
    </dataValidation>
    <dataValidation type="decimal" allowBlank="1" showDropDown="1" showInputMessage="1" showErrorMessage="1" errorTitle="Masukan salah" error="Isian Anda salah!" promptTitle="Input yg diisikan" prompt="nilai angka antara 0 sampai 100." sqref="BL22">
      <formula1>0</formula1>
      <formula2>100</formula2>
    </dataValidation>
    <dataValidation type="decimal" allowBlank="1" showDropDown="1" showInputMessage="1" showErrorMessage="1" errorTitle="Masukan salah" error="Isian Anda salah!" promptTitle="Input yg diisikan" prompt="nilai angka antara 0 sampai 100." sqref="BL23">
      <formula1>0</formula1>
      <formula2>100</formula2>
    </dataValidation>
    <dataValidation type="decimal" allowBlank="1" showDropDown="1" showInputMessage="1" showErrorMessage="1" errorTitle="Masukan salah" error="Isian Anda salah!" promptTitle="Input yg diisikan" prompt="nilai angka antara 0 sampai 100." sqref="BL24">
      <formula1>0</formula1>
      <formula2>100</formula2>
    </dataValidation>
    <dataValidation type="decimal" allowBlank="1" showDropDown="1" showInputMessage="1" showErrorMessage="1" errorTitle="Masukan salah" error="Isian Anda salah!" promptTitle="Input yg diisikan" prompt="nilai angka antara 0 sampai 100." sqref="BL25">
      <formula1>0</formula1>
      <formula2>100</formula2>
    </dataValidation>
    <dataValidation type="decimal" allowBlank="1" showDropDown="1" showInputMessage="1" showErrorMessage="1" errorTitle="Masukan salah" error="Isian Anda salah!" promptTitle="Input yg diisikan" prompt="nilai angka antara 0 sampai 100." sqref="BL26">
      <formula1>0</formula1>
      <formula2>100</formula2>
    </dataValidation>
    <dataValidation type="decimal" allowBlank="1" showDropDown="1" showInputMessage="1" showErrorMessage="1" errorTitle="Masukan salah" error="Isian Anda salah!" promptTitle="Input yg diisikan" prompt="nilai angka antara 0 sampai 100." sqref="BL27">
      <formula1>0</formula1>
      <formula2>100</formula2>
    </dataValidation>
    <dataValidation type="decimal" allowBlank="1" showDropDown="1" showInputMessage="1" showErrorMessage="1" errorTitle="Masukan salah" error="Isian Anda salah!" promptTitle="Input yg diisikan" prompt="nilai angka antara 0 sampai 100." sqref="BL28">
      <formula1>0</formula1>
      <formula2>100</formula2>
    </dataValidation>
    <dataValidation type="decimal" allowBlank="1" showDropDown="1" showInputMessage="1" showErrorMessage="1" errorTitle="Masukan salah" error="Isian Anda salah!" promptTitle="Input yg diisikan" prompt="nilai angka antara 0 sampai 100." sqref="BL29">
      <formula1>0</formula1>
      <formula2>100</formula2>
    </dataValidation>
    <dataValidation type="decimal" allowBlank="1" showDropDown="1" showInputMessage="1" showErrorMessage="1" errorTitle="Masukan salah" error="Isian Anda salah!" promptTitle="Input yg diisikan" prompt="nilai angka antara 0 sampai 100." sqref="BL30">
      <formula1>0</formula1>
      <formula2>100</formula2>
    </dataValidation>
    <dataValidation type="decimal" allowBlank="1" showDropDown="1" showInputMessage="1" showErrorMessage="1" errorTitle="Masukan salah" error="Isian Anda salah!" promptTitle="Input yg diisikan" prompt="nilai angka antara 0 sampai 100." sqref="BL31">
      <formula1>0</formula1>
      <formula2>100</formula2>
    </dataValidation>
    <dataValidation type="decimal" allowBlank="1" showDropDown="1" showInputMessage="1" showErrorMessage="1" errorTitle="Masukan salah" error="Isian Anda salah!" promptTitle="Input yg diisikan" prompt="nilai angka antara 0 sampai 100." sqref="BL32">
      <formula1>0</formula1>
      <formula2>100</formula2>
    </dataValidation>
    <dataValidation type="decimal" allowBlank="1" showDropDown="1" showInputMessage="1" showErrorMessage="1" errorTitle="Masukan salah" error="Isian Anda salah!" promptTitle="Input yg diisikan" prompt="nilai angka antara 0 sampai 100." sqref="BL33">
      <formula1>0</formula1>
      <formula2>100</formula2>
    </dataValidation>
    <dataValidation type="decimal" allowBlank="1" showDropDown="1" showInputMessage="1" showErrorMessage="1" errorTitle="Masukan salah" error="Isian Anda salah!" promptTitle="Input yg diisikan" prompt="nilai angka antara 0 sampai 100." sqref="BL34">
      <formula1>0</formula1>
      <formula2>100</formula2>
    </dataValidation>
    <dataValidation type="decimal" allowBlank="1" showDropDown="1" showInputMessage="1" showErrorMessage="1" errorTitle="Masukan salah" error="Isian Anda salah!" promptTitle="Input yg diisikan" prompt="nilai angka antara 0 sampai 100." sqref="BL35">
      <formula1>0</formula1>
      <formula2>100</formula2>
    </dataValidation>
    <dataValidation type="decimal" allowBlank="1" showDropDown="1" showInputMessage="1" showErrorMessage="1" errorTitle="Masukan salah" error="Isian Anda salah!" promptTitle="Input yg diisikan" prompt="nilai angka antara 0 sampai 100." sqref="BL36">
      <formula1>0</formula1>
      <formula2>100</formula2>
    </dataValidation>
    <dataValidation type="decimal" allowBlank="1" showDropDown="1" showInputMessage="1" showErrorMessage="1" errorTitle="Masukan salah" error="Isian Anda salah!" promptTitle="Input yg diisikan" prompt="nilai angka antara 0 sampai 100." sqref="BL37">
      <formula1>0</formula1>
      <formula2>100</formula2>
    </dataValidation>
    <dataValidation type="decimal" allowBlank="1" showDropDown="1" showInputMessage="1" showErrorMessage="1" errorTitle="Masukan salah" error="Isian Anda salah!" promptTitle="Input yg diisikan" prompt="nilai angka antara 0 sampai 100." sqref="BL38">
      <formula1>0</formula1>
      <formula2>100</formula2>
    </dataValidation>
    <dataValidation type="decimal" allowBlank="1" showDropDown="1" showInputMessage="1" showErrorMessage="1" errorTitle="Masukan salah" error="Isian Anda salah!" promptTitle="Input yg diisikan" prompt="nilai angka antara 0 sampai 100." sqref="BL39">
      <formula1>0</formula1>
      <formula2>100</formula2>
    </dataValidation>
    <dataValidation type="decimal" allowBlank="1" showDropDown="1" showInputMessage="1" showErrorMessage="1" errorTitle="Masukan salah" error="Isian Anda salah!" promptTitle="Input yg diisikan" prompt="nilai angka antara 0 sampai 100." sqref="BL40">
      <formula1>0</formula1>
      <formula2>100</formula2>
    </dataValidation>
    <dataValidation type="decimal" allowBlank="1" showDropDown="1" showInputMessage="1" showErrorMessage="1" errorTitle="Masukan salah" error="Isian Anda salah!" promptTitle="Input yg diisikan" prompt="nilai angka antara 0 sampai 100." sqref="BL41">
      <formula1>0</formula1>
      <formula2>100</formula2>
    </dataValidation>
    <dataValidation type="decimal" allowBlank="1" showDropDown="1" showInputMessage="1" showErrorMessage="1" errorTitle="Masukan salah" error="Isian Anda salah!" promptTitle="Input yg diisikan" prompt="nilai angka antara 0 sampai 100." sqref="BL42">
      <formula1>0</formula1>
      <formula2>100</formula2>
    </dataValidation>
    <dataValidation type="decimal" allowBlank="1" showDropDown="1" showInputMessage="1" showErrorMessage="1" errorTitle="Masukan salah" error="Isian Anda salah!" promptTitle="Input yg diisikan" prompt="nilai angka antara 0 sampai 100." sqref="BL43">
      <formula1>0</formula1>
      <formula2>100</formula2>
    </dataValidation>
    <dataValidation type="decimal" allowBlank="1" showDropDown="1" showInputMessage="1" showErrorMessage="1" errorTitle="Masukan salah" error="Isian Anda salah!" promptTitle="Input yg diisikan" prompt="nilai angka antara 0 sampai 100." sqref="BL44">
      <formula1>0</formula1>
      <formula2>100</formula2>
    </dataValidation>
    <dataValidation type="decimal" allowBlank="1" showDropDown="1" showInputMessage="1" showErrorMessage="1" errorTitle="Masukan salah" error="Isian Anda salah!" promptTitle="Input yg diisikan" prompt="nilai angka antara 0 sampai 100." sqref="BL45">
      <formula1>0</formula1>
      <formula2>100</formula2>
    </dataValidation>
    <dataValidation type="decimal" allowBlank="1" showDropDown="1" showInputMessage="1" showErrorMessage="1" errorTitle="Masukan salah" error="Isian Anda salah!" promptTitle="Input yg diisikan" prompt="nilai angka antara 0 sampai 100." sqref="BL46">
      <formula1>0</formula1>
      <formula2>100</formula2>
    </dataValidation>
    <dataValidation type="decimal" allowBlank="1" showDropDown="1" showInputMessage="1" showErrorMessage="1" errorTitle="Masukan salah" error="Isian Anda salah!" promptTitle="Input yg diisikan" prompt="nilai angka antara 0 sampai 100." sqref="BL47">
      <formula1>0</formula1>
      <formula2>100</formula2>
    </dataValidation>
    <dataValidation type="decimal" allowBlank="1" showDropDown="1" showInputMessage="1" showErrorMessage="1" errorTitle="Masukan salah" error="Isian Anda salah!" promptTitle="Input yg diisikan" prompt="nilai angka antara 0 sampai 100." sqref="BL48">
      <formula1>0</formula1>
      <formula2>100</formula2>
    </dataValidation>
    <dataValidation type="decimal" allowBlank="1" showDropDown="1" showInputMessage="1" showErrorMessage="1" errorTitle="Masukan salah" error="Isian Anda salah!" promptTitle="Input yg diisikan" prompt="nilai angka antara 0 sampai 100." sqref="BL49">
      <formula1>0</formula1>
      <formula2>100</formula2>
    </dataValidation>
    <dataValidation type="decimal" allowBlank="1" showDropDown="1" showInputMessage="1" showErrorMessage="1" errorTitle="Masukan salah" error="Isian Anda salah!" promptTitle="Input yg diisikan" prompt="nilai angka antara 0 sampai 100." sqref="BL50">
      <formula1>0</formula1>
      <formula2>100</formula2>
    </dataValidation>
    <dataValidation type="decimal" allowBlank="1" showDropDown="1" showInputMessage="1" showErrorMessage="1" errorTitle="Masukan salah" error="Isian Anda salah!" promptTitle="Input yg diisikan" prompt="nilai angka antara 0 sampai 100." sqref="BW11">
      <formula1>0</formula1>
      <formula2>100</formula2>
    </dataValidation>
    <dataValidation type="decimal" allowBlank="1" showDropDown="1" showInputMessage="1" showErrorMessage="1" errorTitle="Masukan salah" error="Isian Anda salah!" promptTitle="Input yg diisikan" prompt="nilai angka antara 0 sampai 100." sqref="BW12">
      <formula1>0</formula1>
      <formula2>100</formula2>
    </dataValidation>
    <dataValidation type="decimal" allowBlank="1" showDropDown="1" showInputMessage="1" showErrorMessage="1" errorTitle="Masukan salah" error="Isian Anda salah!" promptTitle="Input yg diisikan" prompt="nilai angka antara 0 sampai 100." sqref="BW13">
      <formula1>0</formula1>
      <formula2>100</formula2>
    </dataValidation>
    <dataValidation type="decimal" allowBlank="1" showDropDown="1" showInputMessage="1" showErrorMessage="1" errorTitle="Masukan salah" error="Isian Anda salah!" promptTitle="Input yg diisikan" prompt="nilai angka antara 0 sampai 100." sqref="BW14">
      <formula1>0</formula1>
      <formula2>100</formula2>
    </dataValidation>
    <dataValidation type="decimal" allowBlank="1" showDropDown="1" showInputMessage="1" showErrorMessage="1" errorTitle="Masukan salah" error="Isian Anda salah!" promptTitle="Input yg diisikan" prompt="nilai angka antara 0 sampai 100." sqref="BW15">
      <formula1>0</formula1>
      <formula2>100</formula2>
    </dataValidation>
    <dataValidation type="decimal" allowBlank="1" showDropDown="1" showInputMessage="1" showErrorMessage="1" errorTitle="Masukan salah" error="Isian Anda salah!" promptTitle="Input yg diisikan" prompt="nilai angka antara 0 sampai 100." sqref="BW16">
      <formula1>0</formula1>
      <formula2>100</formula2>
    </dataValidation>
    <dataValidation type="decimal" allowBlank="1" showDropDown="1" showInputMessage="1" showErrorMessage="1" errorTitle="Masukan salah" error="Isian Anda salah!" promptTitle="Input yg diisikan" prompt="nilai angka antara 0 sampai 100." sqref="BW17">
      <formula1>0</formula1>
      <formula2>100</formula2>
    </dataValidation>
    <dataValidation type="decimal" allowBlank="1" showDropDown="1" showInputMessage="1" showErrorMessage="1" errorTitle="Masukan salah" error="Isian Anda salah!" promptTitle="Input yg diisikan" prompt="nilai angka antara 0 sampai 100." sqref="BW18">
      <formula1>0</formula1>
      <formula2>100</formula2>
    </dataValidation>
    <dataValidation type="decimal" allowBlank="1" showDropDown="1" showInputMessage="1" showErrorMessage="1" errorTitle="Masukan salah" error="Isian Anda salah!" promptTitle="Input yg diisikan" prompt="nilai angka antara 0 sampai 100." sqref="BW19">
      <formula1>0</formula1>
      <formula2>100</formula2>
    </dataValidation>
    <dataValidation type="decimal" allowBlank="1" showDropDown="1" showInputMessage="1" showErrorMessage="1" errorTitle="Masukan salah" error="Isian Anda salah!" promptTitle="Input yg diisikan" prompt="nilai angka antara 0 sampai 100." sqref="BW20">
      <formula1>0</formula1>
      <formula2>100</formula2>
    </dataValidation>
    <dataValidation type="decimal" allowBlank="1" showDropDown="1" showInputMessage="1" showErrorMessage="1" errorTitle="Masukan salah" error="Isian Anda salah!" promptTitle="Input yg diisikan" prompt="nilai angka antara 0 sampai 100." sqref="BW21">
      <formula1>0</formula1>
      <formula2>100</formula2>
    </dataValidation>
    <dataValidation type="decimal" allowBlank="1" showDropDown="1" showInputMessage="1" showErrorMessage="1" errorTitle="Masukan salah" error="Isian Anda salah!" promptTitle="Input yg diisikan" prompt="nilai angka antara 0 sampai 100." sqref="BW22">
      <formula1>0</formula1>
      <formula2>100</formula2>
    </dataValidation>
    <dataValidation type="decimal" allowBlank="1" showDropDown="1" showInputMessage="1" showErrorMessage="1" errorTitle="Masukan salah" error="Isian Anda salah!" promptTitle="Input yg diisikan" prompt="nilai angka antara 0 sampai 100." sqref="BW23">
      <formula1>0</formula1>
      <formula2>100</formula2>
    </dataValidation>
    <dataValidation type="decimal" allowBlank="1" showDropDown="1" showInputMessage="1" showErrorMessage="1" errorTitle="Masukan salah" error="Isian Anda salah!" promptTitle="Input yg diisikan" prompt="nilai angka antara 0 sampai 100." sqref="BW24">
      <formula1>0</formula1>
      <formula2>100</formula2>
    </dataValidation>
    <dataValidation type="decimal" allowBlank="1" showDropDown="1" showInputMessage="1" showErrorMessage="1" errorTitle="Masukan salah" error="Isian Anda salah!" promptTitle="Input yg diisikan" prompt="nilai angka antara 0 sampai 100." sqref="BW25">
      <formula1>0</formula1>
      <formula2>100</formula2>
    </dataValidation>
    <dataValidation type="decimal" allowBlank="1" showDropDown="1" showInputMessage="1" showErrorMessage="1" errorTitle="Masukan salah" error="Isian Anda salah!" promptTitle="Input yg diisikan" prompt="nilai angka antara 0 sampai 100." sqref="BW26">
      <formula1>0</formula1>
      <formula2>100</formula2>
    </dataValidation>
    <dataValidation type="decimal" allowBlank="1" showDropDown="1" showInputMessage="1" showErrorMessage="1" errorTitle="Masukan salah" error="Isian Anda salah!" promptTitle="Input yg diisikan" prompt="nilai angka antara 0 sampai 100." sqref="BW27">
      <formula1>0</formula1>
      <formula2>100</formula2>
    </dataValidation>
    <dataValidation type="decimal" allowBlank="1" showDropDown="1" showInputMessage="1" showErrorMessage="1" errorTitle="Masukan salah" error="Isian Anda salah!" promptTitle="Input yg diisikan" prompt="nilai angka antara 0 sampai 100." sqref="BW28">
      <formula1>0</formula1>
      <formula2>100</formula2>
    </dataValidation>
    <dataValidation type="decimal" allowBlank="1" showDropDown="1" showInputMessage="1" showErrorMessage="1" errorTitle="Masukan salah" error="Isian Anda salah!" promptTitle="Input yg diisikan" prompt="nilai angka antara 0 sampai 100." sqref="BW29">
      <formula1>0</formula1>
      <formula2>100</formula2>
    </dataValidation>
    <dataValidation type="decimal" allowBlank="1" showDropDown="1" showInputMessage="1" showErrorMessage="1" errorTitle="Masukan salah" error="Isian Anda salah!" promptTitle="Input yg diisikan" prompt="nilai angka antara 0 sampai 100." sqref="BW30">
      <formula1>0</formula1>
      <formula2>100</formula2>
    </dataValidation>
    <dataValidation type="decimal" allowBlank="1" showDropDown="1" showInputMessage="1" showErrorMessage="1" errorTitle="Masukan salah" error="Isian Anda salah!" promptTitle="Input yg diisikan" prompt="nilai angka antara 0 sampai 100." sqref="BW31">
      <formula1>0</formula1>
      <formula2>100</formula2>
    </dataValidation>
    <dataValidation type="decimal" allowBlank="1" showDropDown="1" showInputMessage="1" showErrorMessage="1" errorTitle="Masukan salah" error="Isian Anda salah!" promptTitle="Input yg diisikan" prompt="nilai angka antara 0 sampai 100." sqref="BW32">
      <formula1>0</formula1>
      <formula2>100</formula2>
    </dataValidation>
    <dataValidation type="decimal" allowBlank="1" showDropDown="1" showInputMessage="1" showErrorMessage="1" errorTitle="Masukan salah" error="Isian Anda salah!" promptTitle="Input yg diisikan" prompt="nilai angka antara 0 sampai 100." sqref="BW33">
      <formula1>0</formula1>
      <formula2>100</formula2>
    </dataValidation>
    <dataValidation type="decimal" allowBlank="1" showDropDown="1" showInputMessage="1" showErrorMessage="1" errorTitle="Masukan salah" error="Isian Anda salah!" promptTitle="Input yg diisikan" prompt="nilai angka antara 0 sampai 100." sqref="BW34">
      <formula1>0</formula1>
      <formula2>100</formula2>
    </dataValidation>
    <dataValidation type="decimal" allowBlank="1" showDropDown="1" showInputMessage="1" showErrorMessage="1" errorTitle="Masukan salah" error="Isian Anda salah!" promptTitle="Input yg diisikan" prompt="nilai angka antara 0 sampai 100." sqref="BW35">
      <formula1>0</formula1>
      <formula2>100</formula2>
    </dataValidation>
    <dataValidation type="decimal" allowBlank="1" showDropDown="1" showInputMessage="1" showErrorMessage="1" errorTitle="Masukan salah" error="Isian Anda salah!" promptTitle="Input yg diisikan" prompt="nilai angka antara 0 sampai 100." sqref="BW36">
      <formula1>0</formula1>
      <formula2>100</formula2>
    </dataValidation>
    <dataValidation type="decimal" allowBlank="1" showDropDown="1" showInputMessage="1" showErrorMessage="1" errorTitle="Masukan salah" error="Isian Anda salah!" promptTitle="Input yg diisikan" prompt="nilai angka antara 0 sampai 100." sqref="BW37">
      <formula1>0</formula1>
      <formula2>100</formula2>
    </dataValidation>
    <dataValidation type="decimal" allowBlank="1" showDropDown="1" showInputMessage="1" showErrorMessage="1" errorTitle="Masukan salah" error="Isian Anda salah!" promptTitle="Input yg diisikan" prompt="nilai angka antara 0 sampai 100." sqref="BW38">
      <formula1>0</formula1>
      <formula2>100</formula2>
    </dataValidation>
    <dataValidation type="decimal" allowBlank="1" showDropDown="1" showInputMessage="1" showErrorMessage="1" errorTitle="Masukan salah" error="Isian Anda salah!" promptTitle="Input yg diisikan" prompt="nilai angka antara 0 sampai 100." sqref="BW39">
      <formula1>0</formula1>
      <formula2>100</formula2>
    </dataValidation>
    <dataValidation type="decimal" allowBlank="1" showDropDown="1" showInputMessage="1" showErrorMessage="1" errorTitle="Masukan salah" error="Isian Anda salah!" promptTitle="Input yg diisikan" prompt="nilai angka antara 0 sampai 100." sqref="BW40">
      <formula1>0</formula1>
      <formula2>100</formula2>
    </dataValidation>
    <dataValidation type="decimal" allowBlank="1" showDropDown="1" showInputMessage="1" showErrorMessage="1" errorTitle="Masukan salah" error="Isian Anda salah!" promptTitle="Input yg diisikan" prompt="nilai angka antara 0 sampai 100." sqref="BW41">
      <formula1>0</formula1>
      <formula2>100</formula2>
    </dataValidation>
    <dataValidation type="decimal" allowBlank="1" showDropDown="1" showInputMessage="1" showErrorMessage="1" errorTitle="Masukan salah" error="Isian Anda salah!" promptTitle="Input yg diisikan" prompt="nilai angka antara 0 sampai 100." sqref="BW42">
      <formula1>0</formula1>
      <formula2>100</formula2>
    </dataValidation>
    <dataValidation type="decimal" allowBlank="1" showDropDown="1" showInputMessage="1" showErrorMessage="1" errorTitle="Masukan salah" error="Isian Anda salah!" promptTitle="Input yg diisikan" prompt="nilai angka antara 0 sampai 100." sqref="BW43">
      <formula1>0</formula1>
      <formula2>100</formula2>
    </dataValidation>
    <dataValidation type="decimal" allowBlank="1" showDropDown="1" showInputMessage="1" showErrorMessage="1" errorTitle="Masukan salah" error="Isian Anda salah!" promptTitle="Input yg diisikan" prompt="nilai angka antara 0 sampai 100." sqref="BW44">
      <formula1>0</formula1>
      <formula2>100</formula2>
    </dataValidation>
    <dataValidation type="decimal" allowBlank="1" showDropDown="1" showInputMessage="1" showErrorMessage="1" errorTitle="Masukan salah" error="Isian Anda salah!" promptTitle="Input yg diisikan" prompt="nilai angka antara 0 sampai 100." sqref="BW45">
      <formula1>0</formula1>
      <formula2>100</formula2>
    </dataValidation>
    <dataValidation type="decimal" allowBlank="1" showDropDown="1" showInputMessage="1" showErrorMessage="1" errorTitle="Masukan salah" error="Isian Anda salah!" promptTitle="Input yg diisikan" prompt="nilai angka antara 0 sampai 100." sqref="BW46">
      <formula1>0</formula1>
      <formula2>100</formula2>
    </dataValidation>
    <dataValidation type="decimal" allowBlank="1" showDropDown="1" showInputMessage="1" showErrorMessage="1" errorTitle="Masukan salah" error="Isian Anda salah!" promptTitle="Input yg diisikan" prompt="nilai angka antara 0 sampai 100." sqref="BW47">
      <formula1>0</formula1>
      <formula2>100</formula2>
    </dataValidation>
    <dataValidation type="decimal" allowBlank="1" showDropDown="1" showInputMessage="1" showErrorMessage="1" errorTitle="Masukan salah" error="Isian Anda salah!" promptTitle="Input yg diisikan" prompt="nilai angka antara 0 sampai 100." sqref="BW48">
      <formula1>0</formula1>
      <formula2>100</formula2>
    </dataValidation>
    <dataValidation type="decimal" allowBlank="1" showDropDown="1" showInputMessage="1" showErrorMessage="1" errorTitle="Masukan salah" error="Isian Anda salah!" promptTitle="Input yg diisikan" prompt="nilai angka antara 0 sampai 100." sqref="BW49">
      <formula1>0</formula1>
      <formula2>100</formula2>
    </dataValidation>
    <dataValidation type="decimal" allowBlank="1" showDropDown="1" showInputMessage="1" showErrorMessage="1" errorTitle="Masukan salah" error="Isian Anda salah!" promptTitle="Input yg diisikan" prompt="nilai angka antara 0 sampai 100." sqref="BW50">
      <formula1>0</formula1>
      <formula2>100</formula2>
    </dataValidation>
    <dataValidation type="decimal" allowBlank="1" showDropDown="1" showInputMessage="1" showErrorMessage="1" errorTitle="Masukan salah" error="Isian Anda salah!" promptTitle="Input yg diisikan" prompt="nilai angka antara 0 sampai 100." sqref="BX11">
      <formula1>0</formula1>
      <formula2>100</formula2>
    </dataValidation>
    <dataValidation type="decimal" allowBlank="1" showDropDown="1" showInputMessage="1" showErrorMessage="1" errorTitle="Masukan salah" error="Isian Anda salah!" promptTitle="Input yg diisikan" prompt="nilai angka antara 0 sampai 100." sqref="BX12">
      <formula1>0</formula1>
      <formula2>100</formula2>
    </dataValidation>
    <dataValidation type="decimal" allowBlank="1" showDropDown="1" showInputMessage="1" showErrorMessage="1" errorTitle="Masukan salah" error="Isian Anda salah!" promptTitle="Input yg diisikan" prompt="nilai angka antara 0 sampai 100." sqref="BX13">
      <formula1>0</formula1>
      <formula2>100</formula2>
    </dataValidation>
    <dataValidation type="decimal" allowBlank="1" showDropDown="1" showInputMessage="1" showErrorMessage="1" errorTitle="Masukan salah" error="Isian Anda salah!" promptTitle="Input yg diisikan" prompt="nilai angka antara 0 sampai 100." sqref="BX14">
      <formula1>0</formula1>
      <formula2>100</formula2>
    </dataValidation>
    <dataValidation type="decimal" allowBlank="1" showDropDown="1" showInputMessage="1" showErrorMessage="1" errorTitle="Masukan salah" error="Isian Anda salah!" promptTitle="Input yg diisikan" prompt="nilai angka antara 0 sampai 100." sqref="BX15">
      <formula1>0</formula1>
      <formula2>100</formula2>
    </dataValidation>
    <dataValidation type="decimal" allowBlank="1" showDropDown="1" showInputMessage="1" showErrorMessage="1" errorTitle="Masukan salah" error="Isian Anda salah!" promptTitle="Input yg diisikan" prompt="nilai angka antara 0 sampai 100." sqref="BX16">
      <formula1>0</formula1>
      <formula2>100</formula2>
    </dataValidation>
    <dataValidation type="decimal" allowBlank="1" showDropDown="1" showInputMessage="1" showErrorMessage="1" errorTitle="Masukan salah" error="Isian Anda salah!" promptTitle="Input yg diisikan" prompt="nilai angka antara 0 sampai 100." sqref="BX17">
      <formula1>0</formula1>
      <formula2>100</formula2>
    </dataValidation>
    <dataValidation type="decimal" allowBlank="1" showDropDown="1" showInputMessage="1" showErrorMessage="1" errorTitle="Masukan salah" error="Isian Anda salah!" promptTitle="Input yg diisikan" prompt="nilai angka antara 0 sampai 100." sqref="BX18">
      <formula1>0</formula1>
      <formula2>100</formula2>
    </dataValidation>
    <dataValidation type="decimal" allowBlank="1" showDropDown="1" showInputMessage="1" showErrorMessage="1" errorTitle="Masukan salah" error="Isian Anda salah!" promptTitle="Input yg diisikan" prompt="nilai angka antara 0 sampai 100." sqref="BX19">
      <formula1>0</formula1>
      <formula2>100</formula2>
    </dataValidation>
    <dataValidation type="decimal" allowBlank="1" showDropDown="1" showInputMessage="1" showErrorMessage="1" errorTitle="Masukan salah" error="Isian Anda salah!" promptTitle="Input yg diisikan" prompt="nilai angka antara 0 sampai 100." sqref="BX20">
      <formula1>0</formula1>
      <formula2>100</formula2>
    </dataValidation>
    <dataValidation type="decimal" allowBlank="1" showDropDown="1" showInputMessage="1" showErrorMessage="1" errorTitle="Masukan salah" error="Isian Anda salah!" promptTitle="Input yg diisikan" prompt="nilai angka antara 0 sampai 100." sqref="BX21">
      <formula1>0</formula1>
      <formula2>100</formula2>
    </dataValidation>
    <dataValidation type="decimal" allowBlank="1" showDropDown="1" showInputMessage="1" showErrorMessage="1" errorTitle="Masukan salah" error="Isian Anda salah!" promptTitle="Input yg diisikan" prompt="nilai angka antara 0 sampai 100." sqref="BX22">
      <formula1>0</formula1>
      <formula2>100</formula2>
    </dataValidation>
    <dataValidation type="decimal" allowBlank="1" showDropDown="1" showInputMessage="1" showErrorMessage="1" errorTitle="Masukan salah" error="Isian Anda salah!" promptTitle="Input yg diisikan" prompt="nilai angka antara 0 sampai 100." sqref="BX23">
      <formula1>0</formula1>
      <formula2>100</formula2>
    </dataValidation>
    <dataValidation type="decimal" allowBlank="1" showDropDown="1" showInputMessage="1" showErrorMessage="1" errorTitle="Masukan salah" error="Isian Anda salah!" promptTitle="Input yg diisikan" prompt="nilai angka antara 0 sampai 100." sqref="BX24">
      <formula1>0</formula1>
      <formula2>100</formula2>
    </dataValidation>
    <dataValidation type="decimal" allowBlank="1" showDropDown="1" showInputMessage="1" showErrorMessage="1" errorTitle="Masukan salah" error="Isian Anda salah!" promptTitle="Input yg diisikan" prompt="nilai angka antara 0 sampai 100." sqref="BX25">
      <formula1>0</formula1>
      <formula2>100</formula2>
    </dataValidation>
    <dataValidation type="decimal" allowBlank="1" showDropDown="1" showInputMessage="1" showErrorMessage="1" errorTitle="Masukan salah" error="Isian Anda salah!" promptTitle="Input yg diisikan" prompt="nilai angka antara 0 sampai 100." sqref="BX26">
      <formula1>0</formula1>
      <formula2>100</formula2>
    </dataValidation>
    <dataValidation type="decimal" allowBlank="1" showDropDown="1" showInputMessage="1" showErrorMessage="1" errorTitle="Masukan salah" error="Isian Anda salah!" promptTitle="Input yg diisikan" prompt="nilai angka antara 0 sampai 100." sqref="BX27">
      <formula1>0</formula1>
      <formula2>100</formula2>
    </dataValidation>
    <dataValidation type="decimal" allowBlank="1" showDropDown="1" showInputMessage="1" showErrorMessage="1" errorTitle="Masukan salah" error="Isian Anda salah!" promptTitle="Input yg diisikan" prompt="nilai angka antara 0 sampai 100." sqref="BX28">
      <formula1>0</formula1>
      <formula2>100</formula2>
    </dataValidation>
    <dataValidation type="decimal" allowBlank="1" showDropDown="1" showInputMessage="1" showErrorMessage="1" errorTitle="Masukan salah" error="Isian Anda salah!" promptTitle="Input yg diisikan" prompt="nilai angka antara 0 sampai 100." sqref="BX29">
      <formula1>0</formula1>
      <formula2>100</formula2>
    </dataValidation>
    <dataValidation type="decimal" allowBlank="1" showDropDown="1" showInputMessage="1" showErrorMessage="1" errorTitle="Masukan salah" error="Isian Anda salah!" promptTitle="Input yg diisikan" prompt="nilai angka antara 0 sampai 100." sqref="BX30">
      <formula1>0</formula1>
      <formula2>100</formula2>
    </dataValidation>
    <dataValidation type="decimal" allowBlank="1" showDropDown="1" showInputMessage="1" showErrorMessage="1" errorTitle="Masukan salah" error="Isian Anda salah!" promptTitle="Input yg diisikan" prompt="nilai angka antara 0 sampai 100." sqref="BX31">
      <formula1>0</formula1>
      <formula2>100</formula2>
    </dataValidation>
    <dataValidation type="decimal" allowBlank="1" showDropDown="1" showInputMessage="1" showErrorMessage="1" errorTitle="Masukan salah" error="Isian Anda salah!" promptTitle="Input yg diisikan" prompt="nilai angka antara 0 sampai 100." sqref="BX32">
      <formula1>0</formula1>
      <formula2>100</formula2>
    </dataValidation>
    <dataValidation type="decimal" allowBlank="1" showDropDown="1" showInputMessage="1" showErrorMessage="1" errorTitle="Masukan salah" error="Isian Anda salah!" promptTitle="Input yg diisikan" prompt="nilai angka antara 0 sampai 100." sqref="BX33">
      <formula1>0</formula1>
      <formula2>100</formula2>
    </dataValidation>
    <dataValidation type="decimal" allowBlank="1" showDropDown="1" showInputMessage="1" showErrorMessage="1" errorTitle="Masukan salah" error="Isian Anda salah!" promptTitle="Input yg diisikan" prompt="nilai angka antara 0 sampai 100." sqref="BX34">
      <formula1>0</formula1>
      <formula2>100</formula2>
    </dataValidation>
    <dataValidation type="decimal" allowBlank="1" showDropDown="1" showInputMessage="1" showErrorMessage="1" errorTitle="Masukan salah" error="Isian Anda salah!" promptTitle="Input yg diisikan" prompt="nilai angka antara 0 sampai 100." sqref="BX35">
      <formula1>0</formula1>
      <formula2>100</formula2>
    </dataValidation>
    <dataValidation type="decimal" allowBlank="1" showDropDown="1" showInputMessage="1" showErrorMessage="1" errorTitle="Masukan salah" error="Isian Anda salah!" promptTitle="Input yg diisikan" prompt="nilai angka antara 0 sampai 100." sqref="BX36">
      <formula1>0</formula1>
      <formula2>100</formula2>
    </dataValidation>
    <dataValidation type="decimal" allowBlank="1" showDropDown="1" showInputMessage="1" showErrorMessage="1" errorTitle="Masukan salah" error="Isian Anda salah!" promptTitle="Input yg diisikan" prompt="nilai angka antara 0 sampai 100." sqref="BX37">
      <formula1>0</formula1>
      <formula2>100</formula2>
    </dataValidation>
    <dataValidation type="decimal" allowBlank="1" showDropDown="1" showInputMessage="1" showErrorMessage="1" errorTitle="Masukan salah" error="Isian Anda salah!" promptTitle="Input yg diisikan" prompt="nilai angka antara 0 sampai 100." sqref="BX38">
      <formula1>0</formula1>
      <formula2>100</formula2>
    </dataValidation>
    <dataValidation type="decimal" allowBlank="1" showDropDown="1" showInputMessage="1" showErrorMessage="1" errorTitle="Masukan salah" error="Isian Anda salah!" promptTitle="Input yg diisikan" prompt="nilai angka antara 0 sampai 100." sqref="BX39">
      <formula1>0</formula1>
      <formula2>100</formula2>
    </dataValidation>
    <dataValidation type="decimal" allowBlank="1" showDropDown="1" showInputMessage="1" showErrorMessage="1" errorTitle="Masukan salah" error="Isian Anda salah!" promptTitle="Input yg diisikan" prompt="nilai angka antara 0 sampai 100." sqref="BX40">
      <formula1>0</formula1>
      <formula2>100</formula2>
    </dataValidation>
    <dataValidation type="decimal" allowBlank="1" showDropDown="1" showInputMessage="1" showErrorMessage="1" errorTitle="Masukan salah" error="Isian Anda salah!" promptTitle="Input yg diisikan" prompt="nilai angka antara 0 sampai 100." sqref="BX41">
      <formula1>0</formula1>
      <formula2>100</formula2>
    </dataValidation>
    <dataValidation type="decimal" allowBlank="1" showDropDown="1" showInputMessage="1" showErrorMessage="1" errorTitle="Masukan salah" error="Isian Anda salah!" promptTitle="Input yg diisikan" prompt="nilai angka antara 0 sampai 100." sqref="BX42">
      <formula1>0</formula1>
      <formula2>100</formula2>
    </dataValidation>
    <dataValidation type="decimal" allowBlank="1" showDropDown="1" showInputMessage="1" showErrorMessage="1" errorTitle="Masukan salah" error="Isian Anda salah!" promptTitle="Input yg diisikan" prompt="nilai angka antara 0 sampai 100." sqref="BX43">
      <formula1>0</formula1>
      <formula2>100</formula2>
    </dataValidation>
    <dataValidation type="decimal" allowBlank="1" showDropDown="1" showInputMessage="1" showErrorMessage="1" errorTitle="Masukan salah" error="Isian Anda salah!" promptTitle="Input yg diisikan" prompt="nilai angka antara 0 sampai 100." sqref="BX44">
      <formula1>0</formula1>
      <formula2>100</formula2>
    </dataValidation>
    <dataValidation type="decimal" allowBlank="1" showDropDown="1" showInputMessage="1" showErrorMessage="1" errorTitle="Masukan salah" error="Isian Anda salah!" promptTitle="Input yg diisikan" prompt="nilai angka antara 0 sampai 100." sqref="BX45">
      <formula1>0</formula1>
      <formula2>100</formula2>
    </dataValidation>
    <dataValidation type="decimal" allowBlank="1" showDropDown="1" showInputMessage="1" showErrorMessage="1" errorTitle="Masukan salah" error="Isian Anda salah!" promptTitle="Input yg diisikan" prompt="nilai angka antara 0 sampai 100." sqref="BX46">
      <formula1>0</formula1>
      <formula2>100</formula2>
    </dataValidation>
    <dataValidation type="decimal" allowBlank="1" showDropDown="1" showInputMessage="1" showErrorMessage="1" errorTitle="Masukan salah" error="Isian Anda salah!" promptTitle="Input yg diisikan" prompt="nilai angka antara 0 sampai 100." sqref="BX47">
      <formula1>0</formula1>
      <formula2>100</formula2>
    </dataValidation>
    <dataValidation type="decimal" allowBlank="1" showDropDown="1" showInputMessage="1" showErrorMessage="1" errorTitle="Masukan salah" error="Isian Anda salah!" promptTitle="Input yg diisikan" prompt="nilai angka antara 0 sampai 100." sqref="BX48">
      <formula1>0</formula1>
      <formula2>100</formula2>
    </dataValidation>
    <dataValidation type="decimal" allowBlank="1" showDropDown="1" showInputMessage="1" showErrorMessage="1" errorTitle="Masukan salah" error="Isian Anda salah!" promptTitle="Input yg diisikan" prompt="nilai angka antara 0 sampai 100." sqref="BX49">
      <formula1>0</formula1>
      <formula2>100</formula2>
    </dataValidation>
    <dataValidation type="decimal" allowBlank="1" showDropDown="1" showInputMessage="1" showErrorMessage="1" errorTitle="Masukan salah" error="Isian Anda salah!" promptTitle="Input yg diisikan" prompt="nilai angka antara 0 sampai 100." sqref="BX50">
      <formula1>0</formula1>
      <formula2>100</formula2>
    </dataValidation>
    <dataValidation type="decimal" allowBlank="1" showDropDown="1" showInputMessage="1" showErrorMessage="1" errorTitle="Masukan salah" error="Isian Anda salah!" promptTitle="Input yg diisikan" prompt="nilai angka antara 0 sampai 100." sqref="BY11">
      <formula1>0</formula1>
      <formula2>100</formula2>
    </dataValidation>
    <dataValidation type="decimal" allowBlank="1" showDropDown="1" showInputMessage="1" showErrorMessage="1" errorTitle="Masukan salah" error="Isian Anda salah!" promptTitle="Input yg diisikan" prompt="nilai angka antara 0 sampai 100." sqref="BY12">
      <formula1>0</formula1>
      <formula2>100</formula2>
    </dataValidation>
    <dataValidation type="decimal" allowBlank="1" showDropDown="1" showInputMessage="1" showErrorMessage="1" errorTitle="Masukan salah" error="Isian Anda salah!" promptTitle="Input yg diisikan" prompt="nilai angka antara 0 sampai 100." sqref="BY13">
      <formula1>0</formula1>
      <formula2>100</formula2>
    </dataValidation>
    <dataValidation type="decimal" allowBlank="1" showDropDown="1" showInputMessage="1" showErrorMessage="1" errorTitle="Masukan salah" error="Isian Anda salah!" promptTitle="Input yg diisikan" prompt="nilai angka antara 0 sampai 100." sqref="BY14">
      <formula1>0</formula1>
      <formula2>100</formula2>
    </dataValidation>
    <dataValidation type="decimal" allowBlank="1" showDropDown="1" showInputMessage="1" showErrorMessage="1" errorTitle="Masukan salah" error="Isian Anda salah!" promptTitle="Input yg diisikan" prompt="nilai angka antara 0 sampai 100." sqref="BY15">
      <formula1>0</formula1>
      <formula2>100</formula2>
    </dataValidation>
    <dataValidation type="decimal" allowBlank="1" showDropDown="1" showInputMessage="1" showErrorMessage="1" errorTitle="Masukan salah" error="Isian Anda salah!" promptTitle="Input yg diisikan" prompt="nilai angka antara 0 sampai 100." sqref="BY16">
      <formula1>0</formula1>
      <formula2>100</formula2>
    </dataValidation>
    <dataValidation type="decimal" allowBlank="1" showDropDown="1" showInputMessage="1" showErrorMessage="1" errorTitle="Masukan salah" error="Isian Anda salah!" promptTitle="Input yg diisikan" prompt="nilai angka antara 0 sampai 100." sqref="BY17">
      <formula1>0</formula1>
      <formula2>100</formula2>
    </dataValidation>
    <dataValidation type="decimal" allowBlank="1" showDropDown="1" showInputMessage="1" showErrorMessage="1" errorTitle="Masukan salah" error="Isian Anda salah!" promptTitle="Input yg diisikan" prompt="nilai angka antara 0 sampai 100." sqref="BY18">
      <formula1>0</formula1>
      <formula2>100</formula2>
    </dataValidation>
    <dataValidation type="decimal" allowBlank="1" showDropDown="1" showInputMessage="1" showErrorMessage="1" errorTitle="Masukan salah" error="Isian Anda salah!" promptTitle="Input yg diisikan" prompt="nilai angka antara 0 sampai 100." sqref="BY19">
      <formula1>0</formula1>
      <formula2>100</formula2>
    </dataValidation>
    <dataValidation type="decimal" allowBlank="1" showDropDown="1" showInputMessage="1" showErrorMessage="1" errorTitle="Masukan salah" error="Isian Anda salah!" promptTitle="Input yg diisikan" prompt="nilai angka antara 0 sampai 100." sqref="BY20">
      <formula1>0</formula1>
      <formula2>100</formula2>
    </dataValidation>
    <dataValidation type="decimal" allowBlank="1" showDropDown="1" showInputMessage="1" showErrorMessage="1" errorTitle="Masukan salah" error="Isian Anda salah!" promptTitle="Input yg diisikan" prompt="nilai angka antara 0 sampai 100." sqref="BY21">
      <formula1>0</formula1>
      <formula2>100</formula2>
    </dataValidation>
    <dataValidation type="decimal" allowBlank="1" showDropDown="1" showInputMessage="1" showErrorMessage="1" errorTitle="Masukan salah" error="Isian Anda salah!" promptTitle="Input yg diisikan" prompt="nilai angka antara 0 sampai 100." sqref="BY22">
      <formula1>0</formula1>
      <formula2>100</formula2>
    </dataValidation>
    <dataValidation type="decimal" allowBlank="1" showDropDown="1" showInputMessage="1" showErrorMessage="1" errorTitle="Masukan salah" error="Isian Anda salah!" promptTitle="Input yg diisikan" prompt="nilai angka antara 0 sampai 100." sqref="BY23">
      <formula1>0</formula1>
      <formula2>100</formula2>
    </dataValidation>
    <dataValidation type="decimal" allowBlank="1" showDropDown="1" showInputMessage="1" showErrorMessage="1" errorTitle="Masukan salah" error="Isian Anda salah!" promptTitle="Input yg diisikan" prompt="nilai angka antara 0 sampai 100." sqref="BY24">
      <formula1>0</formula1>
      <formula2>100</formula2>
    </dataValidation>
    <dataValidation type="decimal" allowBlank="1" showDropDown="1" showInputMessage="1" showErrorMessage="1" errorTitle="Masukan salah" error="Isian Anda salah!" promptTitle="Input yg diisikan" prompt="nilai angka antara 0 sampai 100." sqref="BY25">
      <formula1>0</formula1>
      <formula2>100</formula2>
    </dataValidation>
    <dataValidation type="decimal" allowBlank="1" showDropDown="1" showInputMessage="1" showErrorMessage="1" errorTitle="Masukan salah" error="Isian Anda salah!" promptTitle="Input yg diisikan" prompt="nilai angka antara 0 sampai 100." sqref="BY26">
      <formula1>0</formula1>
      <formula2>100</formula2>
    </dataValidation>
    <dataValidation type="decimal" allowBlank="1" showDropDown="1" showInputMessage="1" showErrorMessage="1" errorTitle="Masukan salah" error="Isian Anda salah!" promptTitle="Input yg diisikan" prompt="nilai angka antara 0 sampai 100." sqref="BY27">
      <formula1>0</formula1>
      <formula2>100</formula2>
    </dataValidation>
    <dataValidation type="decimal" allowBlank="1" showDropDown="1" showInputMessage="1" showErrorMessage="1" errorTitle="Masukan salah" error="Isian Anda salah!" promptTitle="Input yg diisikan" prompt="nilai angka antara 0 sampai 100." sqref="BY28">
      <formula1>0</formula1>
      <formula2>100</formula2>
    </dataValidation>
    <dataValidation type="decimal" allowBlank="1" showDropDown="1" showInputMessage="1" showErrorMessage="1" errorTitle="Masukan salah" error="Isian Anda salah!" promptTitle="Input yg diisikan" prompt="nilai angka antara 0 sampai 100." sqref="BY29">
      <formula1>0</formula1>
      <formula2>100</formula2>
    </dataValidation>
    <dataValidation type="decimal" allowBlank="1" showDropDown="1" showInputMessage="1" showErrorMessage="1" errorTitle="Masukan salah" error="Isian Anda salah!" promptTitle="Input yg diisikan" prompt="nilai angka antara 0 sampai 100." sqref="BY30">
      <formula1>0</formula1>
      <formula2>100</formula2>
    </dataValidation>
    <dataValidation type="decimal" allowBlank="1" showDropDown="1" showInputMessage="1" showErrorMessage="1" errorTitle="Masukan salah" error="Isian Anda salah!" promptTitle="Input yg diisikan" prompt="nilai angka antara 0 sampai 100." sqref="BY31">
      <formula1>0</formula1>
      <formula2>100</formula2>
    </dataValidation>
    <dataValidation type="decimal" allowBlank="1" showDropDown="1" showInputMessage="1" showErrorMessage="1" errorTitle="Masukan salah" error="Isian Anda salah!" promptTitle="Input yg diisikan" prompt="nilai angka antara 0 sampai 100." sqref="BY32">
      <formula1>0</formula1>
      <formula2>100</formula2>
    </dataValidation>
    <dataValidation type="decimal" allowBlank="1" showDropDown="1" showInputMessage="1" showErrorMessage="1" errorTitle="Masukan salah" error="Isian Anda salah!" promptTitle="Input yg diisikan" prompt="nilai angka antara 0 sampai 100." sqref="BY33">
      <formula1>0</formula1>
      <formula2>100</formula2>
    </dataValidation>
    <dataValidation type="decimal" allowBlank="1" showDropDown="1" showInputMessage="1" showErrorMessage="1" errorTitle="Masukan salah" error="Isian Anda salah!" promptTitle="Input yg diisikan" prompt="nilai angka antara 0 sampai 100." sqref="BY34">
      <formula1>0</formula1>
      <formula2>100</formula2>
    </dataValidation>
    <dataValidation type="decimal" allowBlank="1" showDropDown="1" showInputMessage="1" showErrorMessage="1" errorTitle="Masukan salah" error="Isian Anda salah!" promptTitle="Input yg diisikan" prompt="nilai angka antara 0 sampai 100." sqref="BY35">
      <formula1>0</formula1>
      <formula2>100</formula2>
    </dataValidation>
    <dataValidation type="decimal" allowBlank="1" showDropDown="1" showInputMessage="1" showErrorMessage="1" errorTitle="Masukan salah" error="Isian Anda salah!" promptTitle="Input yg diisikan" prompt="nilai angka antara 0 sampai 100." sqref="BY36">
      <formula1>0</formula1>
      <formula2>100</formula2>
    </dataValidation>
    <dataValidation type="decimal" allowBlank="1" showDropDown="1" showInputMessage="1" showErrorMessage="1" errorTitle="Masukan salah" error="Isian Anda salah!" promptTitle="Input yg diisikan" prompt="nilai angka antara 0 sampai 100." sqref="BY37">
      <formula1>0</formula1>
      <formula2>100</formula2>
    </dataValidation>
    <dataValidation type="decimal" allowBlank="1" showDropDown="1" showInputMessage="1" showErrorMessage="1" errorTitle="Masukan salah" error="Isian Anda salah!" promptTitle="Input yg diisikan" prompt="nilai angka antara 0 sampai 100." sqref="BY38">
      <formula1>0</formula1>
      <formula2>100</formula2>
    </dataValidation>
    <dataValidation type="decimal" allowBlank="1" showDropDown="1" showInputMessage="1" showErrorMessage="1" errorTitle="Masukan salah" error="Isian Anda salah!" promptTitle="Input yg diisikan" prompt="nilai angka antara 0 sampai 100." sqref="BY39">
      <formula1>0</formula1>
      <formula2>100</formula2>
    </dataValidation>
    <dataValidation type="decimal" allowBlank="1" showDropDown="1" showInputMessage="1" showErrorMessage="1" errorTitle="Masukan salah" error="Isian Anda salah!" promptTitle="Input yg diisikan" prompt="nilai angka antara 0 sampai 100." sqref="BY40">
      <formula1>0</formula1>
      <formula2>100</formula2>
    </dataValidation>
    <dataValidation type="decimal" allowBlank="1" showDropDown="1" showInputMessage="1" showErrorMessage="1" errorTitle="Masukan salah" error="Isian Anda salah!" promptTitle="Input yg diisikan" prompt="nilai angka antara 0 sampai 100." sqref="BY41">
      <formula1>0</formula1>
      <formula2>100</formula2>
    </dataValidation>
    <dataValidation type="decimal" allowBlank="1" showDropDown="1" showInputMessage="1" showErrorMessage="1" errorTitle="Masukan salah" error="Isian Anda salah!" promptTitle="Input yg diisikan" prompt="nilai angka antara 0 sampai 100." sqref="BY42">
      <formula1>0</formula1>
      <formula2>100</formula2>
    </dataValidation>
    <dataValidation type="decimal" allowBlank="1" showDropDown="1" showInputMessage="1" showErrorMessage="1" errorTitle="Masukan salah" error="Isian Anda salah!" promptTitle="Input yg diisikan" prompt="nilai angka antara 0 sampai 100." sqref="BY43">
      <formula1>0</formula1>
      <formula2>100</formula2>
    </dataValidation>
    <dataValidation type="decimal" allowBlank="1" showDropDown="1" showInputMessage="1" showErrorMessage="1" errorTitle="Masukan salah" error="Isian Anda salah!" promptTitle="Input yg diisikan" prompt="nilai angka antara 0 sampai 100." sqref="BY44">
      <formula1>0</formula1>
      <formula2>100</formula2>
    </dataValidation>
    <dataValidation type="decimal" allowBlank="1" showDropDown="1" showInputMessage="1" showErrorMessage="1" errorTitle="Masukan salah" error="Isian Anda salah!" promptTitle="Input yg diisikan" prompt="nilai angka antara 0 sampai 100." sqref="BY45">
      <formula1>0</formula1>
      <formula2>100</formula2>
    </dataValidation>
    <dataValidation type="decimal" allowBlank="1" showDropDown="1" showInputMessage="1" showErrorMessage="1" errorTitle="Masukan salah" error="Isian Anda salah!" promptTitle="Input yg diisikan" prompt="nilai angka antara 0 sampai 100." sqref="BY46">
      <formula1>0</formula1>
      <formula2>100</formula2>
    </dataValidation>
    <dataValidation type="decimal" allowBlank="1" showDropDown="1" showInputMessage="1" showErrorMessage="1" errorTitle="Masukan salah" error="Isian Anda salah!" promptTitle="Input yg diisikan" prompt="nilai angka antara 0 sampai 100." sqref="BY47">
      <formula1>0</formula1>
      <formula2>100</formula2>
    </dataValidation>
    <dataValidation type="decimal" allowBlank="1" showDropDown="1" showInputMessage="1" showErrorMessage="1" errorTitle="Masukan salah" error="Isian Anda salah!" promptTitle="Input yg diisikan" prompt="nilai angka antara 0 sampai 100." sqref="BY48">
      <formula1>0</formula1>
      <formula2>100</formula2>
    </dataValidation>
    <dataValidation type="decimal" allowBlank="1" showDropDown="1" showInputMessage="1" showErrorMessage="1" errorTitle="Masukan salah" error="Isian Anda salah!" promptTitle="Input yg diisikan" prompt="nilai angka antara 0 sampai 100." sqref="BY49">
      <formula1>0</formula1>
      <formula2>100</formula2>
    </dataValidation>
    <dataValidation type="decimal" allowBlank="1" showDropDown="1" showInputMessage="1" showErrorMessage="1" errorTitle="Masukan salah" error="Isian Anda salah!" promptTitle="Input yg diisikan" prompt="nilai angka antara 0 sampai 100." sqref="BY50">
      <formula1>0</formula1>
      <formula2>100</formula2>
    </dataValidation>
    <dataValidation type="decimal" allowBlank="1" showDropDown="1" showInputMessage="1" showErrorMessage="1" errorTitle="Masukan salah" error="Isian Anda salah!" promptTitle="Input yg diisikan" prompt="nilai angka antara 0 sampai 100." sqref="BZ11">
      <formula1>0</formula1>
      <formula2>100</formula2>
    </dataValidation>
    <dataValidation type="decimal" allowBlank="1" showDropDown="1" showInputMessage="1" showErrorMessage="1" errorTitle="Masukan salah" error="Isian Anda salah!" promptTitle="Input yg diisikan" prompt="nilai angka antara 0 sampai 100." sqref="BZ12">
      <formula1>0</formula1>
      <formula2>100</formula2>
    </dataValidation>
    <dataValidation type="decimal" allowBlank="1" showDropDown="1" showInputMessage="1" showErrorMessage="1" errorTitle="Masukan salah" error="Isian Anda salah!" promptTitle="Input yg diisikan" prompt="nilai angka antara 0 sampai 100." sqref="BZ13">
      <formula1>0</formula1>
      <formula2>100</formula2>
    </dataValidation>
    <dataValidation type="decimal" allowBlank="1" showDropDown="1" showInputMessage="1" showErrorMessage="1" errorTitle="Masukan salah" error="Isian Anda salah!" promptTitle="Input yg diisikan" prompt="nilai angka antara 0 sampai 100." sqref="BZ14">
      <formula1>0</formula1>
      <formula2>100</formula2>
    </dataValidation>
    <dataValidation type="decimal" allowBlank="1" showDropDown="1" showInputMessage="1" showErrorMessage="1" errorTitle="Masukan salah" error="Isian Anda salah!" promptTitle="Input yg diisikan" prompt="nilai angka antara 0 sampai 100." sqref="BZ15">
      <formula1>0</formula1>
      <formula2>100</formula2>
    </dataValidation>
    <dataValidation type="decimal" allowBlank="1" showDropDown="1" showInputMessage="1" showErrorMessage="1" errorTitle="Masukan salah" error="Isian Anda salah!" promptTitle="Input yg diisikan" prompt="nilai angka antara 0 sampai 100." sqref="BZ16">
      <formula1>0</formula1>
      <formula2>100</formula2>
    </dataValidation>
    <dataValidation type="decimal" allowBlank="1" showDropDown="1" showInputMessage="1" showErrorMessage="1" errorTitle="Masukan salah" error="Isian Anda salah!" promptTitle="Input yg diisikan" prompt="nilai angka antara 0 sampai 100." sqref="BZ17">
      <formula1>0</formula1>
      <formula2>100</formula2>
    </dataValidation>
    <dataValidation type="decimal" allowBlank="1" showDropDown="1" showInputMessage="1" showErrorMessage="1" errorTitle="Masukan salah" error="Isian Anda salah!" promptTitle="Input yg diisikan" prompt="nilai angka antara 0 sampai 100." sqref="BZ18">
      <formula1>0</formula1>
      <formula2>100</formula2>
    </dataValidation>
    <dataValidation type="decimal" allowBlank="1" showDropDown="1" showInputMessage="1" showErrorMessage="1" errorTitle="Masukan salah" error="Isian Anda salah!" promptTitle="Input yg diisikan" prompt="nilai angka antara 0 sampai 100." sqref="BZ19">
      <formula1>0</formula1>
      <formula2>100</formula2>
    </dataValidation>
    <dataValidation type="decimal" allowBlank="1" showDropDown="1" showInputMessage="1" showErrorMessage="1" errorTitle="Masukan salah" error="Isian Anda salah!" promptTitle="Input yg diisikan" prompt="nilai angka antara 0 sampai 100." sqref="BZ20">
      <formula1>0</formula1>
      <formula2>100</formula2>
    </dataValidation>
    <dataValidation type="decimal" allowBlank="1" showDropDown="1" showInputMessage="1" showErrorMessage="1" errorTitle="Masukan salah" error="Isian Anda salah!" promptTitle="Input yg diisikan" prompt="nilai angka antara 0 sampai 100." sqref="BZ21">
      <formula1>0</formula1>
      <formula2>100</formula2>
    </dataValidation>
    <dataValidation type="decimal" allowBlank="1" showDropDown="1" showInputMessage="1" showErrorMessage="1" errorTitle="Masukan salah" error="Isian Anda salah!" promptTitle="Input yg diisikan" prompt="nilai angka antara 0 sampai 100." sqref="BZ22">
      <formula1>0</formula1>
      <formula2>100</formula2>
    </dataValidation>
    <dataValidation type="decimal" allowBlank="1" showDropDown="1" showInputMessage="1" showErrorMessage="1" errorTitle="Masukan salah" error="Isian Anda salah!" promptTitle="Input yg diisikan" prompt="nilai angka antara 0 sampai 100." sqref="BZ23">
      <formula1>0</formula1>
      <formula2>100</formula2>
    </dataValidation>
    <dataValidation type="decimal" allowBlank="1" showDropDown="1" showInputMessage="1" showErrorMessage="1" errorTitle="Masukan salah" error="Isian Anda salah!" promptTitle="Input yg diisikan" prompt="nilai angka antara 0 sampai 100." sqref="BZ24">
      <formula1>0</formula1>
      <formula2>100</formula2>
    </dataValidation>
    <dataValidation type="decimal" allowBlank="1" showDropDown="1" showInputMessage="1" showErrorMessage="1" errorTitle="Masukan salah" error="Isian Anda salah!" promptTitle="Input yg diisikan" prompt="nilai angka antara 0 sampai 100." sqref="BZ25">
      <formula1>0</formula1>
      <formula2>100</formula2>
    </dataValidation>
    <dataValidation type="decimal" allowBlank="1" showDropDown="1" showInputMessage="1" showErrorMessage="1" errorTitle="Masukan salah" error="Isian Anda salah!" promptTitle="Input yg diisikan" prompt="nilai angka antara 0 sampai 100." sqref="BZ26">
      <formula1>0</formula1>
      <formula2>100</formula2>
    </dataValidation>
    <dataValidation type="decimal" allowBlank="1" showDropDown="1" showInputMessage="1" showErrorMessage="1" errorTitle="Masukan salah" error="Isian Anda salah!" promptTitle="Input yg diisikan" prompt="nilai angka antara 0 sampai 100." sqref="BZ27">
      <formula1>0</formula1>
      <formula2>100</formula2>
    </dataValidation>
    <dataValidation type="decimal" allowBlank="1" showDropDown="1" showInputMessage="1" showErrorMessage="1" errorTitle="Masukan salah" error="Isian Anda salah!" promptTitle="Input yg diisikan" prompt="nilai angka antara 0 sampai 100." sqref="BZ28">
      <formula1>0</formula1>
      <formula2>100</formula2>
    </dataValidation>
    <dataValidation type="decimal" allowBlank="1" showDropDown="1" showInputMessage="1" showErrorMessage="1" errorTitle="Masukan salah" error="Isian Anda salah!" promptTitle="Input yg diisikan" prompt="nilai angka antara 0 sampai 100." sqref="BZ29">
      <formula1>0</formula1>
      <formula2>100</formula2>
    </dataValidation>
    <dataValidation type="decimal" allowBlank="1" showDropDown="1" showInputMessage="1" showErrorMessage="1" errorTitle="Masukan salah" error="Isian Anda salah!" promptTitle="Input yg diisikan" prompt="nilai angka antara 0 sampai 100." sqref="BZ30">
      <formula1>0</formula1>
      <formula2>100</formula2>
    </dataValidation>
    <dataValidation type="decimal" allowBlank="1" showDropDown="1" showInputMessage="1" showErrorMessage="1" errorTitle="Masukan salah" error="Isian Anda salah!" promptTitle="Input yg diisikan" prompt="nilai angka antara 0 sampai 100." sqref="BZ31">
      <formula1>0</formula1>
      <formula2>100</formula2>
    </dataValidation>
    <dataValidation type="decimal" allowBlank="1" showDropDown="1" showInputMessage="1" showErrorMessage="1" errorTitle="Masukan salah" error="Isian Anda salah!" promptTitle="Input yg diisikan" prompt="nilai angka antara 0 sampai 100." sqref="BZ32">
      <formula1>0</formula1>
      <formula2>100</formula2>
    </dataValidation>
    <dataValidation type="decimal" allowBlank="1" showDropDown="1" showInputMessage="1" showErrorMessage="1" errorTitle="Masukan salah" error="Isian Anda salah!" promptTitle="Input yg diisikan" prompt="nilai angka antara 0 sampai 100." sqref="BZ33">
      <formula1>0</formula1>
      <formula2>100</formula2>
    </dataValidation>
    <dataValidation type="decimal" allowBlank="1" showDropDown="1" showInputMessage="1" showErrorMessage="1" errorTitle="Masukan salah" error="Isian Anda salah!" promptTitle="Input yg diisikan" prompt="nilai angka antara 0 sampai 100." sqref="BZ34">
      <formula1>0</formula1>
      <formula2>100</formula2>
    </dataValidation>
    <dataValidation type="decimal" allowBlank="1" showDropDown="1" showInputMessage="1" showErrorMessage="1" errorTitle="Masukan salah" error="Isian Anda salah!" promptTitle="Input yg diisikan" prompt="nilai angka antara 0 sampai 100." sqref="BZ35">
      <formula1>0</formula1>
      <formula2>100</formula2>
    </dataValidation>
    <dataValidation type="decimal" allowBlank="1" showDropDown="1" showInputMessage="1" showErrorMessage="1" errorTitle="Masukan salah" error="Isian Anda salah!" promptTitle="Input yg diisikan" prompt="nilai angka antara 0 sampai 100." sqref="BZ36">
      <formula1>0</formula1>
      <formula2>100</formula2>
    </dataValidation>
    <dataValidation type="decimal" allowBlank="1" showDropDown="1" showInputMessage="1" showErrorMessage="1" errorTitle="Masukan salah" error="Isian Anda salah!" promptTitle="Input yg diisikan" prompt="nilai angka antara 0 sampai 100." sqref="BZ37">
      <formula1>0</formula1>
      <formula2>100</formula2>
    </dataValidation>
    <dataValidation type="decimal" allowBlank="1" showDropDown="1" showInputMessage="1" showErrorMessage="1" errorTitle="Masukan salah" error="Isian Anda salah!" promptTitle="Input yg diisikan" prompt="nilai angka antara 0 sampai 100." sqref="BZ38">
      <formula1>0</formula1>
      <formula2>100</formula2>
    </dataValidation>
    <dataValidation type="decimal" allowBlank="1" showDropDown="1" showInputMessage="1" showErrorMessage="1" errorTitle="Masukan salah" error="Isian Anda salah!" promptTitle="Input yg diisikan" prompt="nilai angka antara 0 sampai 100." sqref="BZ39">
      <formula1>0</formula1>
      <formula2>100</formula2>
    </dataValidation>
    <dataValidation type="decimal" allowBlank="1" showDropDown="1" showInputMessage="1" showErrorMessage="1" errorTitle="Masukan salah" error="Isian Anda salah!" promptTitle="Input yg diisikan" prompt="nilai angka antara 0 sampai 100." sqref="BZ40">
      <formula1>0</formula1>
      <formula2>100</formula2>
    </dataValidation>
    <dataValidation type="decimal" allowBlank="1" showDropDown="1" showInputMessage="1" showErrorMessage="1" errorTitle="Masukan salah" error="Isian Anda salah!" promptTitle="Input yg diisikan" prompt="nilai angka antara 0 sampai 100." sqref="BZ41">
      <formula1>0</formula1>
      <formula2>100</formula2>
    </dataValidation>
    <dataValidation type="decimal" allowBlank="1" showDropDown="1" showInputMessage="1" showErrorMessage="1" errorTitle="Masukan salah" error="Isian Anda salah!" promptTitle="Input yg diisikan" prompt="nilai angka antara 0 sampai 100." sqref="BZ42">
      <formula1>0</formula1>
      <formula2>100</formula2>
    </dataValidation>
    <dataValidation type="decimal" allowBlank="1" showDropDown="1" showInputMessage="1" showErrorMessage="1" errorTitle="Masukan salah" error="Isian Anda salah!" promptTitle="Input yg diisikan" prompt="nilai angka antara 0 sampai 100." sqref="BZ43">
      <formula1>0</formula1>
      <formula2>100</formula2>
    </dataValidation>
    <dataValidation type="decimal" allowBlank="1" showDropDown="1" showInputMessage="1" showErrorMessage="1" errorTitle="Masukan salah" error="Isian Anda salah!" promptTitle="Input yg diisikan" prompt="nilai angka antara 0 sampai 100." sqref="BZ44">
      <formula1>0</formula1>
      <formula2>100</formula2>
    </dataValidation>
    <dataValidation type="decimal" allowBlank="1" showDropDown="1" showInputMessage="1" showErrorMessage="1" errorTitle="Masukan salah" error="Isian Anda salah!" promptTitle="Input yg diisikan" prompt="nilai angka antara 0 sampai 100." sqref="BZ45">
      <formula1>0</formula1>
      <formula2>100</formula2>
    </dataValidation>
    <dataValidation type="decimal" allowBlank="1" showDropDown="1" showInputMessage="1" showErrorMessage="1" errorTitle="Masukan salah" error="Isian Anda salah!" promptTitle="Input yg diisikan" prompt="nilai angka antara 0 sampai 100." sqref="BZ46">
      <formula1>0</formula1>
      <formula2>100</formula2>
    </dataValidation>
    <dataValidation type="decimal" allowBlank="1" showDropDown="1" showInputMessage="1" showErrorMessage="1" errorTitle="Masukan salah" error="Isian Anda salah!" promptTitle="Input yg diisikan" prompt="nilai angka antara 0 sampai 100." sqref="BZ47">
      <formula1>0</formula1>
      <formula2>100</formula2>
    </dataValidation>
    <dataValidation type="decimal" allowBlank="1" showDropDown="1" showInputMessage="1" showErrorMessage="1" errorTitle="Masukan salah" error="Isian Anda salah!" promptTitle="Input yg diisikan" prompt="nilai angka antara 0 sampai 100." sqref="BZ48">
      <formula1>0</formula1>
      <formula2>100</formula2>
    </dataValidation>
    <dataValidation type="decimal" allowBlank="1" showDropDown="1" showInputMessage="1" showErrorMessage="1" errorTitle="Masukan salah" error="Isian Anda salah!" promptTitle="Input yg diisikan" prompt="nilai angka antara 0 sampai 100." sqref="BZ49">
      <formula1>0</formula1>
      <formula2>100</formula2>
    </dataValidation>
    <dataValidation type="decimal" allowBlank="1" showDropDown="1" showInputMessage="1" showErrorMessage="1" errorTitle="Masukan salah" error="Isian Anda salah!" promptTitle="Input yg diisikan" prompt="nilai angka antara 0 sampai 100." sqref="BZ50">
      <formula1>0</formula1>
      <formula2>100</formula2>
    </dataValidation>
    <dataValidation type="decimal" allowBlank="1" showDropDown="1" showInputMessage="1" showErrorMessage="1" errorTitle="Masukan salah" error="Isian Anda salah!" promptTitle="Input yg diisikan" prompt="nilai angka antara 0 sampai 100." sqref="CA11">
      <formula1>0</formula1>
      <formula2>100</formula2>
    </dataValidation>
    <dataValidation type="decimal" allowBlank="1" showDropDown="1" showInputMessage="1" showErrorMessage="1" errorTitle="Masukan salah" error="Isian Anda salah!" promptTitle="Input yg diisikan" prompt="nilai angka antara 0 sampai 100." sqref="CA12">
      <formula1>0</formula1>
      <formula2>100</formula2>
    </dataValidation>
    <dataValidation type="decimal" allowBlank="1" showDropDown="1" showInputMessage="1" showErrorMessage="1" errorTitle="Masukan salah" error="Isian Anda salah!" promptTitle="Input yg diisikan" prompt="nilai angka antara 0 sampai 100." sqref="CA13">
      <formula1>0</formula1>
      <formula2>100</formula2>
    </dataValidation>
    <dataValidation type="decimal" allowBlank="1" showDropDown="1" showInputMessage="1" showErrorMessage="1" errorTitle="Masukan salah" error="Isian Anda salah!" promptTitle="Input yg diisikan" prompt="nilai angka antara 0 sampai 100." sqref="CA14">
      <formula1>0</formula1>
      <formula2>100</formula2>
    </dataValidation>
    <dataValidation type="decimal" allowBlank="1" showDropDown="1" showInputMessage="1" showErrorMessage="1" errorTitle="Masukan salah" error="Isian Anda salah!" promptTitle="Input yg diisikan" prompt="nilai angka antara 0 sampai 100." sqref="CA15">
      <formula1>0</formula1>
      <formula2>100</formula2>
    </dataValidation>
    <dataValidation type="decimal" allowBlank="1" showDropDown="1" showInputMessage="1" showErrorMessage="1" errorTitle="Masukan salah" error="Isian Anda salah!" promptTitle="Input yg diisikan" prompt="nilai angka antara 0 sampai 100." sqref="CA16">
      <formula1>0</formula1>
      <formula2>100</formula2>
    </dataValidation>
    <dataValidation type="decimal" allowBlank="1" showDropDown="1" showInputMessage="1" showErrorMessage="1" errorTitle="Masukan salah" error="Isian Anda salah!" promptTitle="Input yg diisikan" prompt="nilai angka antara 0 sampai 100." sqref="CA17">
      <formula1>0</formula1>
      <formula2>100</formula2>
    </dataValidation>
    <dataValidation type="decimal" allowBlank="1" showDropDown="1" showInputMessage="1" showErrorMessage="1" errorTitle="Masukan salah" error="Isian Anda salah!" promptTitle="Input yg diisikan" prompt="nilai angka antara 0 sampai 100." sqref="CA18">
      <formula1>0</formula1>
      <formula2>100</formula2>
    </dataValidation>
    <dataValidation type="decimal" allowBlank="1" showDropDown="1" showInputMessage="1" showErrorMessage="1" errorTitle="Masukan salah" error="Isian Anda salah!" promptTitle="Input yg diisikan" prompt="nilai angka antara 0 sampai 100." sqref="CA19">
      <formula1>0</formula1>
      <formula2>100</formula2>
    </dataValidation>
    <dataValidation type="decimal" allowBlank="1" showDropDown="1" showInputMessage="1" showErrorMessage="1" errorTitle="Masukan salah" error="Isian Anda salah!" promptTitle="Input yg diisikan" prompt="nilai angka antara 0 sampai 100." sqref="CA20">
      <formula1>0</formula1>
      <formula2>100</formula2>
    </dataValidation>
    <dataValidation type="decimal" allowBlank="1" showDropDown="1" showInputMessage="1" showErrorMessage="1" errorTitle="Masukan salah" error="Isian Anda salah!" promptTitle="Input yg diisikan" prompt="nilai angka antara 0 sampai 100." sqref="CA21">
      <formula1>0</formula1>
      <formula2>100</formula2>
    </dataValidation>
    <dataValidation type="decimal" allowBlank="1" showDropDown="1" showInputMessage="1" showErrorMessage="1" errorTitle="Masukan salah" error="Isian Anda salah!" promptTitle="Input yg diisikan" prompt="nilai angka antara 0 sampai 100." sqref="CA22">
      <formula1>0</formula1>
      <formula2>100</formula2>
    </dataValidation>
    <dataValidation type="decimal" allowBlank="1" showDropDown="1" showInputMessage="1" showErrorMessage="1" errorTitle="Masukan salah" error="Isian Anda salah!" promptTitle="Input yg diisikan" prompt="nilai angka antara 0 sampai 100." sqref="CA23">
      <formula1>0</formula1>
      <formula2>100</formula2>
    </dataValidation>
    <dataValidation type="decimal" allowBlank="1" showDropDown="1" showInputMessage="1" showErrorMessage="1" errorTitle="Masukan salah" error="Isian Anda salah!" promptTitle="Input yg diisikan" prompt="nilai angka antara 0 sampai 100." sqref="CA24">
      <formula1>0</formula1>
      <formula2>100</formula2>
    </dataValidation>
    <dataValidation type="decimal" allowBlank="1" showDropDown="1" showInputMessage="1" showErrorMessage="1" errorTitle="Masukan salah" error="Isian Anda salah!" promptTitle="Input yg diisikan" prompt="nilai angka antara 0 sampai 100." sqref="CA25">
      <formula1>0</formula1>
      <formula2>100</formula2>
    </dataValidation>
    <dataValidation type="decimal" allowBlank="1" showDropDown="1" showInputMessage="1" showErrorMessage="1" errorTitle="Masukan salah" error="Isian Anda salah!" promptTitle="Input yg diisikan" prompt="nilai angka antara 0 sampai 100." sqref="CA26">
      <formula1>0</formula1>
      <formula2>100</formula2>
    </dataValidation>
    <dataValidation type="decimal" allowBlank="1" showDropDown="1" showInputMessage="1" showErrorMessage="1" errorTitle="Masukan salah" error="Isian Anda salah!" promptTitle="Input yg diisikan" prompt="nilai angka antara 0 sampai 100." sqref="CA27">
      <formula1>0</formula1>
      <formula2>100</formula2>
    </dataValidation>
    <dataValidation type="decimal" allowBlank="1" showDropDown="1" showInputMessage="1" showErrorMessage="1" errorTitle="Masukan salah" error="Isian Anda salah!" promptTitle="Input yg diisikan" prompt="nilai angka antara 0 sampai 100." sqref="CA28">
      <formula1>0</formula1>
      <formula2>100</formula2>
    </dataValidation>
    <dataValidation type="decimal" allowBlank="1" showDropDown="1" showInputMessage="1" showErrorMessage="1" errorTitle="Masukan salah" error="Isian Anda salah!" promptTitle="Input yg diisikan" prompt="nilai angka antara 0 sampai 100." sqref="CA29">
      <formula1>0</formula1>
      <formula2>100</formula2>
    </dataValidation>
    <dataValidation type="decimal" allowBlank="1" showDropDown="1" showInputMessage="1" showErrorMessage="1" errorTitle="Masukan salah" error="Isian Anda salah!" promptTitle="Input yg diisikan" prompt="nilai angka antara 0 sampai 100." sqref="CA30">
      <formula1>0</formula1>
      <formula2>100</formula2>
    </dataValidation>
    <dataValidation type="decimal" allowBlank="1" showDropDown="1" showInputMessage="1" showErrorMessage="1" errorTitle="Masukan salah" error="Isian Anda salah!" promptTitle="Input yg diisikan" prompt="nilai angka antara 0 sampai 100." sqref="CA31">
      <formula1>0</formula1>
      <formula2>100</formula2>
    </dataValidation>
    <dataValidation type="decimal" allowBlank="1" showDropDown="1" showInputMessage="1" showErrorMessage="1" errorTitle="Masukan salah" error="Isian Anda salah!" promptTitle="Input yg diisikan" prompt="nilai angka antara 0 sampai 100." sqref="CA32">
      <formula1>0</formula1>
      <formula2>100</formula2>
    </dataValidation>
    <dataValidation type="decimal" allowBlank="1" showDropDown="1" showInputMessage="1" showErrorMessage="1" errorTitle="Masukan salah" error="Isian Anda salah!" promptTitle="Input yg diisikan" prompt="nilai angka antara 0 sampai 100." sqref="CA33">
      <formula1>0</formula1>
      <formula2>100</formula2>
    </dataValidation>
    <dataValidation type="decimal" allowBlank="1" showDropDown="1" showInputMessage="1" showErrorMessage="1" errorTitle="Masukan salah" error="Isian Anda salah!" promptTitle="Input yg diisikan" prompt="nilai angka antara 0 sampai 100." sqref="CA34">
      <formula1>0</formula1>
      <formula2>100</formula2>
    </dataValidation>
    <dataValidation type="decimal" allowBlank="1" showDropDown="1" showInputMessage="1" showErrorMessage="1" errorTitle="Masukan salah" error="Isian Anda salah!" promptTitle="Input yg diisikan" prompt="nilai angka antara 0 sampai 100." sqref="CA35">
      <formula1>0</formula1>
      <formula2>100</formula2>
    </dataValidation>
    <dataValidation type="decimal" allowBlank="1" showDropDown="1" showInputMessage="1" showErrorMessage="1" errorTitle="Masukan salah" error="Isian Anda salah!" promptTitle="Input yg diisikan" prompt="nilai angka antara 0 sampai 100." sqref="CA36">
      <formula1>0</formula1>
      <formula2>100</formula2>
    </dataValidation>
    <dataValidation type="decimal" allowBlank="1" showDropDown="1" showInputMessage="1" showErrorMessage="1" errorTitle="Masukan salah" error="Isian Anda salah!" promptTitle="Input yg diisikan" prompt="nilai angka antara 0 sampai 100." sqref="CA37">
      <formula1>0</formula1>
      <formula2>100</formula2>
    </dataValidation>
    <dataValidation type="decimal" allowBlank="1" showDropDown="1" showInputMessage="1" showErrorMessage="1" errorTitle="Masukan salah" error="Isian Anda salah!" promptTitle="Input yg diisikan" prompt="nilai angka antara 0 sampai 100." sqref="CA38">
      <formula1>0</formula1>
      <formula2>100</formula2>
    </dataValidation>
    <dataValidation type="decimal" allowBlank="1" showDropDown="1" showInputMessage="1" showErrorMessage="1" errorTitle="Masukan salah" error="Isian Anda salah!" promptTitle="Input yg diisikan" prompt="nilai angka antara 0 sampai 100." sqref="CA39">
      <formula1>0</formula1>
      <formula2>100</formula2>
    </dataValidation>
    <dataValidation type="decimal" allowBlank="1" showDropDown="1" showInputMessage="1" showErrorMessage="1" errorTitle="Masukan salah" error="Isian Anda salah!" promptTitle="Input yg diisikan" prompt="nilai angka antara 0 sampai 100." sqref="CA40">
      <formula1>0</formula1>
      <formula2>100</formula2>
    </dataValidation>
    <dataValidation type="decimal" allowBlank="1" showDropDown="1" showInputMessage="1" showErrorMessage="1" errorTitle="Masukan salah" error="Isian Anda salah!" promptTitle="Input yg diisikan" prompt="nilai angka antara 0 sampai 100." sqref="CA41">
      <formula1>0</formula1>
      <formula2>100</formula2>
    </dataValidation>
    <dataValidation type="decimal" allowBlank="1" showDropDown="1" showInputMessage="1" showErrorMessage="1" errorTitle="Masukan salah" error="Isian Anda salah!" promptTitle="Input yg diisikan" prompt="nilai angka antara 0 sampai 100." sqref="CA42">
      <formula1>0</formula1>
      <formula2>100</formula2>
    </dataValidation>
    <dataValidation type="decimal" allowBlank="1" showDropDown="1" showInputMessage="1" showErrorMessage="1" errorTitle="Masukan salah" error="Isian Anda salah!" promptTitle="Input yg diisikan" prompt="nilai angka antara 0 sampai 100." sqref="CA43">
      <formula1>0</formula1>
      <formula2>100</formula2>
    </dataValidation>
    <dataValidation type="decimal" allowBlank="1" showDropDown="1" showInputMessage="1" showErrorMessage="1" errorTitle="Masukan salah" error="Isian Anda salah!" promptTitle="Input yg diisikan" prompt="nilai angka antara 0 sampai 100." sqref="CA44">
      <formula1>0</formula1>
      <formula2>100</formula2>
    </dataValidation>
    <dataValidation type="decimal" allowBlank="1" showDropDown="1" showInputMessage="1" showErrorMessage="1" errorTitle="Masukan salah" error="Isian Anda salah!" promptTitle="Input yg diisikan" prompt="nilai angka antara 0 sampai 100." sqref="CA45">
      <formula1>0</formula1>
      <formula2>100</formula2>
    </dataValidation>
    <dataValidation type="decimal" allowBlank="1" showDropDown="1" showInputMessage="1" showErrorMessage="1" errorTitle="Masukan salah" error="Isian Anda salah!" promptTitle="Input yg diisikan" prompt="nilai angka antara 0 sampai 100." sqref="CA46">
      <formula1>0</formula1>
      <formula2>100</formula2>
    </dataValidation>
    <dataValidation type="decimal" allowBlank="1" showDropDown="1" showInputMessage="1" showErrorMessage="1" errorTitle="Masukan salah" error="Isian Anda salah!" promptTitle="Input yg diisikan" prompt="nilai angka antara 0 sampai 100." sqref="CA47">
      <formula1>0</formula1>
      <formula2>100</formula2>
    </dataValidation>
    <dataValidation type="decimal" allowBlank="1" showDropDown="1" showInputMessage="1" showErrorMessage="1" errorTitle="Masukan salah" error="Isian Anda salah!" promptTitle="Input yg diisikan" prompt="nilai angka antara 0 sampai 100." sqref="CA48">
      <formula1>0</formula1>
      <formula2>100</formula2>
    </dataValidation>
    <dataValidation type="decimal" allowBlank="1" showDropDown="1" showInputMessage="1" showErrorMessage="1" errorTitle="Masukan salah" error="Isian Anda salah!" promptTitle="Input yg diisikan" prompt="nilai angka antara 0 sampai 100." sqref="CA49">
      <formula1>0</formula1>
      <formula2>100</formula2>
    </dataValidation>
    <dataValidation type="decimal" allowBlank="1" showDropDown="1" showInputMessage="1" showErrorMessage="1" errorTitle="Masukan salah" error="Isian Anda salah!" promptTitle="Input yg diisikan" prompt="nilai angka antara 0 sampai 100." sqref="CA50">
      <formula1>0</formula1>
      <formula2>100</formula2>
    </dataValidation>
    <dataValidation type="decimal" allowBlank="1" showDropDown="1" showInputMessage="1" showErrorMessage="1" errorTitle="Masukan salah" error="Isian Anda salah!" promptTitle="Input yg diisikan" prompt="nilai angka antara 0 sampai 100." sqref="CB11">
      <formula1>0</formula1>
      <formula2>100</formula2>
    </dataValidation>
    <dataValidation type="decimal" allowBlank="1" showDropDown="1" showInputMessage="1" showErrorMessage="1" errorTitle="Masukan salah" error="Isian Anda salah!" promptTitle="Input yg diisikan" prompt="nilai angka antara 0 sampai 100." sqref="CB12">
      <formula1>0</formula1>
      <formula2>100</formula2>
    </dataValidation>
    <dataValidation type="decimal" allowBlank="1" showDropDown="1" showInputMessage="1" showErrorMessage="1" errorTitle="Masukan salah" error="Isian Anda salah!" promptTitle="Input yg diisikan" prompt="nilai angka antara 0 sampai 100." sqref="CB13">
      <formula1>0</formula1>
      <formula2>100</formula2>
    </dataValidation>
    <dataValidation type="decimal" allowBlank="1" showDropDown="1" showInputMessage="1" showErrorMessage="1" errorTitle="Masukan salah" error="Isian Anda salah!" promptTitle="Input yg diisikan" prompt="nilai angka antara 0 sampai 100." sqref="CB14">
      <formula1>0</formula1>
      <formula2>100</formula2>
    </dataValidation>
    <dataValidation type="decimal" allowBlank="1" showDropDown="1" showInputMessage="1" showErrorMessage="1" errorTitle="Masukan salah" error="Isian Anda salah!" promptTitle="Input yg diisikan" prompt="nilai angka antara 0 sampai 100." sqref="CB15">
      <formula1>0</formula1>
      <formula2>100</formula2>
    </dataValidation>
    <dataValidation type="decimal" allowBlank="1" showDropDown="1" showInputMessage="1" showErrorMessage="1" errorTitle="Masukan salah" error="Isian Anda salah!" promptTitle="Input yg diisikan" prompt="nilai angka antara 0 sampai 100." sqref="CB16">
      <formula1>0</formula1>
      <formula2>100</formula2>
    </dataValidation>
    <dataValidation type="decimal" allowBlank="1" showDropDown="1" showInputMessage="1" showErrorMessage="1" errorTitle="Masukan salah" error="Isian Anda salah!" promptTitle="Input yg diisikan" prompt="nilai angka antara 0 sampai 100." sqref="CB17">
      <formula1>0</formula1>
      <formula2>100</formula2>
    </dataValidation>
    <dataValidation type="decimal" allowBlank="1" showDropDown="1" showInputMessage="1" showErrorMessage="1" errorTitle="Masukan salah" error="Isian Anda salah!" promptTitle="Input yg diisikan" prompt="nilai angka antara 0 sampai 100." sqref="CB18">
      <formula1>0</formula1>
      <formula2>100</formula2>
    </dataValidation>
    <dataValidation type="decimal" allowBlank="1" showDropDown="1" showInputMessage="1" showErrorMessage="1" errorTitle="Masukan salah" error="Isian Anda salah!" promptTitle="Input yg diisikan" prompt="nilai angka antara 0 sampai 100." sqref="CB19">
      <formula1>0</formula1>
      <formula2>100</formula2>
    </dataValidation>
    <dataValidation type="decimal" allowBlank="1" showDropDown="1" showInputMessage="1" showErrorMessage="1" errorTitle="Masukan salah" error="Isian Anda salah!" promptTitle="Input yg diisikan" prompt="nilai angka antara 0 sampai 100." sqref="CB20">
      <formula1>0</formula1>
      <formula2>100</formula2>
    </dataValidation>
    <dataValidation type="decimal" allowBlank="1" showDropDown="1" showInputMessage="1" showErrorMessage="1" errorTitle="Masukan salah" error="Isian Anda salah!" promptTitle="Input yg diisikan" prompt="nilai angka antara 0 sampai 100." sqref="CB21">
      <formula1>0</formula1>
      <formula2>100</formula2>
    </dataValidation>
    <dataValidation type="decimal" allowBlank="1" showDropDown="1" showInputMessage="1" showErrorMessage="1" errorTitle="Masukan salah" error="Isian Anda salah!" promptTitle="Input yg diisikan" prompt="nilai angka antara 0 sampai 100." sqref="CB22">
      <formula1>0</formula1>
      <formula2>100</formula2>
    </dataValidation>
    <dataValidation type="decimal" allowBlank="1" showDropDown="1" showInputMessage="1" showErrorMessage="1" errorTitle="Masukan salah" error="Isian Anda salah!" promptTitle="Input yg diisikan" prompt="nilai angka antara 0 sampai 100." sqref="CB23">
      <formula1>0</formula1>
      <formula2>100</formula2>
    </dataValidation>
    <dataValidation type="decimal" allowBlank="1" showDropDown="1" showInputMessage="1" showErrorMessage="1" errorTitle="Masukan salah" error="Isian Anda salah!" promptTitle="Input yg diisikan" prompt="nilai angka antara 0 sampai 100." sqref="CB24">
      <formula1>0</formula1>
      <formula2>100</formula2>
    </dataValidation>
    <dataValidation type="decimal" allowBlank="1" showDropDown="1" showInputMessage="1" showErrorMessage="1" errorTitle="Masukan salah" error="Isian Anda salah!" promptTitle="Input yg diisikan" prompt="nilai angka antara 0 sampai 100." sqref="CB25">
      <formula1>0</formula1>
      <formula2>100</formula2>
    </dataValidation>
    <dataValidation type="decimal" allowBlank="1" showDropDown="1" showInputMessage="1" showErrorMessage="1" errorTitle="Masukan salah" error="Isian Anda salah!" promptTitle="Input yg diisikan" prompt="nilai angka antara 0 sampai 100." sqref="CB26">
      <formula1>0</formula1>
      <formula2>100</formula2>
    </dataValidation>
    <dataValidation type="decimal" allowBlank="1" showDropDown="1" showInputMessage="1" showErrorMessage="1" errorTitle="Masukan salah" error="Isian Anda salah!" promptTitle="Input yg diisikan" prompt="nilai angka antara 0 sampai 100." sqref="CB27">
      <formula1>0</formula1>
      <formula2>100</formula2>
    </dataValidation>
    <dataValidation type="decimal" allowBlank="1" showDropDown="1" showInputMessage="1" showErrorMessage="1" errorTitle="Masukan salah" error="Isian Anda salah!" promptTitle="Input yg diisikan" prompt="nilai angka antara 0 sampai 100." sqref="CB28">
      <formula1>0</formula1>
      <formula2>100</formula2>
    </dataValidation>
    <dataValidation type="decimal" allowBlank="1" showDropDown="1" showInputMessage="1" showErrorMessage="1" errorTitle="Masukan salah" error="Isian Anda salah!" promptTitle="Input yg diisikan" prompt="nilai angka antara 0 sampai 100." sqref="CB29">
      <formula1>0</formula1>
      <formula2>100</formula2>
    </dataValidation>
    <dataValidation type="decimal" allowBlank="1" showDropDown="1" showInputMessage="1" showErrorMessage="1" errorTitle="Masukan salah" error="Isian Anda salah!" promptTitle="Input yg diisikan" prompt="nilai angka antara 0 sampai 100." sqref="CB30">
      <formula1>0</formula1>
      <formula2>100</formula2>
    </dataValidation>
    <dataValidation type="decimal" allowBlank="1" showDropDown="1" showInputMessage="1" showErrorMessage="1" errorTitle="Masukan salah" error="Isian Anda salah!" promptTitle="Input yg diisikan" prompt="nilai angka antara 0 sampai 100." sqref="CB31">
      <formula1>0</formula1>
      <formula2>100</formula2>
    </dataValidation>
    <dataValidation type="decimal" allowBlank="1" showDropDown="1" showInputMessage="1" showErrorMessage="1" errorTitle="Masukan salah" error="Isian Anda salah!" promptTitle="Input yg diisikan" prompt="nilai angka antara 0 sampai 100." sqref="CB32">
      <formula1>0</formula1>
      <formula2>100</formula2>
    </dataValidation>
    <dataValidation type="decimal" allowBlank="1" showDropDown="1" showInputMessage="1" showErrorMessage="1" errorTitle="Masukan salah" error="Isian Anda salah!" promptTitle="Input yg diisikan" prompt="nilai angka antara 0 sampai 100." sqref="CB33">
      <formula1>0</formula1>
      <formula2>100</formula2>
    </dataValidation>
    <dataValidation type="decimal" allowBlank="1" showDropDown="1" showInputMessage="1" showErrorMessage="1" errorTitle="Masukan salah" error="Isian Anda salah!" promptTitle="Input yg diisikan" prompt="nilai angka antara 0 sampai 100." sqref="CB34">
      <formula1>0</formula1>
      <formula2>100</formula2>
    </dataValidation>
    <dataValidation type="decimal" allowBlank="1" showDropDown="1" showInputMessage="1" showErrorMessage="1" errorTitle="Masukan salah" error="Isian Anda salah!" promptTitle="Input yg diisikan" prompt="nilai angka antara 0 sampai 100." sqref="CB35">
      <formula1>0</formula1>
      <formula2>100</formula2>
    </dataValidation>
    <dataValidation type="decimal" allowBlank="1" showDropDown="1" showInputMessage="1" showErrorMessage="1" errorTitle="Masukan salah" error="Isian Anda salah!" promptTitle="Input yg diisikan" prompt="nilai angka antara 0 sampai 100." sqref="CB36">
      <formula1>0</formula1>
      <formula2>100</formula2>
    </dataValidation>
    <dataValidation type="decimal" allowBlank="1" showDropDown="1" showInputMessage="1" showErrorMessage="1" errorTitle="Masukan salah" error="Isian Anda salah!" promptTitle="Input yg diisikan" prompt="nilai angka antara 0 sampai 100." sqref="CB37">
      <formula1>0</formula1>
      <formula2>100</formula2>
    </dataValidation>
    <dataValidation type="decimal" allowBlank="1" showDropDown="1" showInputMessage="1" showErrorMessage="1" errorTitle="Masukan salah" error="Isian Anda salah!" promptTitle="Input yg diisikan" prompt="nilai angka antara 0 sampai 100." sqref="CB38">
      <formula1>0</formula1>
      <formula2>100</formula2>
    </dataValidation>
    <dataValidation type="decimal" allowBlank="1" showDropDown="1" showInputMessage="1" showErrorMessage="1" errorTitle="Masukan salah" error="Isian Anda salah!" promptTitle="Input yg diisikan" prompt="nilai angka antara 0 sampai 100." sqref="CB39">
      <formula1>0</formula1>
      <formula2>100</formula2>
    </dataValidation>
    <dataValidation type="decimal" allowBlank="1" showDropDown="1" showInputMessage="1" showErrorMessage="1" errorTitle="Masukan salah" error="Isian Anda salah!" promptTitle="Input yg diisikan" prompt="nilai angka antara 0 sampai 100." sqref="CB40">
      <formula1>0</formula1>
      <formula2>100</formula2>
    </dataValidation>
    <dataValidation type="decimal" allowBlank="1" showDropDown="1" showInputMessage="1" showErrorMessage="1" errorTitle="Masukan salah" error="Isian Anda salah!" promptTitle="Input yg diisikan" prompt="nilai angka antara 0 sampai 100." sqref="CB41">
      <formula1>0</formula1>
      <formula2>100</formula2>
    </dataValidation>
    <dataValidation type="decimal" allowBlank="1" showDropDown="1" showInputMessage="1" showErrorMessage="1" errorTitle="Masukan salah" error="Isian Anda salah!" promptTitle="Input yg diisikan" prompt="nilai angka antara 0 sampai 100." sqref="CB42">
      <formula1>0</formula1>
      <formula2>100</formula2>
    </dataValidation>
    <dataValidation type="decimal" allowBlank="1" showDropDown="1" showInputMessage="1" showErrorMessage="1" errorTitle="Masukan salah" error="Isian Anda salah!" promptTitle="Input yg diisikan" prompt="nilai angka antara 0 sampai 100." sqref="CB43">
      <formula1>0</formula1>
      <formula2>100</formula2>
    </dataValidation>
    <dataValidation type="decimal" allowBlank="1" showDropDown="1" showInputMessage="1" showErrorMessage="1" errorTitle="Masukan salah" error="Isian Anda salah!" promptTitle="Input yg diisikan" prompt="nilai angka antara 0 sampai 100." sqref="CB44">
      <formula1>0</formula1>
      <formula2>100</formula2>
    </dataValidation>
    <dataValidation type="decimal" allowBlank="1" showDropDown="1" showInputMessage="1" showErrorMessage="1" errorTitle="Masukan salah" error="Isian Anda salah!" promptTitle="Input yg diisikan" prompt="nilai angka antara 0 sampai 100." sqref="CB45">
      <formula1>0</formula1>
      <formula2>100</formula2>
    </dataValidation>
    <dataValidation type="decimal" allowBlank="1" showDropDown="1" showInputMessage="1" showErrorMessage="1" errorTitle="Masukan salah" error="Isian Anda salah!" promptTitle="Input yg diisikan" prompt="nilai angka antara 0 sampai 100." sqref="CB46">
      <formula1>0</formula1>
      <formula2>100</formula2>
    </dataValidation>
    <dataValidation type="decimal" allowBlank="1" showDropDown="1" showInputMessage="1" showErrorMessage="1" errorTitle="Masukan salah" error="Isian Anda salah!" promptTitle="Input yg diisikan" prompt="nilai angka antara 0 sampai 100." sqref="CB47">
      <formula1>0</formula1>
      <formula2>100</formula2>
    </dataValidation>
    <dataValidation type="decimal" allowBlank="1" showDropDown="1" showInputMessage="1" showErrorMessage="1" errorTitle="Masukan salah" error="Isian Anda salah!" promptTitle="Input yg diisikan" prompt="nilai angka antara 0 sampai 100." sqref="CB48">
      <formula1>0</formula1>
      <formula2>100</formula2>
    </dataValidation>
    <dataValidation type="decimal" allowBlank="1" showDropDown="1" showInputMessage="1" showErrorMessage="1" errorTitle="Masukan salah" error="Isian Anda salah!" promptTitle="Input yg diisikan" prompt="nilai angka antara 0 sampai 100." sqref="CB49">
      <formula1>0</formula1>
      <formula2>100</formula2>
    </dataValidation>
    <dataValidation type="decimal" allowBlank="1" showDropDown="1" showInputMessage="1" showErrorMessage="1" errorTitle="Masukan salah" error="Isian Anda salah!" promptTitle="Input yg diisikan" prompt="nilai angka antara 0 sampai 100." sqref="CB50">
      <formula1>0</formula1>
      <formula2>100</formula2>
    </dataValidation>
    <dataValidation type="decimal" allowBlank="1" showDropDown="1" showInputMessage="1" showErrorMessage="1" errorTitle="Masukan salah" error="Isian Anda salah!" promptTitle="Input yg diisikan" prompt="nilai angka antara 0 sampai 100." sqref="CC11">
      <formula1>0</formula1>
      <formula2>100</formula2>
    </dataValidation>
    <dataValidation type="decimal" allowBlank="1" showDropDown="1" showInputMessage="1" showErrorMessage="1" errorTitle="Masukan salah" error="Isian Anda salah!" promptTitle="Input yg diisikan" prompt="nilai angka antara 0 sampai 100." sqref="CC12">
      <formula1>0</formula1>
      <formula2>100</formula2>
    </dataValidation>
    <dataValidation type="decimal" allowBlank="1" showDropDown="1" showInputMessage="1" showErrorMessage="1" errorTitle="Masukan salah" error="Isian Anda salah!" promptTitle="Input yg diisikan" prompt="nilai angka antara 0 sampai 100." sqref="CC13">
      <formula1>0</formula1>
      <formula2>100</formula2>
    </dataValidation>
    <dataValidation type="decimal" allowBlank="1" showDropDown="1" showInputMessage="1" showErrorMessage="1" errorTitle="Masukan salah" error="Isian Anda salah!" promptTitle="Input yg diisikan" prompt="nilai angka antara 0 sampai 100." sqref="CC14">
      <formula1>0</formula1>
      <formula2>100</formula2>
    </dataValidation>
    <dataValidation type="decimal" allowBlank="1" showDropDown="1" showInputMessage="1" showErrorMessage="1" errorTitle="Masukan salah" error="Isian Anda salah!" promptTitle="Input yg diisikan" prompt="nilai angka antara 0 sampai 100." sqref="CC15">
      <formula1>0</formula1>
      <formula2>100</formula2>
    </dataValidation>
    <dataValidation type="decimal" allowBlank="1" showDropDown="1" showInputMessage="1" showErrorMessage="1" errorTitle="Masukan salah" error="Isian Anda salah!" promptTitle="Input yg diisikan" prompt="nilai angka antara 0 sampai 100." sqref="CC16">
      <formula1>0</formula1>
      <formula2>100</formula2>
    </dataValidation>
    <dataValidation type="decimal" allowBlank="1" showDropDown="1" showInputMessage="1" showErrorMessage="1" errorTitle="Masukan salah" error="Isian Anda salah!" promptTitle="Input yg diisikan" prompt="nilai angka antara 0 sampai 100." sqref="CC17">
      <formula1>0</formula1>
      <formula2>100</formula2>
    </dataValidation>
    <dataValidation type="decimal" allowBlank="1" showDropDown="1" showInputMessage="1" showErrorMessage="1" errorTitle="Masukan salah" error="Isian Anda salah!" promptTitle="Input yg diisikan" prompt="nilai angka antara 0 sampai 100." sqref="CC18">
      <formula1>0</formula1>
      <formula2>100</formula2>
    </dataValidation>
    <dataValidation type="decimal" allowBlank="1" showDropDown="1" showInputMessage="1" showErrorMessage="1" errorTitle="Masukan salah" error="Isian Anda salah!" promptTitle="Input yg diisikan" prompt="nilai angka antara 0 sampai 100." sqref="CC19">
      <formula1>0</formula1>
      <formula2>100</formula2>
    </dataValidation>
    <dataValidation type="decimal" allowBlank="1" showDropDown="1" showInputMessage="1" showErrorMessage="1" errorTitle="Masukan salah" error="Isian Anda salah!" promptTitle="Input yg diisikan" prompt="nilai angka antara 0 sampai 100." sqref="CC20">
      <formula1>0</formula1>
      <formula2>100</formula2>
    </dataValidation>
    <dataValidation type="decimal" allowBlank="1" showDropDown="1" showInputMessage="1" showErrorMessage="1" errorTitle="Masukan salah" error="Isian Anda salah!" promptTitle="Input yg diisikan" prompt="nilai angka antara 0 sampai 100." sqref="CC21">
      <formula1>0</formula1>
      <formula2>100</formula2>
    </dataValidation>
    <dataValidation type="decimal" allowBlank="1" showDropDown="1" showInputMessage="1" showErrorMessage="1" errorTitle="Masukan salah" error="Isian Anda salah!" promptTitle="Input yg diisikan" prompt="nilai angka antara 0 sampai 100." sqref="CC22">
      <formula1>0</formula1>
      <formula2>100</formula2>
    </dataValidation>
    <dataValidation type="decimal" allowBlank="1" showDropDown="1" showInputMessage="1" showErrorMessage="1" errorTitle="Masukan salah" error="Isian Anda salah!" promptTitle="Input yg diisikan" prompt="nilai angka antara 0 sampai 100." sqref="CC23">
      <formula1>0</formula1>
      <formula2>100</formula2>
    </dataValidation>
    <dataValidation type="decimal" allowBlank="1" showDropDown="1" showInputMessage="1" showErrorMessage="1" errorTitle="Masukan salah" error="Isian Anda salah!" promptTitle="Input yg diisikan" prompt="nilai angka antara 0 sampai 100." sqref="CC24">
      <formula1>0</formula1>
      <formula2>100</formula2>
    </dataValidation>
    <dataValidation type="decimal" allowBlank="1" showDropDown="1" showInputMessage="1" showErrorMessage="1" errorTitle="Masukan salah" error="Isian Anda salah!" promptTitle="Input yg diisikan" prompt="nilai angka antara 0 sampai 100." sqref="CC25">
      <formula1>0</formula1>
      <formula2>100</formula2>
    </dataValidation>
    <dataValidation type="decimal" allowBlank="1" showDropDown="1" showInputMessage="1" showErrorMessage="1" errorTitle="Masukan salah" error="Isian Anda salah!" promptTitle="Input yg diisikan" prompt="nilai angka antara 0 sampai 100." sqref="CC26">
      <formula1>0</formula1>
      <formula2>100</formula2>
    </dataValidation>
    <dataValidation type="decimal" allowBlank="1" showDropDown="1" showInputMessage="1" showErrorMessage="1" errorTitle="Masukan salah" error="Isian Anda salah!" promptTitle="Input yg diisikan" prompt="nilai angka antara 0 sampai 100." sqref="CC27">
      <formula1>0</formula1>
      <formula2>100</formula2>
    </dataValidation>
    <dataValidation type="decimal" allowBlank="1" showDropDown="1" showInputMessage="1" showErrorMessage="1" errorTitle="Masukan salah" error="Isian Anda salah!" promptTitle="Input yg diisikan" prompt="nilai angka antara 0 sampai 100." sqref="CC28">
      <formula1>0</formula1>
      <formula2>100</formula2>
    </dataValidation>
    <dataValidation type="decimal" allowBlank="1" showDropDown="1" showInputMessage="1" showErrorMessage="1" errorTitle="Masukan salah" error="Isian Anda salah!" promptTitle="Input yg diisikan" prompt="nilai angka antara 0 sampai 100." sqref="CC29">
      <formula1>0</formula1>
      <formula2>100</formula2>
    </dataValidation>
    <dataValidation type="decimal" allowBlank="1" showDropDown="1" showInputMessage="1" showErrorMessage="1" errorTitle="Masukan salah" error="Isian Anda salah!" promptTitle="Input yg diisikan" prompt="nilai angka antara 0 sampai 100." sqref="CC30">
      <formula1>0</formula1>
      <formula2>100</formula2>
    </dataValidation>
    <dataValidation type="decimal" allowBlank="1" showDropDown="1" showInputMessage="1" showErrorMessage="1" errorTitle="Masukan salah" error="Isian Anda salah!" promptTitle="Input yg diisikan" prompt="nilai angka antara 0 sampai 100." sqref="CC31">
      <formula1>0</formula1>
      <formula2>100</formula2>
    </dataValidation>
    <dataValidation type="decimal" allowBlank="1" showDropDown="1" showInputMessage="1" showErrorMessage="1" errorTitle="Masukan salah" error="Isian Anda salah!" promptTitle="Input yg diisikan" prompt="nilai angka antara 0 sampai 100." sqref="CC32">
      <formula1>0</formula1>
      <formula2>100</formula2>
    </dataValidation>
    <dataValidation type="decimal" allowBlank="1" showDropDown="1" showInputMessage="1" showErrorMessage="1" errorTitle="Masukan salah" error="Isian Anda salah!" promptTitle="Input yg diisikan" prompt="nilai angka antara 0 sampai 100." sqref="CC33">
      <formula1>0</formula1>
      <formula2>100</formula2>
    </dataValidation>
    <dataValidation type="decimal" allowBlank="1" showDropDown="1" showInputMessage="1" showErrorMessage="1" errorTitle="Masukan salah" error="Isian Anda salah!" promptTitle="Input yg diisikan" prompt="nilai angka antara 0 sampai 100." sqref="CC34">
      <formula1>0</formula1>
      <formula2>100</formula2>
    </dataValidation>
    <dataValidation type="decimal" allowBlank="1" showDropDown="1" showInputMessage="1" showErrorMessage="1" errorTitle="Masukan salah" error="Isian Anda salah!" promptTitle="Input yg diisikan" prompt="nilai angka antara 0 sampai 100." sqref="CC35">
      <formula1>0</formula1>
      <formula2>100</formula2>
    </dataValidation>
    <dataValidation type="decimal" allowBlank="1" showDropDown="1" showInputMessage="1" showErrorMessage="1" errorTitle="Masukan salah" error="Isian Anda salah!" promptTitle="Input yg diisikan" prompt="nilai angka antara 0 sampai 100." sqref="CC36">
      <formula1>0</formula1>
      <formula2>100</formula2>
    </dataValidation>
    <dataValidation type="decimal" allowBlank="1" showDropDown="1" showInputMessage="1" showErrorMessage="1" errorTitle="Masukan salah" error="Isian Anda salah!" promptTitle="Input yg diisikan" prompt="nilai angka antara 0 sampai 100." sqref="CC37">
      <formula1>0</formula1>
      <formula2>100</formula2>
    </dataValidation>
    <dataValidation type="decimal" allowBlank="1" showDropDown="1" showInputMessage="1" showErrorMessage="1" errorTitle="Masukan salah" error="Isian Anda salah!" promptTitle="Input yg diisikan" prompt="nilai angka antara 0 sampai 100." sqref="CC38">
      <formula1>0</formula1>
      <formula2>100</formula2>
    </dataValidation>
    <dataValidation type="decimal" allowBlank="1" showDropDown="1" showInputMessage="1" showErrorMessage="1" errorTitle="Masukan salah" error="Isian Anda salah!" promptTitle="Input yg diisikan" prompt="nilai angka antara 0 sampai 100." sqref="CC39">
      <formula1>0</formula1>
      <formula2>100</formula2>
    </dataValidation>
    <dataValidation type="decimal" allowBlank="1" showDropDown="1" showInputMessage="1" showErrorMessage="1" errorTitle="Masukan salah" error="Isian Anda salah!" promptTitle="Input yg diisikan" prompt="nilai angka antara 0 sampai 100." sqref="CC40">
      <formula1>0</formula1>
      <formula2>100</formula2>
    </dataValidation>
    <dataValidation type="decimal" allowBlank="1" showDropDown="1" showInputMessage="1" showErrorMessage="1" errorTitle="Masukan salah" error="Isian Anda salah!" promptTitle="Input yg diisikan" prompt="nilai angka antara 0 sampai 100." sqref="CC41">
      <formula1>0</formula1>
      <formula2>100</formula2>
    </dataValidation>
    <dataValidation type="decimal" allowBlank="1" showDropDown="1" showInputMessage="1" showErrorMessage="1" errorTitle="Masukan salah" error="Isian Anda salah!" promptTitle="Input yg diisikan" prompt="nilai angka antara 0 sampai 100." sqref="CC42">
      <formula1>0</formula1>
      <formula2>100</formula2>
    </dataValidation>
    <dataValidation type="decimal" allowBlank="1" showDropDown="1" showInputMessage="1" showErrorMessage="1" errorTitle="Masukan salah" error="Isian Anda salah!" promptTitle="Input yg diisikan" prompt="nilai angka antara 0 sampai 100." sqref="CC43">
      <formula1>0</formula1>
      <formula2>100</formula2>
    </dataValidation>
    <dataValidation type="decimal" allowBlank="1" showDropDown="1" showInputMessage="1" showErrorMessage="1" errorTitle="Masukan salah" error="Isian Anda salah!" promptTitle="Input yg diisikan" prompt="nilai angka antara 0 sampai 100." sqref="CC44">
      <formula1>0</formula1>
      <formula2>100</formula2>
    </dataValidation>
    <dataValidation type="decimal" allowBlank="1" showDropDown="1" showInputMessage="1" showErrorMessage="1" errorTitle="Masukan salah" error="Isian Anda salah!" promptTitle="Input yg diisikan" prompt="nilai angka antara 0 sampai 100." sqref="CC45">
      <formula1>0</formula1>
      <formula2>100</formula2>
    </dataValidation>
    <dataValidation type="decimal" allowBlank="1" showDropDown="1" showInputMessage="1" showErrorMessage="1" errorTitle="Masukan salah" error="Isian Anda salah!" promptTitle="Input yg diisikan" prompt="nilai angka antara 0 sampai 100." sqref="CC46">
      <formula1>0</formula1>
      <formula2>100</formula2>
    </dataValidation>
    <dataValidation type="decimal" allowBlank="1" showDropDown="1" showInputMessage="1" showErrorMessage="1" errorTitle="Masukan salah" error="Isian Anda salah!" promptTitle="Input yg diisikan" prompt="nilai angka antara 0 sampai 100." sqref="CC47">
      <formula1>0</formula1>
      <formula2>100</formula2>
    </dataValidation>
    <dataValidation type="decimal" allowBlank="1" showDropDown="1" showInputMessage="1" showErrorMessage="1" errorTitle="Masukan salah" error="Isian Anda salah!" promptTitle="Input yg diisikan" prompt="nilai angka antara 0 sampai 100." sqref="CC48">
      <formula1>0</formula1>
      <formula2>100</formula2>
    </dataValidation>
    <dataValidation type="decimal" allowBlank="1" showDropDown="1" showInputMessage="1" showErrorMessage="1" errorTitle="Masukan salah" error="Isian Anda salah!" promptTitle="Input yg diisikan" prompt="nilai angka antara 0 sampai 100." sqref="CC49">
      <formula1>0</formula1>
      <formula2>100</formula2>
    </dataValidation>
    <dataValidation type="decimal" allowBlank="1" showDropDown="1" showInputMessage="1" showErrorMessage="1" errorTitle="Masukan salah" error="Isian Anda salah!" promptTitle="Input yg diisikan" prompt="nilai angka antara 0 sampai 100." sqref="CC50">
      <formula1>0</formula1>
      <formula2>100</formula2>
    </dataValidation>
    <dataValidation type="decimal" allowBlank="1" showDropDown="1" showInputMessage="1" showErrorMessage="1" errorTitle="Masukan salah" error="Isian Anda salah!" promptTitle="Input yg diisikan" prompt="nilai angka antara 0 sampai 100." sqref="CD11">
      <formula1>0</formula1>
      <formula2>100</formula2>
    </dataValidation>
    <dataValidation type="decimal" allowBlank="1" showDropDown="1" showInputMessage="1" showErrorMessage="1" errorTitle="Masukan salah" error="Isian Anda salah!" promptTitle="Input yg diisikan" prompt="nilai angka antara 0 sampai 100." sqref="CD12">
      <formula1>0</formula1>
      <formula2>100</formula2>
    </dataValidation>
    <dataValidation type="decimal" allowBlank="1" showDropDown="1" showInputMessage="1" showErrorMessage="1" errorTitle="Masukan salah" error="Isian Anda salah!" promptTitle="Input yg diisikan" prompt="nilai angka antara 0 sampai 100." sqref="CD13">
      <formula1>0</formula1>
      <formula2>100</formula2>
    </dataValidation>
    <dataValidation type="decimal" allowBlank="1" showDropDown="1" showInputMessage="1" showErrorMessage="1" errorTitle="Masukan salah" error="Isian Anda salah!" promptTitle="Input yg diisikan" prompt="nilai angka antara 0 sampai 100." sqref="CD14">
      <formula1>0</formula1>
      <formula2>100</formula2>
    </dataValidation>
    <dataValidation type="decimal" allowBlank="1" showDropDown="1" showInputMessage="1" showErrorMessage="1" errorTitle="Masukan salah" error="Isian Anda salah!" promptTitle="Input yg diisikan" prompt="nilai angka antara 0 sampai 100." sqref="CD15">
      <formula1>0</formula1>
      <formula2>100</formula2>
    </dataValidation>
    <dataValidation type="decimal" allowBlank="1" showDropDown="1" showInputMessage="1" showErrorMessage="1" errorTitle="Masukan salah" error="Isian Anda salah!" promptTitle="Input yg diisikan" prompt="nilai angka antara 0 sampai 100." sqref="CD16">
      <formula1>0</formula1>
      <formula2>100</formula2>
    </dataValidation>
    <dataValidation type="decimal" allowBlank="1" showDropDown="1" showInputMessage="1" showErrorMessage="1" errorTitle="Masukan salah" error="Isian Anda salah!" promptTitle="Input yg diisikan" prompt="nilai angka antara 0 sampai 100." sqref="CD17">
      <formula1>0</formula1>
      <formula2>100</formula2>
    </dataValidation>
    <dataValidation type="decimal" allowBlank="1" showDropDown="1" showInputMessage="1" showErrorMessage="1" errorTitle="Masukan salah" error="Isian Anda salah!" promptTitle="Input yg diisikan" prompt="nilai angka antara 0 sampai 100." sqref="CD18">
      <formula1>0</formula1>
      <formula2>100</formula2>
    </dataValidation>
    <dataValidation type="decimal" allowBlank="1" showDropDown="1" showInputMessage="1" showErrorMessage="1" errorTitle="Masukan salah" error="Isian Anda salah!" promptTitle="Input yg diisikan" prompt="nilai angka antara 0 sampai 100." sqref="CD19">
      <formula1>0</formula1>
      <formula2>100</formula2>
    </dataValidation>
    <dataValidation type="decimal" allowBlank="1" showDropDown="1" showInputMessage="1" showErrorMessage="1" errorTitle="Masukan salah" error="Isian Anda salah!" promptTitle="Input yg diisikan" prompt="nilai angka antara 0 sampai 100." sqref="CD20">
      <formula1>0</formula1>
      <formula2>100</formula2>
    </dataValidation>
    <dataValidation type="decimal" allowBlank="1" showDropDown="1" showInputMessage="1" showErrorMessage="1" errorTitle="Masukan salah" error="Isian Anda salah!" promptTitle="Input yg diisikan" prompt="nilai angka antara 0 sampai 100." sqref="CD21">
      <formula1>0</formula1>
      <formula2>100</formula2>
    </dataValidation>
    <dataValidation type="decimal" allowBlank="1" showDropDown="1" showInputMessage="1" showErrorMessage="1" errorTitle="Masukan salah" error="Isian Anda salah!" promptTitle="Input yg diisikan" prompt="nilai angka antara 0 sampai 100." sqref="CD22">
      <formula1>0</formula1>
      <formula2>100</formula2>
    </dataValidation>
    <dataValidation type="decimal" allowBlank="1" showDropDown="1" showInputMessage="1" showErrorMessage="1" errorTitle="Masukan salah" error="Isian Anda salah!" promptTitle="Input yg diisikan" prompt="nilai angka antara 0 sampai 100." sqref="CD23">
      <formula1>0</formula1>
      <formula2>100</formula2>
    </dataValidation>
    <dataValidation type="decimal" allowBlank="1" showDropDown="1" showInputMessage="1" showErrorMessage="1" errorTitle="Masukan salah" error="Isian Anda salah!" promptTitle="Input yg diisikan" prompt="nilai angka antara 0 sampai 100." sqref="CD24">
      <formula1>0</formula1>
      <formula2>100</formula2>
    </dataValidation>
    <dataValidation type="decimal" allowBlank="1" showDropDown="1" showInputMessage="1" showErrorMessage="1" errorTitle="Masukan salah" error="Isian Anda salah!" promptTitle="Input yg diisikan" prompt="nilai angka antara 0 sampai 100." sqref="CD25">
      <formula1>0</formula1>
      <formula2>100</formula2>
    </dataValidation>
    <dataValidation type="decimal" allowBlank="1" showDropDown="1" showInputMessage="1" showErrorMessage="1" errorTitle="Masukan salah" error="Isian Anda salah!" promptTitle="Input yg diisikan" prompt="nilai angka antara 0 sampai 100." sqref="CD26">
      <formula1>0</formula1>
      <formula2>100</formula2>
    </dataValidation>
    <dataValidation type="decimal" allowBlank="1" showDropDown="1" showInputMessage="1" showErrorMessage="1" errorTitle="Masukan salah" error="Isian Anda salah!" promptTitle="Input yg diisikan" prompt="nilai angka antara 0 sampai 100." sqref="CD27">
      <formula1>0</formula1>
      <formula2>100</formula2>
    </dataValidation>
    <dataValidation type="decimal" allowBlank="1" showDropDown="1" showInputMessage="1" showErrorMessage="1" errorTitle="Masukan salah" error="Isian Anda salah!" promptTitle="Input yg diisikan" prompt="nilai angka antara 0 sampai 100." sqref="CD28">
      <formula1>0</formula1>
      <formula2>100</formula2>
    </dataValidation>
    <dataValidation type="decimal" allowBlank="1" showDropDown="1" showInputMessage="1" showErrorMessage="1" errorTitle="Masukan salah" error="Isian Anda salah!" promptTitle="Input yg diisikan" prompt="nilai angka antara 0 sampai 100." sqref="CD29">
      <formula1>0</formula1>
      <formula2>100</formula2>
    </dataValidation>
    <dataValidation type="decimal" allowBlank="1" showDropDown="1" showInputMessage="1" showErrorMessage="1" errorTitle="Masukan salah" error="Isian Anda salah!" promptTitle="Input yg diisikan" prompt="nilai angka antara 0 sampai 100." sqref="CD30">
      <formula1>0</formula1>
      <formula2>100</formula2>
    </dataValidation>
    <dataValidation type="decimal" allowBlank="1" showDropDown="1" showInputMessage="1" showErrorMessage="1" errorTitle="Masukan salah" error="Isian Anda salah!" promptTitle="Input yg diisikan" prompt="nilai angka antara 0 sampai 100." sqref="CD31">
      <formula1>0</formula1>
      <formula2>100</formula2>
    </dataValidation>
    <dataValidation type="decimal" allowBlank="1" showDropDown="1" showInputMessage="1" showErrorMessage="1" errorTitle="Masukan salah" error="Isian Anda salah!" promptTitle="Input yg diisikan" prompt="nilai angka antara 0 sampai 100." sqref="CD32">
      <formula1>0</formula1>
      <formula2>100</formula2>
    </dataValidation>
    <dataValidation type="decimal" allowBlank="1" showDropDown="1" showInputMessage="1" showErrorMessage="1" errorTitle="Masukan salah" error="Isian Anda salah!" promptTitle="Input yg diisikan" prompt="nilai angka antara 0 sampai 100." sqref="CD33">
      <formula1>0</formula1>
      <formula2>100</formula2>
    </dataValidation>
    <dataValidation type="decimal" allowBlank="1" showDropDown="1" showInputMessage="1" showErrorMessage="1" errorTitle="Masukan salah" error="Isian Anda salah!" promptTitle="Input yg diisikan" prompt="nilai angka antara 0 sampai 100." sqref="CD34">
      <formula1>0</formula1>
      <formula2>100</formula2>
    </dataValidation>
    <dataValidation type="decimal" allowBlank="1" showDropDown="1" showInputMessage="1" showErrorMessage="1" errorTitle="Masukan salah" error="Isian Anda salah!" promptTitle="Input yg diisikan" prompt="nilai angka antara 0 sampai 100." sqref="CD35">
      <formula1>0</formula1>
      <formula2>100</formula2>
    </dataValidation>
    <dataValidation type="decimal" allowBlank="1" showDropDown="1" showInputMessage="1" showErrorMessage="1" errorTitle="Masukan salah" error="Isian Anda salah!" promptTitle="Input yg diisikan" prompt="nilai angka antara 0 sampai 100." sqref="CD36">
      <formula1>0</formula1>
      <formula2>100</formula2>
    </dataValidation>
    <dataValidation type="decimal" allowBlank="1" showDropDown="1" showInputMessage="1" showErrorMessage="1" errorTitle="Masukan salah" error="Isian Anda salah!" promptTitle="Input yg diisikan" prompt="nilai angka antara 0 sampai 100." sqref="CD37">
      <formula1>0</formula1>
      <formula2>100</formula2>
    </dataValidation>
    <dataValidation type="decimal" allowBlank="1" showDropDown="1" showInputMessage="1" showErrorMessage="1" errorTitle="Masukan salah" error="Isian Anda salah!" promptTitle="Input yg diisikan" prompt="nilai angka antara 0 sampai 100." sqref="CD38">
      <formula1>0</formula1>
      <formula2>100</formula2>
    </dataValidation>
    <dataValidation type="decimal" allowBlank="1" showDropDown="1" showInputMessage="1" showErrorMessage="1" errorTitle="Masukan salah" error="Isian Anda salah!" promptTitle="Input yg diisikan" prompt="nilai angka antara 0 sampai 100." sqref="CD39">
      <formula1>0</formula1>
      <formula2>100</formula2>
    </dataValidation>
    <dataValidation type="decimal" allowBlank="1" showDropDown="1" showInputMessage="1" showErrorMessage="1" errorTitle="Masukan salah" error="Isian Anda salah!" promptTitle="Input yg diisikan" prompt="nilai angka antara 0 sampai 100." sqref="CD40">
      <formula1>0</formula1>
      <formula2>100</formula2>
    </dataValidation>
    <dataValidation type="decimal" allowBlank="1" showDropDown="1" showInputMessage="1" showErrorMessage="1" errorTitle="Masukan salah" error="Isian Anda salah!" promptTitle="Input yg diisikan" prompt="nilai angka antara 0 sampai 100." sqref="CD41">
      <formula1>0</formula1>
      <formula2>100</formula2>
    </dataValidation>
    <dataValidation type="decimal" allowBlank="1" showDropDown="1" showInputMessage="1" showErrorMessage="1" errorTitle="Masukan salah" error="Isian Anda salah!" promptTitle="Input yg diisikan" prompt="nilai angka antara 0 sampai 100." sqref="CD42">
      <formula1>0</formula1>
      <formula2>100</formula2>
    </dataValidation>
    <dataValidation type="decimal" allowBlank="1" showDropDown="1" showInputMessage="1" showErrorMessage="1" errorTitle="Masukan salah" error="Isian Anda salah!" promptTitle="Input yg diisikan" prompt="nilai angka antara 0 sampai 100." sqref="CD43">
      <formula1>0</formula1>
      <formula2>100</formula2>
    </dataValidation>
    <dataValidation type="decimal" allowBlank="1" showDropDown="1" showInputMessage="1" showErrorMessage="1" errorTitle="Masukan salah" error="Isian Anda salah!" promptTitle="Input yg diisikan" prompt="nilai angka antara 0 sampai 100." sqref="CD44">
      <formula1>0</formula1>
      <formula2>100</formula2>
    </dataValidation>
    <dataValidation type="decimal" allowBlank="1" showDropDown="1" showInputMessage="1" showErrorMessage="1" errorTitle="Masukan salah" error="Isian Anda salah!" promptTitle="Input yg diisikan" prompt="nilai angka antara 0 sampai 100." sqref="CD45">
      <formula1>0</formula1>
      <formula2>100</formula2>
    </dataValidation>
    <dataValidation type="decimal" allowBlank="1" showDropDown="1" showInputMessage="1" showErrorMessage="1" errorTitle="Masukan salah" error="Isian Anda salah!" promptTitle="Input yg diisikan" prompt="nilai angka antara 0 sampai 100." sqref="CD46">
      <formula1>0</formula1>
      <formula2>100</formula2>
    </dataValidation>
    <dataValidation type="decimal" allowBlank="1" showDropDown="1" showInputMessage="1" showErrorMessage="1" errorTitle="Masukan salah" error="Isian Anda salah!" promptTitle="Input yg diisikan" prompt="nilai angka antara 0 sampai 100." sqref="CD47">
      <formula1>0</formula1>
      <formula2>100</formula2>
    </dataValidation>
    <dataValidation type="decimal" allowBlank="1" showDropDown="1" showInputMessage="1" showErrorMessage="1" errorTitle="Masukan salah" error="Isian Anda salah!" promptTitle="Input yg diisikan" prompt="nilai angka antara 0 sampai 100." sqref="CD48">
      <formula1>0</formula1>
      <formula2>100</formula2>
    </dataValidation>
    <dataValidation type="decimal" allowBlank="1" showDropDown="1" showInputMessage="1" showErrorMessage="1" errorTitle="Masukan salah" error="Isian Anda salah!" promptTitle="Input yg diisikan" prompt="nilai angka antara 0 sampai 100." sqref="CD49">
      <formula1>0</formula1>
      <formula2>100</formula2>
    </dataValidation>
    <dataValidation type="decimal" allowBlank="1" showDropDown="1" showInputMessage="1" showErrorMessage="1" errorTitle="Masukan salah" error="Isian Anda salah!" promptTitle="Input yg diisikan" prompt="nilai angka antara 0 sampai 100." sqref="CD50">
      <formula1>0</formula1>
      <formula2>100</formula2>
    </dataValidation>
    <dataValidation type="decimal" allowBlank="1" showDropDown="1" showInputMessage="1" showErrorMessage="1" errorTitle="Masukan salah" error="Isian Anda salah!" promptTitle="Input yg diisikan" prompt="nilai angka antara 0 sampai 100." sqref="CF11">
      <formula1>0</formula1>
      <formula2>100</formula2>
    </dataValidation>
    <dataValidation type="decimal" allowBlank="1" showDropDown="1" showInputMessage="1" showErrorMessage="1" errorTitle="Masukan salah" error="Isian Anda salah!" promptTitle="Input yg diisikan" prompt="nilai angka antara 0 sampai 100." sqref="CF12">
      <formula1>0</formula1>
      <formula2>100</formula2>
    </dataValidation>
    <dataValidation type="decimal" allowBlank="1" showDropDown="1" showInputMessage="1" showErrorMessage="1" errorTitle="Masukan salah" error="Isian Anda salah!" promptTitle="Input yg diisikan" prompt="nilai angka antara 0 sampai 100." sqref="CF13">
      <formula1>0</formula1>
      <formula2>100</formula2>
    </dataValidation>
    <dataValidation type="decimal" allowBlank="1" showDropDown="1" showInputMessage="1" showErrorMessage="1" errorTitle="Masukan salah" error="Isian Anda salah!" promptTitle="Input yg diisikan" prompt="nilai angka antara 0 sampai 100." sqref="CF14">
      <formula1>0</formula1>
      <formula2>100</formula2>
    </dataValidation>
    <dataValidation type="decimal" allowBlank="1" showDropDown="1" showInputMessage="1" showErrorMessage="1" errorTitle="Masukan salah" error="Isian Anda salah!" promptTitle="Input yg diisikan" prompt="nilai angka antara 0 sampai 100." sqref="CF15">
      <formula1>0</formula1>
      <formula2>100</formula2>
    </dataValidation>
    <dataValidation type="decimal" allowBlank="1" showDropDown="1" showInputMessage="1" showErrorMessage="1" errorTitle="Masukan salah" error="Isian Anda salah!" promptTitle="Input yg diisikan" prompt="nilai angka antara 0 sampai 100." sqref="CF16">
      <formula1>0</formula1>
      <formula2>100</formula2>
    </dataValidation>
    <dataValidation type="decimal" allowBlank="1" showDropDown="1" showInputMessage="1" showErrorMessage="1" errorTitle="Masukan salah" error="Isian Anda salah!" promptTitle="Input yg diisikan" prompt="nilai angka antara 0 sampai 100." sqref="CF17">
      <formula1>0</formula1>
      <formula2>100</formula2>
    </dataValidation>
    <dataValidation type="decimal" allowBlank="1" showDropDown="1" showInputMessage="1" showErrorMessage="1" errorTitle="Masukan salah" error="Isian Anda salah!" promptTitle="Input yg diisikan" prompt="nilai angka antara 0 sampai 100." sqref="CF18">
      <formula1>0</formula1>
      <formula2>100</formula2>
    </dataValidation>
    <dataValidation type="decimal" allowBlank="1" showDropDown="1" showInputMessage="1" showErrorMessage="1" errorTitle="Masukan salah" error="Isian Anda salah!" promptTitle="Input yg diisikan" prompt="nilai angka antara 0 sampai 100." sqref="CF19">
      <formula1>0</formula1>
      <formula2>100</formula2>
    </dataValidation>
    <dataValidation type="decimal" allowBlank="1" showDropDown="1" showInputMessage="1" showErrorMessage="1" errorTitle="Masukan salah" error="Isian Anda salah!" promptTitle="Input yg diisikan" prompt="nilai angka antara 0 sampai 100." sqref="CF20">
      <formula1>0</formula1>
      <formula2>100</formula2>
    </dataValidation>
    <dataValidation type="decimal" allowBlank="1" showDropDown="1" showInputMessage="1" showErrorMessage="1" errorTitle="Masukan salah" error="Isian Anda salah!" promptTitle="Input yg diisikan" prompt="nilai angka antara 0 sampai 100." sqref="CF21">
      <formula1>0</formula1>
      <formula2>100</formula2>
    </dataValidation>
    <dataValidation type="decimal" allowBlank="1" showDropDown="1" showInputMessage="1" showErrorMessage="1" errorTitle="Masukan salah" error="Isian Anda salah!" promptTitle="Input yg diisikan" prompt="nilai angka antara 0 sampai 100." sqref="CF22">
      <formula1>0</formula1>
      <formula2>100</formula2>
    </dataValidation>
    <dataValidation type="decimal" allowBlank="1" showDropDown="1" showInputMessage="1" showErrorMessage="1" errorTitle="Masukan salah" error="Isian Anda salah!" promptTitle="Input yg diisikan" prompt="nilai angka antara 0 sampai 100." sqref="CF23">
      <formula1>0</formula1>
      <formula2>100</formula2>
    </dataValidation>
    <dataValidation type="decimal" allowBlank="1" showDropDown="1" showInputMessage="1" showErrorMessage="1" errorTitle="Masukan salah" error="Isian Anda salah!" promptTitle="Input yg diisikan" prompt="nilai angka antara 0 sampai 100." sqref="CF24">
      <formula1>0</formula1>
      <formula2>100</formula2>
    </dataValidation>
    <dataValidation type="decimal" allowBlank="1" showDropDown="1" showInputMessage="1" showErrorMessage="1" errorTitle="Masukan salah" error="Isian Anda salah!" promptTitle="Input yg diisikan" prompt="nilai angka antara 0 sampai 100." sqref="CF25">
      <formula1>0</formula1>
      <formula2>100</formula2>
    </dataValidation>
    <dataValidation type="decimal" allowBlank="1" showDropDown="1" showInputMessage="1" showErrorMessage="1" errorTitle="Masukan salah" error="Isian Anda salah!" promptTitle="Input yg diisikan" prompt="nilai angka antara 0 sampai 100." sqref="CF26">
      <formula1>0</formula1>
      <formula2>100</formula2>
    </dataValidation>
    <dataValidation type="decimal" allowBlank="1" showDropDown="1" showInputMessage="1" showErrorMessage="1" errorTitle="Masukan salah" error="Isian Anda salah!" promptTitle="Input yg diisikan" prompt="nilai angka antara 0 sampai 100." sqref="CF27">
      <formula1>0</formula1>
      <formula2>100</formula2>
    </dataValidation>
    <dataValidation type="decimal" allowBlank="1" showDropDown="1" showInputMessage="1" showErrorMessage="1" errorTitle="Masukan salah" error="Isian Anda salah!" promptTitle="Input yg diisikan" prompt="nilai angka antara 0 sampai 100." sqref="CF28">
      <formula1>0</formula1>
      <formula2>100</formula2>
    </dataValidation>
    <dataValidation type="decimal" allowBlank="1" showDropDown="1" showInputMessage="1" showErrorMessage="1" errorTitle="Masukan salah" error="Isian Anda salah!" promptTitle="Input yg diisikan" prompt="nilai angka antara 0 sampai 100." sqref="CF29">
      <formula1>0</formula1>
      <formula2>100</formula2>
    </dataValidation>
    <dataValidation type="decimal" allowBlank="1" showDropDown="1" showInputMessage="1" showErrorMessage="1" errorTitle="Masukan salah" error="Isian Anda salah!" promptTitle="Input yg diisikan" prompt="nilai angka antara 0 sampai 100." sqref="CF30">
      <formula1>0</formula1>
      <formula2>100</formula2>
    </dataValidation>
    <dataValidation type="decimal" allowBlank="1" showDropDown="1" showInputMessage="1" showErrorMessage="1" errorTitle="Masukan salah" error="Isian Anda salah!" promptTitle="Input yg diisikan" prompt="nilai angka antara 0 sampai 100." sqref="CF31">
      <formula1>0</formula1>
      <formula2>100</formula2>
    </dataValidation>
    <dataValidation type="decimal" allowBlank="1" showDropDown="1" showInputMessage="1" showErrorMessage="1" errorTitle="Masukan salah" error="Isian Anda salah!" promptTitle="Input yg diisikan" prompt="nilai angka antara 0 sampai 100." sqref="CF32">
      <formula1>0</formula1>
      <formula2>100</formula2>
    </dataValidation>
    <dataValidation type="decimal" allowBlank="1" showDropDown="1" showInputMessage="1" showErrorMessage="1" errorTitle="Masukan salah" error="Isian Anda salah!" promptTitle="Input yg diisikan" prompt="nilai angka antara 0 sampai 100." sqref="CF33">
      <formula1>0</formula1>
      <formula2>100</formula2>
    </dataValidation>
    <dataValidation type="decimal" allowBlank="1" showDropDown="1" showInputMessage="1" showErrorMessage="1" errorTitle="Masukan salah" error="Isian Anda salah!" promptTitle="Input yg diisikan" prompt="nilai angka antara 0 sampai 100." sqref="CF34">
      <formula1>0</formula1>
      <formula2>100</formula2>
    </dataValidation>
    <dataValidation type="decimal" allowBlank="1" showDropDown="1" showInputMessage="1" showErrorMessage="1" errorTitle="Masukan salah" error="Isian Anda salah!" promptTitle="Input yg diisikan" prompt="nilai angka antara 0 sampai 100." sqref="CF35">
      <formula1>0</formula1>
      <formula2>100</formula2>
    </dataValidation>
    <dataValidation type="decimal" allowBlank="1" showDropDown="1" showInputMessage="1" showErrorMessage="1" errorTitle="Masukan salah" error="Isian Anda salah!" promptTitle="Input yg diisikan" prompt="nilai angka antara 0 sampai 100." sqref="CF36">
      <formula1>0</formula1>
      <formula2>100</formula2>
    </dataValidation>
    <dataValidation type="decimal" allowBlank="1" showDropDown="1" showInputMessage="1" showErrorMessage="1" errorTitle="Masukan salah" error="Isian Anda salah!" promptTitle="Input yg diisikan" prompt="nilai angka antara 0 sampai 100." sqref="CF37">
      <formula1>0</formula1>
      <formula2>100</formula2>
    </dataValidation>
    <dataValidation type="decimal" allowBlank="1" showDropDown="1" showInputMessage="1" showErrorMessage="1" errorTitle="Masukan salah" error="Isian Anda salah!" promptTitle="Input yg diisikan" prompt="nilai angka antara 0 sampai 100." sqref="CF38">
      <formula1>0</formula1>
      <formula2>100</formula2>
    </dataValidation>
    <dataValidation type="decimal" allowBlank="1" showDropDown="1" showInputMessage="1" showErrorMessage="1" errorTitle="Masukan salah" error="Isian Anda salah!" promptTitle="Input yg diisikan" prompt="nilai angka antara 0 sampai 100." sqref="CF39">
      <formula1>0</formula1>
      <formula2>100</formula2>
    </dataValidation>
    <dataValidation type="decimal" allowBlank="1" showDropDown="1" showInputMessage="1" showErrorMessage="1" errorTitle="Masukan salah" error="Isian Anda salah!" promptTitle="Input yg diisikan" prompt="nilai angka antara 0 sampai 100." sqref="CF40">
      <formula1>0</formula1>
      <formula2>100</formula2>
    </dataValidation>
    <dataValidation type="decimal" allowBlank="1" showDropDown="1" showInputMessage="1" showErrorMessage="1" errorTitle="Masukan salah" error="Isian Anda salah!" promptTitle="Input yg diisikan" prompt="nilai angka antara 0 sampai 100." sqref="CF41">
      <formula1>0</formula1>
      <formula2>100</formula2>
    </dataValidation>
    <dataValidation type="decimal" allowBlank="1" showDropDown="1" showInputMessage="1" showErrorMessage="1" errorTitle="Masukan salah" error="Isian Anda salah!" promptTitle="Input yg diisikan" prompt="nilai angka antara 0 sampai 100." sqref="CF42">
      <formula1>0</formula1>
      <formula2>100</formula2>
    </dataValidation>
    <dataValidation type="decimal" allowBlank="1" showDropDown="1" showInputMessage="1" showErrorMessage="1" errorTitle="Masukan salah" error="Isian Anda salah!" promptTitle="Input yg diisikan" prompt="nilai angka antara 0 sampai 100." sqref="CF43">
      <formula1>0</formula1>
      <formula2>100</formula2>
    </dataValidation>
    <dataValidation type="decimal" allowBlank="1" showDropDown="1" showInputMessage="1" showErrorMessage="1" errorTitle="Masukan salah" error="Isian Anda salah!" promptTitle="Input yg diisikan" prompt="nilai angka antara 0 sampai 100." sqref="CF44">
      <formula1>0</formula1>
      <formula2>100</formula2>
    </dataValidation>
    <dataValidation type="decimal" allowBlank="1" showDropDown="1" showInputMessage="1" showErrorMessage="1" errorTitle="Masukan salah" error="Isian Anda salah!" promptTitle="Input yg diisikan" prompt="nilai angka antara 0 sampai 100." sqref="CF45">
      <formula1>0</formula1>
      <formula2>100</formula2>
    </dataValidation>
    <dataValidation type="decimal" allowBlank="1" showDropDown="1" showInputMessage="1" showErrorMessage="1" errorTitle="Masukan salah" error="Isian Anda salah!" promptTitle="Input yg diisikan" prompt="nilai angka antara 0 sampai 100." sqref="CF46">
      <formula1>0</formula1>
      <formula2>100</formula2>
    </dataValidation>
    <dataValidation type="decimal" allowBlank="1" showDropDown="1" showInputMessage="1" showErrorMessage="1" errorTitle="Masukan salah" error="Isian Anda salah!" promptTitle="Input yg diisikan" prompt="nilai angka antara 0 sampai 100." sqref="CF47">
      <formula1>0</formula1>
      <formula2>100</formula2>
    </dataValidation>
    <dataValidation type="decimal" allowBlank="1" showDropDown="1" showInputMessage="1" showErrorMessage="1" errorTitle="Masukan salah" error="Isian Anda salah!" promptTitle="Input yg diisikan" prompt="nilai angka antara 0 sampai 100." sqref="CF48">
      <formula1>0</formula1>
      <formula2>100</formula2>
    </dataValidation>
    <dataValidation type="decimal" allowBlank="1" showDropDown="1" showInputMessage="1" showErrorMessage="1" errorTitle="Masukan salah" error="Isian Anda salah!" promptTitle="Input yg diisikan" prompt="nilai angka antara 0 sampai 100." sqref="CF49">
      <formula1>0</formula1>
      <formula2>100</formula2>
    </dataValidation>
    <dataValidation type="decimal" allowBlank="1" showDropDown="1" showInputMessage="1" showErrorMessage="1" errorTitle="Masukan salah" error="Isian Anda salah!" promptTitle="Input yg diisikan" prompt="nilai angka antara 0 sampai 100." sqref="CF50">
      <formula1>0</formula1>
      <formula2>100</formula2>
    </dataValidation>
    <dataValidation type="decimal" allowBlank="1" showDropDown="1" showInputMessage="1" showErrorMessage="1" errorTitle="Masukan salah" error="Isian Anda salah!" promptTitle="Input yg diisikan" prompt="nilai angka antara 0 sampai 100." sqref="CG11">
      <formula1>0</formula1>
      <formula2>100</formula2>
    </dataValidation>
    <dataValidation type="decimal" allowBlank="1" showDropDown="1" showInputMessage="1" showErrorMessage="1" errorTitle="Masukan salah" error="Isian Anda salah!" promptTitle="Input yg diisikan" prompt="nilai angka antara 0 sampai 100." sqref="CG12">
      <formula1>0</formula1>
      <formula2>100</formula2>
    </dataValidation>
    <dataValidation type="decimal" allowBlank="1" showDropDown="1" showInputMessage="1" showErrorMessage="1" errorTitle="Masukan salah" error="Isian Anda salah!" promptTitle="Input yg diisikan" prompt="nilai angka antara 0 sampai 100." sqref="CG13">
      <formula1>0</formula1>
      <formula2>100</formula2>
    </dataValidation>
    <dataValidation type="decimal" allowBlank="1" showDropDown="1" showInputMessage="1" showErrorMessage="1" errorTitle="Masukan salah" error="Isian Anda salah!" promptTitle="Input yg diisikan" prompt="nilai angka antara 0 sampai 100." sqref="CG14">
      <formula1>0</formula1>
      <formula2>100</formula2>
    </dataValidation>
    <dataValidation type="decimal" allowBlank="1" showDropDown="1" showInputMessage="1" showErrorMessage="1" errorTitle="Masukan salah" error="Isian Anda salah!" promptTitle="Input yg diisikan" prompt="nilai angka antara 0 sampai 100." sqref="CG15">
      <formula1>0</formula1>
      <formula2>100</formula2>
    </dataValidation>
    <dataValidation type="decimal" allowBlank="1" showDropDown="1" showInputMessage="1" showErrorMessage="1" errorTitle="Masukan salah" error="Isian Anda salah!" promptTitle="Input yg diisikan" prompt="nilai angka antara 0 sampai 100." sqref="CG16">
      <formula1>0</formula1>
      <formula2>100</formula2>
    </dataValidation>
    <dataValidation type="decimal" allowBlank="1" showDropDown="1" showInputMessage="1" showErrorMessage="1" errorTitle="Masukan salah" error="Isian Anda salah!" promptTitle="Input yg diisikan" prompt="nilai angka antara 0 sampai 100." sqref="CG17">
      <formula1>0</formula1>
      <formula2>100</formula2>
    </dataValidation>
    <dataValidation type="decimal" allowBlank="1" showDropDown="1" showInputMessage="1" showErrorMessage="1" errorTitle="Masukan salah" error="Isian Anda salah!" promptTitle="Input yg diisikan" prompt="nilai angka antara 0 sampai 100." sqref="CG18">
      <formula1>0</formula1>
      <formula2>100</formula2>
    </dataValidation>
    <dataValidation type="decimal" allowBlank="1" showDropDown="1" showInputMessage="1" showErrorMessage="1" errorTitle="Masukan salah" error="Isian Anda salah!" promptTitle="Input yg diisikan" prompt="nilai angka antara 0 sampai 100." sqref="CG19">
      <formula1>0</formula1>
      <formula2>100</formula2>
    </dataValidation>
    <dataValidation type="decimal" allowBlank="1" showDropDown="1" showInputMessage="1" showErrorMessage="1" errorTitle="Masukan salah" error="Isian Anda salah!" promptTitle="Input yg diisikan" prompt="nilai angka antara 0 sampai 100." sqref="CG20">
      <formula1>0</formula1>
      <formula2>100</formula2>
    </dataValidation>
    <dataValidation type="decimal" allowBlank="1" showDropDown="1" showInputMessage="1" showErrorMessage="1" errorTitle="Masukan salah" error="Isian Anda salah!" promptTitle="Input yg diisikan" prompt="nilai angka antara 0 sampai 100." sqref="CG21">
      <formula1>0</formula1>
      <formula2>100</formula2>
    </dataValidation>
    <dataValidation type="decimal" allowBlank="1" showDropDown="1" showInputMessage="1" showErrorMessage="1" errorTitle="Masukan salah" error="Isian Anda salah!" promptTitle="Input yg diisikan" prompt="nilai angka antara 0 sampai 100." sqref="CG22">
      <formula1>0</formula1>
      <formula2>100</formula2>
    </dataValidation>
    <dataValidation type="decimal" allowBlank="1" showDropDown="1" showInputMessage="1" showErrorMessage="1" errorTitle="Masukan salah" error="Isian Anda salah!" promptTitle="Input yg diisikan" prompt="nilai angka antara 0 sampai 100." sqref="CG23">
      <formula1>0</formula1>
      <formula2>100</formula2>
    </dataValidation>
    <dataValidation type="decimal" allowBlank="1" showDropDown="1" showInputMessage="1" showErrorMessage="1" errorTitle="Masukan salah" error="Isian Anda salah!" promptTitle="Input yg diisikan" prompt="nilai angka antara 0 sampai 100." sqref="CG24">
      <formula1>0</formula1>
      <formula2>100</formula2>
    </dataValidation>
    <dataValidation type="decimal" allowBlank="1" showDropDown="1" showInputMessage="1" showErrorMessage="1" errorTitle="Masukan salah" error="Isian Anda salah!" promptTitle="Input yg diisikan" prompt="nilai angka antara 0 sampai 100." sqref="CG25">
      <formula1>0</formula1>
      <formula2>100</formula2>
    </dataValidation>
    <dataValidation type="decimal" allowBlank="1" showDropDown="1" showInputMessage="1" showErrorMessage="1" errorTitle="Masukan salah" error="Isian Anda salah!" promptTitle="Input yg diisikan" prompt="nilai angka antara 0 sampai 100." sqref="CG26">
      <formula1>0</formula1>
      <formula2>100</formula2>
    </dataValidation>
    <dataValidation type="decimal" allowBlank="1" showDropDown="1" showInputMessage="1" showErrorMessage="1" errorTitle="Masukan salah" error="Isian Anda salah!" promptTitle="Input yg diisikan" prompt="nilai angka antara 0 sampai 100." sqref="CG27">
      <formula1>0</formula1>
      <formula2>100</formula2>
    </dataValidation>
    <dataValidation type="decimal" allowBlank="1" showDropDown="1" showInputMessage="1" showErrorMessage="1" errorTitle="Masukan salah" error="Isian Anda salah!" promptTitle="Input yg diisikan" prompt="nilai angka antara 0 sampai 100." sqref="CG28">
      <formula1>0</formula1>
      <formula2>100</formula2>
    </dataValidation>
    <dataValidation type="decimal" allowBlank="1" showDropDown="1" showInputMessage="1" showErrorMessage="1" errorTitle="Masukan salah" error="Isian Anda salah!" promptTitle="Input yg diisikan" prompt="nilai angka antara 0 sampai 100." sqref="CG29">
      <formula1>0</formula1>
      <formula2>100</formula2>
    </dataValidation>
    <dataValidation type="decimal" allowBlank="1" showDropDown="1" showInputMessage="1" showErrorMessage="1" errorTitle="Masukan salah" error="Isian Anda salah!" promptTitle="Input yg diisikan" prompt="nilai angka antara 0 sampai 100." sqref="CG30">
      <formula1>0</formula1>
      <formula2>100</formula2>
    </dataValidation>
    <dataValidation type="decimal" allowBlank="1" showDropDown="1" showInputMessage="1" showErrorMessage="1" errorTitle="Masukan salah" error="Isian Anda salah!" promptTitle="Input yg diisikan" prompt="nilai angka antara 0 sampai 100." sqref="CG31">
      <formula1>0</formula1>
      <formula2>100</formula2>
    </dataValidation>
    <dataValidation type="decimal" allowBlank="1" showDropDown="1" showInputMessage="1" showErrorMessage="1" errorTitle="Masukan salah" error="Isian Anda salah!" promptTitle="Input yg diisikan" prompt="nilai angka antara 0 sampai 100." sqref="CG32">
      <formula1>0</formula1>
      <formula2>100</formula2>
    </dataValidation>
    <dataValidation type="decimal" allowBlank="1" showDropDown="1" showInputMessage="1" showErrorMessage="1" errorTitle="Masukan salah" error="Isian Anda salah!" promptTitle="Input yg diisikan" prompt="nilai angka antara 0 sampai 100." sqref="CG33">
      <formula1>0</formula1>
      <formula2>100</formula2>
    </dataValidation>
    <dataValidation type="decimal" allowBlank="1" showDropDown="1" showInputMessage="1" showErrorMessage="1" errorTitle="Masukan salah" error="Isian Anda salah!" promptTitle="Input yg diisikan" prompt="nilai angka antara 0 sampai 100." sqref="CG34">
      <formula1>0</formula1>
      <formula2>100</formula2>
    </dataValidation>
    <dataValidation type="decimal" allowBlank="1" showDropDown="1" showInputMessage="1" showErrorMessage="1" errorTitle="Masukan salah" error="Isian Anda salah!" promptTitle="Input yg diisikan" prompt="nilai angka antara 0 sampai 100." sqref="CG35">
      <formula1>0</formula1>
      <formula2>100</formula2>
    </dataValidation>
    <dataValidation type="decimal" allowBlank="1" showDropDown="1" showInputMessage="1" showErrorMessage="1" errorTitle="Masukan salah" error="Isian Anda salah!" promptTitle="Input yg diisikan" prompt="nilai angka antara 0 sampai 100." sqref="CG36">
      <formula1>0</formula1>
      <formula2>100</formula2>
    </dataValidation>
    <dataValidation type="decimal" allowBlank="1" showDropDown="1" showInputMessage="1" showErrorMessage="1" errorTitle="Masukan salah" error="Isian Anda salah!" promptTitle="Input yg diisikan" prompt="nilai angka antara 0 sampai 100." sqref="CG37">
      <formula1>0</formula1>
      <formula2>100</formula2>
    </dataValidation>
    <dataValidation type="decimal" allowBlank="1" showDropDown="1" showInputMessage="1" showErrorMessage="1" errorTitle="Masukan salah" error="Isian Anda salah!" promptTitle="Input yg diisikan" prompt="nilai angka antara 0 sampai 100." sqref="CG38">
      <formula1>0</formula1>
      <formula2>100</formula2>
    </dataValidation>
    <dataValidation type="decimal" allowBlank="1" showDropDown="1" showInputMessage="1" showErrorMessage="1" errorTitle="Masukan salah" error="Isian Anda salah!" promptTitle="Input yg diisikan" prompt="nilai angka antara 0 sampai 100." sqref="CG39">
      <formula1>0</formula1>
      <formula2>100</formula2>
    </dataValidation>
    <dataValidation type="decimal" allowBlank="1" showDropDown="1" showInputMessage="1" showErrorMessage="1" errorTitle="Masukan salah" error="Isian Anda salah!" promptTitle="Input yg diisikan" prompt="nilai angka antara 0 sampai 100." sqref="CG40">
      <formula1>0</formula1>
      <formula2>100</formula2>
    </dataValidation>
    <dataValidation type="decimal" allowBlank="1" showDropDown="1" showInputMessage="1" showErrorMessage="1" errorTitle="Masukan salah" error="Isian Anda salah!" promptTitle="Input yg diisikan" prompt="nilai angka antara 0 sampai 100." sqref="CG41">
      <formula1>0</formula1>
      <formula2>100</formula2>
    </dataValidation>
    <dataValidation type="decimal" allowBlank="1" showDropDown="1" showInputMessage="1" showErrorMessage="1" errorTitle="Masukan salah" error="Isian Anda salah!" promptTitle="Input yg diisikan" prompt="nilai angka antara 0 sampai 100." sqref="CG42">
      <formula1>0</formula1>
      <formula2>100</formula2>
    </dataValidation>
    <dataValidation type="decimal" allowBlank="1" showDropDown="1" showInputMessage="1" showErrorMessage="1" errorTitle="Masukan salah" error="Isian Anda salah!" promptTitle="Input yg diisikan" prompt="nilai angka antara 0 sampai 100." sqref="CG43">
      <formula1>0</formula1>
      <formula2>100</formula2>
    </dataValidation>
    <dataValidation type="decimal" allowBlank="1" showDropDown="1" showInputMessage="1" showErrorMessage="1" errorTitle="Masukan salah" error="Isian Anda salah!" promptTitle="Input yg diisikan" prompt="nilai angka antara 0 sampai 100." sqref="CG44">
      <formula1>0</formula1>
      <formula2>100</formula2>
    </dataValidation>
    <dataValidation type="decimal" allowBlank="1" showDropDown="1" showInputMessage="1" showErrorMessage="1" errorTitle="Masukan salah" error="Isian Anda salah!" promptTitle="Input yg diisikan" prompt="nilai angka antara 0 sampai 100." sqref="CG45">
      <formula1>0</formula1>
      <formula2>100</formula2>
    </dataValidation>
    <dataValidation type="decimal" allowBlank="1" showDropDown="1" showInputMessage="1" showErrorMessage="1" errorTitle="Masukan salah" error="Isian Anda salah!" promptTitle="Input yg diisikan" prompt="nilai angka antara 0 sampai 100." sqref="CG46">
      <formula1>0</formula1>
      <formula2>100</formula2>
    </dataValidation>
    <dataValidation type="decimal" allowBlank="1" showDropDown="1" showInputMessage="1" showErrorMessage="1" errorTitle="Masukan salah" error="Isian Anda salah!" promptTitle="Input yg diisikan" prompt="nilai angka antara 0 sampai 100." sqref="CG47">
      <formula1>0</formula1>
      <formula2>100</formula2>
    </dataValidation>
    <dataValidation type="decimal" allowBlank="1" showDropDown="1" showInputMessage="1" showErrorMessage="1" errorTitle="Masukan salah" error="Isian Anda salah!" promptTitle="Input yg diisikan" prompt="nilai angka antara 0 sampai 100." sqref="CG48">
      <formula1>0</formula1>
      <formula2>100</formula2>
    </dataValidation>
    <dataValidation type="decimal" allowBlank="1" showDropDown="1" showInputMessage="1" showErrorMessage="1" errorTitle="Masukan salah" error="Isian Anda salah!" promptTitle="Input yg diisikan" prompt="nilai angka antara 0 sampai 100." sqref="CG49">
      <formula1>0</formula1>
      <formula2>100</formula2>
    </dataValidation>
    <dataValidation type="decimal" allowBlank="1" showDropDown="1" showInputMessage="1" showErrorMessage="1" errorTitle="Masukan salah" error="Isian Anda salah!" promptTitle="Input yg diisikan" prompt="nilai angka antara 0 sampai 100." sqref="CG50">
      <formula1>0</formula1>
      <formula2>100</formula2>
    </dataValidation>
    <dataValidation type="decimal" allowBlank="1" showDropDown="1" showInputMessage="1" showErrorMessage="1" errorTitle="Masukan salah" error="Isian Anda salah!" promptTitle="Input yg diisikan" prompt="nilai angka antara 0 sampai 100." sqref="CH11">
      <formula1>0</formula1>
      <formula2>100</formula2>
    </dataValidation>
    <dataValidation type="decimal" allowBlank="1" showDropDown="1" showInputMessage="1" showErrorMessage="1" errorTitle="Masukan salah" error="Isian Anda salah!" promptTitle="Input yg diisikan" prompt="nilai angka antara 0 sampai 100." sqref="CH12">
      <formula1>0</formula1>
      <formula2>100</formula2>
    </dataValidation>
    <dataValidation type="decimal" allowBlank="1" showDropDown="1" showInputMessage="1" showErrorMessage="1" errorTitle="Masukan salah" error="Isian Anda salah!" promptTitle="Input yg diisikan" prompt="nilai angka antara 0 sampai 100." sqref="CH13">
      <formula1>0</formula1>
      <formula2>100</formula2>
    </dataValidation>
    <dataValidation type="decimal" allowBlank="1" showDropDown="1" showInputMessage="1" showErrorMessage="1" errorTitle="Masukan salah" error="Isian Anda salah!" promptTitle="Input yg diisikan" prompt="nilai angka antara 0 sampai 100." sqref="CH14">
      <formula1>0</formula1>
      <formula2>100</formula2>
    </dataValidation>
    <dataValidation type="decimal" allowBlank="1" showDropDown="1" showInputMessage="1" showErrorMessage="1" errorTitle="Masukan salah" error="Isian Anda salah!" promptTitle="Input yg diisikan" prompt="nilai angka antara 0 sampai 100." sqref="CH15">
      <formula1>0</formula1>
      <formula2>100</formula2>
    </dataValidation>
    <dataValidation type="decimal" allowBlank="1" showDropDown="1" showInputMessage="1" showErrorMessage="1" errorTitle="Masukan salah" error="Isian Anda salah!" promptTitle="Input yg diisikan" prompt="nilai angka antara 0 sampai 100." sqref="CH16">
      <formula1>0</formula1>
      <formula2>100</formula2>
    </dataValidation>
    <dataValidation type="decimal" allowBlank="1" showDropDown="1" showInputMessage="1" showErrorMessage="1" errorTitle="Masukan salah" error="Isian Anda salah!" promptTitle="Input yg diisikan" prompt="nilai angka antara 0 sampai 100." sqref="CH17">
      <formula1>0</formula1>
      <formula2>100</formula2>
    </dataValidation>
    <dataValidation type="decimal" allowBlank="1" showDropDown="1" showInputMessage="1" showErrorMessage="1" errorTitle="Masukan salah" error="Isian Anda salah!" promptTitle="Input yg diisikan" prompt="nilai angka antara 0 sampai 100." sqref="CH18">
      <formula1>0</formula1>
      <formula2>100</formula2>
    </dataValidation>
    <dataValidation type="decimal" allowBlank="1" showDropDown="1" showInputMessage="1" showErrorMessage="1" errorTitle="Masukan salah" error="Isian Anda salah!" promptTitle="Input yg diisikan" prompt="nilai angka antara 0 sampai 100." sqref="CH19">
      <formula1>0</formula1>
      <formula2>100</formula2>
    </dataValidation>
    <dataValidation type="decimal" allowBlank="1" showDropDown="1" showInputMessage="1" showErrorMessage="1" errorTitle="Masukan salah" error="Isian Anda salah!" promptTitle="Input yg diisikan" prompt="nilai angka antara 0 sampai 100." sqref="CH20">
      <formula1>0</formula1>
      <formula2>100</formula2>
    </dataValidation>
    <dataValidation type="decimal" allowBlank="1" showDropDown="1" showInputMessage="1" showErrorMessage="1" errorTitle="Masukan salah" error="Isian Anda salah!" promptTitle="Input yg diisikan" prompt="nilai angka antara 0 sampai 100." sqref="CH21">
      <formula1>0</formula1>
      <formula2>100</formula2>
    </dataValidation>
    <dataValidation type="decimal" allowBlank="1" showDropDown="1" showInputMessage="1" showErrorMessage="1" errorTitle="Masukan salah" error="Isian Anda salah!" promptTitle="Input yg diisikan" prompt="nilai angka antara 0 sampai 100." sqref="CH22">
      <formula1>0</formula1>
      <formula2>100</formula2>
    </dataValidation>
    <dataValidation type="decimal" allowBlank="1" showDropDown="1" showInputMessage="1" showErrorMessage="1" errorTitle="Masukan salah" error="Isian Anda salah!" promptTitle="Input yg diisikan" prompt="nilai angka antara 0 sampai 100." sqref="CH23">
      <formula1>0</formula1>
      <formula2>100</formula2>
    </dataValidation>
    <dataValidation type="decimal" allowBlank="1" showDropDown="1" showInputMessage="1" showErrorMessage="1" errorTitle="Masukan salah" error="Isian Anda salah!" promptTitle="Input yg diisikan" prompt="nilai angka antara 0 sampai 100." sqref="CH24">
      <formula1>0</formula1>
      <formula2>100</formula2>
    </dataValidation>
    <dataValidation type="decimal" allowBlank="1" showDropDown="1" showInputMessage="1" showErrorMessage="1" errorTitle="Masukan salah" error="Isian Anda salah!" promptTitle="Input yg diisikan" prompt="nilai angka antara 0 sampai 100." sqref="CH25">
      <formula1>0</formula1>
      <formula2>100</formula2>
    </dataValidation>
    <dataValidation type="decimal" allowBlank="1" showDropDown="1" showInputMessage="1" showErrorMessage="1" errorTitle="Masukan salah" error="Isian Anda salah!" promptTitle="Input yg diisikan" prompt="nilai angka antara 0 sampai 100." sqref="CH26">
      <formula1>0</formula1>
      <formula2>100</formula2>
    </dataValidation>
    <dataValidation type="decimal" allowBlank="1" showDropDown="1" showInputMessage="1" showErrorMessage="1" errorTitle="Masukan salah" error="Isian Anda salah!" promptTitle="Input yg diisikan" prompt="nilai angka antara 0 sampai 100." sqref="CH27">
      <formula1>0</formula1>
      <formula2>100</formula2>
    </dataValidation>
    <dataValidation type="decimal" allowBlank="1" showDropDown="1" showInputMessage="1" showErrorMessage="1" errorTitle="Masukan salah" error="Isian Anda salah!" promptTitle="Input yg diisikan" prompt="nilai angka antara 0 sampai 100." sqref="CH28">
      <formula1>0</formula1>
      <formula2>100</formula2>
    </dataValidation>
    <dataValidation type="decimal" allowBlank="1" showDropDown="1" showInputMessage="1" showErrorMessage="1" errorTitle="Masukan salah" error="Isian Anda salah!" promptTitle="Input yg diisikan" prompt="nilai angka antara 0 sampai 100." sqref="CH29">
      <formula1>0</formula1>
      <formula2>100</formula2>
    </dataValidation>
    <dataValidation type="decimal" allowBlank="1" showDropDown="1" showInputMessage="1" showErrorMessage="1" errorTitle="Masukan salah" error="Isian Anda salah!" promptTitle="Input yg diisikan" prompt="nilai angka antara 0 sampai 100." sqref="CH30">
      <formula1>0</formula1>
      <formula2>100</formula2>
    </dataValidation>
    <dataValidation type="decimal" allowBlank="1" showDropDown="1" showInputMessage="1" showErrorMessage="1" errorTitle="Masukan salah" error="Isian Anda salah!" promptTitle="Input yg diisikan" prompt="nilai angka antara 0 sampai 100." sqref="CH31">
      <formula1>0</formula1>
      <formula2>100</formula2>
    </dataValidation>
    <dataValidation type="decimal" allowBlank="1" showDropDown="1" showInputMessage="1" showErrorMessage="1" errorTitle="Masukan salah" error="Isian Anda salah!" promptTitle="Input yg diisikan" prompt="nilai angka antara 0 sampai 100." sqref="CH32">
      <formula1>0</formula1>
      <formula2>100</formula2>
    </dataValidation>
    <dataValidation type="decimal" allowBlank="1" showDropDown="1" showInputMessage="1" showErrorMessage="1" errorTitle="Masukan salah" error="Isian Anda salah!" promptTitle="Input yg diisikan" prompt="nilai angka antara 0 sampai 100." sqref="CH33">
      <formula1>0</formula1>
      <formula2>100</formula2>
    </dataValidation>
    <dataValidation type="decimal" allowBlank="1" showDropDown="1" showInputMessage="1" showErrorMessage="1" errorTitle="Masukan salah" error="Isian Anda salah!" promptTitle="Input yg diisikan" prompt="nilai angka antara 0 sampai 100." sqref="CH34">
      <formula1>0</formula1>
      <formula2>100</formula2>
    </dataValidation>
    <dataValidation type="decimal" allowBlank="1" showDropDown="1" showInputMessage="1" showErrorMessage="1" errorTitle="Masukan salah" error="Isian Anda salah!" promptTitle="Input yg diisikan" prompt="nilai angka antara 0 sampai 100." sqref="CH35">
      <formula1>0</formula1>
      <formula2>100</formula2>
    </dataValidation>
    <dataValidation type="decimal" allowBlank="1" showDropDown="1" showInputMessage="1" showErrorMessage="1" errorTitle="Masukan salah" error="Isian Anda salah!" promptTitle="Input yg diisikan" prompt="nilai angka antara 0 sampai 100." sqref="CH36">
      <formula1>0</formula1>
      <formula2>100</formula2>
    </dataValidation>
    <dataValidation type="decimal" allowBlank="1" showDropDown="1" showInputMessage="1" showErrorMessage="1" errorTitle="Masukan salah" error="Isian Anda salah!" promptTitle="Input yg diisikan" prompt="nilai angka antara 0 sampai 100." sqref="CH37">
      <formula1>0</formula1>
      <formula2>100</formula2>
    </dataValidation>
    <dataValidation type="decimal" allowBlank="1" showDropDown="1" showInputMessage="1" showErrorMessage="1" errorTitle="Masukan salah" error="Isian Anda salah!" promptTitle="Input yg diisikan" prompt="nilai angka antara 0 sampai 100." sqref="CH38">
      <formula1>0</formula1>
      <formula2>100</formula2>
    </dataValidation>
    <dataValidation type="decimal" allowBlank="1" showDropDown="1" showInputMessage="1" showErrorMessage="1" errorTitle="Masukan salah" error="Isian Anda salah!" promptTitle="Input yg diisikan" prompt="nilai angka antara 0 sampai 100." sqref="CH39">
      <formula1>0</formula1>
      <formula2>100</formula2>
    </dataValidation>
    <dataValidation type="decimal" allowBlank="1" showDropDown="1" showInputMessage="1" showErrorMessage="1" errorTitle="Masukan salah" error="Isian Anda salah!" promptTitle="Input yg diisikan" prompt="nilai angka antara 0 sampai 100." sqref="CH40">
      <formula1>0</formula1>
      <formula2>100</formula2>
    </dataValidation>
    <dataValidation type="decimal" allowBlank="1" showDropDown="1" showInputMessage="1" showErrorMessage="1" errorTitle="Masukan salah" error="Isian Anda salah!" promptTitle="Input yg diisikan" prompt="nilai angka antara 0 sampai 100." sqref="CH41">
      <formula1>0</formula1>
      <formula2>100</formula2>
    </dataValidation>
    <dataValidation type="decimal" allowBlank="1" showDropDown="1" showInputMessage="1" showErrorMessage="1" errorTitle="Masukan salah" error="Isian Anda salah!" promptTitle="Input yg diisikan" prompt="nilai angka antara 0 sampai 100." sqref="CH42">
      <formula1>0</formula1>
      <formula2>100</formula2>
    </dataValidation>
    <dataValidation type="decimal" allowBlank="1" showDropDown="1" showInputMessage="1" showErrorMessage="1" errorTitle="Masukan salah" error="Isian Anda salah!" promptTitle="Input yg diisikan" prompt="nilai angka antara 0 sampai 100." sqref="CH43">
      <formula1>0</formula1>
      <formula2>100</formula2>
    </dataValidation>
    <dataValidation type="decimal" allowBlank="1" showDropDown="1" showInputMessage="1" showErrorMessage="1" errorTitle="Masukan salah" error="Isian Anda salah!" promptTitle="Input yg diisikan" prompt="nilai angka antara 0 sampai 100." sqref="CH44">
      <formula1>0</formula1>
      <formula2>100</formula2>
    </dataValidation>
    <dataValidation type="decimal" allowBlank="1" showDropDown="1" showInputMessage="1" showErrorMessage="1" errorTitle="Masukan salah" error="Isian Anda salah!" promptTitle="Input yg diisikan" prompt="nilai angka antara 0 sampai 100." sqref="CH45">
      <formula1>0</formula1>
      <formula2>100</formula2>
    </dataValidation>
    <dataValidation type="decimal" allowBlank="1" showDropDown="1" showInputMessage="1" showErrorMessage="1" errorTitle="Masukan salah" error="Isian Anda salah!" promptTitle="Input yg diisikan" prompt="nilai angka antara 0 sampai 100." sqref="CH46">
      <formula1>0</formula1>
      <formula2>100</formula2>
    </dataValidation>
    <dataValidation type="decimal" allowBlank="1" showDropDown="1" showInputMessage="1" showErrorMessage="1" errorTitle="Masukan salah" error="Isian Anda salah!" promptTitle="Input yg diisikan" prompt="nilai angka antara 0 sampai 100." sqref="CH47">
      <formula1>0</formula1>
      <formula2>100</formula2>
    </dataValidation>
    <dataValidation type="decimal" allowBlank="1" showDropDown="1" showInputMessage="1" showErrorMessage="1" errorTitle="Masukan salah" error="Isian Anda salah!" promptTitle="Input yg diisikan" prompt="nilai angka antara 0 sampai 100." sqref="CH48">
      <formula1>0</formula1>
      <formula2>100</formula2>
    </dataValidation>
    <dataValidation type="decimal" allowBlank="1" showDropDown="1" showInputMessage="1" showErrorMessage="1" errorTitle="Masukan salah" error="Isian Anda salah!" promptTitle="Input yg diisikan" prompt="nilai angka antara 0 sampai 100." sqref="CH49">
      <formula1>0</formula1>
      <formula2>100</formula2>
    </dataValidation>
    <dataValidation type="decimal" allowBlank="1" showDropDown="1" showInputMessage="1" showErrorMessage="1" errorTitle="Masukan salah" error="Isian Anda salah!" promptTitle="Input yg diisikan" prompt="nilai angka antara 0 sampai 100." sqref="CH50">
      <formula1>0</formula1>
      <formula2>100</formula2>
    </dataValidation>
    <dataValidation type="decimal" allowBlank="1" showDropDown="1" showInputMessage="1" showErrorMessage="1" errorTitle="Masukan salah" error="Isian Anda salah!" promptTitle="Input yg diisikan" prompt="nilai angka antara 0 sampai 100." sqref="CI11">
      <formula1>0</formula1>
      <formula2>100</formula2>
    </dataValidation>
    <dataValidation type="decimal" allowBlank="1" showDropDown="1" showInputMessage="1" showErrorMessage="1" errorTitle="Masukan salah" error="Isian Anda salah!" promptTitle="Input yg diisikan" prompt="nilai angka antara 0 sampai 100." sqref="CI12">
      <formula1>0</formula1>
      <formula2>100</formula2>
    </dataValidation>
    <dataValidation type="decimal" allowBlank="1" showDropDown="1" showInputMessage="1" showErrorMessage="1" errorTitle="Masukan salah" error="Isian Anda salah!" promptTitle="Input yg diisikan" prompt="nilai angka antara 0 sampai 100." sqref="CI13">
      <formula1>0</formula1>
      <formula2>100</formula2>
    </dataValidation>
    <dataValidation type="decimal" allowBlank="1" showDropDown="1" showInputMessage="1" showErrorMessage="1" errorTitle="Masukan salah" error="Isian Anda salah!" promptTitle="Input yg diisikan" prompt="nilai angka antara 0 sampai 100." sqref="CI14">
      <formula1>0</formula1>
      <formula2>100</formula2>
    </dataValidation>
    <dataValidation type="decimal" allowBlank="1" showDropDown="1" showInputMessage="1" showErrorMessage="1" errorTitle="Masukan salah" error="Isian Anda salah!" promptTitle="Input yg diisikan" prompt="nilai angka antara 0 sampai 100." sqref="CI15">
      <formula1>0</formula1>
      <formula2>100</formula2>
    </dataValidation>
    <dataValidation type="decimal" allowBlank="1" showDropDown="1" showInputMessage="1" showErrorMessage="1" errorTitle="Masukan salah" error="Isian Anda salah!" promptTitle="Input yg diisikan" prompt="nilai angka antara 0 sampai 100." sqref="CI16">
      <formula1>0</formula1>
      <formula2>100</formula2>
    </dataValidation>
    <dataValidation type="decimal" allowBlank="1" showDropDown="1" showInputMessage="1" showErrorMessage="1" errorTitle="Masukan salah" error="Isian Anda salah!" promptTitle="Input yg diisikan" prompt="nilai angka antara 0 sampai 100." sqref="CI17">
      <formula1>0</formula1>
      <formula2>100</formula2>
    </dataValidation>
    <dataValidation type="decimal" allowBlank="1" showDropDown="1" showInputMessage="1" showErrorMessage="1" errorTitle="Masukan salah" error="Isian Anda salah!" promptTitle="Input yg diisikan" prompt="nilai angka antara 0 sampai 100." sqref="CI18">
      <formula1>0</formula1>
      <formula2>100</formula2>
    </dataValidation>
    <dataValidation type="decimal" allowBlank="1" showDropDown="1" showInputMessage="1" showErrorMessage="1" errorTitle="Masukan salah" error="Isian Anda salah!" promptTitle="Input yg diisikan" prompt="nilai angka antara 0 sampai 100." sqref="CI19">
      <formula1>0</formula1>
      <formula2>100</formula2>
    </dataValidation>
    <dataValidation type="decimal" allowBlank="1" showDropDown="1" showInputMessage="1" showErrorMessage="1" errorTitle="Masukan salah" error="Isian Anda salah!" promptTitle="Input yg diisikan" prompt="nilai angka antara 0 sampai 100." sqref="CI20">
      <formula1>0</formula1>
      <formula2>100</formula2>
    </dataValidation>
    <dataValidation type="decimal" allowBlank="1" showDropDown="1" showInputMessage="1" showErrorMessage="1" errorTitle="Masukan salah" error="Isian Anda salah!" promptTitle="Input yg diisikan" prompt="nilai angka antara 0 sampai 100." sqref="CI21">
      <formula1>0</formula1>
      <formula2>100</formula2>
    </dataValidation>
    <dataValidation type="decimal" allowBlank="1" showDropDown="1" showInputMessage="1" showErrorMessage="1" errorTitle="Masukan salah" error="Isian Anda salah!" promptTitle="Input yg diisikan" prompt="nilai angka antara 0 sampai 100." sqref="CI22">
      <formula1>0</formula1>
      <formula2>100</formula2>
    </dataValidation>
    <dataValidation type="decimal" allowBlank="1" showDropDown="1" showInputMessage="1" showErrorMessage="1" errorTitle="Masukan salah" error="Isian Anda salah!" promptTitle="Input yg diisikan" prompt="nilai angka antara 0 sampai 100." sqref="CI23">
      <formula1>0</formula1>
      <formula2>100</formula2>
    </dataValidation>
    <dataValidation type="decimal" allowBlank="1" showDropDown="1" showInputMessage="1" showErrorMessage="1" errorTitle="Masukan salah" error="Isian Anda salah!" promptTitle="Input yg diisikan" prompt="nilai angka antara 0 sampai 100." sqref="CI24">
      <formula1>0</formula1>
      <formula2>100</formula2>
    </dataValidation>
    <dataValidation type="decimal" allowBlank="1" showDropDown="1" showInputMessage="1" showErrorMessage="1" errorTitle="Masukan salah" error="Isian Anda salah!" promptTitle="Input yg diisikan" prompt="nilai angka antara 0 sampai 100." sqref="CI25">
      <formula1>0</formula1>
      <formula2>100</formula2>
    </dataValidation>
    <dataValidation type="decimal" allowBlank="1" showDropDown="1" showInputMessage="1" showErrorMessage="1" errorTitle="Masukan salah" error="Isian Anda salah!" promptTitle="Input yg diisikan" prompt="nilai angka antara 0 sampai 100." sqref="CI26">
      <formula1>0</formula1>
      <formula2>100</formula2>
    </dataValidation>
    <dataValidation type="decimal" allowBlank="1" showDropDown="1" showInputMessage="1" showErrorMessage="1" errorTitle="Masukan salah" error="Isian Anda salah!" promptTitle="Input yg diisikan" prompt="nilai angka antara 0 sampai 100." sqref="CI27">
      <formula1>0</formula1>
      <formula2>100</formula2>
    </dataValidation>
    <dataValidation type="decimal" allowBlank="1" showDropDown="1" showInputMessage="1" showErrorMessage="1" errorTitle="Masukan salah" error="Isian Anda salah!" promptTitle="Input yg diisikan" prompt="nilai angka antara 0 sampai 100." sqref="CI28">
      <formula1>0</formula1>
      <formula2>100</formula2>
    </dataValidation>
    <dataValidation type="decimal" allowBlank="1" showDropDown="1" showInputMessage="1" showErrorMessage="1" errorTitle="Masukan salah" error="Isian Anda salah!" promptTitle="Input yg diisikan" prompt="nilai angka antara 0 sampai 100." sqref="CI29">
      <formula1>0</formula1>
      <formula2>100</formula2>
    </dataValidation>
    <dataValidation type="decimal" allowBlank="1" showDropDown="1" showInputMessage="1" showErrorMessage="1" errorTitle="Masukan salah" error="Isian Anda salah!" promptTitle="Input yg diisikan" prompt="nilai angka antara 0 sampai 100." sqref="CI30">
      <formula1>0</formula1>
      <formula2>100</formula2>
    </dataValidation>
    <dataValidation type="decimal" allowBlank="1" showDropDown="1" showInputMessage="1" showErrorMessage="1" errorTitle="Masukan salah" error="Isian Anda salah!" promptTitle="Input yg diisikan" prompt="nilai angka antara 0 sampai 100." sqref="CI31">
      <formula1>0</formula1>
      <formula2>100</formula2>
    </dataValidation>
    <dataValidation type="decimal" allowBlank="1" showDropDown="1" showInputMessage="1" showErrorMessage="1" errorTitle="Masukan salah" error="Isian Anda salah!" promptTitle="Input yg diisikan" prompt="nilai angka antara 0 sampai 100." sqref="CI32">
      <formula1>0</formula1>
      <formula2>100</formula2>
    </dataValidation>
    <dataValidation type="decimal" allowBlank="1" showDropDown="1" showInputMessage="1" showErrorMessage="1" errorTitle="Masukan salah" error="Isian Anda salah!" promptTitle="Input yg diisikan" prompt="nilai angka antara 0 sampai 100." sqref="CI33">
      <formula1>0</formula1>
      <formula2>100</formula2>
    </dataValidation>
    <dataValidation type="decimal" allowBlank="1" showDropDown="1" showInputMessage="1" showErrorMessage="1" errorTitle="Masukan salah" error="Isian Anda salah!" promptTitle="Input yg diisikan" prompt="nilai angka antara 0 sampai 100." sqref="CI34">
      <formula1>0</formula1>
      <formula2>100</formula2>
    </dataValidation>
    <dataValidation type="decimal" allowBlank="1" showDropDown="1" showInputMessage="1" showErrorMessage="1" errorTitle="Masukan salah" error="Isian Anda salah!" promptTitle="Input yg diisikan" prompt="nilai angka antara 0 sampai 100." sqref="CI35">
      <formula1>0</formula1>
      <formula2>100</formula2>
    </dataValidation>
    <dataValidation type="decimal" allowBlank="1" showDropDown="1" showInputMessage="1" showErrorMessage="1" errorTitle="Masukan salah" error="Isian Anda salah!" promptTitle="Input yg diisikan" prompt="nilai angka antara 0 sampai 100." sqref="CI36">
      <formula1>0</formula1>
      <formula2>100</formula2>
    </dataValidation>
    <dataValidation type="decimal" allowBlank="1" showDropDown="1" showInputMessage="1" showErrorMessage="1" errorTitle="Masukan salah" error="Isian Anda salah!" promptTitle="Input yg diisikan" prompt="nilai angka antara 0 sampai 100." sqref="CI37">
      <formula1>0</formula1>
      <formula2>100</formula2>
    </dataValidation>
    <dataValidation type="decimal" allowBlank="1" showDropDown="1" showInputMessage="1" showErrorMessage="1" errorTitle="Masukan salah" error="Isian Anda salah!" promptTitle="Input yg diisikan" prompt="nilai angka antara 0 sampai 100." sqref="CI38">
      <formula1>0</formula1>
      <formula2>100</formula2>
    </dataValidation>
    <dataValidation type="decimal" allowBlank="1" showDropDown="1" showInputMessage="1" showErrorMessage="1" errorTitle="Masukan salah" error="Isian Anda salah!" promptTitle="Input yg diisikan" prompt="nilai angka antara 0 sampai 100." sqref="CI39">
      <formula1>0</formula1>
      <formula2>100</formula2>
    </dataValidation>
    <dataValidation type="decimal" allowBlank="1" showDropDown="1" showInputMessage="1" showErrorMessage="1" errorTitle="Masukan salah" error="Isian Anda salah!" promptTitle="Input yg diisikan" prompt="nilai angka antara 0 sampai 100." sqref="CI40">
      <formula1>0</formula1>
      <formula2>100</formula2>
    </dataValidation>
    <dataValidation type="decimal" allowBlank="1" showDropDown="1" showInputMessage="1" showErrorMessage="1" errorTitle="Masukan salah" error="Isian Anda salah!" promptTitle="Input yg diisikan" prompt="nilai angka antara 0 sampai 100." sqref="CI41">
      <formula1>0</formula1>
      <formula2>100</formula2>
    </dataValidation>
    <dataValidation type="decimal" allowBlank="1" showDropDown="1" showInputMessage="1" showErrorMessage="1" errorTitle="Masukan salah" error="Isian Anda salah!" promptTitle="Input yg diisikan" prompt="nilai angka antara 0 sampai 100." sqref="CI42">
      <formula1>0</formula1>
      <formula2>100</formula2>
    </dataValidation>
    <dataValidation type="decimal" allowBlank="1" showDropDown="1" showInputMessage="1" showErrorMessage="1" errorTitle="Masukan salah" error="Isian Anda salah!" promptTitle="Input yg diisikan" prompt="nilai angka antara 0 sampai 100." sqref="CI43">
      <formula1>0</formula1>
      <formula2>100</formula2>
    </dataValidation>
    <dataValidation type="decimal" allowBlank="1" showDropDown="1" showInputMessage="1" showErrorMessage="1" errorTitle="Masukan salah" error="Isian Anda salah!" promptTitle="Input yg diisikan" prompt="nilai angka antara 0 sampai 100." sqref="CI44">
      <formula1>0</formula1>
      <formula2>100</formula2>
    </dataValidation>
    <dataValidation type="decimal" allowBlank="1" showDropDown="1" showInputMessage="1" showErrorMessage="1" errorTitle="Masukan salah" error="Isian Anda salah!" promptTitle="Input yg diisikan" prompt="nilai angka antara 0 sampai 100." sqref="CI45">
      <formula1>0</formula1>
      <formula2>100</formula2>
    </dataValidation>
    <dataValidation type="decimal" allowBlank="1" showDropDown="1" showInputMessage="1" showErrorMessage="1" errorTitle="Masukan salah" error="Isian Anda salah!" promptTitle="Input yg diisikan" prompt="nilai angka antara 0 sampai 100." sqref="CI46">
      <formula1>0</formula1>
      <formula2>100</formula2>
    </dataValidation>
    <dataValidation type="decimal" allowBlank="1" showDropDown="1" showInputMessage="1" showErrorMessage="1" errorTitle="Masukan salah" error="Isian Anda salah!" promptTitle="Input yg diisikan" prompt="nilai angka antara 0 sampai 100." sqref="CI47">
      <formula1>0</formula1>
      <formula2>100</formula2>
    </dataValidation>
    <dataValidation type="decimal" allowBlank="1" showDropDown="1" showInputMessage="1" showErrorMessage="1" errorTitle="Masukan salah" error="Isian Anda salah!" promptTitle="Input yg diisikan" prompt="nilai angka antara 0 sampai 100." sqref="CI48">
      <formula1>0</formula1>
      <formula2>100</formula2>
    </dataValidation>
    <dataValidation type="decimal" allowBlank="1" showDropDown="1" showInputMessage="1" showErrorMessage="1" errorTitle="Masukan salah" error="Isian Anda salah!" promptTitle="Input yg diisikan" prompt="nilai angka antara 0 sampai 100." sqref="CI49">
      <formula1>0</formula1>
      <formula2>100</formula2>
    </dataValidation>
    <dataValidation type="decimal" allowBlank="1" showDropDown="1" showInputMessage="1" showErrorMessage="1" errorTitle="Masukan salah" error="Isian Anda salah!" promptTitle="Input yg diisikan" prompt="nilai angka antara 0 sampai 100." sqref="CI50">
      <formula1>0</formula1>
      <formula2>100</formula2>
    </dataValidation>
    <dataValidation type="decimal" allowBlank="1" showDropDown="1" showInputMessage="1" showErrorMessage="1" errorTitle="Masukan salah" error="Isian Anda salah!" promptTitle="Input yg diisikan" prompt="nilai angka antara 0 sampai 100." sqref="CJ11">
      <formula1>0</formula1>
      <formula2>100</formula2>
    </dataValidation>
    <dataValidation type="decimal" allowBlank="1" showDropDown="1" showInputMessage="1" showErrorMessage="1" errorTitle="Masukan salah" error="Isian Anda salah!" promptTitle="Input yg diisikan" prompt="nilai angka antara 0 sampai 100." sqref="CJ12">
      <formula1>0</formula1>
      <formula2>100</formula2>
    </dataValidation>
    <dataValidation type="decimal" allowBlank="1" showDropDown="1" showInputMessage="1" showErrorMessage="1" errorTitle="Masukan salah" error="Isian Anda salah!" promptTitle="Input yg diisikan" prompt="nilai angka antara 0 sampai 100." sqref="CJ13">
      <formula1>0</formula1>
      <formula2>100</formula2>
    </dataValidation>
    <dataValidation type="decimal" allowBlank="1" showDropDown="1" showInputMessage="1" showErrorMessage="1" errorTitle="Masukan salah" error="Isian Anda salah!" promptTitle="Input yg diisikan" prompt="nilai angka antara 0 sampai 100." sqref="CJ14">
      <formula1>0</formula1>
      <formula2>100</formula2>
    </dataValidation>
    <dataValidation type="decimal" allowBlank="1" showDropDown="1" showInputMessage="1" showErrorMessage="1" errorTitle="Masukan salah" error="Isian Anda salah!" promptTitle="Input yg diisikan" prompt="nilai angka antara 0 sampai 100." sqref="CJ15">
      <formula1>0</formula1>
      <formula2>100</formula2>
    </dataValidation>
    <dataValidation type="decimal" allowBlank="1" showDropDown="1" showInputMessage="1" showErrorMessage="1" errorTitle="Masukan salah" error="Isian Anda salah!" promptTitle="Input yg diisikan" prompt="nilai angka antara 0 sampai 100." sqref="CJ16">
      <formula1>0</formula1>
      <formula2>100</formula2>
    </dataValidation>
    <dataValidation type="decimal" allowBlank="1" showDropDown="1" showInputMessage="1" showErrorMessage="1" errorTitle="Masukan salah" error="Isian Anda salah!" promptTitle="Input yg diisikan" prompt="nilai angka antara 0 sampai 100." sqref="CJ17">
      <formula1>0</formula1>
      <formula2>100</formula2>
    </dataValidation>
    <dataValidation type="decimal" allowBlank="1" showDropDown="1" showInputMessage="1" showErrorMessage="1" errorTitle="Masukan salah" error="Isian Anda salah!" promptTitle="Input yg diisikan" prompt="nilai angka antara 0 sampai 100." sqref="CJ18">
      <formula1>0</formula1>
      <formula2>100</formula2>
    </dataValidation>
    <dataValidation type="decimal" allowBlank="1" showDropDown="1" showInputMessage="1" showErrorMessage="1" errorTitle="Masukan salah" error="Isian Anda salah!" promptTitle="Input yg diisikan" prompt="nilai angka antara 0 sampai 100." sqref="CJ19">
      <formula1>0</formula1>
      <formula2>100</formula2>
    </dataValidation>
    <dataValidation type="decimal" allowBlank="1" showDropDown="1" showInputMessage="1" showErrorMessage="1" errorTitle="Masukan salah" error="Isian Anda salah!" promptTitle="Input yg diisikan" prompt="nilai angka antara 0 sampai 100." sqref="CJ20">
      <formula1>0</formula1>
      <formula2>100</formula2>
    </dataValidation>
    <dataValidation type="decimal" allowBlank="1" showDropDown="1" showInputMessage="1" showErrorMessage="1" errorTitle="Masukan salah" error="Isian Anda salah!" promptTitle="Input yg diisikan" prompt="nilai angka antara 0 sampai 100." sqref="CJ21">
      <formula1>0</formula1>
      <formula2>100</formula2>
    </dataValidation>
    <dataValidation type="decimal" allowBlank="1" showDropDown="1" showInputMessage="1" showErrorMessage="1" errorTitle="Masukan salah" error="Isian Anda salah!" promptTitle="Input yg diisikan" prompt="nilai angka antara 0 sampai 100." sqref="CJ22">
      <formula1>0</formula1>
      <formula2>100</formula2>
    </dataValidation>
    <dataValidation type="decimal" allowBlank="1" showDropDown="1" showInputMessage="1" showErrorMessage="1" errorTitle="Masukan salah" error="Isian Anda salah!" promptTitle="Input yg diisikan" prompt="nilai angka antara 0 sampai 100." sqref="CJ23">
      <formula1>0</formula1>
      <formula2>100</formula2>
    </dataValidation>
    <dataValidation type="decimal" allowBlank="1" showDropDown="1" showInputMessage="1" showErrorMessage="1" errorTitle="Masukan salah" error="Isian Anda salah!" promptTitle="Input yg diisikan" prompt="nilai angka antara 0 sampai 100." sqref="CJ24">
      <formula1>0</formula1>
      <formula2>100</formula2>
    </dataValidation>
    <dataValidation type="decimal" allowBlank="1" showDropDown="1" showInputMessage="1" showErrorMessage="1" errorTitle="Masukan salah" error="Isian Anda salah!" promptTitle="Input yg diisikan" prompt="nilai angka antara 0 sampai 100." sqref="CJ25">
      <formula1>0</formula1>
      <formula2>100</formula2>
    </dataValidation>
    <dataValidation type="decimal" allowBlank="1" showDropDown="1" showInputMessage="1" showErrorMessage="1" errorTitle="Masukan salah" error="Isian Anda salah!" promptTitle="Input yg diisikan" prompt="nilai angka antara 0 sampai 100." sqref="CJ26">
      <formula1>0</formula1>
      <formula2>100</formula2>
    </dataValidation>
    <dataValidation type="decimal" allowBlank="1" showDropDown="1" showInputMessage="1" showErrorMessage="1" errorTitle="Masukan salah" error="Isian Anda salah!" promptTitle="Input yg diisikan" prompt="nilai angka antara 0 sampai 100." sqref="CJ27">
      <formula1>0</formula1>
      <formula2>100</formula2>
    </dataValidation>
    <dataValidation type="decimal" allowBlank="1" showDropDown="1" showInputMessage="1" showErrorMessage="1" errorTitle="Masukan salah" error="Isian Anda salah!" promptTitle="Input yg diisikan" prompt="nilai angka antara 0 sampai 100." sqref="CJ28">
      <formula1>0</formula1>
      <formula2>100</formula2>
    </dataValidation>
    <dataValidation type="decimal" allowBlank="1" showDropDown="1" showInputMessage="1" showErrorMessage="1" errorTitle="Masukan salah" error="Isian Anda salah!" promptTitle="Input yg diisikan" prompt="nilai angka antara 0 sampai 100." sqref="CJ29">
      <formula1>0</formula1>
      <formula2>100</formula2>
    </dataValidation>
    <dataValidation type="decimal" allowBlank="1" showDropDown="1" showInputMessage="1" showErrorMessage="1" errorTitle="Masukan salah" error="Isian Anda salah!" promptTitle="Input yg diisikan" prompt="nilai angka antara 0 sampai 100." sqref="CJ30">
      <formula1>0</formula1>
      <formula2>100</formula2>
    </dataValidation>
    <dataValidation type="decimal" allowBlank="1" showDropDown="1" showInputMessage="1" showErrorMessage="1" errorTitle="Masukan salah" error="Isian Anda salah!" promptTitle="Input yg diisikan" prompt="nilai angka antara 0 sampai 100." sqref="CJ31">
      <formula1>0</formula1>
      <formula2>100</formula2>
    </dataValidation>
    <dataValidation type="decimal" allowBlank="1" showDropDown="1" showInputMessage="1" showErrorMessage="1" errorTitle="Masukan salah" error="Isian Anda salah!" promptTitle="Input yg diisikan" prompt="nilai angka antara 0 sampai 100." sqref="CJ32">
      <formula1>0</formula1>
      <formula2>100</formula2>
    </dataValidation>
    <dataValidation type="decimal" allowBlank="1" showDropDown="1" showInputMessage="1" showErrorMessage="1" errorTitle="Masukan salah" error="Isian Anda salah!" promptTitle="Input yg diisikan" prompt="nilai angka antara 0 sampai 100." sqref="CJ33">
      <formula1>0</formula1>
      <formula2>100</formula2>
    </dataValidation>
    <dataValidation type="decimal" allowBlank="1" showDropDown="1" showInputMessage="1" showErrorMessage="1" errorTitle="Masukan salah" error="Isian Anda salah!" promptTitle="Input yg diisikan" prompt="nilai angka antara 0 sampai 100." sqref="CJ34">
      <formula1>0</formula1>
      <formula2>100</formula2>
    </dataValidation>
    <dataValidation type="decimal" allowBlank="1" showDropDown="1" showInputMessage="1" showErrorMessage="1" errorTitle="Masukan salah" error="Isian Anda salah!" promptTitle="Input yg diisikan" prompt="nilai angka antara 0 sampai 100." sqref="CJ35">
      <formula1>0</formula1>
      <formula2>100</formula2>
    </dataValidation>
    <dataValidation type="decimal" allowBlank="1" showDropDown="1" showInputMessage="1" showErrorMessage="1" errorTitle="Masukan salah" error="Isian Anda salah!" promptTitle="Input yg diisikan" prompt="nilai angka antara 0 sampai 100." sqref="CJ36">
      <formula1>0</formula1>
      <formula2>100</formula2>
    </dataValidation>
    <dataValidation type="decimal" allowBlank="1" showDropDown="1" showInputMessage="1" showErrorMessage="1" errorTitle="Masukan salah" error="Isian Anda salah!" promptTitle="Input yg diisikan" prompt="nilai angka antara 0 sampai 100." sqref="CJ37">
      <formula1>0</formula1>
      <formula2>100</formula2>
    </dataValidation>
    <dataValidation type="decimal" allowBlank="1" showDropDown="1" showInputMessage="1" showErrorMessage="1" errorTitle="Masukan salah" error="Isian Anda salah!" promptTitle="Input yg diisikan" prompt="nilai angka antara 0 sampai 100." sqref="CJ38">
      <formula1>0</formula1>
      <formula2>100</formula2>
    </dataValidation>
    <dataValidation type="decimal" allowBlank="1" showDropDown="1" showInputMessage="1" showErrorMessage="1" errorTitle="Masukan salah" error="Isian Anda salah!" promptTitle="Input yg diisikan" prompt="nilai angka antara 0 sampai 100." sqref="CJ39">
      <formula1>0</formula1>
      <formula2>100</formula2>
    </dataValidation>
    <dataValidation type="decimal" allowBlank="1" showDropDown="1" showInputMessage="1" showErrorMessage="1" errorTitle="Masukan salah" error="Isian Anda salah!" promptTitle="Input yg diisikan" prompt="nilai angka antara 0 sampai 100." sqref="CJ40">
      <formula1>0</formula1>
      <formula2>100</formula2>
    </dataValidation>
    <dataValidation type="decimal" allowBlank="1" showDropDown="1" showInputMessage="1" showErrorMessage="1" errorTitle="Masukan salah" error="Isian Anda salah!" promptTitle="Input yg diisikan" prompt="nilai angka antara 0 sampai 100." sqref="CJ41">
      <formula1>0</formula1>
      <formula2>100</formula2>
    </dataValidation>
    <dataValidation type="decimal" allowBlank="1" showDropDown="1" showInputMessage="1" showErrorMessage="1" errorTitle="Masukan salah" error="Isian Anda salah!" promptTitle="Input yg diisikan" prompt="nilai angka antara 0 sampai 100." sqref="CJ42">
      <formula1>0</formula1>
      <formula2>100</formula2>
    </dataValidation>
    <dataValidation type="decimal" allowBlank="1" showDropDown="1" showInputMessage="1" showErrorMessage="1" errorTitle="Masukan salah" error="Isian Anda salah!" promptTitle="Input yg diisikan" prompt="nilai angka antara 0 sampai 100." sqref="CJ43">
      <formula1>0</formula1>
      <formula2>100</formula2>
    </dataValidation>
    <dataValidation type="decimal" allowBlank="1" showDropDown="1" showInputMessage="1" showErrorMessage="1" errorTitle="Masukan salah" error="Isian Anda salah!" promptTitle="Input yg diisikan" prompt="nilai angka antara 0 sampai 100." sqref="CJ44">
      <formula1>0</formula1>
      <formula2>100</formula2>
    </dataValidation>
    <dataValidation type="decimal" allowBlank="1" showDropDown="1" showInputMessage="1" showErrorMessage="1" errorTitle="Masukan salah" error="Isian Anda salah!" promptTitle="Input yg diisikan" prompt="nilai angka antara 0 sampai 100." sqref="CJ45">
      <formula1>0</formula1>
      <formula2>100</formula2>
    </dataValidation>
    <dataValidation type="decimal" allowBlank="1" showDropDown="1" showInputMessage="1" showErrorMessage="1" errorTitle="Masukan salah" error="Isian Anda salah!" promptTitle="Input yg diisikan" prompt="nilai angka antara 0 sampai 100." sqref="CJ46">
      <formula1>0</formula1>
      <formula2>100</formula2>
    </dataValidation>
    <dataValidation type="decimal" allowBlank="1" showDropDown="1" showInputMessage="1" showErrorMessage="1" errorTitle="Masukan salah" error="Isian Anda salah!" promptTitle="Input yg diisikan" prompt="nilai angka antara 0 sampai 100." sqref="CJ47">
      <formula1>0</formula1>
      <formula2>100</formula2>
    </dataValidation>
    <dataValidation type="decimal" allowBlank="1" showDropDown="1" showInputMessage="1" showErrorMessage="1" errorTitle="Masukan salah" error="Isian Anda salah!" promptTitle="Input yg diisikan" prompt="nilai angka antara 0 sampai 100." sqref="CJ48">
      <formula1>0</formula1>
      <formula2>100</formula2>
    </dataValidation>
    <dataValidation type="decimal" allowBlank="1" showDropDown="1" showInputMessage="1" showErrorMessage="1" errorTitle="Masukan salah" error="Isian Anda salah!" promptTitle="Input yg diisikan" prompt="nilai angka antara 0 sampai 100." sqref="CJ49">
      <formula1>0</formula1>
      <formula2>100</formula2>
    </dataValidation>
    <dataValidation type="decimal" allowBlank="1" showDropDown="1" showInputMessage="1" showErrorMessage="1" errorTitle="Masukan salah" error="Isian Anda salah!" promptTitle="Input yg diisikan" prompt="nilai angka antara 0 sampai 100." sqref="CJ50">
      <formula1>0</formula1>
      <formula2>100</formula2>
    </dataValidation>
    <dataValidation type="decimal" allowBlank="1" showDropDown="1" showInputMessage="1" showErrorMessage="1" errorTitle="Masukan salah" error="Isian Anda salah!" promptTitle="Input yg diisikan" prompt="nilai angka antara 0 sampai 100." sqref="CK11">
      <formula1>0</formula1>
      <formula2>100</formula2>
    </dataValidation>
    <dataValidation type="decimal" allowBlank="1" showDropDown="1" showInputMessage="1" showErrorMessage="1" errorTitle="Masukan salah" error="Isian Anda salah!" promptTitle="Input yg diisikan" prompt="nilai angka antara 0 sampai 100." sqref="CK12">
      <formula1>0</formula1>
      <formula2>100</formula2>
    </dataValidation>
    <dataValidation type="decimal" allowBlank="1" showDropDown="1" showInputMessage="1" showErrorMessage="1" errorTitle="Masukan salah" error="Isian Anda salah!" promptTitle="Input yg diisikan" prompt="nilai angka antara 0 sampai 100." sqref="CK13">
      <formula1>0</formula1>
      <formula2>100</formula2>
    </dataValidation>
    <dataValidation type="decimal" allowBlank="1" showDropDown="1" showInputMessage="1" showErrorMessage="1" errorTitle="Masukan salah" error="Isian Anda salah!" promptTitle="Input yg diisikan" prompt="nilai angka antara 0 sampai 100." sqref="CK14">
      <formula1>0</formula1>
      <formula2>100</formula2>
    </dataValidation>
    <dataValidation type="decimal" allowBlank="1" showDropDown="1" showInputMessage="1" showErrorMessage="1" errorTitle="Masukan salah" error="Isian Anda salah!" promptTitle="Input yg diisikan" prompt="nilai angka antara 0 sampai 100." sqref="CK15">
      <formula1>0</formula1>
      <formula2>100</formula2>
    </dataValidation>
    <dataValidation type="decimal" allowBlank="1" showDropDown="1" showInputMessage="1" showErrorMessage="1" errorTitle="Masukan salah" error="Isian Anda salah!" promptTitle="Input yg diisikan" prompt="nilai angka antara 0 sampai 100." sqref="CK16">
      <formula1>0</formula1>
      <formula2>100</formula2>
    </dataValidation>
    <dataValidation type="decimal" allowBlank="1" showDropDown="1" showInputMessage="1" showErrorMessage="1" errorTitle="Masukan salah" error="Isian Anda salah!" promptTitle="Input yg diisikan" prompt="nilai angka antara 0 sampai 100." sqref="CK17">
      <formula1>0</formula1>
      <formula2>100</formula2>
    </dataValidation>
    <dataValidation type="decimal" allowBlank="1" showDropDown="1" showInputMessage="1" showErrorMessage="1" errorTitle="Masukan salah" error="Isian Anda salah!" promptTitle="Input yg diisikan" prompt="nilai angka antara 0 sampai 100." sqref="CK18">
      <formula1>0</formula1>
      <formula2>100</formula2>
    </dataValidation>
    <dataValidation type="decimal" allowBlank="1" showDropDown="1" showInputMessage="1" showErrorMessage="1" errorTitle="Masukan salah" error="Isian Anda salah!" promptTitle="Input yg diisikan" prompt="nilai angka antara 0 sampai 100." sqref="CK19">
      <formula1>0</formula1>
      <formula2>100</formula2>
    </dataValidation>
    <dataValidation type="decimal" allowBlank="1" showDropDown="1" showInputMessage="1" showErrorMessage="1" errorTitle="Masukan salah" error="Isian Anda salah!" promptTitle="Input yg diisikan" prompt="nilai angka antara 0 sampai 100." sqref="CK20">
      <formula1>0</formula1>
      <formula2>100</formula2>
    </dataValidation>
    <dataValidation type="decimal" allowBlank="1" showDropDown="1" showInputMessage="1" showErrorMessage="1" errorTitle="Masukan salah" error="Isian Anda salah!" promptTitle="Input yg diisikan" prompt="nilai angka antara 0 sampai 100." sqref="CK21">
      <formula1>0</formula1>
      <formula2>100</formula2>
    </dataValidation>
    <dataValidation type="decimal" allowBlank="1" showDropDown="1" showInputMessage="1" showErrorMessage="1" errorTitle="Masukan salah" error="Isian Anda salah!" promptTitle="Input yg diisikan" prompt="nilai angka antara 0 sampai 100." sqref="CK22">
      <formula1>0</formula1>
      <formula2>100</formula2>
    </dataValidation>
    <dataValidation type="decimal" allowBlank="1" showDropDown="1" showInputMessage="1" showErrorMessage="1" errorTitle="Masukan salah" error="Isian Anda salah!" promptTitle="Input yg diisikan" prompt="nilai angka antara 0 sampai 100." sqref="CK23">
      <formula1>0</formula1>
      <formula2>100</formula2>
    </dataValidation>
    <dataValidation type="decimal" allowBlank="1" showDropDown="1" showInputMessage="1" showErrorMessage="1" errorTitle="Masukan salah" error="Isian Anda salah!" promptTitle="Input yg diisikan" prompt="nilai angka antara 0 sampai 100." sqref="CK24">
      <formula1>0</formula1>
      <formula2>100</formula2>
    </dataValidation>
    <dataValidation type="decimal" allowBlank="1" showDropDown="1" showInputMessage="1" showErrorMessage="1" errorTitle="Masukan salah" error="Isian Anda salah!" promptTitle="Input yg diisikan" prompt="nilai angka antara 0 sampai 100." sqref="CK25">
      <formula1>0</formula1>
      <formula2>100</formula2>
    </dataValidation>
    <dataValidation type="decimal" allowBlank="1" showDropDown="1" showInputMessage="1" showErrorMessage="1" errorTitle="Masukan salah" error="Isian Anda salah!" promptTitle="Input yg diisikan" prompt="nilai angka antara 0 sampai 100." sqref="CK26">
      <formula1>0</formula1>
      <formula2>100</formula2>
    </dataValidation>
    <dataValidation type="decimal" allowBlank="1" showDropDown="1" showInputMessage="1" showErrorMessage="1" errorTitle="Masukan salah" error="Isian Anda salah!" promptTitle="Input yg diisikan" prompt="nilai angka antara 0 sampai 100." sqref="CK27">
      <formula1>0</formula1>
      <formula2>100</formula2>
    </dataValidation>
    <dataValidation type="decimal" allowBlank="1" showDropDown="1" showInputMessage="1" showErrorMessage="1" errorTitle="Masukan salah" error="Isian Anda salah!" promptTitle="Input yg diisikan" prompt="nilai angka antara 0 sampai 100." sqref="CK28">
      <formula1>0</formula1>
      <formula2>100</formula2>
    </dataValidation>
    <dataValidation type="decimal" allowBlank="1" showDropDown="1" showInputMessage="1" showErrorMessage="1" errorTitle="Masukan salah" error="Isian Anda salah!" promptTitle="Input yg diisikan" prompt="nilai angka antara 0 sampai 100." sqref="CK29">
      <formula1>0</formula1>
      <formula2>100</formula2>
    </dataValidation>
    <dataValidation type="decimal" allowBlank="1" showDropDown="1" showInputMessage="1" showErrorMessage="1" errorTitle="Masukan salah" error="Isian Anda salah!" promptTitle="Input yg diisikan" prompt="nilai angka antara 0 sampai 100." sqref="CK30">
      <formula1>0</formula1>
      <formula2>100</formula2>
    </dataValidation>
    <dataValidation type="decimal" allowBlank="1" showDropDown="1" showInputMessage="1" showErrorMessage="1" errorTitle="Masukan salah" error="Isian Anda salah!" promptTitle="Input yg diisikan" prompt="nilai angka antara 0 sampai 100." sqref="CK31">
      <formula1>0</formula1>
      <formula2>100</formula2>
    </dataValidation>
    <dataValidation type="decimal" allowBlank="1" showDropDown="1" showInputMessage="1" showErrorMessage="1" errorTitle="Masukan salah" error="Isian Anda salah!" promptTitle="Input yg diisikan" prompt="nilai angka antara 0 sampai 100." sqref="CK32">
      <formula1>0</formula1>
      <formula2>100</formula2>
    </dataValidation>
    <dataValidation type="decimal" allowBlank="1" showDropDown="1" showInputMessage="1" showErrorMessage="1" errorTitle="Masukan salah" error="Isian Anda salah!" promptTitle="Input yg diisikan" prompt="nilai angka antara 0 sampai 100." sqref="CK33">
      <formula1>0</formula1>
      <formula2>100</formula2>
    </dataValidation>
    <dataValidation type="decimal" allowBlank="1" showDropDown="1" showInputMessage="1" showErrorMessage="1" errorTitle="Masukan salah" error="Isian Anda salah!" promptTitle="Input yg diisikan" prompt="nilai angka antara 0 sampai 100." sqref="CK34">
      <formula1>0</formula1>
      <formula2>100</formula2>
    </dataValidation>
    <dataValidation type="decimal" allowBlank="1" showDropDown="1" showInputMessage="1" showErrorMessage="1" errorTitle="Masukan salah" error="Isian Anda salah!" promptTitle="Input yg diisikan" prompt="nilai angka antara 0 sampai 100." sqref="CK35">
      <formula1>0</formula1>
      <formula2>100</formula2>
    </dataValidation>
    <dataValidation type="decimal" allowBlank="1" showDropDown="1" showInputMessage="1" showErrorMessage="1" errorTitle="Masukan salah" error="Isian Anda salah!" promptTitle="Input yg diisikan" prompt="nilai angka antara 0 sampai 100." sqref="CK36">
      <formula1>0</formula1>
      <formula2>100</formula2>
    </dataValidation>
    <dataValidation type="decimal" allowBlank="1" showDropDown="1" showInputMessage="1" showErrorMessage="1" errorTitle="Masukan salah" error="Isian Anda salah!" promptTitle="Input yg diisikan" prompt="nilai angka antara 0 sampai 100." sqref="CK37">
      <formula1>0</formula1>
      <formula2>100</formula2>
    </dataValidation>
    <dataValidation type="decimal" allowBlank="1" showDropDown="1" showInputMessage="1" showErrorMessage="1" errorTitle="Masukan salah" error="Isian Anda salah!" promptTitle="Input yg diisikan" prompt="nilai angka antara 0 sampai 100." sqref="CK38">
      <formula1>0</formula1>
      <formula2>100</formula2>
    </dataValidation>
    <dataValidation type="decimal" allowBlank="1" showDropDown="1" showInputMessage="1" showErrorMessage="1" errorTitle="Masukan salah" error="Isian Anda salah!" promptTitle="Input yg diisikan" prompt="nilai angka antara 0 sampai 100." sqref="CK39">
      <formula1>0</formula1>
      <formula2>100</formula2>
    </dataValidation>
    <dataValidation type="decimal" allowBlank="1" showDropDown="1" showInputMessage="1" showErrorMessage="1" errorTitle="Masukan salah" error="Isian Anda salah!" promptTitle="Input yg diisikan" prompt="nilai angka antara 0 sampai 100." sqref="CK40">
      <formula1>0</formula1>
      <formula2>100</formula2>
    </dataValidation>
    <dataValidation type="decimal" allowBlank="1" showDropDown="1" showInputMessage="1" showErrorMessage="1" errorTitle="Masukan salah" error="Isian Anda salah!" promptTitle="Input yg diisikan" prompt="nilai angka antara 0 sampai 100." sqref="CK41">
      <formula1>0</formula1>
      <formula2>100</formula2>
    </dataValidation>
    <dataValidation type="decimal" allowBlank="1" showDropDown="1" showInputMessage="1" showErrorMessage="1" errorTitle="Masukan salah" error="Isian Anda salah!" promptTitle="Input yg diisikan" prompt="nilai angka antara 0 sampai 100." sqref="CK42">
      <formula1>0</formula1>
      <formula2>100</formula2>
    </dataValidation>
    <dataValidation type="decimal" allowBlank="1" showDropDown="1" showInputMessage="1" showErrorMessage="1" errorTitle="Masukan salah" error="Isian Anda salah!" promptTitle="Input yg diisikan" prompt="nilai angka antara 0 sampai 100." sqref="CK43">
      <formula1>0</formula1>
      <formula2>100</formula2>
    </dataValidation>
    <dataValidation type="decimal" allowBlank="1" showDropDown="1" showInputMessage="1" showErrorMessage="1" errorTitle="Masukan salah" error="Isian Anda salah!" promptTitle="Input yg diisikan" prompt="nilai angka antara 0 sampai 100." sqref="CK44">
      <formula1>0</formula1>
      <formula2>100</formula2>
    </dataValidation>
    <dataValidation type="decimal" allowBlank="1" showDropDown="1" showInputMessage="1" showErrorMessage="1" errorTitle="Masukan salah" error="Isian Anda salah!" promptTitle="Input yg diisikan" prompt="nilai angka antara 0 sampai 100." sqref="CK45">
      <formula1>0</formula1>
      <formula2>100</formula2>
    </dataValidation>
    <dataValidation type="decimal" allowBlank="1" showDropDown="1" showInputMessage="1" showErrorMessage="1" errorTitle="Masukan salah" error="Isian Anda salah!" promptTitle="Input yg diisikan" prompt="nilai angka antara 0 sampai 100." sqref="CK46">
      <formula1>0</formula1>
      <formula2>100</formula2>
    </dataValidation>
    <dataValidation type="decimal" allowBlank="1" showDropDown="1" showInputMessage="1" showErrorMessage="1" errorTitle="Masukan salah" error="Isian Anda salah!" promptTitle="Input yg diisikan" prompt="nilai angka antara 0 sampai 100." sqref="CK47">
      <formula1>0</formula1>
      <formula2>100</formula2>
    </dataValidation>
    <dataValidation type="decimal" allowBlank="1" showDropDown="1" showInputMessage="1" showErrorMessage="1" errorTitle="Masukan salah" error="Isian Anda salah!" promptTitle="Input yg diisikan" prompt="nilai angka antara 0 sampai 100." sqref="CK48">
      <formula1>0</formula1>
      <formula2>100</formula2>
    </dataValidation>
    <dataValidation type="decimal" allowBlank="1" showDropDown="1" showInputMessage="1" showErrorMessage="1" errorTitle="Masukan salah" error="Isian Anda salah!" promptTitle="Input yg diisikan" prompt="nilai angka antara 0 sampai 100." sqref="CK49">
      <formula1>0</formula1>
      <formula2>100</formula2>
    </dataValidation>
    <dataValidation type="decimal" allowBlank="1" showDropDown="1" showInputMessage="1" showErrorMessage="1" errorTitle="Masukan salah" error="Isian Anda salah!" promptTitle="Input yg diisikan" prompt="nilai angka antara 0 sampai 100." sqref="CK50">
      <formula1>0</formula1>
      <formula2>100</formula2>
    </dataValidation>
    <dataValidation type="decimal" allowBlank="1" showDropDown="1" showInputMessage="1" showErrorMessage="1" errorTitle="Masukan salah" error="Isian Anda salah!" promptTitle="Input yg diisikan" prompt="nilai angka antara 0 sampai 100." sqref="CL11">
      <formula1>0</formula1>
      <formula2>100</formula2>
    </dataValidation>
    <dataValidation type="decimal" allowBlank="1" showDropDown="1" showInputMessage="1" showErrorMessage="1" errorTitle="Masukan salah" error="Isian Anda salah!" promptTitle="Input yg diisikan" prompt="nilai angka antara 0 sampai 100." sqref="CL12">
      <formula1>0</formula1>
      <formula2>100</formula2>
    </dataValidation>
    <dataValidation type="decimal" allowBlank="1" showDropDown="1" showInputMessage="1" showErrorMessage="1" errorTitle="Masukan salah" error="Isian Anda salah!" promptTitle="Input yg diisikan" prompt="nilai angka antara 0 sampai 100." sqref="CL13">
      <formula1>0</formula1>
      <formula2>100</formula2>
    </dataValidation>
    <dataValidation type="decimal" allowBlank="1" showDropDown="1" showInputMessage="1" showErrorMessage="1" errorTitle="Masukan salah" error="Isian Anda salah!" promptTitle="Input yg diisikan" prompt="nilai angka antara 0 sampai 100." sqref="CL14">
      <formula1>0</formula1>
      <formula2>100</formula2>
    </dataValidation>
    <dataValidation type="decimal" allowBlank="1" showDropDown="1" showInputMessage="1" showErrorMessage="1" errorTitle="Masukan salah" error="Isian Anda salah!" promptTitle="Input yg diisikan" prompt="nilai angka antara 0 sampai 100." sqref="CL15">
      <formula1>0</formula1>
      <formula2>100</formula2>
    </dataValidation>
    <dataValidation type="decimal" allowBlank="1" showDropDown="1" showInputMessage="1" showErrorMessage="1" errorTitle="Masukan salah" error="Isian Anda salah!" promptTitle="Input yg diisikan" prompt="nilai angka antara 0 sampai 100." sqref="CL16">
      <formula1>0</formula1>
      <formula2>100</formula2>
    </dataValidation>
    <dataValidation type="decimal" allowBlank="1" showDropDown="1" showInputMessage="1" showErrorMessage="1" errorTitle="Masukan salah" error="Isian Anda salah!" promptTitle="Input yg diisikan" prompt="nilai angka antara 0 sampai 100." sqref="CL17">
      <formula1>0</formula1>
      <formula2>100</formula2>
    </dataValidation>
    <dataValidation type="decimal" allowBlank="1" showDropDown="1" showInputMessage="1" showErrorMessage="1" errorTitle="Masukan salah" error="Isian Anda salah!" promptTitle="Input yg diisikan" prompt="nilai angka antara 0 sampai 100." sqref="CL18">
      <formula1>0</formula1>
      <formula2>100</formula2>
    </dataValidation>
    <dataValidation type="decimal" allowBlank="1" showDropDown="1" showInputMessage="1" showErrorMessage="1" errorTitle="Masukan salah" error="Isian Anda salah!" promptTitle="Input yg diisikan" prompt="nilai angka antara 0 sampai 100." sqref="CL19">
      <formula1>0</formula1>
      <formula2>100</formula2>
    </dataValidation>
    <dataValidation type="decimal" allowBlank="1" showDropDown="1" showInputMessage="1" showErrorMessage="1" errorTitle="Masukan salah" error="Isian Anda salah!" promptTitle="Input yg diisikan" prompt="nilai angka antara 0 sampai 100." sqref="CL20">
      <formula1>0</formula1>
      <formula2>100</formula2>
    </dataValidation>
    <dataValidation type="decimal" allowBlank="1" showDropDown="1" showInputMessage="1" showErrorMessage="1" errorTitle="Masukan salah" error="Isian Anda salah!" promptTitle="Input yg diisikan" prompt="nilai angka antara 0 sampai 100." sqref="CL21">
      <formula1>0</formula1>
      <formula2>100</formula2>
    </dataValidation>
    <dataValidation type="decimal" allowBlank="1" showDropDown="1" showInputMessage="1" showErrorMessage="1" errorTitle="Masukan salah" error="Isian Anda salah!" promptTitle="Input yg diisikan" prompt="nilai angka antara 0 sampai 100." sqref="CL22">
      <formula1>0</formula1>
      <formula2>100</formula2>
    </dataValidation>
    <dataValidation type="decimal" allowBlank="1" showDropDown="1" showInputMessage="1" showErrorMessage="1" errorTitle="Masukan salah" error="Isian Anda salah!" promptTitle="Input yg diisikan" prompt="nilai angka antara 0 sampai 100." sqref="CL23">
      <formula1>0</formula1>
      <formula2>100</formula2>
    </dataValidation>
    <dataValidation type="decimal" allowBlank="1" showDropDown="1" showInputMessage="1" showErrorMessage="1" errorTitle="Masukan salah" error="Isian Anda salah!" promptTitle="Input yg diisikan" prompt="nilai angka antara 0 sampai 100." sqref="CL24">
      <formula1>0</formula1>
      <formula2>100</formula2>
    </dataValidation>
    <dataValidation type="decimal" allowBlank="1" showDropDown="1" showInputMessage="1" showErrorMessage="1" errorTitle="Masukan salah" error="Isian Anda salah!" promptTitle="Input yg diisikan" prompt="nilai angka antara 0 sampai 100." sqref="CL25">
      <formula1>0</formula1>
      <formula2>100</formula2>
    </dataValidation>
    <dataValidation type="decimal" allowBlank="1" showDropDown="1" showInputMessage="1" showErrorMessage="1" errorTitle="Masukan salah" error="Isian Anda salah!" promptTitle="Input yg diisikan" prompt="nilai angka antara 0 sampai 100." sqref="CL26">
      <formula1>0</formula1>
      <formula2>100</formula2>
    </dataValidation>
    <dataValidation type="decimal" allowBlank="1" showDropDown="1" showInputMessage="1" showErrorMessage="1" errorTitle="Masukan salah" error="Isian Anda salah!" promptTitle="Input yg diisikan" prompt="nilai angka antara 0 sampai 100." sqref="CL27">
      <formula1>0</formula1>
      <formula2>100</formula2>
    </dataValidation>
    <dataValidation type="decimal" allowBlank="1" showDropDown="1" showInputMessage="1" showErrorMessage="1" errorTitle="Masukan salah" error="Isian Anda salah!" promptTitle="Input yg diisikan" prompt="nilai angka antara 0 sampai 100." sqref="CL28">
      <formula1>0</formula1>
      <formula2>100</formula2>
    </dataValidation>
    <dataValidation type="decimal" allowBlank="1" showDropDown="1" showInputMessage="1" showErrorMessage="1" errorTitle="Masukan salah" error="Isian Anda salah!" promptTitle="Input yg diisikan" prompt="nilai angka antara 0 sampai 100." sqref="CL29">
      <formula1>0</formula1>
      <formula2>100</formula2>
    </dataValidation>
    <dataValidation type="decimal" allowBlank="1" showDropDown="1" showInputMessage="1" showErrorMessage="1" errorTitle="Masukan salah" error="Isian Anda salah!" promptTitle="Input yg diisikan" prompt="nilai angka antara 0 sampai 100." sqref="CL30">
      <formula1>0</formula1>
      <formula2>100</formula2>
    </dataValidation>
    <dataValidation type="decimal" allowBlank="1" showDropDown="1" showInputMessage="1" showErrorMessage="1" errorTitle="Masukan salah" error="Isian Anda salah!" promptTitle="Input yg diisikan" prompt="nilai angka antara 0 sampai 100." sqref="CL31">
      <formula1>0</formula1>
      <formula2>100</formula2>
    </dataValidation>
    <dataValidation type="decimal" allowBlank="1" showDropDown="1" showInputMessage="1" showErrorMessage="1" errorTitle="Masukan salah" error="Isian Anda salah!" promptTitle="Input yg diisikan" prompt="nilai angka antara 0 sampai 100." sqref="CL32">
      <formula1>0</formula1>
      <formula2>100</formula2>
    </dataValidation>
    <dataValidation type="decimal" allowBlank="1" showDropDown="1" showInputMessage="1" showErrorMessage="1" errorTitle="Masukan salah" error="Isian Anda salah!" promptTitle="Input yg diisikan" prompt="nilai angka antara 0 sampai 100." sqref="CL33">
      <formula1>0</formula1>
      <formula2>100</formula2>
    </dataValidation>
    <dataValidation type="decimal" allowBlank="1" showDropDown="1" showInputMessage="1" showErrorMessage="1" errorTitle="Masukan salah" error="Isian Anda salah!" promptTitle="Input yg diisikan" prompt="nilai angka antara 0 sampai 100." sqref="CL34">
      <formula1>0</formula1>
      <formula2>100</formula2>
    </dataValidation>
    <dataValidation type="decimal" allowBlank="1" showDropDown="1" showInputMessage="1" showErrorMessage="1" errorTitle="Masukan salah" error="Isian Anda salah!" promptTitle="Input yg diisikan" prompt="nilai angka antara 0 sampai 100." sqref="CL35">
      <formula1>0</formula1>
      <formula2>100</formula2>
    </dataValidation>
    <dataValidation type="decimal" allowBlank="1" showDropDown="1" showInputMessage="1" showErrorMessage="1" errorTitle="Masukan salah" error="Isian Anda salah!" promptTitle="Input yg diisikan" prompt="nilai angka antara 0 sampai 100." sqref="CL36">
      <formula1>0</formula1>
      <formula2>100</formula2>
    </dataValidation>
    <dataValidation type="decimal" allowBlank="1" showDropDown="1" showInputMessage="1" showErrorMessage="1" errorTitle="Masukan salah" error="Isian Anda salah!" promptTitle="Input yg diisikan" prompt="nilai angka antara 0 sampai 100." sqref="CL37">
      <formula1>0</formula1>
      <formula2>100</formula2>
    </dataValidation>
    <dataValidation type="decimal" allowBlank="1" showDropDown="1" showInputMessage="1" showErrorMessage="1" errorTitle="Masukan salah" error="Isian Anda salah!" promptTitle="Input yg diisikan" prompt="nilai angka antara 0 sampai 100." sqref="CL38">
      <formula1>0</formula1>
      <formula2>100</formula2>
    </dataValidation>
    <dataValidation type="decimal" allowBlank="1" showDropDown="1" showInputMessage="1" showErrorMessage="1" errorTitle="Masukan salah" error="Isian Anda salah!" promptTitle="Input yg diisikan" prompt="nilai angka antara 0 sampai 100." sqref="CL39">
      <formula1>0</formula1>
      <formula2>100</formula2>
    </dataValidation>
    <dataValidation type="decimal" allowBlank="1" showDropDown="1" showInputMessage="1" showErrorMessage="1" errorTitle="Masukan salah" error="Isian Anda salah!" promptTitle="Input yg diisikan" prompt="nilai angka antara 0 sampai 100." sqref="CL40">
      <formula1>0</formula1>
      <formula2>100</formula2>
    </dataValidation>
    <dataValidation type="decimal" allowBlank="1" showDropDown="1" showInputMessage="1" showErrorMessage="1" errorTitle="Masukan salah" error="Isian Anda salah!" promptTitle="Input yg diisikan" prompt="nilai angka antara 0 sampai 100." sqref="CL41">
      <formula1>0</formula1>
      <formula2>100</formula2>
    </dataValidation>
    <dataValidation type="decimal" allowBlank="1" showDropDown="1" showInputMessage="1" showErrorMessage="1" errorTitle="Masukan salah" error="Isian Anda salah!" promptTitle="Input yg diisikan" prompt="nilai angka antara 0 sampai 100." sqref="CL42">
      <formula1>0</formula1>
      <formula2>100</formula2>
    </dataValidation>
    <dataValidation type="decimal" allowBlank="1" showDropDown="1" showInputMessage="1" showErrorMessage="1" errorTitle="Masukan salah" error="Isian Anda salah!" promptTitle="Input yg diisikan" prompt="nilai angka antara 0 sampai 100." sqref="CL43">
      <formula1>0</formula1>
      <formula2>100</formula2>
    </dataValidation>
    <dataValidation type="decimal" allowBlank="1" showDropDown="1" showInputMessage="1" showErrorMessage="1" errorTitle="Masukan salah" error="Isian Anda salah!" promptTitle="Input yg diisikan" prompt="nilai angka antara 0 sampai 100." sqref="CL44">
      <formula1>0</formula1>
      <formula2>100</formula2>
    </dataValidation>
    <dataValidation type="decimal" allowBlank="1" showDropDown="1" showInputMessage="1" showErrorMessage="1" errorTitle="Masukan salah" error="Isian Anda salah!" promptTitle="Input yg diisikan" prompt="nilai angka antara 0 sampai 100." sqref="CL45">
      <formula1>0</formula1>
      <formula2>100</formula2>
    </dataValidation>
    <dataValidation type="decimal" allowBlank="1" showDropDown="1" showInputMessage="1" showErrorMessage="1" errorTitle="Masukan salah" error="Isian Anda salah!" promptTitle="Input yg diisikan" prompt="nilai angka antara 0 sampai 100." sqref="CL46">
      <formula1>0</formula1>
      <formula2>100</formula2>
    </dataValidation>
    <dataValidation type="decimal" allowBlank="1" showDropDown="1" showInputMessage="1" showErrorMessage="1" errorTitle="Masukan salah" error="Isian Anda salah!" promptTitle="Input yg diisikan" prompt="nilai angka antara 0 sampai 100." sqref="CL47">
      <formula1>0</formula1>
      <formula2>100</formula2>
    </dataValidation>
    <dataValidation type="decimal" allowBlank="1" showDropDown="1" showInputMessage="1" showErrorMessage="1" errorTitle="Masukan salah" error="Isian Anda salah!" promptTitle="Input yg diisikan" prompt="nilai angka antara 0 sampai 100." sqref="CL48">
      <formula1>0</formula1>
      <formula2>100</formula2>
    </dataValidation>
    <dataValidation type="decimal" allowBlank="1" showDropDown="1" showInputMessage="1" showErrorMessage="1" errorTitle="Masukan salah" error="Isian Anda salah!" promptTitle="Input yg diisikan" prompt="nilai angka antara 0 sampai 100." sqref="CL49">
      <formula1>0</formula1>
      <formula2>100</formula2>
    </dataValidation>
    <dataValidation type="decimal" allowBlank="1" showDropDown="1" showInputMessage="1" showErrorMessage="1" errorTitle="Masukan salah" error="Isian Anda salah!" promptTitle="Input yg diisikan" prompt="nilai angka antara 0 sampai 100." sqref="CL50">
      <formula1>0</formula1>
      <formula2>100</formula2>
    </dataValidation>
    <dataValidation type="decimal" allowBlank="1" showDropDown="1" showInputMessage="1" showErrorMessage="1" errorTitle="Masukan salah" error="Isian Anda salah!" promptTitle="Input yg diisikan" prompt="nilai angka antara 0 sampai 100." sqref="CM11">
      <formula1>0</formula1>
      <formula2>100</formula2>
    </dataValidation>
    <dataValidation type="decimal" allowBlank="1" showDropDown="1" showInputMessage="1" showErrorMessage="1" errorTitle="Masukan salah" error="Isian Anda salah!" promptTitle="Input yg diisikan" prompt="nilai angka antara 0 sampai 100." sqref="CM12">
      <formula1>0</formula1>
      <formula2>100</formula2>
    </dataValidation>
    <dataValidation type="decimal" allowBlank="1" showDropDown="1" showInputMessage="1" showErrorMessage="1" errorTitle="Masukan salah" error="Isian Anda salah!" promptTitle="Input yg diisikan" prompt="nilai angka antara 0 sampai 100." sqref="CM13">
      <formula1>0</formula1>
      <formula2>100</formula2>
    </dataValidation>
    <dataValidation type="decimal" allowBlank="1" showDropDown="1" showInputMessage="1" showErrorMessage="1" errorTitle="Masukan salah" error="Isian Anda salah!" promptTitle="Input yg diisikan" prompt="nilai angka antara 0 sampai 100." sqref="CM14">
      <formula1>0</formula1>
      <formula2>100</formula2>
    </dataValidation>
    <dataValidation type="decimal" allowBlank="1" showDropDown="1" showInputMessage="1" showErrorMessage="1" errorTitle="Masukan salah" error="Isian Anda salah!" promptTitle="Input yg diisikan" prompt="nilai angka antara 0 sampai 100." sqref="CM15">
      <formula1>0</formula1>
      <formula2>100</formula2>
    </dataValidation>
    <dataValidation type="decimal" allowBlank="1" showDropDown="1" showInputMessage="1" showErrorMessage="1" errorTitle="Masukan salah" error="Isian Anda salah!" promptTitle="Input yg diisikan" prompt="nilai angka antara 0 sampai 100." sqref="CM16">
      <formula1>0</formula1>
      <formula2>100</formula2>
    </dataValidation>
    <dataValidation type="decimal" allowBlank="1" showDropDown="1" showInputMessage="1" showErrorMessage="1" errorTitle="Masukan salah" error="Isian Anda salah!" promptTitle="Input yg diisikan" prompt="nilai angka antara 0 sampai 100." sqref="CM17">
      <formula1>0</formula1>
      <formula2>100</formula2>
    </dataValidation>
    <dataValidation type="decimal" allowBlank="1" showDropDown="1" showInputMessage="1" showErrorMessage="1" errorTitle="Masukan salah" error="Isian Anda salah!" promptTitle="Input yg diisikan" prompt="nilai angka antara 0 sampai 100." sqref="CM18">
      <formula1>0</formula1>
      <formula2>100</formula2>
    </dataValidation>
    <dataValidation type="decimal" allowBlank="1" showDropDown="1" showInputMessage="1" showErrorMessage="1" errorTitle="Masukan salah" error="Isian Anda salah!" promptTitle="Input yg diisikan" prompt="nilai angka antara 0 sampai 100." sqref="CM19">
      <formula1>0</formula1>
      <formula2>100</formula2>
    </dataValidation>
    <dataValidation type="decimal" allowBlank="1" showDropDown="1" showInputMessage="1" showErrorMessage="1" errorTitle="Masukan salah" error="Isian Anda salah!" promptTitle="Input yg diisikan" prompt="nilai angka antara 0 sampai 100." sqref="CM20">
      <formula1>0</formula1>
      <formula2>100</formula2>
    </dataValidation>
    <dataValidation type="decimal" allowBlank="1" showDropDown="1" showInputMessage="1" showErrorMessage="1" errorTitle="Masukan salah" error="Isian Anda salah!" promptTitle="Input yg diisikan" prompt="nilai angka antara 0 sampai 100." sqref="CM21">
      <formula1>0</formula1>
      <formula2>100</formula2>
    </dataValidation>
    <dataValidation type="decimal" allowBlank="1" showDropDown="1" showInputMessage="1" showErrorMessage="1" errorTitle="Masukan salah" error="Isian Anda salah!" promptTitle="Input yg diisikan" prompt="nilai angka antara 0 sampai 100." sqref="CM22">
      <formula1>0</formula1>
      <formula2>100</formula2>
    </dataValidation>
    <dataValidation type="decimal" allowBlank="1" showDropDown="1" showInputMessage="1" showErrorMessage="1" errorTitle="Masukan salah" error="Isian Anda salah!" promptTitle="Input yg diisikan" prompt="nilai angka antara 0 sampai 100." sqref="CM23">
      <formula1>0</formula1>
      <formula2>100</formula2>
    </dataValidation>
    <dataValidation type="decimal" allowBlank="1" showDropDown="1" showInputMessage="1" showErrorMessage="1" errorTitle="Masukan salah" error="Isian Anda salah!" promptTitle="Input yg diisikan" prompt="nilai angka antara 0 sampai 100." sqref="CM24">
      <formula1>0</formula1>
      <formula2>100</formula2>
    </dataValidation>
    <dataValidation type="decimal" allowBlank="1" showDropDown="1" showInputMessage="1" showErrorMessage="1" errorTitle="Masukan salah" error="Isian Anda salah!" promptTitle="Input yg diisikan" prompt="nilai angka antara 0 sampai 100." sqref="CM25">
      <formula1>0</formula1>
      <formula2>100</formula2>
    </dataValidation>
    <dataValidation type="decimal" allowBlank="1" showDropDown="1" showInputMessage="1" showErrorMessage="1" errorTitle="Masukan salah" error="Isian Anda salah!" promptTitle="Input yg diisikan" prompt="nilai angka antara 0 sampai 100." sqref="CM26">
      <formula1>0</formula1>
      <formula2>100</formula2>
    </dataValidation>
    <dataValidation type="decimal" allowBlank="1" showDropDown="1" showInputMessage="1" showErrorMessage="1" errorTitle="Masukan salah" error="Isian Anda salah!" promptTitle="Input yg diisikan" prompt="nilai angka antara 0 sampai 100." sqref="CM27">
      <formula1>0</formula1>
      <formula2>100</formula2>
    </dataValidation>
    <dataValidation type="decimal" allowBlank="1" showDropDown="1" showInputMessage="1" showErrorMessage="1" errorTitle="Masukan salah" error="Isian Anda salah!" promptTitle="Input yg diisikan" prompt="nilai angka antara 0 sampai 100." sqref="CM28">
      <formula1>0</formula1>
      <formula2>100</formula2>
    </dataValidation>
    <dataValidation type="decimal" allowBlank="1" showDropDown="1" showInputMessage="1" showErrorMessage="1" errorTitle="Masukan salah" error="Isian Anda salah!" promptTitle="Input yg diisikan" prompt="nilai angka antara 0 sampai 100." sqref="CM29">
      <formula1>0</formula1>
      <formula2>100</formula2>
    </dataValidation>
    <dataValidation type="decimal" allowBlank="1" showDropDown="1" showInputMessage="1" showErrorMessage="1" errorTitle="Masukan salah" error="Isian Anda salah!" promptTitle="Input yg diisikan" prompt="nilai angka antara 0 sampai 100." sqref="CM30">
      <formula1>0</formula1>
      <formula2>100</formula2>
    </dataValidation>
    <dataValidation type="decimal" allowBlank="1" showDropDown="1" showInputMessage="1" showErrorMessage="1" errorTitle="Masukan salah" error="Isian Anda salah!" promptTitle="Input yg diisikan" prompt="nilai angka antara 0 sampai 100." sqref="CM31">
      <formula1>0</formula1>
      <formula2>100</formula2>
    </dataValidation>
    <dataValidation type="decimal" allowBlank="1" showDropDown="1" showInputMessage="1" showErrorMessage="1" errorTitle="Masukan salah" error="Isian Anda salah!" promptTitle="Input yg diisikan" prompt="nilai angka antara 0 sampai 100." sqref="CM32">
      <formula1>0</formula1>
      <formula2>100</formula2>
    </dataValidation>
    <dataValidation type="decimal" allowBlank="1" showDropDown="1" showInputMessage="1" showErrorMessage="1" errorTitle="Masukan salah" error="Isian Anda salah!" promptTitle="Input yg diisikan" prompt="nilai angka antara 0 sampai 100." sqref="CM33">
      <formula1>0</formula1>
      <formula2>100</formula2>
    </dataValidation>
    <dataValidation type="decimal" allowBlank="1" showDropDown="1" showInputMessage="1" showErrorMessage="1" errorTitle="Masukan salah" error="Isian Anda salah!" promptTitle="Input yg diisikan" prompt="nilai angka antara 0 sampai 100." sqref="CM34">
      <formula1>0</formula1>
      <formula2>100</formula2>
    </dataValidation>
    <dataValidation type="decimal" allowBlank="1" showDropDown="1" showInputMessage="1" showErrorMessage="1" errorTitle="Masukan salah" error="Isian Anda salah!" promptTitle="Input yg diisikan" prompt="nilai angka antara 0 sampai 100." sqref="CM35">
      <formula1>0</formula1>
      <formula2>100</formula2>
    </dataValidation>
    <dataValidation type="decimal" allowBlank="1" showDropDown="1" showInputMessage="1" showErrorMessage="1" errorTitle="Masukan salah" error="Isian Anda salah!" promptTitle="Input yg diisikan" prompt="nilai angka antara 0 sampai 100." sqref="CM36">
      <formula1>0</formula1>
      <formula2>100</formula2>
    </dataValidation>
    <dataValidation type="decimal" allowBlank="1" showDropDown="1" showInputMessage="1" showErrorMessage="1" errorTitle="Masukan salah" error="Isian Anda salah!" promptTitle="Input yg diisikan" prompt="nilai angka antara 0 sampai 100." sqref="CM37">
      <formula1>0</formula1>
      <formula2>100</formula2>
    </dataValidation>
    <dataValidation type="decimal" allowBlank="1" showDropDown="1" showInputMessage="1" showErrorMessage="1" errorTitle="Masukan salah" error="Isian Anda salah!" promptTitle="Input yg diisikan" prompt="nilai angka antara 0 sampai 100." sqref="CM38">
      <formula1>0</formula1>
      <formula2>100</formula2>
    </dataValidation>
    <dataValidation type="decimal" allowBlank="1" showDropDown="1" showInputMessage="1" showErrorMessage="1" errorTitle="Masukan salah" error="Isian Anda salah!" promptTitle="Input yg diisikan" prompt="nilai angka antara 0 sampai 100." sqref="CM39">
      <formula1>0</formula1>
      <formula2>100</formula2>
    </dataValidation>
    <dataValidation type="decimal" allowBlank="1" showDropDown="1" showInputMessage="1" showErrorMessage="1" errorTitle="Masukan salah" error="Isian Anda salah!" promptTitle="Input yg diisikan" prompt="nilai angka antara 0 sampai 100." sqref="CM40">
      <formula1>0</formula1>
      <formula2>100</formula2>
    </dataValidation>
    <dataValidation type="decimal" allowBlank="1" showDropDown="1" showInputMessage="1" showErrorMessage="1" errorTitle="Masukan salah" error="Isian Anda salah!" promptTitle="Input yg diisikan" prompt="nilai angka antara 0 sampai 100." sqref="CM41">
      <formula1>0</formula1>
      <formula2>100</formula2>
    </dataValidation>
    <dataValidation type="decimal" allowBlank="1" showDropDown="1" showInputMessage="1" showErrorMessage="1" errorTitle="Masukan salah" error="Isian Anda salah!" promptTitle="Input yg diisikan" prompt="nilai angka antara 0 sampai 100." sqref="CM42">
      <formula1>0</formula1>
      <formula2>100</formula2>
    </dataValidation>
    <dataValidation type="decimal" allowBlank="1" showDropDown="1" showInputMessage="1" showErrorMessage="1" errorTitle="Masukan salah" error="Isian Anda salah!" promptTitle="Input yg diisikan" prompt="nilai angka antara 0 sampai 100." sqref="CM43">
      <formula1>0</formula1>
      <formula2>100</formula2>
    </dataValidation>
    <dataValidation type="decimal" allowBlank="1" showDropDown="1" showInputMessage="1" showErrorMessage="1" errorTitle="Masukan salah" error="Isian Anda salah!" promptTitle="Input yg diisikan" prompt="nilai angka antara 0 sampai 100." sqref="CM44">
      <formula1>0</formula1>
      <formula2>100</formula2>
    </dataValidation>
    <dataValidation type="decimal" allowBlank="1" showDropDown="1" showInputMessage="1" showErrorMessage="1" errorTitle="Masukan salah" error="Isian Anda salah!" promptTitle="Input yg diisikan" prompt="nilai angka antara 0 sampai 100." sqref="CM45">
      <formula1>0</formula1>
      <formula2>100</formula2>
    </dataValidation>
    <dataValidation type="decimal" allowBlank="1" showDropDown="1" showInputMessage="1" showErrorMessage="1" errorTitle="Masukan salah" error="Isian Anda salah!" promptTitle="Input yg diisikan" prompt="nilai angka antara 0 sampai 100." sqref="CM46">
      <formula1>0</formula1>
      <formula2>100</formula2>
    </dataValidation>
    <dataValidation type="decimal" allowBlank="1" showDropDown="1" showInputMessage="1" showErrorMessage="1" errorTitle="Masukan salah" error="Isian Anda salah!" promptTitle="Input yg diisikan" prompt="nilai angka antara 0 sampai 100." sqref="CM47">
      <formula1>0</formula1>
      <formula2>100</formula2>
    </dataValidation>
    <dataValidation type="decimal" allowBlank="1" showDropDown="1" showInputMessage="1" showErrorMessage="1" errorTitle="Masukan salah" error="Isian Anda salah!" promptTitle="Input yg diisikan" prompt="nilai angka antara 0 sampai 100." sqref="CM48">
      <formula1>0</formula1>
      <formula2>100</formula2>
    </dataValidation>
    <dataValidation type="decimal" allowBlank="1" showDropDown="1" showInputMessage="1" showErrorMessage="1" errorTitle="Masukan salah" error="Isian Anda salah!" promptTitle="Input yg diisikan" prompt="nilai angka antara 0 sampai 100." sqref="CM49">
      <formula1>0</formula1>
      <formula2>100</formula2>
    </dataValidation>
    <dataValidation type="decimal" allowBlank="1" showDropDown="1" showInputMessage="1" showErrorMessage="1" errorTitle="Masukan salah" error="Isian Anda salah!" promptTitle="Input yg diisikan" prompt="nilai angka antara 0 sampai 100." sqref="CM50">
      <formula1>0</formula1>
      <formula2>100</formula2>
    </dataValidation>
    <dataValidation type="decimal" allowBlank="1" showDropDown="1" showInputMessage="1" showErrorMessage="1" errorTitle="Masukan salah" error="Isian Anda salah!" promptTitle="Input yg diisikan" prompt="nilai angka antara 0 sampai 100." sqref="BN11">
      <formula1>0</formula1>
      <formula2>100</formula2>
    </dataValidation>
    <dataValidation type="decimal" allowBlank="1" showDropDown="1" showInputMessage="1" showErrorMessage="1" errorTitle="Masukan salah" error="Isian Anda salah!" promptTitle="Input yg diisikan" prompt="nilai angka antara 0 sampai 100." sqref="BN12">
      <formula1>0</formula1>
      <formula2>100</formula2>
    </dataValidation>
    <dataValidation type="decimal" allowBlank="1" showDropDown="1" showInputMessage="1" showErrorMessage="1" errorTitle="Masukan salah" error="Isian Anda salah!" promptTitle="Input yg diisikan" prompt="nilai angka antara 0 sampai 100." sqref="BN13">
      <formula1>0</formula1>
      <formula2>100</formula2>
    </dataValidation>
    <dataValidation type="decimal" allowBlank="1" showDropDown="1" showInputMessage="1" showErrorMessage="1" errorTitle="Masukan salah" error="Isian Anda salah!" promptTitle="Input yg diisikan" prompt="nilai angka antara 0 sampai 100." sqref="BN14">
      <formula1>0</formula1>
      <formula2>100</formula2>
    </dataValidation>
    <dataValidation type="decimal" allowBlank="1" showDropDown="1" showInputMessage="1" showErrorMessage="1" errorTitle="Masukan salah" error="Isian Anda salah!" promptTitle="Input yg diisikan" prompt="nilai angka antara 0 sampai 100." sqref="BN15">
      <formula1>0</formula1>
      <formula2>100</formula2>
    </dataValidation>
    <dataValidation type="decimal" allowBlank="1" showDropDown="1" showInputMessage="1" showErrorMessage="1" errorTitle="Masukan salah" error="Isian Anda salah!" promptTitle="Input yg diisikan" prompt="nilai angka antara 0 sampai 100." sqref="BN16">
      <formula1>0</formula1>
      <formula2>100</formula2>
    </dataValidation>
    <dataValidation type="decimal" allowBlank="1" showDropDown="1" showInputMessage="1" showErrorMessage="1" errorTitle="Masukan salah" error="Isian Anda salah!" promptTitle="Input yg diisikan" prompt="nilai angka antara 0 sampai 100." sqref="BN17">
      <formula1>0</formula1>
      <formula2>100</formula2>
    </dataValidation>
    <dataValidation type="decimal" allowBlank="1" showDropDown="1" showInputMessage="1" showErrorMessage="1" errorTitle="Masukan salah" error="Isian Anda salah!" promptTitle="Input yg diisikan" prompt="nilai angka antara 0 sampai 100." sqref="BN18">
      <formula1>0</formula1>
      <formula2>100</formula2>
    </dataValidation>
    <dataValidation type="decimal" allowBlank="1" showDropDown="1" showInputMessage="1" showErrorMessage="1" errorTitle="Masukan salah" error="Isian Anda salah!" promptTitle="Input yg diisikan" prompt="nilai angka antara 0 sampai 100." sqref="BN19">
      <formula1>0</formula1>
      <formula2>100</formula2>
    </dataValidation>
    <dataValidation type="decimal" allowBlank="1" showDropDown="1" showInputMessage="1" showErrorMessage="1" errorTitle="Masukan salah" error="Isian Anda salah!" promptTitle="Input yg diisikan" prompt="nilai angka antara 0 sampai 100." sqref="BN20">
      <formula1>0</formula1>
      <formula2>100</formula2>
    </dataValidation>
    <dataValidation type="decimal" allowBlank="1" showDropDown="1" showInputMessage="1" showErrorMessage="1" errorTitle="Masukan salah" error="Isian Anda salah!" promptTitle="Input yg diisikan" prompt="nilai angka antara 0 sampai 100." sqref="BN21">
      <formula1>0</formula1>
      <formula2>100</formula2>
    </dataValidation>
    <dataValidation type="decimal" allowBlank="1" showDropDown="1" showInputMessage="1" showErrorMessage="1" errorTitle="Masukan salah" error="Isian Anda salah!" promptTitle="Input yg diisikan" prompt="nilai angka antara 0 sampai 100." sqref="BN22">
      <formula1>0</formula1>
      <formula2>100</formula2>
    </dataValidation>
    <dataValidation type="decimal" allowBlank="1" showDropDown="1" showInputMessage="1" showErrorMessage="1" errorTitle="Masukan salah" error="Isian Anda salah!" promptTitle="Input yg diisikan" prompt="nilai angka antara 0 sampai 100." sqref="BN23">
      <formula1>0</formula1>
      <formula2>100</formula2>
    </dataValidation>
    <dataValidation type="decimal" allowBlank="1" showDropDown="1" showInputMessage="1" showErrorMessage="1" errorTitle="Masukan salah" error="Isian Anda salah!" promptTitle="Input yg diisikan" prompt="nilai angka antara 0 sampai 100." sqref="BN24">
      <formula1>0</formula1>
      <formula2>100</formula2>
    </dataValidation>
    <dataValidation type="decimal" allowBlank="1" showDropDown="1" showInputMessage="1" showErrorMessage="1" errorTitle="Masukan salah" error="Isian Anda salah!" promptTitle="Input yg diisikan" prompt="nilai angka antara 0 sampai 100." sqref="BN25">
      <formula1>0</formula1>
      <formula2>100</formula2>
    </dataValidation>
    <dataValidation type="decimal" allowBlank="1" showDropDown="1" showInputMessage="1" showErrorMessage="1" errorTitle="Masukan salah" error="Isian Anda salah!" promptTitle="Input yg diisikan" prompt="nilai angka antara 0 sampai 100." sqref="BN26">
      <formula1>0</formula1>
      <formula2>100</formula2>
    </dataValidation>
    <dataValidation type="decimal" allowBlank="1" showDropDown="1" showInputMessage="1" showErrorMessage="1" errorTitle="Masukan salah" error="Isian Anda salah!" promptTitle="Input yg diisikan" prompt="nilai angka antara 0 sampai 100." sqref="BN27">
      <formula1>0</formula1>
      <formula2>100</formula2>
    </dataValidation>
    <dataValidation type="decimal" allowBlank="1" showDropDown="1" showInputMessage="1" showErrorMessage="1" errorTitle="Masukan salah" error="Isian Anda salah!" promptTitle="Input yg diisikan" prompt="nilai angka antara 0 sampai 100." sqref="BN28">
      <formula1>0</formula1>
      <formula2>100</formula2>
    </dataValidation>
    <dataValidation type="decimal" allowBlank="1" showDropDown="1" showInputMessage="1" showErrorMessage="1" errorTitle="Masukan salah" error="Isian Anda salah!" promptTitle="Input yg diisikan" prompt="nilai angka antara 0 sampai 100." sqref="BN29">
      <formula1>0</formula1>
      <formula2>100</formula2>
    </dataValidation>
    <dataValidation type="decimal" allowBlank="1" showDropDown="1" showInputMessage="1" showErrorMessage="1" errorTitle="Masukan salah" error="Isian Anda salah!" promptTitle="Input yg diisikan" prompt="nilai angka antara 0 sampai 100." sqref="BN30">
      <formula1>0</formula1>
      <formula2>100</formula2>
    </dataValidation>
    <dataValidation type="decimal" allowBlank="1" showDropDown="1" showInputMessage="1" showErrorMessage="1" errorTitle="Masukan salah" error="Isian Anda salah!" promptTitle="Input yg diisikan" prompt="nilai angka antara 0 sampai 100." sqref="BN31">
      <formula1>0</formula1>
      <formula2>100</formula2>
    </dataValidation>
    <dataValidation type="decimal" allowBlank="1" showDropDown="1" showInputMessage="1" showErrorMessage="1" errorTitle="Masukan salah" error="Isian Anda salah!" promptTitle="Input yg diisikan" prompt="nilai angka antara 0 sampai 100." sqref="BN32">
      <formula1>0</formula1>
      <formula2>100</formula2>
    </dataValidation>
    <dataValidation type="decimal" allowBlank="1" showDropDown="1" showInputMessage="1" showErrorMessage="1" errorTitle="Masukan salah" error="Isian Anda salah!" promptTitle="Input yg diisikan" prompt="nilai angka antara 0 sampai 100." sqref="BN33">
      <formula1>0</formula1>
      <formula2>100</formula2>
    </dataValidation>
    <dataValidation type="decimal" allowBlank="1" showDropDown="1" showInputMessage="1" showErrorMessage="1" errorTitle="Masukan salah" error="Isian Anda salah!" promptTitle="Input yg diisikan" prompt="nilai angka antara 0 sampai 100." sqref="BN34">
      <formula1>0</formula1>
      <formula2>100</formula2>
    </dataValidation>
    <dataValidation type="decimal" allowBlank="1" showDropDown="1" showInputMessage="1" showErrorMessage="1" errorTitle="Masukan salah" error="Isian Anda salah!" promptTitle="Input yg diisikan" prompt="nilai angka antara 0 sampai 100." sqref="BN35">
      <formula1>0</formula1>
      <formula2>100</formula2>
    </dataValidation>
    <dataValidation type="decimal" allowBlank="1" showDropDown="1" showInputMessage="1" showErrorMessage="1" errorTitle="Masukan salah" error="Isian Anda salah!" promptTitle="Input yg diisikan" prompt="nilai angka antara 0 sampai 100." sqref="BN36">
      <formula1>0</formula1>
      <formula2>100</formula2>
    </dataValidation>
    <dataValidation type="decimal" allowBlank="1" showDropDown="1" showInputMessage="1" showErrorMessage="1" errorTitle="Masukan salah" error="Isian Anda salah!" promptTitle="Input yg diisikan" prompt="nilai angka antara 0 sampai 100." sqref="BN37">
      <formula1>0</formula1>
      <formula2>100</formula2>
    </dataValidation>
    <dataValidation type="decimal" allowBlank="1" showDropDown="1" showInputMessage="1" showErrorMessage="1" errorTitle="Masukan salah" error="Isian Anda salah!" promptTitle="Input yg diisikan" prompt="nilai angka antara 0 sampai 100." sqref="BN38">
      <formula1>0</formula1>
      <formula2>100</formula2>
    </dataValidation>
    <dataValidation type="decimal" allowBlank="1" showDropDown="1" showInputMessage="1" showErrorMessage="1" errorTitle="Masukan salah" error="Isian Anda salah!" promptTitle="Input yg diisikan" prompt="nilai angka antara 0 sampai 100." sqref="BN39">
      <formula1>0</formula1>
      <formula2>100</formula2>
    </dataValidation>
    <dataValidation type="decimal" allowBlank="1" showDropDown="1" showInputMessage="1" showErrorMessage="1" errorTitle="Masukan salah" error="Isian Anda salah!" promptTitle="Input yg diisikan" prompt="nilai angka antara 0 sampai 100." sqref="BN40">
      <formula1>0</formula1>
      <formula2>100</formula2>
    </dataValidation>
    <dataValidation type="decimal" allowBlank="1" showDropDown="1" showInputMessage="1" showErrorMessage="1" errorTitle="Masukan salah" error="Isian Anda salah!" promptTitle="Input yg diisikan" prompt="nilai angka antara 0 sampai 100." sqref="BN41">
      <formula1>0</formula1>
      <formula2>100</formula2>
    </dataValidation>
    <dataValidation type="decimal" allowBlank="1" showDropDown="1" showInputMessage="1" showErrorMessage="1" errorTitle="Masukan salah" error="Isian Anda salah!" promptTitle="Input yg diisikan" prompt="nilai angka antara 0 sampai 100." sqref="BN42">
      <formula1>0</formula1>
      <formula2>100</formula2>
    </dataValidation>
    <dataValidation type="decimal" allowBlank="1" showDropDown="1" showInputMessage="1" showErrorMessage="1" errorTitle="Masukan salah" error="Isian Anda salah!" promptTitle="Input yg diisikan" prompt="nilai angka antara 0 sampai 100." sqref="BN43">
      <formula1>0</formula1>
      <formula2>100</formula2>
    </dataValidation>
    <dataValidation type="decimal" allowBlank="1" showDropDown="1" showInputMessage="1" showErrorMessage="1" errorTitle="Masukan salah" error="Isian Anda salah!" promptTitle="Input yg diisikan" prompt="nilai angka antara 0 sampai 100." sqref="BN44">
      <formula1>0</formula1>
      <formula2>100</formula2>
    </dataValidation>
    <dataValidation type="decimal" allowBlank="1" showDropDown="1" showInputMessage="1" showErrorMessage="1" errorTitle="Masukan salah" error="Isian Anda salah!" promptTitle="Input yg diisikan" prompt="nilai angka antara 0 sampai 100." sqref="BN45">
      <formula1>0</formula1>
      <formula2>100</formula2>
    </dataValidation>
    <dataValidation type="decimal" allowBlank="1" showDropDown="1" showInputMessage="1" showErrorMessage="1" errorTitle="Masukan salah" error="Isian Anda salah!" promptTitle="Input yg diisikan" prompt="nilai angka antara 0 sampai 100." sqref="BN46">
      <formula1>0</formula1>
      <formula2>100</formula2>
    </dataValidation>
    <dataValidation type="decimal" allowBlank="1" showDropDown="1" showInputMessage="1" showErrorMessage="1" errorTitle="Masukan salah" error="Isian Anda salah!" promptTitle="Input yg diisikan" prompt="nilai angka antara 0 sampai 100." sqref="BN47">
      <formula1>0</formula1>
      <formula2>100</formula2>
    </dataValidation>
    <dataValidation type="decimal" allowBlank="1" showDropDown="1" showInputMessage="1" showErrorMessage="1" errorTitle="Masukan salah" error="Isian Anda salah!" promptTitle="Input yg diisikan" prompt="nilai angka antara 0 sampai 100." sqref="BN48">
      <formula1>0</formula1>
      <formula2>100</formula2>
    </dataValidation>
    <dataValidation type="decimal" allowBlank="1" showDropDown="1" showInputMessage="1" showErrorMessage="1" errorTitle="Masukan salah" error="Isian Anda salah!" promptTitle="Input yg diisikan" prompt="nilai angka antara 0 sampai 100." sqref="BN49">
      <formula1>0</formula1>
      <formula2>100</formula2>
    </dataValidation>
    <dataValidation type="decimal" allowBlank="1" showDropDown="1" showInputMessage="1" showErrorMessage="1" errorTitle="Masukan salah" error="Isian Anda salah!" promptTitle="Input yg diisikan" prompt="nilai angka antara 0 sampai 100." sqref="BN50">
      <formula1>0</formula1>
      <formula2>100</formula2>
    </dataValidation>
    <dataValidation type="decimal" allowBlank="1" showDropDown="1" showInputMessage="1" showErrorMessage="1" errorTitle="Masukan salah" error="Isian Anda salah!" promptTitle="Input yg diisikan" prompt="nilai angka antara 0 sampai 100." sqref="BO11">
      <formula1>0</formula1>
      <formula2>100</formula2>
    </dataValidation>
    <dataValidation type="decimal" allowBlank="1" showDropDown="1" showInputMessage="1" showErrorMessage="1" errorTitle="Masukan salah" error="Isian Anda salah!" promptTitle="Input yg diisikan" prompt="nilai angka antara 0 sampai 100." sqref="BO12">
      <formula1>0</formula1>
      <formula2>100</formula2>
    </dataValidation>
    <dataValidation type="decimal" allowBlank="1" showDropDown="1" showInputMessage="1" showErrorMessage="1" errorTitle="Masukan salah" error="Isian Anda salah!" promptTitle="Input yg diisikan" prompt="nilai angka antara 0 sampai 100." sqref="BO13">
      <formula1>0</formula1>
      <formula2>100</formula2>
    </dataValidation>
    <dataValidation type="decimal" allowBlank="1" showDropDown="1" showInputMessage="1" showErrorMessage="1" errorTitle="Masukan salah" error="Isian Anda salah!" promptTitle="Input yg diisikan" prompt="nilai angka antara 0 sampai 100." sqref="BO14">
      <formula1>0</formula1>
      <formula2>100</formula2>
    </dataValidation>
    <dataValidation type="decimal" allowBlank="1" showDropDown="1" showInputMessage="1" showErrorMessage="1" errorTitle="Masukan salah" error="Isian Anda salah!" promptTitle="Input yg diisikan" prompt="nilai angka antara 0 sampai 100." sqref="BO15">
      <formula1>0</formula1>
      <formula2>100</formula2>
    </dataValidation>
    <dataValidation type="decimal" allowBlank="1" showDropDown="1" showInputMessage="1" showErrorMessage="1" errorTitle="Masukan salah" error="Isian Anda salah!" promptTitle="Input yg diisikan" prompt="nilai angka antara 0 sampai 100." sqref="BO16">
      <formula1>0</formula1>
      <formula2>100</formula2>
    </dataValidation>
    <dataValidation type="decimal" allowBlank="1" showDropDown="1" showInputMessage="1" showErrorMessage="1" errorTitle="Masukan salah" error="Isian Anda salah!" promptTitle="Input yg diisikan" prompt="nilai angka antara 0 sampai 100." sqref="BO17">
      <formula1>0</formula1>
      <formula2>100</formula2>
    </dataValidation>
    <dataValidation type="decimal" allowBlank="1" showDropDown="1" showInputMessage="1" showErrorMessage="1" errorTitle="Masukan salah" error="Isian Anda salah!" promptTitle="Input yg diisikan" prompt="nilai angka antara 0 sampai 100." sqref="BO18">
      <formula1>0</formula1>
      <formula2>100</formula2>
    </dataValidation>
    <dataValidation type="decimal" allowBlank="1" showDropDown="1" showInputMessage="1" showErrorMessage="1" errorTitle="Masukan salah" error="Isian Anda salah!" promptTitle="Input yg diisikan" prompt="nilai angka antara 0 sampai 100." sqref="BO19">
      <formula1>0</formula1>
      <formula2>100</formula2>
    </dataValidation>
    <dataValidation type="decimal" allowBlank="1" showDropDown="1" showInputMessage="1" showErrorMessage="1" errorTitle="Masukan salah" error="Isian Anda salah!" promptTitle="Input yg diisikan" prompt="nilai angka antara 0 sampai 100." sqref="BO20">
      <formula1>0</formula1>
      <formula2>100</formula2>
    </dataValidation>
    <dataValidation type="decimal" allowBlank="1" showDropDown="1" showInputMessage="1" showErrorMessage="1" errorTitle="Masukan salah" error="Isian Anda salah!" promptTitle="Input yg diisikan" prompt="nilai angka antara 0 sampai 100." sqref="BO21">
      <formula1>0</formula1>
      <formula2>100</formula2>
    </dataValidation>
    <dataValidation type="decimal" allowBlank="1" showDropDown="1" showInputMessage="1" showErrorMessage="1" errorTitle="Masukan salah" error="Isian Anda salah!" promptTitle="Input yg diisikan" prompt="nilai angka antara 0 sampai 100." sqref="BO22">
      <formula1>0</formula1>
      <formula2>100</formula2>
    </dataValidation>
    <dataValidation type="decimal" allowBlank="1" showDropDown="1" showInputMessage="1" showErrorMessage="1" errorTitle="Masukan salah" error="Isian Anda salah!" promptTitle="Input yg diisikan" prompt="nilai angka antara 0 sampai 100." sqref="BO23">
      <formula1>0</formula1>
      <formula2>100</formula2>
    </dataValidation>
    <dataValidation type="decimal" allowBlank="1" showDropDown="1" showInputMessage="1" showErrorMessage="1" errorTitle="Masukan salah" error="Isian Anda salah!" promptTitle="Input yg diisikan" prompt="nilai angka antara 0 sampai 100." sqref="BO24">
      <formula1>0</formula1>
      <formula2>100</formula2>
    </dataValidation>
    <dataValidation type="decimal" allowBlank="1" showDropDown="1" showInputMessage="1" showErrorMessage="1" errorTitle="Masukan salah" error="Isian Anda salah!" promptTitle="Input yg diisikan" prompt="nilai angka antara 0 sampai 100." sqref="BO25">
      <formula1>0</formula1>
      <formula2>100</formula2>
    </dataValidation>
    <dataValidation type="decimal" allowBlank="1" showDropDown="1" showInputMessage="1" showErrorMessage="1" errorTitle="Masukan salah" error="Isian Anda salah!" promptTitle="Input yg diisikan" prompt="nilai angka antara 0 sampai 100." sqref="BO26">
      <formula1>0</formula1>
      <formula2>100</formula2>
    </dataValidation>
    <dataValidation type="decimal" allowBlank="1" showDropDown="1" showInputMessage="1" showErrorMessage="1" errorTitle="Masukan salah" error="Isian Anda salah!" promptTitle="Input yg diisikan" prompt="nilai angka antara 0 sampai 100." sqref="BO27">
      <formula1>0</formula1>
      <formula2>100</formula2>
    </dataValidation>
    <dataValidation type="decimal" allowBlank="1" showDropDown="1" showInputMessage="1" showErrorMessage="1" errorTitle="Masukan salah" error="Isian Anda salah!" promptTitle="Input yg diisikan" prompt="nilai angka antara 0 sampai 100." sqref="BO28">
      <formula1>0</formula1>
      <formula2>100</formula2>
    </dataValidation>
    <dataValidation type="decimal" allowBlank="1" showDropDown="1" showInputMessage="1" showErrorMessage="1" errorTitle="Masukan salah" error="Isian Anda salah!" promptTitle="Input yg diisikan" prompt="nilai angka antara 0 sampai 100." sqref="BO29">
      <formula1>0</formula1>
      <formula2>100</formula2>
    </dataValidation>
    <dataValidation type="decimal" allowBlank="1" showDropDown="1" showInputMessage="1" showErrorMessage="1" errorTitle="Masukan salah" error="Isian Anda salah!" promptTitle="Input yg diisikan" prompt="nilai angka antara 0 sampai 100." sqref="BO30">
      <formula1>0</formula1>
      <formula2>100</formula2>
    </dataValidation>
    <dataValidation type="decimal" allowBlank="1" showDropDown="1" showInputMessage="1" showErrorMessage="1" errorTitle="Masukan salah" error="Isian Anda salah!" promptTitle="Input yg diisikan" prompt="nilai angka antara 0 sampai 100." sqref="BO31">
      <formula1>0</formula1>
      <formula2>100</formula2>
    </dataValidation>
    <dataValidation type="decimal" allowBlank="1" showDropDown="1" showInputMessage="1" showErrorMessage="1" errorTitle="Masukan salah" error="Isian Anda salah!" promptTitle="Input yg diisikan" prompt="nilai angka antara 0 sampai 100." sqref="BO32">
      <formula1>0</formula1>
      <formula2>100</formula2>
    </dataValidation>
    <dataValidation type="decimal" allowBlank="1" showDropDown="1" showInputMessage="1" showErrorMessage="1" errorTitle="Masukan salah" error="Isian Anda salah!" promptTitle="Input yg diisikan" prompt="nilai angka antara 0 sampai 100." sqref="BO33">
      <formula1>0</formula1>
      <formula2>100</formula2>
    </dataValidation>
    <dataValidation type="decimal" allowBlank="1" showDropDown="1" showInputMessage="1" showErrorMessage="1" errorTitle="Masukan salah" error="Isian Anda salah!" promptTitle="Input yg diisikan" prompt="nilai angka antara 0 sampai 100." sqref="BO34">
      <formula1>0</formula1>
      <formula2>100</formula2>
    </dataValidation>
    <dataValidation type="decimal" allowBlank="1" showDropDown="1" showInputMessage="1" showErrorMessage="1" errorTitle="Masukan salah" error="Isian Anda salah!" promptTitle="Input yg diisikan" prompt="nilai angka antara 0 sampai 100." sqref="BO35">
      <formula1>0</formula1>
      <formula2>100</formula2>
    </dataValidation>
    <dataValidation type="decimal" allowBlank="1" showDropDown="1" showInputMessage="1" showErrorMessage="1" errorTitle="Masukan salah" error="Isian Anda salah!" promptTitle="Input yg diisikan" prompt="nilai angka antara 0 sampai 100." sqref="BO36">
      <formula1>0</formula1>
      <formula2>100</formula2>
    </dataValidation>
    <dataValidation type="decimal" allowBlank="1" showDropDown="1" showInputMessage="1" showErrorMessage="1" errorTitle="Masukan salah" error="Isian Anda salah!" promptTitle="Input yg diisikan" prompt="nilai angka antara 0 sampai 100." sqref="BO37">
      <formula1>0</formula1>
      <formula2>100</formula2>
    </dataValidation>
    <dataValidation type="decimal" allowBlank="1" showDropDown="1" showInputMessage="1" showErrorMessage="1" errorTitle="Masukan salah" error="Isian Anda salah!" promptTitle="Input yg diisikan" prompt="nilai angka antara 0 sampai 100." sqref="BO38">
      <formula1>0</formula1>
      <formula2>100</formula2>
    </dataValidation>
    <dataValidation type="decimal" allowBlank="1" showDropDown="1" showInputMessage="1" showErrorMessage="1" errorTitle="Masukan salah" error="Isian Anda salah!" promptTitle="Input yg diisikan" prompt="nilai angka antara 0 sampai 100." sqref="BO39">
      <formula1>0</formula1>
      <formula2>100</formula2>
    </dataValidation>
    <dataValidation type="decimal" allowBlank="1" showDropDown="1" showInputMessage="1" showErrorMessage="1" errorTitle="Masukan salah" error="Isian Anda salah!" promptTitle="Input yg diisikan" prompt="nilai angka antara 0 sampai 100." sqref="BO40">
      <formula1>0</formula1>
      <formula2>100</formula2>
    </dataValidation>
    <dataValidation type="decimal" allowBlank="1" showDropDown="1" showInputMessage="1" showErrorMessage="1" errorTitle="Masukan salah" error="Isian Anda salah!" promptTitle="Input yg diisikan" prompt="nilai angka antara 0 sampai 100." sqref="BO41">
      <formula1>0</formula1>
      <formula2>100</formula2>
    </dataValidation>
    <dataValidation type="decimal" allowBlank="1" showDropDown="1" showInputMessage="1" showErrorMessage="1" errorTitle="Masukan salah" error="Isian Anda salah!" promptTitle="Input yg diisikan" prompt="nilai angka antara 0 sampai 100." sqref="BO42">
      <formula1>0</formula1>
      <formula2>100</formula2>
    </dataValidation>
    <dataValidation type="decimal" allowBlank="1" showDropDown="1" showInputMessage="1" showErrorMessage="1" errorTitle="Masukan salah" error="Isian Anda salah!" promptTitle="Input yg diisikan" prompt="nilai angka antara 0 sampai 100." sqref="BO43">
      <formula1>0</formula1>
      <formula2>100</formula2>
    </dataValidation>
    <dataValidation type="decimal" allowBlank="1" showDropDown="1" showInputMessage="1" showErrorMessage="1" errorTitle="Masukan salah" error="Isian Anda salah!" promptTitle="Input yg diisikan" prompt="nilai angka antara 0 sampai 100." sqref="BO44">
      <formula1>0</formula1>
      <formula2>100</formula2>
    </dataValidation>
    <dataValidation type="decimal" allowBlank="1" showDropDown="1" showInputMessage="1" showErrorMessage="1" errorTitle="Masukan salah" error="Isian Anda salah!" promptTitle="Input yg diisikan" prompt="nilai angka antara 0 sampai 100." sqref="BO45">
      <formula1>0</formula1>
      <formula2>100</formula2>
    </dataValidation>
    <dataValidation type="decimal" allowBlank="1" showDropDown="1" showInputMessage="1" showErrorMessage="1" errorTitle="Masukan salah" error="Isian Anda salah!" promptTitle="Input yg diisikan" prompt="nilai angka antara 0 sampai 100." sqref="BO46">
      <formula1>0</formula1>
      <formula2>100</formula2>
    </dataValidation>
    <dataValidation type="decimal" allowBlank="1" showDropDown="1" showInputMessage="1" showErrorMessage="1" errorTitle="Masukan salah" error="Isian Anda salah!" promptTitle="Input yg diisikan" prompt="nilai angka antara 0 sampai 100." sqref="BO47">
      <formula1>0</formula1>
      <formula2>100</formula2>
    </dataValidation>
    <dataValidation type="decimal" allowBlank="1" showDropDown="1" showInputMessage="1" showErrorMessage="1" errorTitle="Masukan salah" error="Isian Anda salah!" promptTitle="Input yg diisikan" prompt="nilai angka antara 0 sampai 100." sqref="BO48">
      <formula1>0</formula1>
      <formula2>100</formula2>
    </dataValidation>
    <dataValidation type="decimal" allowBlank="1" showDropDown="1" showInputMessage="1" showErrorMessage="1" errorTitle="Masukan salah" error="Isian Anda salah!" promptTitle="Input yg diisikan" prompt="nilai angka antara 0 sampai 100." sqref="BO49">
      <formula1>0</formula1>
      <formula2>100</formula2>
    </dataValidation>
    <dataValidation type="decimal" allowBlank="1" showDropDown="1" showInputMessage="1" showErrorMessage="1" errorTitle="Masukan salah" error="Isian Anda salah!" promptTitle="Input yg diisikan" prompt="nilai angka antara 0 sampai 100." sqref="BO50">
      <formula1>0</formula1>
      <formula2>100</formula2>
    </dataValidation>
    <dataValidation type="decimal" allowBlank="1" showDropDown="1" showInputMessage="1" showErrorMessage="1" errorTitle="Masukan salah" error="Isian Anda salah!" promptTitle="Input yg diisikan" prompt="nilai angka antara 0 sampai 100." sqref="BP11">
      <formula1>0</formula1>
      <formula2>100</formula2>
    </dataValidation>
    <dataValidation type="decimal" allowBlank="1" showDropDown="1" showInputMessage="1" showErrorMessage="1" errorTitle="Masukan salah" error="Isian Anda salah!" promptTitle="Input yg diisikan" prompt="nilai angka antara 0 sampai 100." sqref="BP12">
      <formula1>0</formula1>
      <formula2>100</formula2>
    </dataValidation>
    <dataValidation type="decimal" allowBlank="1" showDropDown="1" showInputMessage="1" showErrorMessage="1" errorTitle="Masukan salah" error="Isian Anda salah!" promptTitle="Input yg diisikan" prompt="nilai angka antara 0 sampai 100." sqref="BP13">
      <formula1>0</formula1>
      <formula2>100</formula2>
    </dataValidation>
    <dataValidation type="decimal" allowBlank="1" showDropDown="1" showInputMessage="1" showErrorMessage="1" errorTitle="Masukan salah" error="Isian Anda salah!" promptTitle="Input yg diisikan" prompt="nilai angka antara 0 sampai 100." sqref="BP14">
      <formula1>0</formula1>
      <formula2>100</formula2>
    </dataValidation>
    <dataValidation type="decimal" allowBlank="1" showDropDown="1" showInputMessage="1" showErrorMessage="1" errorTitle="Masukan salah" error="Isian Anda salah!" promptTitle="Input yg diisikan" prompt="nilai angka antara 0 sampai 100." sqref="BP15">
      <formula1>0</formula1>
      <formula2>100</formula2>
    </dataValidation>
    <dataValidation type="decimal" allowBlank="1" showDropDown="1" showInputMessage="1" showErrorMessage="1" errorTitle="Masukan salah" error="Isian Anda salah!" promptTitle="Input yg diisikan" prompt="nilai angka antara 0 sampai 100." sqref="BP16">
      <formula1>0</formula1>
      <formula2>100</formula2>
    </dataValidation>
    <dataValidation type="decimal" allowBlank="1" showDropDown="1" showInputMessage="1" showErrorMessage="1" errorTitle="Masukan salah" error="Isian Anda salah!" promptTitle="Input yg diisikan" prompt="nilai angka antara 0 sampai 100." sqref="BP17">
      <formula1>0</formula1>
      <formula2>100</formula2>
    </dataValidation>
    <dataValidation type="decimal" allowBlank="1" showDropDown="1" showInputMessage="1" showErrorMessage="1" errorTitle="Masukan salah" error="Isian Anda salah!" promptTitle="Input yg diisikan" prompt="nilai angka antara 0 sampai 100." sqref="BP18">
      <formula1>0</formula1>
      <formula2>100</formula2>
    </dataValidation>
    <dataValidation type="decimal" allowBlank="1" showDropDown="1" showInputMessage="1" showErrorMessage="1" errorTitle="Masukan salah" error="Isian Anda salah!" promptTitle="Input yg diisikan" prompt="nilai angka antara 0 sampai 100." sqref="BP19">
      <formula1>0</formula1>
      <formula2>100</formula2>
    </dataValidation>
    <dataValidation type="decimal" allowBlank="1" showDropDown="1" showInputMessage="1" showErrorMessage="1" errorTitle="Masukan salah" error="Isian Anda salah!" promptTitle="Input yg diisikan" prompt="nilai angka antara 0 sampai 100." sqref="BP20">
      <formula1>0</formula1>
      <formula2>100</formula2>
    </dataValidation>
    <dataValidation type="decimal" allowBlank="1" showDropDown="1" showInputMessage="1" showErrorMessage="1" errorTitle="Masukan salah" error="Isian Anda salah!" promptTitle="Input yg diisikan" prompt="nilai angka antara 0 sampai 100." sqref="BP21">
      <formula1>0</formula1>
      <formula2>100</formula2>
    </dataValidation>
    <dataValidation type="decimal" allowBlank="1" showDropDown="1" showInputMessage="1" showErrorMessage="1" errorTitle="Masukan salah" error="Isian Anda salah!" promptTitle="Input yg diisikan" prompt="nilai angka antara 0 sampai 100." sqref="BP22">
      <formula1>0</formula1>
      <formula2>100</formula2>
    </dataValidation>
    <dataValidation type="decimal" allowBlank="1" showDropDown="1" showInputMessage="1" showErrorMessage="1" errorTitle="Masukan salah" error="Isian Anda salah!" promptTitle="Input yg diisikan" prompt="nilai angka antara 0 sampai 100." sqref="BP23">
      <formula1>0</formula1>
      <formula2>100</formula2>
    </dataValidation>
    <dataValidation type="decimal" allowBlank="1" showDropDown="1" showInputMessage="1" showErrorMessage="1" errorTitle="Masukan salah" error="Isian Anda salah!" promptTitle="Input yg diisikan" prompt="nilai angka antara 0 sampai 100." sqref="BP24">
      <formula1>0</formula1>
      <formula2>100</formula2>
    </dataValidation>
    <dataValidation type="decimal" allowBlank="1" showDropDown="1" showInputMessage="1" showErrorMessage="1" errorTitle="Masukan salah" error="Isian Anda salah!" promptTitle="Input yg diisikan" prompt="nilai angka antara 0 sampai 100." sqref="BP25">
      <formula1>0</formula1>
      <formula2>100</formula2>
    </dataValidation>
    <dataValidation type="decimal" allowBlank="1" showDropDown="1" showInputMessage="1" showErrorMessage="1" errorTitle="Masukan salah" error="Isian Anda salah!" promptTitle="Input yg diisikan" prompt="nilai angka antara 0 sampai 100." sqref="BP26">
      <formula1>0</formula1>
      <formula2>100</formula2>
    </dataValidation>
    <dataValidation type="decimal" allowBlank="1" showDropDown="1" showInputMessage="1" showErrorMessage="1" errorTitle="Masukan salah" error="Isian Anda salah!" promptTitle="Input yg diisikan" prompt="nilai angka antara 0 sampai 100." sqref="BP27">
      <formula1>0</formula1>
      <formula2>100</formula2>
    </dataValidation>
    <dataValidation type="decimal" allowBlank="1" showDropDown="1" showInputMessage="1" showErrorMessage="1" errorTitle="Masukan salah" error="Isian Anda salah!" promptTitle="Input yg diisikan" prompt="nilai angka antara 0 sampai 100." sqref="BP28">
      <formula1>0</formula1>
      <formula2>100</formula2>
    </dataValidation>
    <dataValidation type="decimal" allowBlank="1" showDropDown="1" showInputMessage="1" showErrorMessage="1" errorTitle="Masukan salah" error="Isian Anda salah!" promptTitle="Input yg diisikan" prompt="nilai angka antara 0 sampai 100." sqref="BP29">
      <formula1>0</formula1>
      <formula2>100</formula2>
    </dataValidation>
    <dataValidation type="decimal" allowBlank="1" showDropDown="1" showInputMessage="1" showErrorMessage="1" errorTitle="Masukan salah" error="Isian Anda salah!" promptTitle="Input yg diisikan" prompt="nilai angka antara 0 sampai 100." sqref="BP30">
      <formula1>0</formula1>
      <formula2>100</formula2>
    </dataValidation>
    <dataValidation type="decimal" allowBlank="1" showDropDown="1" showInputMessage="1" showErrorMessage="1" errorTitle="Masukan salah" error="Isian Anda salah!" promptTitle="Input yg diisikan" prompt="nilai angka antara 0 sampai 100." sqref="BP31">
      <formula1>0</formula1>
      <formula2>100</formula2>
    </dataValidation>
    <dataValidation type="decimal" allowBlank="1" showDropDown="1" showInputMessage="1" showErrorMessage="1" errorTitle="Masukan salah" error="Isian Anda salah!" promptTitle="Input yg diisikan" prompt="nilai angka antara 0 sampai 100." sqref="BP32">
      <formula1>0</formula1>
      <formula2>100</formula2>
    </dataValidation>
    <dataValidation type="decimal" allowBlank="1" showDropDown="1" showInputMessage="1" showErrorMessage="1" errorTitle="Masukan salah" error="Isian Anda salah!" promptTitle="Input yg diisikan" prompt="nilai angka antara 0 sampai 100." sqref="BP33">
      <formula1>0</formula1>
      <formula2>100</formula2>
    </dataValidation>
    <dataValidation type="decimal" allowBlank="1" showDropDown="1" showInputMessage="1" showErrorMessage="1" errorTitle="Masukan salah" error="Isian Anda salah!" promptTitle="Input yg diisikan" prompt="nilai angka antara 0 sampai 100." sqref="BP34">
      <formula1>0</formula1>
      <formula2>100</formula2>
    </dataValidation>
    <dataValidation type="decimal" allowBlank="1" showDropDown="1" showInputMessage="1" showErrorMessage="1" errorTitle="Masukan salah" error="Isian Anda salah!" promptTitle="Input yg diisikan" prompt="nilai angka antara 0 sampai 100." sqref="BP35">
      <formula1>0</formula1>
      <formula2>100</formula2>
    </dataValidation>
    <dataValidation type="decimal" allowBlank="1" showDropDown="1" showInputMessage="1" showErrorMessage="1" errorTitle="Masukan salah" error="Isian Anda salah!" promptTitle="Input yg diisikan" prompt="nilai angka antara 0 sampai 100." sqref="BP36">
      <formula1>0</formula1>
      <formula2>100</formula2>
    </dataValidation>
    <dataValidation type="decimal" allowBlank="1" showDropDown="1" showInputMessage="1" showErrorMessage="1" errorTitle="Masukan salah" error="Isian Anda salah!" promptTitle="Input yg diisikan" prompt="nilai angka antara 0 sampai 100." sqref="BP37">
      <formula1>0</formula1>
      <formula2>100</formula2>
    </dataValidation>
    <dataValidation type="decimal" allowBlank="1" showDropDown="1" showInputMessage="1" showErrorMessage="1" errorTitle="Masukan salah" error="Isian Anda salah!" promptTitle="Input yg diisikan" prompt="nilai angka antara 0 sampai 100." sqref="BP38">
      <formula1>0</formula1>
      <formula2>100</formula2>
    </dataValidation>
    <dataValidation type="decimal" allowBlank="1" showDropDown="1" showInputMessage="1" showErrorMessage="1" errorTitle="Masukan salah" error="Isian Anda salah!" promptTitle="Input yg diisikan" prompt="nilai angka antara 0 sampai 100." sqref="BP39">
      <formula1>0</formula1>
      <formula2>100</formula2>
    </dataValidation>
    <dataValidation type="decimal" allowBlank="1" showDropDown="1" showInputMessage="1" showErrorMessage="1" errorTitle="Masukan salah" error="Isian Anda salah!" promptTitle="Input yg diisikan" prompt="nilai angka antara 0 sampai 100." sqref="BP40">
      <formula1>0</formula1>
      <formula2>100</formula2>
    </dataValidation>
    <dataValidation type="decimal" allowBlank="1" showDropDown="1" showInputMessage="1" showErrorMessage="1" errorTitle="Masukan salah" error="Isian Anda salah!" promptTitle="Input yg diisikan" prompt="nilai angka antara 0 sampai 100." sqref="BP41">
      <formula1>0</formula1>
      <formula2>100</formula2>
    </dataValidation>
    <dataValidation type="decimal" allowBlank="1" showDropDown="1" showInputMessage="1" showErrorMessage="1" errorTitle="Masukan salah" error="Isian Anda salah!" promptTitle="Input yg diisikan" prompt="nilai angka antara 0 sampai 100." sqref="BP42">
      <formula1>0</formula1>
      <formula2>100</formula2>
    </dataValidation>
    <dataValidation type="decimal" allowBlank="1" showDropDown="1" showInputMessage="1" showErrorMessage="1" errorTitle="Masukan salah" error="Isian Anda salah!" promptTitle="Input yg diisikan" prompt="nilai angka antara 0 sampai 100." sqref="BP43">
      <formula1>0</formula1>
      <formula2>100</formula2>
    </dataValidation>
    <dataValidation type="decimal" allowBlank="1" showDropDown="1" showInputMessage="1" showErrorMessage="1" errorTitle="Masukan salah" error="Isian Anda salah!" promptTitle="Input yg diisikan" prompt="nilai angka antara 0 sampai 100." sqref="BP44">
      <formula1>0</formula1>
      <formula2>100</formula2>
    </dataValidation>
    <dataValidation type="decimal" allowBlank="1" showDropDown="1" showInputMessage="1" showErrorMessage="1" errorTitle="Masukan salah" error="Isian Anda salah!" promptTitle="Input yg diisikan" prompt="nilai angka antara 0 sampai 100." sqref="BP45">
      <formula1>0</formula1>
      <formula2>100</formula2>
    </dataValidation>
    <dataValidation type="decimal" allowBlank="1" showDropDown="1" showInputMessage="1" showErrorMessage="1" errorTitle="Masukan salah" error="Isian Anda salah!" promptTitle="Input yg diisikan" prompt="nilai angka antara 0 sampai 100." sqref="BP46">
      <formula1>0</formula1>
      <formula2>100</formula2>
    </dataValidation>
    <dataValidation type="decimal" allowBlank="1" showDropDown="1" showInputMessage="1" showErrorMessage="1" errorTitle="Masukan salah" error="Isian Anda salah!" promptTitle="Input yg diisikan" prompt="nilai angka antara 0 sampai 100." sqref="BP47">
      <formula1>0</formula1>
      <formula2>100</formula2>
    </dataValidation>
    <dataValidation type="decimal" allowBlank="1" showDropDown="1" showInputMessage="1" showErrorMessage="1" errorTitle="Masukan salah" error="Isian Anda salah!" promptTitle="Input yg diisikan" prompt="nilai angka antara 0 sampai 100." sqref="BP48">
      <formula1>0</formula1>
      <formula2>100</formula2>
    </dataValidation>
    <dataValidation type="decimal" allowBlank="1" showDropDown="1" showInputMessage="1" showErrorMessage="1" errorTitle="Masukan salah" error="Isian Anda salah!" promptTitle="Input yg diisikan" prompt="nilai angka antara 0 sampai 100." sqref="BP49">
      <formula1>0</formula1>
      <formula2>100</formula2>
    </dataValidation>
    <dataValidation type="decimal" allowBlank="1" showDropDown="1" showInputMessage="1" showErrorMessage="1" errorTitle="Masukan salah" error="Isian Anda salah!" promptTitle="Input yg diisikan" prompt="nilai angka antara 0 sampai 100." sqref="BP50">
      <formula1>0</formula1>
      <formula2>100</formula2>
    </dataValidation>
    <dataValidation type="decimal" allowBlank="1" showDropDown="1" showInputMessage="1" showErrorMessage="1" errorTitle="Masukan salah" error="Isian Anda salah!" promptTitle="Input yg diisikan" prompt="nilai angka antara 0 sampai 100." sqref="BQ11">
      <formula1>0</formula1>
      <formula2>100</formula2>
    </dataValidation>
    <dataValidation type="decimal" allowBlank="1" showDropDown="1" showInputMessage="1" showErrorMessage="1" errorTitle="Masukan salah" error="Isian Anda salah!" promptTitle="Input yg diisikan" prompt="nilai angka antara 0 sampai 100." sqref="BQ12">
      <formula1>0</formula1>
      <formula2>100</formula2>
    </dataValidation>
    <dataValidation type="decimal" allowBlank="1" showDropDown="1" showInputMessage="1" showErrorMessage="1" errorTitle="Masukan salah" error="Isian Anda salah!" promptTitle="Input yg diisikan" prompt="nilai angka antara 0 sampai 100." sqref="BQ13">
      <formula1>0</formula1>
      <formula2>100</formula2>
    </dataValidation>
    <dataValidation type="decimal" allowBlank="1" showDropDown="1" showInputMessage="1" showErrorMessage="1" errorTitle="Masukan salah" error="Isian Anda salah!" promptTitle="Input yg diisikan" prompt="nilai angka antara 0 sampai 100." sqref="BQ14">
      <formula1>0</formula1>
      <formula2>100</formula2>
    </dataValidation>
    <dataValidation type="decimal" allowBlank="1" showDropDown="1" showInputMessage="1" showErrorMessage="1" errorTitle="Masukan salah" error="Isian Anda salah!" promptTitle="Input yg diisikan" prompt="nilai angka antara 0 sampai 100." sqref="BQ15">
      <formula1>0</formula1>
      <formula2>100</formula2>
    </dataValidation>
    <dataValidation type="decimal" allowBlank="1" showDropDown="1" showInputMessage="1" showErrorMessage="1" errorTitle="Masukan salah" error="Isian Anda salah!" promptTitle="Input yg diisikan" prompt="nilai angka antara 0 sampai 100." sqref="BQ16">
      <formula1>0</formula1>
      <formula2>100</formula2>
    </dataValidation>
    <dataValidation type="decimal" allowBlank="1" showDropDown="1" showInputMessage="1" showErrorMessage="1" errorTitle="Masukan salah" error="Isian Anda salah!" promptTitle="Input yg diisikan" prompt="nilai angka antara 0 sampai 100." sqref="BQ17">
      <formula1>0</formula1>
      <formula2>100</formula2>
    </dataValidation>
    <dataValidation type="decimal" allowBlank="1" showDropDown="1" showInputMessage="1" showErrorMessage="1" errorTitle="Masukan salah" error="Isian Anda salah!" promptTitle="Input yg diisikan" prompt="nilai angka antara 0 sampai 100." sqref="BQ18">
      <formula1>0</formula1>
      <formula2>100</formula2>
    </dataValidation>
    <dataValidation type="decimal" allowBlank="1" showDropDown="1" showInputMessage="1" showErrorMessage="1" errorTitle="Masukan salah" error="Isian Anda salah!" promptTitle="Input yg diisikan" prompt="nilai angka antara 0 sampai 100." sqref="BQ19">
      <formula1>0</formula1>
      <formula2>100</formula2>
    </dataValidation>
    <dataValidation type="decimal" allowBlank="1" showDropDown="1" showInputMessage="1" showErrorMessage="1" errorTitle="Masukan salah" error="Isian Anda salah!" promptTitle="Input yg diisikan" prompt="nilai angka antara 0 sampai 100." sqref="BQ20">
      <formula1>0</formula1>
      <formula2>100</formula2>
    </dataValidation>
    <dataValidation type="decimal" allowBlank="1" showDropDown="1" showInputMessage="1" showErrorMessage="1" errorTitle="Masukan salah" error="Isian Anda salah!" promptTitle="Input yg diisikan" prompt="nilai angka antara 0 sampai 100." sqref="BQ21">
      <formula1>0</formula1>
      <formula2>100</formula2>
    </dataValidation>
    <dataValidation type="decimal" allowBlank="1" showDropDown="1" showInputMessage="1" showErrorMessage="1" errorTitle="Masukan salah" error="Isian Anda salah!" promptTitle="Input yg diisikan" prompt="nilai angka antara 0 sampai 100." sqref="BQ22">
      <formula1>0</formula1>
      <formula2>100</formula2>
    </dataValidation>
    <dataValidation type="decimal" allowBlank="1" showDropDown="1" showInputMessage="1" showErrorMessage="1" errorTitle="Masukan salah" error="Isian Anda salah!" promptTitle="Input yg diisikan" prompt="nilai angka antara 0 sampai 100." sqref="BQ23">
      <formula1>0</formula1>
      <formula2>100</formula2>
    </dataValidation>
    <dataValidation type="decimal" allowBlank="1" showDropDown="1" showInputMessage="1" showErrorMessage="1" errorTitle="Masukan salah" error="Isian Anda salah!" promptTitle="Input yg diisikan" prompt="nilai angka antara 0 sampai 100." sqref="BQ24">
      <formula1>0</formula1>
      <formula2>100</formula2>
    </dataValidation>
    <dataValidation type="decimal" allowBlank="1" showDropDown="1" showInputMessage="1" showErrorMessage="1" errorTitle="Masukan salah" error="Isian Anda salah!" promptTitle="Input yg diisikan" prompt="nilai angka antara 0 sampai 100." sqref="BQ25">
      <formula1>0</formula1>
      <formula2>100</formula2>
    </dataValidation>
    <dataValidation type="decimal" allowBlank="1" showDropDown="1" showInputMessage="1" showErrorMessage="1" errorTitle="Masukan salah" error="Isian Anda salah!" promptTitle="Input yg diisikan" prompt="nilai angka antara 0 sampai 100." sqref="BQ26">
      <formula1>0</formula1>
      <formula2>100</formula2>
    </dataValidation>
    <dataValidation type="decimal" allowBlank="1" showDropDown="1" showInputMessage="1" showErrorMessage="1" errorTitle="Masukan salah" error="Isian Anda salah!" promptTitle="Input yg diisikan" prompt="nilai angka antara 0 sampai 100." sqref="BQ27">
      <formula1>0</formula1>
      <formula2>100</formula2>
    </dataValidation>
    <dataValidation type="decimal" allowBlank="1" showDropDown="1" showInputMessage="1" showErrorMessage="1" errorTitle="Masukan salah" error="Isian Anda salah!" promptTitle="Input yg diisikan" prompt="nilai angka antara 0 sampai 100." sqref="BQ28">
      <formula1>0</formula1>
      <formula2>100</formula2>
    </dataValidation>
    <dataValidation type="decimal" allowBlank="1" showDropDown="1" showInputMessage="1" showErrorMessage="1" errorTitle="Masukan salah" error="Isian Anda salah!" promptTitle="Input yg diisikan" prompt="nilai angka antara 0 sampai 100." sqref="BQ29">
      <formula1>0</formula1>
      <formula2>100</formula2>
    </dataValidation>
    <dataValidation type="decimal" allowBlank="1" showDropDown="1" showInputMessage="1" showErrorMessage="1" errorTitle="Masukan salah" error="Isian Anda salah!" promptTitle="Input yg diisikan" prompt="nilai angka antara 0 sampai 100." sqref="BQ30">
      <formula1>0</formula1>
      <formula2>100</formula2>
    </dataValidation>
    <dataValidation type="decimal" allowBlank="1" showDropDown="1" showInputMessage="1" showErrorMessage="1" errorTitle="Masukan salah" error="Isian Anda salah!" promptTitle="Input yg diisikan" prompt="nilai angka antara 0 sampai 100." sqref="BQ31">
      <formula1>0</formula1>
      <formula2>100</formula2>
    </dataValidation>
    <dataValidation type="decimal" allowBlank="1" showDropDown="1" showInputMessage="1" showErrorMessage="1" errorTitle="Masukan salah" error="Isian Anda salah!" promptTitle="Input yg diisikan" prompt="nilai angka antara 0 sampai 100." sqref="BQ32">
      <formula1>0</formula1>
      <formula2>100</formula2>
    </dataValidation>
    <dataValidation type="decimal" allowBlank="1" showDropDown="1" showInputMessage="1" showErrorMessage="1" errorTitle="Masukan salah" error="Isian Anda salah!" promptTitle="Input yg diisikan" prompt="nilai angka antara 0 sampai 100." sqref="BQ33">
      <formula1>0</formula1>
      <formula2>100</formula2>
    </dataValidation>
    <dataValidation type="decimal" allowBlank="1" showDropDown="1" showInputMessage="1" showErrorMessage="1" errorTitle="Masukan salah" error="Isian Anda salah!" promptTitle="Input yg diisikan" prompt="nilai angka antara 0 sampai 100." sqref="BQ34">
      <formula1>0</formula1>
      <formula2>100</formula2>
    </dataValidation>
    <dataValidation type="decimal" allowBlank="1" showDropDown="1" showInputMessage="1" showErrorMessage="1" errorTitle="Masukan salah" error="Isian Anda salah!" promptTitle="Input yg diisikan" prompt="nilai angka antara 0 sampai 100." sqref="BQ35">
      <formula1>0</formula1>
      <formula2>100</formula2>
    </dataValidation>
    <dataValidation type="decimal" allowBlank="1" showDropDown="1" showInputMessage="1" showErrorMessage="1" errorTitle="Masukan salah" error="Isian Anda salah!" promptTitle="Input yg diisikan" prompt="nilai angka antara 0 sampai 100." sqref="BQ36">
      <formula1>0</formula1>
      <formula2>100</formula2>
    </dataValidation>
    <dataValidation type="decimal" allowBlank="1" showDropDown="1" showInputMessage="1" showErrorMessage="1" errorTitle="Masukan salah" error="Isian Anda salah!" promptTitle="Input yg diisikan" prompt="nilai angka antara 0 sampai 100." sqref="BQ37">
      <formula1>0</formula1>
      <formula2>100</formula2>
    </dataValidation>
    <dataValidation type="decimal" allowBlank="1" showDropDown="1" showInputMessage="1" showErrorMessage="1" errorTitle="Masukan salah" error="Isian Anda salah!" promptTitle="Input yg diisikan" prompt="nilai angka antara 0 sampai 100." sqref="BQ38">
      <formula1>0</formula1>
      <formula2>100</formula2>
    </dataValidation>
    <dataValidation type="decimal" allowBlank="1" showDropDown="1" showInputMessage="1" showErrorMessage="1" errorTitle="Masukan salah" error="Isian Anda salah!" promptTitle="Input yg diisikan" prompt="nilai angka antara 0 sampai 100." sqref="BQ39">
      <formula1>0</formula1>
      <formula2>100</formula2>
    </dataValidation>
    <dataValidation type="decimal" allowBlank="1" showDropDown="1" showInputMessage="1" showErrorMessage="1" errorTitle="Masukan salah" error="Isian Anda salah!" promptTitle="Input yg diisikan" prompt="nilai angka antara 0 sampai 100." sqref="BQ40">
      <formula1>0</formula1>
      <formula2>100</formula2>
    </dataValidation>
    <dataValidation type="decimal" allowBlank="1" showDropDown="1" showInputMessage="1" showErrorMessage="1" errorTitle="Masukan salah" error="Isian Anda salah!" promptTitle="Input yg diisikan" prompt="nilai angka antara 0 sampai 100." sqref="BQ41">
      <formula1>0</formula1>
      <formula2>100</formula2>
    </dataValidation>
    <dataValidation type="decimal" allowBlank="1" showDropDown="1" showInputMessage="1" showErrorMessage="1" errorTitle="Masukan salah" error="Isian Anda salah!" promptTitle="Input yg diisikan" prompt="nilai angka antara 0 sampai 100." sqref="BQ42">
      <formula1>0</formula1>
      <formula2>100</formula2>
    </dataValidation>
    <dataValidation type="decimal" allowBlank="1" showDropDown="1" showInputMessage="1" showErrorMessage="1" errorTitle="Masukan salah" error="Isian Anda salah!" promptTitle="Input yg diisikan" prompt="nilai angka antara 0 sampai 100." sqref="BQ43">
      <formula1>0</formula1>
      <formula2>100</formula2>
    </dataValidation>
    <dataValidation type="decimal" allowBlank="1" showDropDown="1" showInputMessage="1" showErrorMessage="1" errorTitle="Masukan salah" error="Isian Anda salah!" promptTitle="Input yg diisikan" prompt="nilai angka antara 0 sampai 100." sqref="BQ44">
      <formula1>0</formula1>
      <formula2>100</formula2>
    </dataValidation>
    <dataValidation type="decimal" allowBlank="1" showDropDown="1" showInputMessage="1" showErrorMessage="1" errorTitle="Masukan salah" error="Isian Anda salah!" promptTitle="Input yg diisikan" prompt="nilai angka antara 0 sampai 100." sqref="BQ45">
      <formula1>0</formula1>
      <formula2>100</formula2>
    </dataValidation>
    <dataValidation type="decimal" allowBlank="1" showDropDown="1" showInputMessage="1" showErrorMessage="1" errorTitle="Masukan salah" error="Isian Anda salah!" promptTitle="Input yg diisikan" prompt="nilai angka antara 0 sampai 100." sqref="BQ46">
      <formula1>0</formula1>
      <formula2>100</formula2>
    </dataValidation>
    <dataValidation type="decimal" allowBlank="1" showDropDown="1" showInputMessage="1" showErrorMessage="1" errorTitle="Masukan salah" error="Isian Anda salah!" promptTitle="Input yg diisikan" prompt="nilai angka antara 0 sampai 100." sqref="BQ47">
      <formula1>0</formula1>
      <formula2>100</formula2>
    </dataValidation>
    <dataValidation type="decimal" allowBlank="1" showDropDown="1" showInputMessage="1" showErrorMessage="1" errorTitle="Masukan salah" error="Isian Anda salah!" promptTitle="Input yg diisikan" prompt="nilai angka antara 0 sampai 100." sqref="BQ48">
      <formula1>0</formula1>
      <formula2>100</formula2>
    </dataValidation>
    <dataValidation type="decimal" allowBlank="1" showDropDown="1" showInputMessage="1" showErrorMessage="1" errorTitle="Masukan salah" error="Isian Anda salah!" promptTitle="Input yg diisikan" prompt="nilai angka antara 0 sampai 100." sqref="BQ49">
      <formula1>0</formula1>
      <formula2>100</formula2>
    </dataValidation>
    <dataValidation type="decimal" allowBlank="1" showDropDown="1" showInputMessage="1" showErrorMessage="1" errorTitle="Masukan salah" error="Isian Anda salah!" promptTitle="Input yg diisikan" prompt="nilai angka antara 0 sampai 100." sqref="BQ50">
      <formula1>0</formula1>
      <formula2>100</formula2>
    </dataValidation>
    <dataValidation type="decimal" allowBlank="1" showDropDown="1" showInputMessage="1" showErrorMessage="1" errorTitle="Masukan salah" error="Isian Anda salah!" promptTitle="Input yg diisikan" prompt="nilai angka antara 0 sampai 100." sqref="BR11">
      <formula1>0</formula1>
      <formula2>100</formula2>
    </dataValidation>
    <dataValidation type="decimal" allowBlank="1" showDropDown="1" showInputMessage="1" showErrorMessage="1" errorTitle="Masukan salah" error="Isian Anda salah!" promptTitle="Input yg diisikan" prompt="nilai angka antara 0 sampai 100." sqref="BR12">
      <formula1>0</formula1>
      <formula2>100</formula2>
    </dataValidation>
    <dataValidation type="decimal" allowBlank="1" showDropDown="1" showInputMessage="1" showErrorMessage="1" errorTitle="Masukan salah" error="Isian Anda salah!" promptTitle="Input yg diisikan" prompt="nilai angka antara 0 sampai 100." sqref="BR13">
      <formula1>0</formula1>
      <formula2>100</formula2>
    </dataValidation>
    <dataValidation type="decimal" allowBlank="1" showDropDown="1" showInputMessage="1" showErrorMessage="1" errorTitle="Masukan salah" error="Isian Anda salah!" promptTitle="Input yg diisikan" prompt="nilai angka antara 0 sampai 100." sqref="BR14">
      <formula1>0</formula1>
      <formula2>100</formula2>
    </dataValidation>
    <dataValidation type="decimal" allowBlank="1" showDropDown="1" showInputMessage="1" showErrorMessage="1" errorTitle="Masukan salah" error="Isian Anda salah!" promptTitle="Input yg diisikan" prompt="nilai angka antara 0 sampai 100." sqref="BR15">
      <formula1>0</formula1>
      <formula2>100</formula2>
    </dataValidation>
    <dataValidation type="decimal" allowBlank="1" showDropDown="1" showInputMessage="1" showErrorMessage="1" errorTitle="Masukan salah" error="Isian Anda salah!" promptTitle="Input yg diisikan" prompt="nilai angka antara 0 sampai 100." sqref="BR16">
      <formula1>0</formula1>
      <formula2>100</formula2>
    </dataValidation>
    <dataValidation type="decimal" allowBlank="1" showDropDown="1" showInputMessage="1" showErrorMessage="1" errorTitle="Masukan salah" error="Isian Anda salah!" promptTitle="Input yg diisikan" prompt="nilai angka antara 0 sampai 100." sqref="BR17">
      <formula1>0</formula1>
      <formula2>100</formula2>
    </dataValidation>
    <dataValidation type="decimal" allowBlank="1" showDropDown="1" showInputMessage="1" showErrorMessage="1" errorTitle="Masukan salah" error="Isian Anda salah!" promptTitle="Input yg diisikan" prompt="nilai angka antara 0 sampai 100." sqref="BR18">
      <formula1>0</formula1>
      <formula2>100</formula2>
    </dataValidation>
    <dataValidation type="decimal" allowBlank="1" showDropDown="1" showInputMessage="1" showErrorMessage="1" errorTitle="Masukan salah" error="Isian Anda salah!" promptTitle="Input yg diisikan" prompt="nilai angka antara 0 sampai 100." sqref="BR19">
      <formula1>0</formula1>
      <formula2>100</formula2>
    </dataValidation>
    <dataValidation type="decimal" allowBlank="1" showDropDown="1" showInputMessage="1" showErrorMessage="1" errorTitle="Masukan salah" error="Isian Anda salah!" promptTitle="Input yg diisikan" prompt="nilai angka antara 0 sampai 100." sqref="BR20">
      <formula1>0</formula1>
      <formula2>100</formula2>
    </dataValidation>
    <dataValidation type="decimal" allowBlank="1" showDropDown="1" showInputMessage="1" showErrorMessage="1" errorTitle="Masukan salah" error="Isian Anda salah!" promptTitle="Input yg diisikan" prompt="nilai angka antara 0 sampai 100." sqref="BR21">
      <formula1>0</formula1>
      <formula2>100</formula2>
    </dataValidation>
    <dataValidation type="decimal" allowBlank="1" showDropDown="1" showInputMessage="1" showErrorMessage="1" errorTitle="Masukan salah" error="Isian Anda salah!" promptTitle="Input yg diisikan" prompt="nilai angka antara 0 sampai 100." sqref="BR22">
      <formula1>0</formula1>
      <formula2>100</formula2>
    </dataValidation>
    <dataValidation type="decimal" allowBlank="1" showDropDown="1" showInputMessage="1" showErrorMessage="1" errorTitle="Masukan salah" error="Isian Anda salah!" promptTitle="Input yg diisikan" prompt="nilai angka antara 0 sampai 100." sqref="BR23">
      <formula1>0</formula1>
      <formula2>100</formula2>
    </dataValidation>
    <dataValidation type="decimal" allowBlank="1" showDropDown="1" showInputMessage="1" showErrorMessage="1" errorTitle="Masukan salah" error="Isian Anda salah!" promptTitle="Input yg diisikan" prompt="nilai angka antara 0 sampai 100." sqref="BR24">
      <formula1>0</formula1>
      <formula2>100</formula2>
    </dataValidation>
    <dataValidation type="decimal" allowBlank="1" showDropDown="1" showInputMessage="1" showErrorMessage="1" errorTitle="Masukan salah" error="Isian Anda salah!" promptTitle="Input yg diisikan" prompt="nilai angka antara 0 sampai 100." sqref="BR25">
      <formula1>0</formula1>
      <formula2>100</formula2>
    </dataValidation>
    <dataValidation type="decimal" allowBlank="1" showDropDown="1" showInputMessage="1" showErrorMessage="1" errorTitle="Masukan salah" error="Isian Anda salah!" promptTitle="Input yg diisikan" prompt="nilai angka antara 0 sampai 100." sqref="BR26">
      <formula1>0</formula1>
      <formula2>100</formula2>
    </dataValidation>
    <dataValidation type="decimal" allowBlank="1" showDropDown="1" showInputMessage="1" showErrorMessage="1" errorTitle="Masukan salah" error="Isian Anda salah!" promptTitle="Input yg diisikan" prompt="nilai angka antara 0 sampai 100." sqref="BR27">
      <formula1>0</formula1>
      <formula2>100</formula2>
    </dataValidation>
    <dataValidation type="decimal" allowBlank="1" showDropDown="1" showInputMessage="1" showErrorMessage="1" errorTitle="Masukan salah" error="Isian Anda salah!" promptTitle="Input yg diisikan" prompt="nilai angka antara 0 sampai 100." sqref="BR28">
      <formula1>0</formula1>
      <formula2>100</formula2>
    </dataValidation>
    <dataValidation type="decimal" allowBlank="1" showDropDown="1" showInputMessage="1" showErrorMessage="1" errorTitle="Masukan salah" error="Isian Anda salah!" promptTitle="Input yg diisikan" prompt="nilai angka antara 0 sampai 100." sqref="BR29">
      <formula1>0</formula1>
      <formula2>100</formula2>
    </dataValidation>
    <dataValidation type="decimal" allowBlank="1" showDropDown="1" showInputMessage="1" showErrorMessage="1" errorTitle="Masukan salah" error="Isian Anda salah!" promptTitle="Input yg diisikan" prompt="nilai angka antara 0 sampai 100." sqref="BR30">
      <formula1>0</formula1>
      <formula2>100</formula2>
    </dataValidation>
    <dataValidation type="decimal" allowBlank="1" showDropDown="1" showInputMessage="1" showErrorMessage="1" errorTitle="Masukan salah" error="Isian Anda salah!" promptTitle="Input yg diisikan" prompt="nilai angka antara 0 sampai 100." sqref="BR31">
      <formula1>0</formula1>
      <formula2>100</formula2>
    </dataValidation>
    <dataValidation type="decimal" allowBlank="1" showDropDown="1" showInputMessage="1" showErrorMessage="1" errorTitle="Masukan salah" error="Isian Anda salah!" promptTitle="Input yg diisikan" prompt="nilai angka antara 0 sampai 100." sqref="BR32">
      <formula1>0</formula1>
      <formula2>100</formula2>
    </dataValidation>
    <dataValidation type="decimal" allowBlank="1" showDropDown="1" showInputMessage="1" showErrorMessage="1" errorTitle="Masukan salah" error="Isian Anda salah!" promptTitle="Input yg diisikan" prompt="nilai angka antara 0 sampai 100." sqref="BR33">
      <formula1>0</formula1>
      <formula2>100</formula2>
    </dataValidation>
    <dataValidation type="decimal" allowBlank="1" showDropDown="1" showInputMessage="1" showErrorMessage="1" errorTitle="Masukan salah" error="Isian Anda salah!" promptTitle="Input yg diisikan" prompt="nilai angka antara 0 sampai 100." sqref="BR34">
      <formula1>0</formula1>
      <formula2>100</formula2>
    </dataValidation>
    <dataValidation type="decimal" allowBlank="1" showDropDown="1" showInputMessage="1" showErrorMessage="1" errorTitle="Masukan salah" error="Isian Anda salah!" promptTitle="Input yg diisikan" prompt="nilai angka antara 0 sampai 100." sqref="BR35">
      <formula1>0</formula1>
      <formula2>100</formula2>
    </dataValidation>
    <dataValidation type="decimal" allowBlank="1" showDropDown="1" showInputMessage="1" showErrorMessage="1" errorTitle="Masukan salah" error="Isian Anda salah!" promptTitle="Input yg diisikan" prompt="nilai angka antara 0 sampai 100." sqref="BR36">
      <formula1>0</formula1>
      <formula2>100</formula2>
    </dataValidation>
    <dataValidation type="decimal" allowBlank="1" showDropDown="1" showInputMessage="1" showErrorMessage="1" errorTitle="Masukan salah" error="Isian Anda salah!" promptTitle="Input yg diisikan" prompt="nilai angka antara 0 sampai 100." sqref="BR37">
      <formula1>0</formula1>
      <formula2>100</formula2>
    </dataValidation>
    <dataValidation type="decimal" allowBlank="1" showDropDown="1" showInputMessage="1" showErrorMessage="1" errorTitle="Masukan salah" error="Isian Anda salah!" promptTitle="Input yg diisikan" prompt="nilai angka antara 0 sampai 100." sqref="BR38">
      <formula1>0</formula1>
      <formula2>100</formula2>
    </dataValidation>
    <dataValidation type="decimal" allowBlank="1" showDropDown="1" showInputMessage="1" showErrorMessage="1" errorTitle="Masukan salah" error="Isian Anda salah!" promptTitle="Input yg diisikan" prompt="nilai angka antara 0 sampai 100." sqref="BR39">
      <formula1>0</formula1>
      <formula2>100</formula2>
    </dataValidation>
    <dataValidation type="decimal" allowBlank="1" showDropDown="1" showInputMessage="1" showErrorMessage="1" errorTitle="Masukan salah" error="Isian Anda salah!" promptTitle="Input yg diisikan" prompt="nilai angka antara 0 sampai 100." sqref="BR40">
      <formula1>0</formula1>
      <formula2>100</formula2>
    </dataValidation>
    <dataValidation type="decimal" allowBlank="1" showDropDown="1" showInputMessage="1" showErrorMessage="1" errorTitle="Masukan salah" error="Isian Anda salah!" promptTitle="Input yg diisikan" prompt="nilai angka antara 0 sampai 100." sqref="BR41">
      <formula1>0</formula1>
      <formula2>100</formula2>
    </dataValidation>
    <dataValidation type="decimal" allowBlank="1" showDropDown="1" showInputMessage="1" showErrorMessage="1" errorTitle="Masukan salah" error="Isian Anda salah!" promptTitle="Input yg diisikan" prompt="nilai angka antara 0 sampai 100." sqref="BR42">
      <formula1>0</formula1>
      <formula2>100</formula2>
    </dataValidation>
    <dataValidation type="decimal" allowBlank="1" showDropDown="1" showInputMessage="1" showErrorMessage="1" errorTitle="Masukan salah" error="Isian Anda salah!" promptTitle="Input yg diisikan" prompt="nilai angka antara 0 sampai 100." sqref="BR43">
      <formula1>0</formula1>
      <formula2>100</formula2>
    </dataValidation>
    <dataValidation type="decimal" allowBlank="1" showDropDown="1" showInputMessage="1" showErrorMessage="1" errorTitle="Masukan salah" error="Isian Anda salah!" promptTitle="Input yg diisikan" prompt="nilai angka antara 0 sampai 100." sqref="BR44">
      <formula1>0</formula1>
      <formula2>100</formula2>
    </dataValidation>
    <dataValidation type="decimal" allowBlank="1" showDropDown="1" showInputMessage="1" showErrorMessage="1" errorTitle="Masukan salah" error="Isian Anda salah!" promptTitle="Input yg diisikan" prompt="nilai angka antara 0 sampai 100." sqref="BR45">
      <formula1>0</formula1>
      <formula2>100</formula2>
    </dataValidation>
    <dataValidation type="decimal" allowBlank="1" showDropDown="1" showInputMessage="1" showErrorMessage="1" errorTitle="Masukan salah" error="Isian Anda salah!" promptTitle="Input yg diisikan" prompt="nilai angka antara 0 sampai 100." sqref="BR46">
      <formula1>0</formula1>
      <formula2>100</formula2>
    </dataValidation>
    <dataValidation type="decimal" allowBlank="1" showDropDown="1" showInputMessage="1" showErrorMessage="1" errorTitle="Masukan salah" error="Isian Anda salah!" promptTitle="Input yg diisikan" prompt="nilai angka antara 0 sampai 100." sqref="BR47">
      <formula1>0</formula1>
      <formula2>100</formula2>
    </dataValidation>
    <dataValidation type="decimal" allowBlank="1" showDropDown="1" showInputMessage="1" showErrorMessage="1" errorTitle="Masukan salah" error="Isian Anda salah!" promptTitle="Input yg diisikan" prompt="nilai angka antara 0 sampai 100." sqref="BR48">
      <formula1>0</formula1>
      <formula2>100</formula2>
    </dataValidation>
    <dataValidation type="decimal" allowBlank="1" showDropDown="1" showInputMessage="1" showErrorMessage="1" errorTitle="Masukan salah" error="Isian Anda salah!" promptTitle="Input yg diisikan" prompt="nilai angka antara 0 sampai 100." sqref="BR49">
      <formula1>0</formula1>
      <formula2>100</formula2>
    </dataValidation>
    <dataValidation type="decimal" allowBlank="1" showDropDown="1" showInputMessage="1" showErrorMessage="1" errorTitle="Masukan salah" error="Isian Anda salah!" promptTitle="Input yg diisikan" prompt="nilai angka antara 0 sampai 100." sqref="BR50">
      <formula1>0</formula1>
      <formula2>100</formula2>
    </dataValidation>
    <dataValidation type="decimal" allowBlank="1" showDropDown="1" showInputMessage="1" showErrorMessage="1" errorTitle="Masukan salah" error="Isian Anda salah!" promptTitle="Input yg diisikan" prompt="nilai angka antara 0 sampai 100." sqref="BS11">
      <formula1>0</formula1>
      <formula2>100</formula2>
    </dataValidation>
    <dataValidation type="decimal" allowBlank="1" showDropDown="1" showInputMessage="1" showErrorMessage="1" errorTitle="Masukan salah" error="Isian Anda salah!" promptTitle="Input yg diisikan" prompt="nilai angka antara 0 sampai 100." sqref="BS12">
      <formula1>0</formula1>
      <formula2>100</formula2>
    </dataValidation>
    <dataValidation type="decimal" allowBlank="1" showDropDown="1" showInputMessage="1" showErrorMessage="1" errorTitle="Masukan salah" error="Isian Anda salah!" promptTitle="Input yg diisikan" prompt="nilai angka antara 0 sampai 100." sqref="BS13">
      <formula1>0</formula1>
      <formula2>100</formula2>
    </dataValidation>
    <dataValidation type="decimal" allowBlank="1" showDropDown="1" showInputMessage="1" showErrorMessage="1" errorTitle="Masukan salah" error="Isian Anda salah!" promptTitle="Input yg diisikan" prompt="nilai angka antara 0 sampai 100." sqref="BS14">
      <formula1>0</formula1>
      <formula2>100</formula2>
    </dataValidation>
    <dataValidation type="decimal" allowBlank="1" showDropDown="1" showInputMessage="1" showErrorMessage="1" errorTitle="Masukan salah" error="Isian Anda salah!" promptTitle="Input yg diisikan" prompt="nilai angka antara 0 sampai 100." sqref="BS15">
      <formula1>0</formula1>
      <formula2>100</formula2>
    </dataValidation>
    <dataValidation type="decimal" allowBlank="1" showDropDown="1" showInputMessage="1" showErrorMessage="1" errorTitle="Masukan salah" error="Isian Anda salah!" promptTitle="Input yg diisikan" prompt="nilai angka antara 0 sampai 100." sqref="BS16">
      <formula1>0</formula1>
      <formula2>100</formula2>
    </dataValidation>
    <dataValidation type="decimal" allowBlank="1" showDropDown="1" showInputMessage="1" showErrorMessage="1" errorTitle="Masukan salah" error="Isian Anda salah!" promptTitle="Input yg diisikan" prompt="nilai angka antara 0 sampai 100." sqref="BS17">
      <formula1>0</formula1>
      <formula2>100</formula2>
    </dataValidation>
    <dataValidation type="decimal" allowBlank="1" showDropDown="1" showInputMessage="1" showErrorMessage="1" errorTitle="Masukan salah" error="Isian Anda salah!" promptTitle="Input yg diisikan" prompt="nilai angka antara 0 sampai 100." sqref="BS18">
      <formula1>0</formula1>
      <formula2>100</formula2>
    </dataValidation>
    <dataValidation type="decimal" allowBlank="1" showDropDown="1" showInputMessage="1" showErrorMessage="1" errorTitle="Masukan salah" error="Isian Anda salah!" promptTitle="Input yg diisikan" prompt="nilai angka antara 0 sampai 100." sqref="BS19">
      <formula1>0</formula1>
      <formula2>100</formula2>
    </dataValidation>
    <dataValidation type="decimal" allowBlank="1" showDropDown="1" showInputMessage="1" showErrorMessage="1" errorTitle="Masukan salah" error="Isian Anda salah!" promptTitle="Input yg diisikan" prompt="nilai angka antara 0 sampai 100." sqref="BS20">
      <formula1>0</formula1>
      <formula2>100</formula2>
    </dataValidation>
    <dataValidation type="decimal" allowBlank="1" showDropDown="1" showInputMessage="1" showErrorMessage="1" errorTitle="Masukan salah" error="Isian Anda salah!" promptTitle="Input yg diisikan" prompt="nilai angka antara 0 sampai 100." sqref="BS21">
      <formula1>0</formula1>
      <formula2>100</formula2>
    </dataValidation>
    <dataValidation type="decimal" allowBlank="1" showDropDown="1" showInputMessage="1" showErrorMessage="1" errorTitle="Masukan salah" error="Isian Anda salah!" promptTitle="Input yg diisikan" prompt="nilai angka antara 0 sampai 100." sqref="BS22">
      <formula1>0</formula1>
      <formula2>100</formula2>
    </dataValidation>
    <dataValidation type="decimal" allowBlank="1" showDropDown="1" showInputMessage="1" showErrorMessage="1" errorTitle="Masukan salah" error="Isian Anda salah!" promptTitle="Input yg diisikan" prompt="nilai angka antara 0 sampai 100." sqref="BS23">
      <formula1>0</formula1>
      <formula2>100</formula2>
    </dataValidation>
    <dataValidation type="decimal" allowBlank="1" showDropDown="1" showInputMessage="1" showErrorMessage="1" errorTitle="Masukan salah" error="Isian Anda salah!" promptTitle="Input yg diisikan" prompt="nilai angka antara 0 sampai 100." sqref="BS24">
      <formula1>0</formula1>
      <formula2>100</formula2>
    </dataValidation>
    <dataValidation type="decimal" allowBlank="1" showDropDown="1" showInputMessage="1" showErrorMessage="1" errorTitle="Masukan salah" error="Isian Anda salah!" promptTitle="Input yg diisikan" prompt="nilai angka antara 0 sampai 100." sqref="BS25">
      <formula1>0</formula1>
      <formula2>100</formula2>
    </dataValidation>
    <dataValidation type="decimal" allowBlank="1" showDropDown="1" showInputMessage="1" showErrorMessage="1" errorTitle="Masukan salah" error="Isian Anda salah!" promptTitle="Input yg diisikan" prompt="nilai angka antara 0 sampai 100." sqref="BS26">
      <formula1>0</formula1>
      <formula2>100</formula2>
    </dataValidation>
    <dataValidation type="decimal" allowBlank="1" showDropDown="1" showInputMessage="1" showErrorMessage="1" errorTitle="Masukan salah" error="Isian Anda salah!" promptTitle="Input yg diisikan" prompt="nilai angka antara 0 sampai 100." sqref="BS27">
      <formula1>0</formula1>
      <formula2>100</formula2>
    </dataValidation>
    <dataValidation type="decimal" allowBlank="1" showDropDown="1" showInputMessage="1" showErrorMessage="1" errorTitle="Masukan salah" error="Isian Anda salah!" promptTitle="Input yg diisikan" prompt="nilai angka antara 0 sampai 100." sqref="BS28">
      <formula1>0</formula1>
      <formula2>100</formula2>
    </dataValidation>
    <dataValidation type="decimal" allowBlank="1" showDropDown="1" showInputMessage="1" showErrorMessage="1" errorTitle="Masukan salah" error="Isian Anda salah!" promptTitle="Input yg diisikan" prompt="nilai angka antara 0 sampai 100." sqref="BS29">
      <formula1>0</formula1>
      <formula2>100</formula2>
    </dataValidation>
    <dataValidation type="decimal" allowBlank="1" showDropDown="1" showInputMessage="1" showErrorMessage="1" errorTitle="Masukan salah" error="Isian Anda salah!" promptTitle="Input yg diisikan" prompt="nilai angka antara 0 sampai 100." sqref="BS30">
      <formula1>0</formula1>
      <formula2>100</formula2>
    </dataValidation>
    <dataValidation type="decimal" allowBlank="1" showDropDown="1" showInputMessage="1" showErrorMessage="1" errorTitle="Masukan salah" error="Isian Anda salah!" promptTitle="Input yg diisikan" prompt="nilai angka antara 0 sampai 100." sqref="BS31">
      <formula1>0</formula1>
      <formula2>100</formula2>
    </dataValidation>
    <dataValidation type="decimal" allowBlank="1" showDropDown="1" showInputMessage="1" showErrorMessage="1" errorTitle="Masukan salah" error="Isian Anda salah!" promptTitle="Input yg diisikan" prompt="nilai angka antara 0 sampai 100." sqref="BS32">
      <formula1>0</formula1>
      <formula2>100</formula2>
    </dataValidation>
    <dataValidation type="decimal" allowBlank="1" showDropDown="1" showInputMessage="1" showErrorMessage="1" errorTitle="Masukan salah" error="Isian Anda salah!" promptTitle="Input yg diisikan" prompt="nilai angka antara 0 sampai 100." sqref="BS33">
      <formula1>0</formula1>
      <formula2>100</formula2>
    </dataValidation>
    <dataValidation type="decimal" allowBlank="1" showDropDown="1" showInputMessage="1" showErrorMessage="1" errorTitle="Masukan salah" error="Isian Anda salah!" promptTitle="Input yg diisikan" prompt="nilai angka antara 0 sampai 100." sqref="BS34">
      <formula1>0</formula1>
      <formula2>100</formula2>
    </dataValidation>
    <dataValidation type="decimal" allowBlank="1" showDropDown="1" showInputMessage="1" showErrorMessage="1" errorTitle="Masukan salah" error="Isian Anda salah!" promptTitle="Input yg diisikan" prompt="nilai angka antara 0 sampai 100." sqref="BS35">
      <formula1>0</formula1>
      <formula2>100</formula2>
    </dataValidation>
    <dataValidation type="decimal" allowBlank="1" showDropDown="1" showInputMessage="1" showErrorMessage="1" errorTitle="Masukan salah" error="Isian Anda salah!" promptTitle="Input yg diisikan" prompt="nilai angka antara 0 sampai 100." sqref="BS36">
      <formula1>0</formula1>
      <formula2>100</formula2>
    </dataValidation>
    <dataValidation type="decimal" allowBlank="1" showDropDown="1" showInputMessage="1" showErrorMessage="1" errorTitle="Masukan salah" error="Isian Anda salah!" promptTitle="Input yg diisikan" prompt="nilai angka antara 0 sampai 100." sqref="BS37">
      <formula1>0</formula1>
      <formula2>100</formula2>
    </dataValidation>
    <dataValidation type="decimal" allowBlank="1" showDropDown="1" showInputMessage="1" showErrorMessage="1" errorTitle="Masukan salah" error="Isian Anda salah!" promptTitle="Input yg diisikan" prompt="nilai angka antara 0 sampai 100." sqref="BS38">
      <formula1>0</formula1>
      <formula2>100</formula2>
    </dataValidation>
    <dataValidation type="decimal" allowBlank="1" showDropDown="1" showInputMessage="1" showErrorMessage="1" errorTitle="Masukan salah" error="Isian Anda salah!" promptTitle="Input yg diisikan" prompt="nilai angka antara 0 sampai 100." sqref="BS39">
      <formula1>0</formula1>
      <formula2>100</formula2>
    </dataValidation>
    <dataValidation type="decimal" allowBlank="1" showDropDown="1" showInputMessage="1" showErrorMessage="1" errorTitle="Masukan salah" error="Isian Anda salah!" promptTitle="Input yg diisikan" prompt="nilai angka antara 0 sampai 100." sqref="BS40">
      <formula1>0</formula1>
      <formula2>100</formula2>
    </dataValidation>
    <dataValidation type="decimal" allowBlank="1" showDropDown="1" showInputMessage="1" showErrorMessage="1" errorTitle="Masukan salah" error="Isian Anda salah!" promptTitle="Input yg diisikan" prompt="nilai angka antara 0 sampai 100." sqref="BS41">
      <formula1>0</formula1>
      <formula2>100</formula2>
    </dataValidation>
    <dataValidation type="decimal" allowBlank="1" showDropDown="1" showInputMessage="1" showErrorMessage="1" errorTitle="Masukan salah" error="Isian Anda salah!" promptTitle="Input yg diisikan" prompt="nilai angka antara 0 sampai 100." sqref="BS42">
      <formula1>0</formula1>
      <formula2>100</formula2>
    </dataValidation>
    <dataValidation type="decimal" allowBlank="1" showDropDown="1" showInputMessage="1" showErrorMessage="1" errorTitle="Masukan salah" error="Isian Anda salah!" promptTitle="Input yg diisikan" prompt="nilai angka antara 0 sampai 100." sqref="BS43">
      <formula1>0</formula1>
      <formula2>100</formula2>
    </dataValidation>
    <dataValidation type="decimal" allowBlank="1" showDropDown="1" showInputMessage="1" showErrorMessage="1" errorTitle="Masukan salah" error="Isian Anda salah!" promptTitle="Input yg diisikan" prompt="nilai angka antara 0 sampai 100." sqref="BS44">
      <formula1>0</formula1>
      <formula2>100</formula2>
    </dataValidation>
    <dataValidation type="decimal" allowBlank="1" showDropDown="1" showInputMessage="1" showErrorMessage="1" errorTitle="Masukan salah" error="Isian Anda salah!" promptTitle="Input yg diisikan" prompt="nilai angka antara 0 sampai 100." sqref="BS45">
      <formula1>0</formula1>
      <formula2>100</formula2>
    </dataValidation>
    <dataValidation type="decimal" allowBlank="1" showDropDown="1" showInputMessage="1" showErrorMessage="1" errorTitle="Masukan salah" error="Isian Anda salah!" promptTitle="Input yg diisikan" prompt="nilai angka antara 0 sampai 100." sqref="BS46">
      <formula1>0</formula1>
      <formula2>100</formula2>
    </dataValidation>
    <dataValidation type="decimal" allowBlank="1" showDropDown="1" showInputMessage="1" showErrorMessage="1" errorTitle="Masukan salah" error="Isian Anda salah!" promptTitle="Input yg diisikan" prompt="nilai angka antara 0 sampai 100." sqref="BS47">
      <formula1>0</formula1>
      <formula2>100</formula2>
    </dataValidation>
    <dataValidation type="decimal" allowBlank="1" showDropDown="1" showInputMessage="1" showErrorMessage="1" errorTitle="Masukan salah" error="Isian Anda salah!" promptTitle="Input yg diisikan" prompt="nilai angka antara 0 sampai 100." sqref="BS48">
      <formula1>0</formula1>
      <formula2>100</formula2>
    </dataValidation>
    <dataValidation type="decimal" allowBlank="1" showDropDown="1" showInputMessage="1" showErrorMessage="1" errorTitle="Masukan salah" error="Isian Anda salah!" promptTitle="Input yg diisikan" prompt="nilai angka antara 0 sampai 100." sqref="BS49">
      <formula1>0</formula1>
      <formula2>100</formula2>
    </dataValidation>
    <dataValidation type="decimal" allowBlank="1" showDropDown="1" showInputMessage="1" showErrorMessage="1" errorTitle="Masukan salah" error="Isian Anda salah!" promptTitle="Input yg diisikan" prompt="nilai angka antara 0 sampai 100." sqref="BS50">
      <formula1>0</formula1>
      <formula2>100</formula2>
    </dataValidation>
    <dataValidation type="decimal" allowBlank="1" showDropDown="1" showInputMessage="1" showErrorMessage="1" errorTitle="Masukan salah" error="Isian Anda salah!" promptTitle="Input yg diisikan" prompt="nilai angka antara 0 sampai 100." sqref="BT11">
      <formula1>0</formula1>
      <formula2>100</formula2>
    </dataValidation>
    <dataValidation type="decimal" allowBlank="1" showDropDown="1" showInputMessage="1" showErrorMessage="1" errorTitle="Masukan salah" error="Isian Anda salah!" promptTitle="Input yg diisikan" prompt="nilai angka antara 0 sampai 100." sqref="BT12">
      <formula1>0</formula1>
      <formula2>100</formula2>
    </dataValidation>
    <dataValidation type="decimal" allowBlank="1" showDropDown="1" showInputMessage="1" showErrorMessage="1" errorTitle="Masukan salah" error="Isian Anda salah!" promptTitle="Input yg diisikan" prompt="nilai angka antara 0 sampai 100." sqref="BT13">
      <formula1>0</formula1>
      <formula2>100</formula2>
    </dataValidation>
    <dataValidation type="decimal" allowBlank="1" showDropDown="1" showInputMessage="1" showErrorMessage="1" errorTitle="Masukan salah" error="Isian Anda salah!" promptTitle="Input yg diisikan" prompt="nilai angka antara 0 sampai 100." sqref="BT14">
      <formula1>0</formula1>
      <formula2>100</formula2>
    </dataValidation>
    <dataValidation type="decimal" allowBlank="1" showDropDown="1" showInputMessage="1" showErrorMessage="1" errorTitle="Masukan salah" error="Isian Anda salah!" promptTitle="Input yg diisikan" prompt="nilai angka antara 0 sampai 100." sqref="BT15">
      <formula1>0</formula1>
      <formula2>100</formula2>
    </dataValidation>
    <dataValidation type="decimal" allowBlank="1" showDropDown="1" showInputMessage="1" showErrorMessage="1" errorTitle="Masukan salah" error="Isian Anda salah!" promptTitle="Input yg diisikan" prompt="nilai angka antara 0 sampai 100." sqref="BT16">
      <formula1>0</formula1>
      <formula2>100</formula2>
    </dataValidation>
    <dataValidation type="decimal" allowBlank="1" showDropDown="1" showInputMessage="1" showErrorMessage="1" errorTitle="Masukan salah" error="Isian Anda salah!" promptTitle="Input yg diisikan" prompt="nilai angka antara 0 sampai 100." sqref="BT17">
      <formula1>0</formula1>
      <formula2>100</formula2>
    </dataValidation>
    <dataValidation type="decimal" allowBlank="1" showDropDown="1" showInputMessage="1" showErrorMessage="1" errorTitle="Masukan salah" error="Isian Anda salah!" promptTitle="Input yg diisikan" prompt="nilai angka antara 0 sampai 100." sqref="BT18">
      <formula1>0</formula1>
      <formula2>100</formula2>
    </dataValidation>
    <dataValidation type="decimal" allowBlank="1" showDropDown="1" showInputMessage="1" showErrorMessage="1" errorTitle="Masukan salah" error="Isian Anda salah!" promptTitle="Input yg diisikan" prompt="nilai angka antara 0 sampai 100." sqref="BT19">
      <formula1>0</formula1>
      <formula2>100</formula2>
    </dataValidation>
    <dataValidation type="decimal" allowBlank="1" showDropDown="1" showInputMessage="1" showErrorMessage="1" errorTitle="Masukan salah" error="Isian Anda salah!" promptTitle="Input yg diisikan" prompt="nilai angka antara 0 sampai 100." sqref="BT20">
      <formula1>0</formula1>
      <formula2>100</formula2>
    </dataValidation>
    <dataValidation type="decimal" allowBlank="1" showDropDown="1" showInputMessage="1" showErrorMessage="1" errorTitle="Masukan salah" error="Isian Anda salah!" promptTitle="Input yg diisikan" prompt="nilai angka antara 0 sampai 100." sqref="BT21">
      <formula1>0</formula1>
      <formula2>100</formula2>
    </dataValidation>
    <dataValidation type="decimal" allowBlank="1" showDropDown="1" showInputMessage="1" showErrorMessage="1" errorTitle="Masukan salah" error="Isian Anda salah!" promptTitle="Input yg diisikan" prompt="nilai angka antara 0 sampai 100." sqref="BT22">
      <formula1>0</formula1>
      <formula2>100</formula2>
    </dataValidation>
    <dataValidation type="decimal" allowBlank="1" showDropDown="1" showInputMessage="1" showErrorMessage="1" errorTitle="Masukan salah" error="Isian Anda salah!" promptTitle="Input yg diisikan" prompt="nilai angka antara 0 sampai 100." sqref="BT23">
      <formula1>0</formula1>
      <formula2>100</formula2>
    </dataValidation>
    <dataValidation type="decimal" allowBlank="1" showDropDown="1" showInputMessage="1" showErrorMessage="1" errorTitle="Masukan salah" error="Isian Anda salah!" promptTitle="Input yg diisikan" prompt="nilai angka antara 0 sampai 100." sqref="BT24">
      <formula1>0</formula1>
      <formula2>100</formula2>
    </dataValidation>
    <dataValidation type="decimal" allowBlank="1" showDropDown="1" showInputMessage="1" showErrorMessage="1" errorTitle="Masukan salah" error="Isian Anda salah!" promptTitle="Input yg diisikan" prompt="nilai angka antara 0 sampai 100." sqref="BT25">
      <formula1>0</formula1>
      <formula2>100</formula2>
    </dataValidation>
    <dataValidation type="decimal" allowBlank="1" showDropDown="1" showInputMessage="1" showErrorMessage="1" errorTitle="Masukan salah" error="Isian Anda salah!" promptTitle="Input yg diisikan" prompt="nilai angka antara 0 sampai 100." sqref="BT26">
      <formula1>0</formula1>
      <formula2>100</formula2>
    </dataValidation>
    <dataValidation type="decimal" allowBlank="1" showDropDown="1" showInputMessage="1" showErrorMessage="1" errorTitle="Masukan salah" error="Isian Anda salah!" promptTitle="Input yg diisikan" prompt="nilai angka antara 0 sampai 100." sqref="BT27">
      <formula1>0</formula1>
      <formula2>100</formula2>
    </dataValidation>
    <dataValidation type="decimal" allowBlank="1" showDropDown="1" showInputMessage="1" showErrorMessage="1" errorTitle="Masukan salah" error="Isian Anda salah!" promptTitle="Input yg diisikan" prompt="nilai angka antara 0 sampai 100." sqref="BT28">
      <formula1>0</formula1>
      <formula2>100</formula2>
    </dataValidation>
    <dataValidation type="decimal" allowBlank="1" showDropDown="1" showInputMessage="1" showErrorMessage="1" errorTitle="Masukan salah" error="Isian Anda salah!" promptTitle="Input yg diisikan" prompt="nilai angka antara 0 sampai 100." sqref="BT29">
      <formula1>0</formula1>
      <formula2>100</formula2>
    </dataValidation>
    <dataValidation type="decimal" allowBlank="1" showDropDown="1" showInputMessage="1" showErrorMessage="1" errorTitle="Masukan salah" error="Isian Anda salah!" promptTitle="Input yg diisikan" prompt="nilai angka antara 0 sampai 100." sqref="BT30">
      <formula1>0</formula1>
      <formula2>100</formula2>
    </dataValidation>
    <dataValidation type="decimal" allowBlank="1" showDropDown="1" showInputMessage="1" showErrorMessage="1" errorTitle="Masukan salah" error="Isian Anda salah!" promptTitle="Input yg diisikan" prompt="nilai angka antara 0 sampai 100." sqref="BT31">
      <formula1>0</formula1>
      <formula2>100</formula2>
    </dataValidation>
    <dataValidation type="decimal" allowBlank="1" showDropDown="1" showInputMessage="1" showErrorMessage="1" errorTitle="Masukan salah" error="Isian Anda salah!" promptTitle="Input yg diisikan" prompt="nilai angka antara 0 sampai 100." sqref="BT32">
      <formula1>0</formula1>
      <formula2>100</formula2>
    </dataValidation>
    <dataValidation type="decimal" allowBlank="1" showDropDown="1" showInputMessage="1" showErrorMessage="1" errorTitle="Masukan salah" error="Isian Anda salah!" promptTitle="Input yg diisikan" prompt="nilai angka antara 0 sampai 100." sqref="BT33">
      <formula1>0</formula1>
      <formula2>100</formula2>
    </dataValidation>
    <dataValidation type="decimal" allowBlank="1" showDropDown="1" showInputMessage="1" showErrorMessage="1" errorTitle="Masukan salah" error="Isian Anda salah!" promptTitle="Input yg diisikan" prompt="nilai angka antara 0 sampai 100." sqref="BT34">
      <formula1>0</formula1>
      <formula2>100</formula2>
    </dataValidation>
    <dataValidation type="decimal" allowBlank="1" showDropDown="1" showInputMessage="1" showErrorMessage="1" errorTitle="Masukan salah" error="Isian Anda salah!" promptTitle="Input yg diisikan" prompt="nilai angka antara 0 sampai 100." sqref="BT35">
      <formula1>0</formula1>
      <formula2>100</formula2>
    </dataValidation>
    <dataValidation type="decimal" allowBlank="1" showDropDown="1" showInputMessage="1" showErrorMessage="1" errorTitle="Masukan salah" error="Isian Anda salah!" promptTitle="Input yg diisikan" prompt="nilai angka antara 0 sampai 100." sqref="BT36">
      <formula1>0</formula1>
      <formula2>100</formula2>
    </dataValidation>
    <dataValidation type="decimal" allowBlank="1" showDropDown="1" showInputMessage="1" showErrorMessage="1" errorTitle="Masukan salah" error="Isian Anda salah!" promptTitle="Input yg diisikan" prompt="nilai angka antara 0 sampai 100." sqref="BT37">
      <formula1>0</formula1>
      <formula2>100</formula2>
    </dataValidation>
    <dataValidation type="decimal" allowBlank="1" showDropDown="1" showInputMessage="1" showErrorMessage="1" errorTitle="Masukan salah" error="Isian Anda salah!" promptTitle="Input yg diisikan" prompt="nilai angka antara 0 sampai 100." sqref="BT38">
      <formula1>0</formula1>
      <formula2>100</formula2>
    </dataValidation>
    <dataValidation type="decimal" allowBlank="1" showDropDown="1" showInputMessage="1" showErrorMessage="1" errorTitle="Masukan salah" error="Isian Anda salah!" promptTitle="Input yg diisikan" prompt="nilai angka antara 0 sampai 100." sqref="BT39">
      <formula1>0</formula1>
      <formula2>100</formula2>
    </dataValidation>
    <dataValidation type="decimal" allowBlank="1" showDropDown="1" showInputMessage="1" showErrorMessage="1" errorTitle="Masukan salah" error="Isian Anda salah!" promptTitle="Input yg diisikan" prompt="nilai angka antara 0 sampai 100." sqref="BT40">
      <formula1>0</formula1>
      <formula2>100</formula2>
    </dataValidation>
    <dataValidation type="decimal" allowBlank="1" showDropDown="1" showInputMessage="1" showErrorMessage="1" errorTitle="Masukan salah" error="Isian Anda salah!" promptTitle="Input yg diisikan" prompt="nilai angka antara 0 sampai 100." sqref="BT41">
      <formula1>0</formula1>
      <formula2>100</formula2>
    </dataValidation>
    <dataValidation type="decimal" allowBlank="1" showDropDown="1" showInputMessage="1" showErrorMessage="1" errorTitle="Masukan salah" error="Isian Anda salah!" promptTitle="Input yg diisikan" prompt="nilai angka antara 0 sampai 100." sqref="BT42">
      <formula1>0</formula1>
      <formula2>100</formula2>
    </dataValidation>
    <dataValidation type="decimal" allowBlank="1" showDropDown="1" showInputMessage="1" showErrorMessage="1" errorTitle="Masukan salah" error="Isian Anda salah!" promptTitle="Input yg diisikan" prompt="nilai angka antara 0 sampai 100." sqref="BT43">
      <formula1>0</formula1>
      <formula2>100</formula2>
    </dataValidation>
    <dataValidation type="decimal" allowBlank="1" showDropDown="1" showInputMessage="1" showErrorMessage="1" errorTitle="Masukan salah" error="Isian Anda salah!" promptTitle="Input yg diisikan" prompt="nilai angka antara 0 sampai 100." sqref="BT44">
      <formula1>0</formula1>
      <formula2>100</formula2>
    </dataValidation>
    <dataValidation type="decimal" allowBlank="1" showDropDown="1" showInputMessage="1" showErrorMessage="1" errorTitle="Masukan salah" error="Isian Anda salah!" promptTitle="Input yg diisikan" prompt="nilai angka antara 0 sampai 100." sqref="BT45">
      <formula1>0</formula1>
      <formula2>100</formula2>
    </dataValidation>
    <dataValidation type="decimal" allowBlank="1" showDropDown="1" showInputMessage="1" showErrorMessage="1" errorTitle="Masukan salah" error="Isian Anda salah!" promptTitle="Input yg diisikan" prompt="nilai angka antara 0 sampai 100." sqref="BT46">
      <formula1>0</formula1>
      <formula2>100</formula2>
    </dataValidation>
    <dataValidation type="decimal" allowBlank="1" showDropDown="1" showInputMessage="1" showErrorMessage="1" errorTitle="Masukan salah" error="Isian Anda salah!" promptTitle="Input yg diisikan" prompt="nilai angka antara 0 sampai 100." sqref="BT47">
      <formula1>0</formula1>
      <formula2>100</formula2>
    </dataValidation>
    <dataValidation type="decimal" allowBlank="1" showDropDown="1" showInputMessage="1" showErrorMessage="1" errorTitle="Masukan salah" error="Isian Anda salah!" promptTitle="Input yg diisikan" prompt="nilai angka antara 0 sampai 100." sqref="BT48">
      <formula1>0</formula1>
      <formula2>100</formula2>
    </dataValidation>
    <dataValidation type="decimal" allowBlank="1" showDropDown="1" showInputMessage="1" showErrorMessage="1" errorTitle="Masukan salah" error="Isian Anda salah!" promptTitle="Input yg diisikan" prompt="nilai angka antara 0 sampai 100." sqref="BT49">
      <formula1>0</formula1>
      <formula2>100</formula2>
    </dataValidation>
    <dataValidation type="decimal" allowBlank="1" showDropDown="1" showInputMessage="1" showErrorMessage="1" errorTitle="Masukan salah" error="Isian Anda salah!" promptTitle="Input yg diisikan" prompt="nilai angka antara 0 sampai 100." sqref="BT50">
      <formula1>0</formula1>
      <formula2>100</formula2>
    </dataValidation>
    <dataValidation type="decimal" allowBlank="1" showDropDown="1" showInputMessage="1" showErrorMessage="1" errorTitle="Masukan salah" error="Isian Anda salah!" promptTitle="Input yg diisikan" prompt="nilai angka antara 0 sampai 100." sqref="BU11">
      <formula1>0</formula1>
      <formula2>100</formula2>
    </dataValidation>
    <dataValidation type="decimal" allowBlank="1" showDropDown="1" showInputMessage="1" showErrorMessage="1" errorTitle="Masukan salah" error="Isian Anda salah!" promptTitle="Input yg diisikan" prompt="nilai angka antara 0 sampai 100." sqref="BU12">
      <formula1>0</formula1>
      <formula2>100</formula2>
    </dataValidation>
    <dataValidation type="decimal" allowBlank="1" showDropDown="1" showInputMessage="1" showErrorMessage="1" errorTitle="Masukan salah" error="Isian Anda salah!" promptTitle="Input yg diisikan" prompt="nilai angka antara 0 sampai 100." sqref="BU13">
      <formula1>0</formula1>
      <formula2>100</formula2>
    </dataValidation>
    <dataValidation type="decimal" allowBlank="1" showDropDown="1" showInputMessage="1" showErrorMessage="1" errorTitle="Masukan salah" error="Isian Anda salah!" promptTitle="Input yg diisikan" prompt="nilai angka antara 0 sampai 100." sqref="BU14">
      <formula1>0</formula1>
      <formula2>100</formula2>
    </dataValidation>
    <dataValidation type="decimal" allowBlank="1" showDropDown="1" showInputMessage="1" showErrorMessage="1" errorTitle="Masukan salah" error="Isian Anda salah!" promptTitle="Input yg diisikan" prompt="nilai angka antara 0 sampai 100." sqref="BU15">
      <formula1>0</formula1>
      <formula2>100</formula2>
    </dataValidation>
    <dataValidation type="decimal" allowBlank="1" showDropDown="1" showInputMessage="1" showErrorMessage="1" errorTitle="Masukan salah" error="Isian Anda salah!" promptTitle="Input yg diisikan" prompt="nilai angka antara 0 sampai 100." sqref="BU16">
      <formula1>0</formula1>
      <formula2>100</formula2>
    </dataValidation>
    <dataValidation type="decimal" allowBlank="1" showDropDown="1" showInputMessage="1" showErrorMessage="1" errorTitle="Masukan salah" error="Isian Anda salah!" promptTitle="Input yg diisikan" prompt="nilai angka antara 0 sampai 100." sqref="BU17">
      <formula1>0</formula1>
      <formula2>100</formula2>
    </dataValidation>
    <dataValidation type="decimal" allowBlank="1" showDropDown="1" showInputMessage="1" showErrorMessage="1" errorTitle="Masukan salah" error="Isian Anda salah!" promptTitle="Input yg diisikan" prompt="nilai angka antara 0 sampai 100." sqref="BU18">
      <formula1>0</formula1>
      <formula2>100</formula2>
    </dataValidation>
    <dataValidation type="decimal" allowBlank="1" showDropDown="1" showInputMessage="1" showErrorMessage="1" errorTitle="Masukan salah" error="Isian Anda salah!" promptTitle="Input yg diisikan" prompt="nilai angka antara 0 sampai 100." sqref="BU19">
      <formula1>0</formula1>
      <formula2>100</formula2>
    </dataValidation>
    <dataValidation type="decimal" allowBlank="1" showDropDown="1" showInputMessage="1" showErrorMessage="1" errorTitle="Masukan salah" error="Isian Anda salah!" promptTitle="Input yg diisikan" prompt="nilai angka antara 0 sampai 100." sqref="BU20">
      <formula1>0</formula1>
      <formula2>100</formula2>
    </dataValidation>
    <dataValidation type="decimal" allowBlank="1" showDropDown="1" showInputMessage="1" showErrorMessage="1" errorTitle="Masukan salah" error="Isian Anda salah!" promptTitle="Input yg diisikan" prompt="nilai angka antara 0 sampai 100." sqref="BU21">
      <formula1>0</formula1>
      <formula2>100</formula2>
    </dataValidation>
    <dataValidation type="decimal" allowBlank="1" showDropDown="1" showInputMessage="1" showErrorMessage="1" errorTitle="Masukan salah" error="Isian Anda salah!" promptTitle="Input yg diisikan" prompt="nilai angka antara 0 sampai 100." sqref="BU22">
      <formula1>0</formula1>
      <formula2>100</formula2>
    </dataValidation>
    <dataValidation type="decimal" allowBlank="1" showDropDown="1" showInputMessage="1" showErrorMessage="1" errorTitle="Masukan salah" error="Isian Anda salah!" promptTitle="Input yg diisikan" prompt="nilai angka antara 0 sampai 100." sqref="BU23">
      <formula1>0</formula1>
      <formula2>100</formula2>
    </dataValidation>
    <dataValidation type="decimal" allowBlank="1" showDropDown="1" showInputMessage="1" showErrorMessage="1" errorTitle="Masukan salah" error="Isian Anda salah!" promptTitle="Input yg diisikan" prompt="nilai angka antara 0 sampai 100." sqref="BU24">
      <formula1>0</formula1>
      <formula2>100</formula2>
    </dataValidation>
    <dataValidation type="decimal" allowBlank="1" showDropDown="1" showInputMessage="1" showErrorMessage="1" errorTitle="Masukan salah" error="Isian Anda salah!" promptTitle="Input yg diisikan" prompt="nilai angka antara 0 sampai 100." sqref="BU25">
      <formula1>0</formula1>
      <formula2>100</formula2>
    </dataValidation>
    <dataValidation type="decimal" allowBlank="1" showDropDown="1" showInputMessage="1" showErrorMessage="1" errorTitle="Masukan salah" error="Isian Anda salah!" promptTitle="Input yg diisikan" prompt="nilai angka antara 0 sampai 100." sqref="BU26">
      <formula1>0</formula1>
      <formula2>100</formula2>
    </dataValidation>
    <dataValidation type="decimal" allowBlank="1" showDropDown="1" showInputMessage="1" showErrorMessage="1" errorTitle="Masukan salah" error="Isian Anda salah!" promptTitle="Input yg diisikan" prompt="nilai angka antara 0 sampai 100." sqref="BU27">
      <formula1>0</formula1>
      <formula2>100</formula2>
    </dataValidation>
    <dataValidation type="decimal" allowBlank="1" showDropDown="1" showInputMessage="1" showErrorMessage="1" errorTitle="Masukan salah" error="Isian Anda salah!" promptTitle="Input yg diisikan" prompt="nilai angka antara 0 sampai 100." sqref="BU28">
      <formula1>0</formula1>
      <formula2>100</formula2>
    </dataValidation>
    <dataValidation type="decimal" allowBlank="1" showDropDown="1" showInputMessage="1" showErrorMessage="1" errorTitle="Masukan salah" error="Isian Anda salah!" promptTitle="Input yg diisikan" prompt="nilai angka antara 0 sampai 100." sqref="BU29">
      <formula1>0</formula1>
      <formula2>100</formula2>
    </dataValidation>
    <dataValidation type="decimal" allowBlank="1" showDropDown="1" showInputMessage="1" showErrorMessage="1" errorTitle="Masukan salah" error="Isian Anda salah!" promptTitle="Input yg diisikan" prompt="nilai angka antara 0 sampai 100." sqref="BU30">
      <formula1>0</formula1>
      <formula2>100</formula2>
    </dataValidation>
    <dataValidation type="decimal" allowBlank="1" showDropDown="1" showInputMessage="1" showErrorMessage="1" errorTitle="Masukan salah" error="Isian Anda salah!" promptTitle="Input yg diisikan" prompt="nilai angka antara 0 sampai 100." sqref="BU31">
      <formula1>0</formula1>
      <formula2>100</formula2>
    </dataValidation>
    <dataValidation type="decimal" allowBlank="1" showDropDown="1" showInputMessage="1" showErrorMessage="1" errorTitle="Masukan salah" error="Isian Anda salah!" promptTitle="Input yg diisikan" prompt="nilai angka antara 0 sampai 100." sqref="BU32">
      <formula1>0</formula1>
      <formula2>100</formula2>
    </dataValidation>
    <dataValidation type="decimal" allowBlank="1" showDropDown="1" showInputMessage="1" showErrorMessage="1" errorTitle="Masukan salah" error="Isian Anda salah!" promptTitle="Input yg diisikan" prompt="nilai angka antara 0 sampai 100." sqref="BU33">
      <formula1>0</formula1>
      <formula2>100</formula2>
    </dataValidation>
    <dataValidation type="decimal" allowBlank="1" showDropDown="1" showInputMessage="1" showErrorMessage="1" errorTitle="Masukan salah" error="Isian Anda salah!" promptTitle="Input yg diisikan" prompt="nilai angka antara 0 sampai 100." sqref="BU34">
      <formula1>0</formula1>
      <formula2>100</formula2>
    </dataValidation>
    <dataValidation type="decimal" allowBlank="1" showDropDown="1" showInputMessage="1" showErrorMessage="1" errorTitle="Masukan salah" error="Isian Anda salah!" promptTitle="Input yg diisikan" prompt="nilai angka antara 0 sampai 100." sqref="BU35">
      <formula1>0</formula1>
      <formula2>100</formula2>
    </dataValidation>
    <dataValidation type="decimal" allowBlank="1" showDropDown="1" showInputMessage="1" showErrorMessage="1" errorTitle="Masukan salah" error="Isian Anda salah!" promptTitle="Input yg diisikan" prompt="nilai angka antara 0 sampai 100." sqref="BU36">
      <formula1>0</formula1>
      <formula2>100</formula2>
    </dataValidation>
    <dataValidation type="decimal" allowBlank="1" showDropDown="1" showInputMessage="1" showErrorMessage="1" errorTitle="Masukan salah" error="Isian Anda salah!" promptTitle="Input yg diisikan" prompt="nilai angka antara 0 sampai 100." sqref="BU37">
      <formula1>0</formula1>
      <formula2>100</formula2>
    </dataValidation>
    <dataValidation type="decimal" allowBlank="1" showDropDown="1" showInputMessage="1" showErrorMessage="1" errorTitle="Masukan salah" error="Isian Anda salah!" promptTitle="Input yg diisikan" prompt="nilai angka antara 0 sampai 100." sqref="BU38">
      <formula1>0</formula1>
      <formula2>100</formula2>
    </dataValidation>
    <dataValidation type="decimal" allowBlank="1" showDropDown="1" showInputMessage="1" showErrorMessage="1" errorTitle="Masukan salah" error="Isian Anda salah!" promptTitle="Input yg diisikan" prompt="nilai angka antara 0 sampai 100." sqref="BU39">
      <formula1>0</formula1>
      <formula2>100</formula2>
    </dataValidation>
    <dataValidation type="decimal" allowBlank="1" showDropDown="1" showInputMessage="1" showErrorMessage="1" errorTitle="Masukan salah" error="Isian Anda salah!" promptTitle="Input yg diisikan" prompt="nilai angka antara 0 sampai 100." sqref="BU40">
      <formula1>0</formula1>
      <formula2>100</formula2>
    </dataValidation>
    <dataValidation type="decimal" allowBlank="1" showDropDown="1" showInputMessage="1" showErrorMessage="1" errorTitle="Masukan salah" error="Isian Anda salah!" promptTitle="Input yg diisikan" prompt="nilai angka antara 0 sampai 100." sqref="BU41">
      <formula1>0</formula1>
      <formula2>100</formula2>
    </dataValidation>
    <dataValidation type="decimal" allowBlank="1" showDropDown="1" showInputMessage="1" showErrorMessage="1" errorTitle="Masukan salah" error="Isian Anda salah!" promptTitle="Input yg diisikan" prompt="nilai angka antara 0 sampai 100." sqref="BU42">
      <formula1>0</formula1>
      <formula2>100</formula2>
    </dataValidation>
    <dataValidation type="decimal" allowBlank="1" showDropDown="1" showInputMessage="1" showErrorMessage="1" errorTitle="Masukan salah" error="Isian Anda salah!" promptTitle="Input yg diisikan" prompt="nilai angka antara 0 sampai 100." sqref="BU43">
      <formula1>0</formula1>
      <formula2>100</formula2>
    </dataValidation>
    <dataValidation type="decimal" allowBlank="1" showDropDown="1" showInputMessage="1" showErrorMessage="1" errorTitle="Masukan salah" error="Isian Anda salah!" promptTitle="Input yg diisikan" prompt="nilai angka antara 0 sampai 100." sqref="BU44">
      <formula1>0</formula1>
      <formula2>100</formula2>
    </dataValidation>
    <dataValidation type="decimal" allowBlank="1" showDropDown="1" showInputMessage="1" showErrorMessage="1" errorTitle="Masukan salah" error="Isian Anda salah!" promptTitle="Input yg diisikan" prompt="nilai angka antara 0 sampai 100." sqref="BU45">
      <formula1>0</formula1>
      <formula2>100</formula2>
    </dataValidation>
    <dataValidation type="decimal" allowBlank="1" showDropDown="1" showInputMessage="1" showErrorMessage="1" errorTitle="Masukan salah" error="Isian Anda salah!" promptTitle="Input yg diisikan" prompt="nilai angka antara 0 sampai 100." sqref="BU46">
      <formula1>0</formula1>
      <formula2>100</formula2>
    </dataValidation>
    <dataValidation type="decimal" allowBlank="1" showDropDown="1" showInputMessage="1" showErrorMessage="1" errorTitle="Masukan salah" error="Isian Anda salah!" promptTitle="Input yg diisikan" prompt="nilai angka antara 0 sampai 100." sqref="BU47">
      <formula1>0</formula1>
      <formula2>100</formula2>
    </dataValidation>
    <dataValidation type="decimal" allowBlank="1" showDropDown="1" showInputMessage="1" showErrorMessage="1" errorTitle="Masukan salah" error="Isian Anda salah!" promptTitle="Input yg diisikan" prompt="nilai angka antara 0 sampai 100." sqref="BU48">
      <formula1>0</formula1>
      <formula2>100</formula2>
    </dataValidation>
    <dataValidation type="decimal" allowBlank="1" showDropDown="1" showInputMessage="1" showErrorMessage="1" errorTitle="Masukan salah" error="Isian Anda salah!" promptTitle="Input yg diisikan" prompt="nilai angka antara 0 sampai 100." sqref="BU49">
      <formula1>0</formula1>
      <formula2>100</formula2>
    </dataValidation>
    <dataValidation type="decimal" allowBlank="1" showDropDown="1" showInputMessage="1" showErrorMessage="1" errorTitle="Masukan salah" error="Isian Anda salah!" promptTitle="Input yg diisikan" prompt="nilai angka antara 0 sampai 100." sqref="BU50">
      <formula1>0</formula1>
      <formula2>100</formula2>
    </dataValidation>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X.MIPA-1</vt:lpstr>
      <vt:lpstr>X.MIPA-2</vt:lpstr>
      <vt:lpstr>X.MIPA-3</vt:lpstr>
      <vt:lpstr>X.MIPA-4</vt:lpstr>
      <vt:lpstr>X.MIPA-5</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SMAN 14-`</cp:lastModifiedBy>
  <dcterms:created xsi:type="dcterms:W3CDTF">2015-09-01T09:01:01Z</dcterms:created>
  <dcterms:modified xsi:type="dcterms:W3CDTF">2018-12-10T03:51:25Z</dcterms:modified>
  <cp:category/>
</cp:coreProperties>
</file>