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.MIPA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M49" s="1"/>
  <c r="N49" s="1"/>
  <c r="BC49"/>
  <c r="AT49"/>
  <c r="AK49"/>
  <c r="AB49"/>
  <c r="AA49"/>
  <c r="P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M47" s="1"/>
  <c r="N47" s="1"/>
  <c r="BC47"/>
  <c r="AT47"/>
  <c r="AK47"/>
  <c r="AB47"/>
  <c r="AA47"/>
  <c r="P47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G43" s="1"/>
  <c r="H43" s="1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AA42"/>
  <c r="P42"/>
  <c r="M42"/>
  <c r="N42" s="1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G41" s="1"/>
  <c r="H41" s="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AB38"/>
  <c r="AA38"/>
  <c r="P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G37" s="1"/>
  <c r="H37" s="1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E36" s="1"/>
  <c r="F36" s="1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BV35" s="1"/>
  <c r="K35" s="1"/>
  <c r="L35" s="1"/>
  <c r="CV35"/>
  <c r="CT35"/>
  <c r="CR35"/>
  <c r="CP35"/>
  <c r="CN35"/>
  <c r="CE35"/>
  <c r="BM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G34" s="1"/>
  <c r="H34" s="1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K33" s="1"/>
  <c r="L33" s="1"/>
  <c r="CV33"/>
  <c r="CT33"/>
  <c r="CR33"/>
  <c r="CP33"/>
  <c r="CN33"/>
  <c r="CE33"/>
  <c r="BM33"/>
  <c r="BC33"/>
  <c r="AT33"/>
  <c r="AK33"/>
  <c r="G33" s="1"/>
  <c r="H33" s="1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BV31" s="1"/>
  <c r="K31" s="1"/>
  <c r="L31" s="1"/>
  <c r="CV31"/>
  <c r="CT31"/>
  <c r="CR31"/>
  <c r="CP31"/>
  <c r="CN31"/>
  <c r="CE31"/>
  <c r="BM31"/>
  <c r="BC31"/>
  <c r="G31" s="1"/>
  <c r="H31" s="1"/>
  <c r="AT31"/>
  <c r="AK31"/>
  <c r="AB31"/>
  <c r="AA31"/>
  <c r="P31"/>
  <c r="J3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G30" s="1"/>
  <c r="H30" s="1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K27" s="1"/>
  <c r="L27" s="1"/>
  <c r="CV27"/>
  <c r="CT27"/>
  <c r="CR27"/>
  <c r="CP27"/>
  <c r="CN27"/>
  <c r="CE27"/>
  <c r="BM27"/>
  <c r="BC27"/>
  <c r="G27" s="1"/>
  <c r="H27" s="1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K25" s="1"/>
  <c r="L25" s="1"/>
  <c r="CV25"/>
  <c r="CT25"/>
  <c r="CR25"/>
  <c r="CP25"/>
  <c r="CN25"/>
  <c r="CE25"/>
  <c r="BM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G24" s="1"/>
  <c r="H24" s="1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BV23" s="1"/>
  <c r="K23" s="1"/>
  <c r="L23" s="1"/>
  <c r="CV23"/>
  <c r="CT23"/>
  <c r="CR23"/>
  <c r="CP23"/>
  <c r="CN23"/>
  <c r="CE23"/>
  <c r="BM23"/>
  <c r="BC23"/>
  <c r="AT23"/>
  <c r="AK23"/>
  <c r="AB23"/>
  <c r="AA23"/>
  <c r="P23"/>
  <c r="J23"/>
  <c r="G23"/>
  <c r="H23" s="1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E22" s="1"/>
  <c r="F22" s="1"/>
  <c r="AA22"/>
  <c r="P22"/>
  <c r="J22"/>
  <c r="G22"/>
  <c r="H22" s="1"/>
  <c r="DW21"/>
  <c r="DU21"/>
  <c r="DS21"/>
  <c r="DQ21"/>
  <c r="DN21"/>
  <c r="DL21"/>
  <c r="DJ21"/>
  <c r="DH21"/>
  <c r="DE21"/>
  <c r="DC21"/>
  <c r="DA21"/>
  <c r="CY21"/>
  <c r="BV21" s="1"/>
  <c r="K21" s="1"/>
  <c r="L21" s="1"/>
  <c r="CV21"/>
  <c r="CT21"/>
  <c r="CR21"/>
  <c r="CP21"/>
  <c r="CN21"/>
  <c r="CE21"/>
  <c r="BM21"/>
  <c r="BC21"/>
  <c r="AT21"/>
  <c r="AK21"/>
  <c r="G21" s="1"/>
  <c r="H21" s="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K19" s="1"/>
  <c r="L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 s="1"/>
  <c r="CN15"/>
  <c r="CE15"/>
  <c r="BC15"/>
  <c r="AT15"/>
  <c r="AK15"/>
  <c r="AB15"/>
  <c r="E15" s="1"/>
  <c r="F15" s="1"/>
  <c r="AA15"/>
  <c r="P15"/>
  <c r="J15"/>
  <c r="G15"/>
  <c r="H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N14"/>
  <c r="CE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E13" s="1"/>
  <c r="F13" s="1"/>
  <c r="AA13"/>
  <c r="P13"/>
  <c r="J13"/>
  <c r="G13"/>
  <c r="H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G12" s="1"/>
  <c r="H12" s="1"/>
  <c r="AT12"/>
  <c r="AK12"/>
  <c r="AB12"/>
  <c r="AA12"/>
  <c r="P12"/>
  <c r="J12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M11" s="1"/>
  <c r="CN11"/>
  <c r="CE11"/>
  <c r="BC11"/>
  <c r="AT11"/>
  <c r="AK11"/>
  <c r="AB11"/>
  <c r="P11"/>
  <c r="J11"/>
  <c r="M45" l="1"/>
  <c r="N45" s="1"/>
  <c r="M44"/>
  <c r="N44" s="1"/>
  <c r="M43"/>
  <c r="N43" s="1"/>
  <c r="M41"/>
  <c r="N41" s="1"/>
  <c r="M40"/>
  <c r="N40" s="1"/>
  <c r="K40"/>
  <c r="L40" s="1"/>
  <c r="M39"/>
  <c r="N39" s="1"/>
  <c r="M38"/>
  <c r="N38" s="1"/>
  <c r="M37"/>
  <c r="N37" s="1"/>
  <c r="M36"/>
  <c r="N36" s="1"/>
  <c r="M35"/>
  <c r="N35" s="1"/>
  <c r="K34"/>
  <c r="L34" s="1"/>
  <c r="M34"/>
  <c r="N34" s="1"/>
  <c r="M33"/>
  <c r="N33" s="1"/>
  <c r="K32"/>
  <c r="L32" s="1"/>
  <c r="M32"/>
  <c r="N32" s="1"/>
  <c r="M31"/>
  <c r="N31" s="1"/>
  <c r="K30"/>
  <c r="L30" s="1"/>
  <c r="M30"/>
  <c r="N30" s="1"/>
  <c r="M29"/>
  <c r="N29" s="1"/>
  <c r="M28"/>
  <c r="N28" s="1"/>
  <c r="K28"/>
  <c r="L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K17"/>
  <c r="L17" s="1"/>
  <c r="M16"/>
  <c r="N16" s="1"/>
  <c r="M13"/>
  <c r="N13" s="1"/>
  <c r="K45"/>
  <c r="L45" s="1"/>
  <c r="K43"/>
  <c r="L43" s="1"/>
  <c r="K41"/>
  <c r="L41" s="1"/>
  <c r="K39"/>
  <c r="L39" s="1"/>
  <c r="K37"/>
  <c r="L37" s="1"/>
  <c r="K26"/>
  <c r="L26" s="1"/>
  <c r="K24"/>
  <c r="L24" s="1"/>
  <c r="K22"/>
  <c r="L22" s="1"/>
  <c r="K20"/>
  <c r="L20" s="1"/>
  <c r="K18"/>
  <c r="L18" s="1"/>
  <c r="M17"/>
  <c r="N17" s="1"/>
  <c r="K16"/>
  <c r="L16" s="1"/>
  <c r="M15"/>
  <c r="N15" s="1"/>
  <c r="K15"/>
  <c r="L15" s="1"/>
  <c r="M14"/>
  <c r="N14" s="1"/>
  <c r="K14"/>
  <c r="L14" s="1"/>
  <c r="M12"/>
  <c r="N12" s="1"/>
  <c r="K12"/>
  <c r="L12" s="1"/>
  <c r="G45"/>
  <c r="H45" s="1"/>
  <c r="E45"/>
  <c r="F45" s="1"/>
  <c r="G44"/>
  <c r="H44" s="1"/>
  <c r="E42"/>
  <c r="F42" s="1"/>
  <c r="G42"/>
  <c r="H42" s="1"/>
  <c r="G40"/>
  <c r="H40" s="1"/>
  <c r="E40"/>
  <c r="F40" s="1"/>
  <c r="G39"/>
  <c r="H39" s="1"/>
  <c r="E39"/>
  <c r="F39" s="1"/>
  <c r="G36"/>
  <c r="H36" s="1"/>
  <c r="G35"/>
  <c r="H35" s="1"/>
  <c r="E34"/>
  <c r="F34" s="1"/>
  <c r="G32"/>
  <c r="H32" s="1"/>
  <c r="G29"/>
  <c r="H29" s="1"/>
  <c r="E28"/>
  <c r="F28" s="1"/>
  <c r="G28"/>
  <c r="H28" s="1"/>
  <c r="G25"/>
  <c r="H25" s="1"/>
  <c r="E21"/>
  <c r="F21" s="1"/>
  <c r="G19"/>
  <c r="H19" s="1"/>
  <c r="E19"/>
  <c r="F19" s="1"/>
  <c r="E18"/>
  <c r="F18" s="1"/>
  <c r="G18"/>
  <c r="H18" s="1"/>
  <c r="G16"/>
  <c r="H16" s="1"/>
  <c r="G14"/>
  <c r="H14" s="1"/>
  <c r="M11"/>
  <c r="N11" s="1"/>
  <c r="K11"/>
  <c r="L11" s="1"/>
  <c r="G11"/>
  <c r="H11" s="1"/>
  <c r="E11"/>
  <c r="F11" s="1"/>
</calcChain>
</file>

<file path=xl/sharedStrings.xml><?xml version="1.0" encoding="utf-8"?>
<sst xmlns="http://schemas.openxmlformats.org/spreadsheetml/2006/main" count="173" uniqueCount="115">
  <si>
    <t>DAFTAR NILAI SISWA SMAN 14 SEMARANG SEMESTER GASAL TAHUN PELAJARAN 2018/2019</t>
  </si>
  <si>
    <t>Guru :</t>
  </si>
  <si>
    <t>Djuliani Murdaningsih S.Pd</t>
  </si>
  <si>
    <t>Kelas X.MIPA-1</t>
  </si>
  <si>
    <t>Mapel :</t>
  </si>
  <si>
    <t>Bahasa Perancis [ Lintas Minat ]</t>
  </si>
  <si>
    <t>didownload 30/11/2018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</si>
  <si>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</si>
  <si>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</si>
  <si>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</si>
  <si>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</si>
  <si>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</si>
  <si>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</si>
  <si>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</si>
  <si>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</si>
  <si>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</si>
  <si>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</si>
  <si>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</si>
  <si>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</si>
  <si>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</si>
  <si>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</si>
  <si>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</si>
  <si>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</si>
  <si>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</si>
  <si>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</si>
  <si>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</si>
  <si>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</si>
  <si>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</si>
  <si>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</si>
  <si>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</si>
  <si>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</si>
  <si>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</si>
  <si>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</si>
  <si>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</si>
  <si>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</si>
  <si>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</si>
  <si>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</si>
  <si>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</si>
  <si>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</si>
  <si>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</si>
  <si>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</si>
  <si>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</si>
  <si>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</si>
  <si>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</si>
  <si>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</si>
  <si>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</si>
  <si>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</si>
  <si>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</si>
  <si>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</si>
  <si>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</si>
  <si>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</si>
  <si>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</si>
  <si>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</si>
  <si>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</si>
  <si>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</si>
  <si>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</si>
  <si>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</si>
  <si>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</si>
  <si>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</si>
  <si>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</si>
  <si>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</si>
  <si>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</si>
  <si>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</si>
  <si>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</si>
  <si>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</si>
  <si>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</si>
  <si>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</si>
  <si>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</si>
  <si>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</si>
  <si>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</si>
  <si>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</si>
  <si>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</si>
  <si>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</si>
  <si>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</si>
  <si>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</si>
  <si>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</si>
  <si>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</si>
  <si>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</si>
  <si>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</si>
  <si>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</si>
  <si>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</si>
  <si>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</si>
  <si>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</si>
  <si>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</si>
  <si>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</si>
  <si>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</si>
  <si>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</si>
  <si>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</si>
  <si>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</si>
  <si>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</si>
  <si>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</si>
  <si>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</si>
  <si>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</si>
  <si>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</si>
  <si>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</si>
  <si>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</si>
  <si>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</si>
  <si>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</si>
  <si>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</si>
  <si>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</si>
  <si>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</si>
  <si>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</si>
  <si>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</si>
  <si>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</si>
  <si>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</si>
  <si>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</si>
  <si>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</si>
  <si>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</si>
  <si>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19700731</t>
  </si>
  <si>
    <t xml:space="preserve"> Mampu dalam mengucapkan tindak tutur menyapa dan berpamitan, mengucapkan terima kasih dan meminta maaf</t>
  </si>
  <si>
    <t xml:space="preserve"> Mampu menirukan dalam mengucapkan tindak tutur menyapa dan berpamitan, mengucapkan terima kasih dan meminta maaf</t>
  </si>
  <si>
    <t>Memahami cara untuk menyapa dan berpamitan ( Saluer et prendre conge),mengucapkan terima kasih dan meminta maaf ( remercier et s'excuser) serta memperkenalkan diri (se presenter)</t>
  </si>
  <si>
    <t>Terampil dalam mengucapkan tindak tutur menyapa dan berpamitan, mengucapkan terima kasih dan meminta maaf serta memperkenalkan diri</t>
  </si>
  <si>
    <t xml:space="preserve">Memahami cara untuk menyapa dan berpamitan ( Saluer et prendre conge),mengucapkan terima kasih dan meminta maaf ( remercier et s'excuser) </t>
  </si>
  <si>
    <t>Memahami cara untuk menyapa dan berpamitan ( Saluer et prendre conge)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</si>
</sst>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85" zoomScaleNormal="85" workbookViewId="0">
      <pane xSplit="3" ySplit="10" topLeftCell="D11" activePane="bottomRight" state="frozen"/>
      <selection pane="topRight"/>
      <selection pane="bottomLeft"/>
      <selection pane="bottomRight" activeCell="AL11" sqref="AL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175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18997</v>
      </c>
      <c r="C11" s="26" t="s">
        <v>50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cara untuk menyapa dan berpamitan ( Saluer et prendre conge),mengucapkan terima kasih dan meminta maaf ( remercier et s'excuser) serta memperkenalkan diri (se presenter)</v>
      </c>
      <c r="K11" s="35">
        <f t="shared" ref="K11:K50" si="5">IF((COUNTA(BE11:BL11)&gt;0),(ROUND((AVERAGE(BM11,BV11)),0)),"")</f>
        <v>94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94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mengucapkan tindak tutur menyapa dan berpamitan, mengucapkan terima kasih dan meminta maaf serta memperkenalkan diri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>
        <v>90</v>
      </c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95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95</v>
      </c>
      <c r="BN11" s="19">
        <v>92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92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18998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 xml:space="preserve">Memahami cara untuk menyapa dan berpamitan ( Saluer et prendre conge),mengucapkan terima kasih dan meminta maaf ( remercier et s'excuser) 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2</v>
      </c>
      <c r="P12" s="35" t="str">
        <f t="shared" si="9"/>
        <v xml:space="preserve"> Mampu dalam mengucapkan tindak tutur menyapa dan berpamitan, mengucapkan terima kasih dan meminta maaf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87</v>
      </c>
      <c r="AD12" s="14"/>
      <c r="AE12" s="14"/>
      <c r="AF12" s="14"/>
      <c r="AG12" s="14"/>
      <c r="AH12" s="14"/>
      <c r="AI12" s="14"/>
      <c r="AJ12" s="45"/>
      <c r="AK12" s="48">
        <f t="shared" si="11"/>
        <v>87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82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18999</v>
      </c>
      <c r="C13" s="26" t="s">
        <v>62</v>
      </c>
      <c r="D13" s="25"/>
      <c r="E13" s="35">
        <f t="shared" si="0"/>
        <v>93</v>
      </c>
      <c r="F13" s="35" t="str">
        <f t="shared" si="1"/>
        <v>A</v>
      </c>
      <c r="G13" s="35">
        <f t="shared" si="2"/>
        <v>92</v>
      </c>
      <c r="H13" s="35" t="str">
        <f t="shared" si="3"/>
        <v>A</v>
      </c>
      <c r="I13" s="61">
        <v>1</v>
      </c>
      <c r="J13" s="35" t="str">
        <f t="shared" si="4"/>
        <v>Memahami cara untuk menyapa dan berpamitan ( Saluer et prendre conge),mengucapkan terima kasih dan meminta maaf ( remercier et s'excuser) serta memperkenalkan diri (se presenter)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Terampil dalam mengucapkan tindak tutur menyapa dan berpamitan, mengucapkan terima kasih dan meminta maaf serta memperkenalkan diri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95</v>
      </c>
      <c r="AD13" s="14"/>
      <c r="AE13" s="14"/>
      <c r="AF13" s="14"/>
      <c r="AG13" s="14"/>
      <c r="AH13" s="14"/>
      <c r="AI13" s="14"/>
      <c r="AJ13" s="45"/>
      <c r="AK13" s="48">
        <f t="shared" si="11"/>
        <v>95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>
        <v>90</v>
      </c>
      <c r="BB13" s="45"/>
      <c r="BC13" s="48">
        <f t="shared" si="13"/>
        <v>90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111</v>
      </c>
      <c r="FI13" s="118" t="s">
        <v>112</v>
      </c>
      <c r="FJ13" s="121">
        <v>8441</v>
      </c>
      <c r="FK13" s="121">
        <v>8451</v>
      </c>
    </row>
    <row r="14" spans="1:167" ht="16.5" customHeight="1">
      <c r="A14" s="26">
        <v>4</v>
      </c>
      <c r="B14" s="26">
        <v>19000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78</v>
      </c>
      <c r="H14" s="35" t="str">
        <f t="shared" si="3"/>
        <v>C</v>
      </c>
      <c r="I14" s="61">
        <v>3</v>
      </c>
      <c r="J14" s="35" t="str">
        <f t="shared" si="4"/>
        <v>Memahami cara untuk menyapa dan berpamitan ( Saluer et prendre conge)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 xml:space="preserve"> Mampu dalam mengucapkan tindak tutur menyapa dan berpamitan, mengucapkan terima kasih dan meminta maaf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75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19001</v>
      </c>
      <c r="C15" s="26" t="s">
        <v>64</v>
      </c>
      <c r="D15" s="25"/>
      <c r="E15" s="35">
        <f t="shared" si="0"/>
        <v>75</v>
      </c>
      <c r="F15" s="35" t="str">
        <f t="shared" si="1"/>
        <v>C</v>
      </c>
      <c r="G15" s="35">
        <f t="shared" si="2"/>
        <v>73</v>
      </c>
      <c r="H15" s="35" t="str">
        <f t="shared" si="3"/>
        <v>C</v>
      </c>
      <c r="I15" s="61">
        <v>3</v>
      </c>
      <c r="J15" s="35" t="str">
        <f t="shared" si="4"/>
        <v>Memahami cara untuk menyapa dan berpamitan ( Saluer et prendre conge)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 xml:space="preserve"> Mampu dalam mengucapkan tindak tutur menyapa dan berpamitan, mengucapkan terima kasih dan meminta maaf</v>
      </c>
      <c r="Q15" s="39"/>
      <c r="R15" s="39"/>
      <c r="S15" s="25"/>
      <c r="T15" s="15">
        <v>75</v>
      </c>
      <c r="U15" s="14"/>
      <c r="V15" s="14"/>
      <c r="W15" s="14"/>
      <c r="X15" s="14"/>
      <c r="Y15" s="14"/>
      <c r="Z15" s="14"/>
      <c r="AA15" s="45">
        <f t="shared" si="34"/>
        <v>75</v>
      </c>
      <c r="AB15" s="48">
        <f t="shared" si="10"/>
        <v>75</v>
      </c>
      <c r="AC15" s="15">
        <v>75</v>
      </c>
      <c r="AD15" s="14"/>
      <c r="AE15" s="14"/>
      <c r="AF15" s="14"/>
      <c r="AG15" s="14"/>
      <c r="AH15" s="14"/>
      <c r="AI15" s="14"/>
      <c r="AJ15" s="45"/>
      <c r="AK15" s="48">
        <f t="shared" si="11"/>
        <v>75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>
        <v>70</v>
      </c>
      <c r="BB15" s="45"/>
      <c r="BC15" s="48">
        <f t="shared" si="13"/>
        <v>70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113</v>
      </c>
      <c r="FI15" s="118" t="s">
        <v>109</v>
      </c>
      <c r="FJ15" s="121">
        <v>8442</v>
      </c>
      <c r="FK15" s="121">
        <v>8452</v>
      </c>
    </row>
    <row r="16" spans="1:167" ht="16.5" customHeight="1">
      <c r="A16" s="26">
        <v>6</v>
      </c>
      <c r="B16" s="26">
        <v>19002</v>
      </c>
      <c r="C16" s="26" t="s">
        <v>65</v>
      </c>
      <c r="D16" s="25"/>
      <c r="E16" s="35">
        <f t="shared" si="0"/>
        <v>93</v>
      </c>
      <c r="F16" s="35" t="str">
        <f t="shared" si="1"/>
        <v>A</v>
      </c>
      <c r="G16" s="35">
        <f t="shared" si="2"/>
        <v>93</v>
      </c>
      <c r="H16" s="35" t="str">
        <f t="shared" si="3"/>
        <v>A</v>
      </c>
      <c r="I16" s="61">
        <v>1</v>
      </c>
      <c r="J16" s="35" t="str">
        <f t="shared" si="4"/>
        <v>Memahami cara untuk menyapa dan berpamitan ( Saluer et prendre conge),mengucapkan terima kasih dan meminta maaf ( remercier et s'excuser) serta memperkenalkan diri (se presenter)</v>
      </c>
      <c r="K16" s="35">
        <f t="shared" si="5"/>
        <v>93</v>
      </c>
      <c r="L16" s="35" t="str">
        <f t="shared" si="6"/>
        <v>A</v>
      </c>
      <c r="M16" s="35">
        <f t="shared" si="7"/>
        <v>93</v>
      </c>
      <c r="N16" s="35" t="str">
        <f t="shared" si="8"/>
        <v>A</v>
      </c>
      <c r="O16" s="61">
        <v>1</v>
      </c>
      <c r="P16" s="35" t="str">
        <f t="shared" si="9"/>
        <v>Terampil dalam mengucapkan tindak tutur menyapa dan berpamitan, mengucapkan terima kasih dan meminta maaf serta memperkenalkan diri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/>
      <c r="AA16" s="45">
        <f t="shared" si="34"/>
        <v>95</v>
      </c>
      <c r="AB16" s="48">
        <f t="shared" si="10"/>
        <v>95</v>
      </c>
      <c r="AC16" s="15">
        <v>90</v>
      </c>
      <c r="AD16" s="14"/>
      <c r="AE16" s="14"/>
      <c r="AF16" s="14"/>
      <c r="AG16" s="14"/>
      <c r="AH16" s="14"/>
      <c r="AI16" s="14"/>
      <c r="AJ16" s="45"/>
      <c r="AK16" s="48">
        <f t="shared" si="11"/>
        <v>90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>
        <v>95</v>
      </c>
      <c r="BB16" s="45"/>
      <c r="BC16" s="48">
        <f t="shared" si="13"/>
        <v>95</v>
      </c>
      <c r="BD16" s="25"/>
      <c r="BE16" s="19">
        <v>92</v>
      </c>
      <c r="BF16" s="18"/>
      <c r="BG16" s="18"/>
      <c r="BH16" s="18"/>
      <c r="BI16" s="18"/>
      <c r="BJ16" s="18"/>
      <c r="BK16" s="18"/>
      <c r="BL16" s="18"/>
      <c r="BM16" s="57">
        <f t="shared" si="14"/>
        <v>92</v>
      </c>
      <c r="BN16" s="19">
        <v>94</v>
      </c>
      <c r="BO16" s="18"/>
      <c r="BP16" s="18"/>
      <c r="BQ16" s="18"/>
      <c r="BR16" s="18"/>
      <c r="BS16" s="18"/>
      <c r="BT16" s="18"/>
      <c r="BU16" s="18"/>
      <c r="BV16" s="57">
        <f t="shared" si="15"/>
        <v>94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19003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78</v>
      </c>
      <c r="H17" s="35" t="str">
        <f t="shared" si="3"/>
        <v>C</v>
      </c>
      <c r="I17" s="61">
        <v>3</v>
      </c>
      <c r="J17" s="35" t="str">
        <f t="shared" si="4"/>
        <v>Memahami cara untuk menyapa dan berpamitan ( Saluer et prendre conge)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 xml:space="preserve"> Mampu dalam mengucapkan tindak tutur menyapa dan berpamitan, mengucapkan terima kasih dan meminta maaf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114</v>
      </c>
      <c r="FI17" s="118" t="s">
        <v>110</v>
      </c>
      <c r="FJ17" s="121">
        <v>8443</v>
      </c>
      <c r="FK17" s="121">
        <v>8453</v>
      </c>
    </row>
    <row r="18" spans="1:167" ht="16.5" customHeight="1">
      <c r="A18" s="26">
        <v>8</v>
      </c>
      <c r="B18" s="26">
        <v>19004</v>
      </c>
      <c r="C18" s="26" t="s">
        <v>67</v>
      </c>
      <c r="D18" s="25"/>
      <c r="E18" s="35">
        <f t="shared" si="0"/>
        <v>92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Memahami cara untuk menyapa dan berpamitan ( Saluer et prendre conge),mengucapkan terima kasih dan meminta maaf ( remercier et s'excuser) serta memperkenalkan diri (se presenter)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Terampil dalam mengucapkan tindak tutur menyapa dan berpamitan, mengucapkan terima kasih dan meminta maaf serta memperkenalkan diri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93</v>
      </c>
      <c r="AD18" s="14"/>
      <c r="AE18" s="14"/>
      <c r="AF18" s="14"/>
      <c r="AG18" s="14"/>
      <c r="AH18" s="14"/>
      <c r="AI18" s="14"/>
      <c r="AJ18" s="45"/>
      <c r="AK18" s="48">
        <f t="shared" si="11"/>
        <v>93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>
        <v>88</v>
      </c>
      <c r="BB18" s="45"/>
      <c r="BC18" s="48">
        <f t="shared" si="13"/>
        <v>88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19005</v>
      </c>
      <c r="C19" s="26" t="s">
        <v>68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 xml:space="preserve">Memahami cara untuk menyapa dan berpamitan ( Saluer et prendre conge),mengucapkan terima kasih dan meminta maaf ( remercier et s'excuser) </v>
      </c>
      <c r="K19" s="35">
        <f t="shared" si="5"/>
        <v>89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2</v>
      </c>
      <c r="P19" s="35" t="str">
        <f t="shared" si="9"/>
        <v xml:space="preserve"> Mampu dalam mengucapkan tindak tutur menyapa dan berpamitan, mengucapkan terima kasih dan meminta maaf</v>
      </c>
      <c r="Q19" s="39"/>
      <c r="R19" s="39"/>
      <c r="S19" s="25"/>
      <c r="T19" s="15">
        <v>88</v>
      </c>
      <c r="U19" s="14"/>
      <c r="V19" s="14"/>
      <c r="W19" s="14"/>
      <c r="X19" s="14"/>
      <c r="Y19" s="14"/>
      <c r="Z19" s="14"/>
      <c r="AA19" s="45">
        <f t="shared" si="34"/>
        <v>88</v>
      </c>
      <c r="AB19" s="48">
        <f t="shared" si="10"/>
        <v>88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70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88</v>
      </c>
      <c r="BO19" s="18"/>
      <c r="BP19" s="18"/>
      <c r="BQ19" s="18"/>
      <c r="BR19" s="18"/>
      <c r="BS19" s="18"/>
      <c r="BT19" s="18"/>
      <c r="BU19" s="18"/>
      <c r="BV19" s="57">
        <f t="shared" si="15"/>
        <v>88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8444</v>
      </c>
      <c r="FK19" s="121">
        <v>8454</v>
      </c>
    </row>
    <row r="20" spans="1:167" ht="16.5" customHeight="1">
      <c r="A20" s="26">
        <v>10</v>
      </c>
      <c r="B20" s="26">
        <v>19006</v>
      </c>
      <c r="C20" s="26" t="s">
        <v>69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75</v>
      </c>
      <c r="H20" s="35" t="str">
        <f t="shared" si="3"/>
        <v>C</v>
      </c>
      <c r="I20" s="61">
        <v>3</v>
      </c>
      <c r="J20" s="35" t="str">
        <f t="shared" si="4"/>
        <v>Memahami cara untuk menyapa dan berpamitan ( Saluer et prendre conge)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 xml:space="preserve"> Mampu dalam mengucapkan tindak tutur menyapa dan berpamitan, mengucapkan terima kasih dan meminta maaf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75</v>
      </c>
      <c r="AD20" s="14"/>
      <c r="AE20" s="14"/>
      <c r="AF20" s="14"/>
      <c r="AG20" s="14"/>
      <c r="AH20" s="14"/>
      <c r="AI20" s="14"/>
      <c r="AJ20" s="45"/>
      <c r="AK20" s="48">
        <f t="shared" si="11"/>
        <v>75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>
        <v>70</v>
      </c>
      <c r="BB20" s="45"/>
      <c r="BC20" s="48">
        <f t="shared" si="13"/>
        <v>70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19007</v>
      </c>
      <c r="C21" s="26" t="s">
        <v>70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 xml:space="preserve">Memahami cara untuk menyapa dan berpamitan ( Saluer et prendre conge),mengucapkan terima kasih dan meminta maaf ( remercier et s'excuser) 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Terampil dalam mengucapkan tindak tutur menyapa dan berpamitan, mengucapkan terima kasih dan meminta maaf serta memperkenalkan diri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88</v>
      </c>
      <c r="AD21" s="14"/>
      <c r="AE21" s="14"/>
      <c r="AF21" s="14"/>
      <c r="AG21" s="14"/>
      <c r="AH21" s="14"/>
      <c r="AI21" s="14"/>
      <c r="AJ21" s="45"/>
      <c r="AK21" s="48">
        <f t="shared" si="11"/>
        <v>88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>
        <v>82</v>
      </c>
      <c r="BB21" s="45"/>
      <c r="BC21" s="48">
        <f t="shared" si="13"/>
        <v>82</v>
      </c>
      <c r="BD21" s="25"/>
      <c r="BE21" s="19">
        <v>92</v>
      </c>
      <c r="BF21" s="18"/>
      <c r="BG21" s="18"/>
      <c r="BH21" s="18"/>
      <c r="BI21" s="18"/>
      <c r="BJ21" s="18"/>
      <c r="BK21" s="18"/>
      <c r="BL21" s="18"/>
      <c r="BM21" s="57">
        <f t="shared" si="14"/>
        <v>92</v>
      </c>
      <c r="BN21" s="19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8445</v>
      </c>
      <c r="FK21" s="121">
        <v>8455</v>
      </c>
    </row>
    <row r="22" spans="1:167" ht="16.5" customHeight="1">
      <c r="A22" s="26">
        <v>12</v>
      </c>
      <c r="B22" s="26">
        <v>19008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87</v>
      </c>
      <c r="H22" s="35" t="str">
        <f t="shared" si="3"/>
        <v>B</v>
      </c>
      <c r="I22" s="61">
        <v>2</v>
      </c>
      <c r="J22" s="35" t="str">
        <f t="shared" si="4"/>
        <v xml:space="preserve">Memahami cara untuk menyapa dan berpamitan ( Saluer et prendre conge),mengucapkan terima kasih dan meminta maaf ( remercier et s'excuser) 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1</v>
      </c>
      <c r="P22" s="35" t="str">
        <f t="shared" si="9"/>
        <v>Terampil dalam mengucapkan tindak tutur menyapa dan berpamitan, mengucapkan terima kasih dan meminta maaf serta memperkenalkan diri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89</v>
      </c>
      <c r="BF22" s="18"/>
      <c r="BG22" s="18"/>
      <c r="BH22" s="18"/>
      <c r="BI22" s="18"/>
      <c r="BJ22" s="18"/>
      <c r="BK22" s="18"/>
      <c r="BL22" s="18"/>
      <c r="BM22" s="57">
        <f t="shared" si="14"/>
        <v>89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89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19009</v>
      </c>
      <c r="C23" s="26" t="s">
        <v>72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76</v>
      </c>
      <c r="H23" s="35" t="str">
        <f t="shared" si="3"/>
        <v>C</v>
      </c>
      <c r="I23" s="61">
        <v>3</v>
      </c>
      <c r="J23" s="35" t="str">
        <f t="shared" si="4"/>
        <v>Memahami cara untuk menyapa dan berpamitan ( Saluer et prendre conge)</v>
      </c>
      <c r="K23" s="35">
        <f t="shared" si="5"/>
        <v>79</v>
      </c>
      <c r="L23" s="35" t="str">
        <f t="shared" si="6"/>
        <v>C</v>
      </c>
      <c r="M23" s="35">
        <f t="shared" si="7"/>
        <v>79</v>
      </c>
      <c r="N23" s="35" t="str">
        <f t="shared" si="8"/>
        <v>C</v>
      </c>
      <c r="O23" s="61">
        <v>3</v>
      </c>
      <c r="P23" s="35" t="str">
        <f t="shared" si="9"/>
        <v xml:space="preserve"> Mampu menirukan dalam mengucapkan tindak tutur menyapa dan berpamitan, mengucapkan terima kasih dan meminta maaf</v>
      </c>
      <c r="Q23" s="39"/>
      <c r="R23" s="39"/>
      <c r="S23" s="25"/>
      <c r="T23" s="15">
        <v>78</v>
      </c>
      <c r="U23" s="14"/>
      <c r="V23" s="14"/>
      <c r="W23" s="14"/>
      <c r="X23" s="14"/>
      <c r="Y23" s="14"/>
      <c r="Z23" s="14"/>
      <c r="AA23" s="45">
        <f t="shared" si="34"/>
        <v>78</v>
      </c>
      <c r="AB23" s="48">
        <f t="shared" si="10"/>
        <v>78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>
        <v>70</v>
      </c>
      <c r="BB23" s="45"/>
      <c r="BC23" s="48">
        <f t="shared" si="13"/>
        <v>70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78</v>
      </c>
      <c r="BO23" s="18"/>
      <c r="BP23" s="18"/>
      <c r="BQ23" s="18"/>
      <c r="BR23" s="18"/>
      <c r="BS23" s="18"/>
      <c r="BT23" s="18"/>
      <c r="BU23" s="18"/>
      <c r="BV23" s="57">
        <f t="shared" si="15"/>
        <v>78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8446</v>
      </c>
      <c r="FK23" s="121">
        <v>8456</v>
      </c>
    </row>
    <row r="24" spans="1:167" ht="16.5" customHeight="1">
      <c r="A24" s="26">
        <v>14</v>
      </c>
      <c r="B24" s="26">
        <v>19010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87</v>
      </c>
      <c r="H24" s="35" t="str">
        <f t="shared" si="3"/>
        <v>B</v>
      </c>
      <c r="I24" s="61">
        <v>2</v>
      </c>
      <c r="J24" s="35" t="str">
        <f t="shared" si="4"/>
        <v xml:space="preserve">Memahami cara untuk menyapa dan berpamitan ( Saluer et prendre conge),mengucapkan terima kasih dan meminta maaf ( remercier et s'excuser) </v>
      </c>
      <c r="K24" s="35">
        <f t="shared" si="5"/>
        <v>89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2</v>
      </c>
      <c r="P24" s="35" t="str">
        <f t="shared" si="9"/>
        <v xml:space="preserve"> Mampu dalam mengucapkan tindak tutur menyapa dan berpamitan, mengucapkan terima kasih dan meminta maaf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88</v>
      </c>
      <c r="BF24" s="18"/>
      <c r="BG24" s="18"/>
      <c r="BH24" s="18"/>
      <c r="BI24" s="18"/>
      <c r="BJ24" s="18"/>
      <c r="BK24" s="18"/>
      <c r="BL24" s="18"/>
      <c r="BM24" s="57">
        <f t="shared" si="14"/>
        <v>88</v>
      </c>
      <c r="BN24" s="19">
        <v>89</v>
      </c>
      <c r="BO24" s="18"/>
      <c r="BP24" s="18"/>
      <c r="BQ24" s="18"/>
      <c r="BR24" s="18"/>
      <c r="BS24" s="18"/>
      <c r="BT24" s="18"/>
      <c r="BU24" s="18"/>
      <c r="BV24" s="57">
        <f t="shared" si="15"/>
        <v>89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88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89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19011</v>
      </c>
      <c r="C25" s="26" t="s">
        <v>74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2</v>
      </c>
      <c r="J25" s="35" t="str">
        <f t="shared" si="4"/>
        <v xml:space="preserve">Memahami cara untuk menyapa dan berpamitan ( Saluer et prendre conge),mengucapkan terima kasih dan meminta maaf ( remercier et s'excuser) 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Terampil dalam mengucapkan tindak tutur menyapa dan berpamitan, mengucapkan terima kasih dan meminta maaf serta memperkenalkan diri</v>
      </c>
      <c r="Q25" s="39"/>
      <c r="R25" s="39"/>
      <c r="S25" s="25"/>
      <c r="T25" s="15">
        <v>89</v>
      </c>
      <c r="U25" s="14"/>
      <c r="V25" s="14"/>
      <c r="W25" s="14"/>
      <c r="X25" s="14"/>
      <c r="Y25" s="14"/>
      <c r="Z25" s="14"/>
      <c r="AA25" s="45">
        <f t="shared" si="34"/>
        <v>89</v>
      </c>
      <c r="AB25" s="48">
        <f t="shared" si="10"/>
        <v>89</v>
      </c>
      <c r="AC25" s="15">
        <v>87</v>
      </c>
      <c r="AD25" s="14"/>
      <c r="AE25" s="14"/>
      <c r="AF25" s="14"/>
      <c r="AG25" s="14"/>
      <c r="AH25" s="14"/>
      <c r="AI25" s="14"/>
      <c r="AJ25" s="45"/>
      <c r="AK25" s="48">
        <f t="shared" si="11"/>
        <v>87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78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89</v>
      </c>
      <c r="BO25" s="18"/>
      <c r="BP25" s="18"/>
      <c r="BQ25" s="18"/>
      <c r="BR25" s="18"/>
      <c r="BS25" s="18"/>
      <c r="BT25" s="18"/>
      <c r="BU25" s="18"/>
      <c r="BV25" s="57">
        <f t="shared" si="15"/>
        <v>89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8447</v>
      </c>
      <c r="FK25" s="121">
        <v>8457</v>
      </c>
    </row>
    <row r="26" spans="1:167" ht="16.5" customHeight="1">
      <c r="A26" s="26">
        <v>16</v>
      </c>
      <c r="B26" s="26">
        <v>19012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 xml:space="preserve">Memahami cara untuk menyapa dan berpamitan ( Saluer et prendre conge),mengucapkan terima kasih dan meminta maaf ( remercier et s'excuser) 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 xml:space="preserve"> Mampu dalam mengucapkan tindak tutur menyapa dan berpamitan, mengucapkan terima kasih dan meminta maaf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19013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87</v>
      </c>
      <c r="H27" s="35" t="str">
        <f t="shared" si="3"/>
        <v>B</v>
      </c>
      <c r="I27" s="61">
        <v>2</v>
      </c>
      <c r="J27" s="35" t="str">
        <f t="shared" si="4"/>
        <v xml:space="preserve">Memahami cara untuk menyapa dan berpamitan ( Saluer et prendre conge),mengucapkan terima kasih dan meminta maaf ( remercier et s'excuser) 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Terampil dalam mengucapkan tindak tutur menyapa dan berpamitan, mengucapkan terima kasih dan meminta maaf serta memperkenalkan diri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89</v>
      </c>
      <c r="BF27" s="18"/>
      <c r="BG27" s="18"/>
      <c r="BH27" s="18"/>
      <c r="BI27" s="18"/>
      <c r="BJ27" s="18"/>
      <c r="BK27" s="18"/>
      <c r="BL27" s="18"/>
      <c r="BM27" s="57">
        <f t="shared" si="14"/>
        <v>89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89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8448</v>
      </c>
      <c r="FK27" s="121">
        <v>8458</v>
      </c>
    </row>
    <row r="28" spans="1:167" ht="16.5" customHeight="1">
      <c r="A28" s="26">
        <v>18</v>
      </c>
      <c r="B28" s="26">
        <v>19014</v>
      </c>
      <c r="C28" s="26" t="s">
        <v>78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88</v>
      </c>
      <c r="H28" s="35" t="str">
        <f t="shared" si="3"/>
        <v>B</v>
      </c>
      <c r="I28" s="61">
        <v>2</v>
      </c>
      <c r="J28" s="35" t="str">
        <f t="shared" si="4"/>
        <v xml:space="preserve">Memahami cara untuk menyapa dan berpamitan ( Saluer et prendre conge),mengucapkan terima kasih dan meminta maaf ( remercier et s'excuser) </v>
      </c>
      <c r="K28" s="35">
        <f t="shared" si="5"/>
        <v>87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2</v>
      </c>
      <c r="P28" s="35" t="str">
        <f t="shared" si="9"/>
        <v xml:space="preserve"> Mampu dalam mengucapkan tindak tutur menyapa dan berpamitan, mengucapkan terima kasih dan meminta maaf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/>
      <c r="AA28" s="45">
        <f t="shared" si="34"/>
        <v>90</v>
      </c>
      <c r="AB28" s="48">
        <f t="shared" si="10"/>
        <v>90</v>
      </c>
      <c r="AC28" s="15">
        <v>90</v>
      </c>
      <c r="AD28" s="14"/>
      <c r="AE28" s="14"/>
      <c r="AF28" s="14"/>
      <c r="AG28" s="14"/>
      <c r="AH28" s="14"/>
      <c r="AI28" s="14"/>
      <c r="AJ28" s="45"/>
      <c r="AK28" s="48">
        <f t="shared" si="11"/>
        <v>90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>
        <v>85</v>
      </c>
      <c r="BB28" s="45"/>
      <c r="BC28" s="48">
        <f t="shared" si="13"/>
        <v>85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88</v>
      </c>
      <c r="BO28" s="18"/>
      <c r="BP28" s="18"/>
      <c r="BQ28" s="18"/>
      <c r="BR28" s="18"/>
      <c r="BS28" s="18"/>
      <c r="BT28" s="18"/>
      <c r="BU28" s="18"/>
      <c r="BV28" s="57">
        <f t="shared" si="15"/>
        <v>88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19015</v>
      </c>
      <c r="C29" s="26" t="s">
        <v>79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 xml:space="preserve">Memahami cara untuk menyapa dan berpamitan ( Saluer et prendre conge),mengucapkan terima kasih dan meminta maaf ( remercier et s'excuser) 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 xml:space="preserve"> Mampu dalam mengucapkan tindak tutur menyapa dan berpamitan, mengucapkan terima kasih dan meminta maaf</v>
      </c>
      <c r="Q29" s="39"/>
      <c r="R29" s="39"/>
      <c r="S29" s="25"/>
      <c r="T29" s="15">
        <v>88</v>
      </c>
      <c r="U29" s="14"/>
      <c r="V29" s="14"/>
      <c r="W29" s="14"/>
      <c r="X29" s="14"/>
      <c r="Y29" s="14"/>
      <c r="Z29" s="14"/>
      <c r="AA29" s="45">
        <f t="shared" si="34"/>
        <v>88</v>
      </c>
      <c r="AB29" s="48">
        <f t="shared" si="10"/>
        <v>88</v>
      </c>
      <c r="AC29" s="15">
        <v>87</v>
      </c>
      <c r="AD29" s="14"/>
      <c r="AE29" s="14"/>
      <c r="AF29" s="14"/>
      <c r="AG29" s="14"/>
      <c r="AH29" s="14"/>
      <c r="AI29" s="14"/>
      <c r="AJ29" s="45"/>
      <c r="AK29" s="48">
        <f t="shared" si="11"/>
        <v>87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8449</v>
      </c>
      <c r="FK29" s="121">
        <v>8459</v>
      </c>
    </row>
    <row r="30" spans="1:167" ht="16.5" customHeight="1">
      <c r="A30" s="26">
        <v>20</v>
      </c>
      <c r="B30" s="26">
        <v>19016</v>
      </c>
      <c r="C30" s="26" t="s">
        <v>80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 xml:space="preserve">Memahami cara untuk menyapa dan berpamitan ( Saluer et prendre conge),mengucapkan terima kasih dan meminta maaf ( remercier et s'excuser) </v>
      </c>
      <c r="K30" s="35">
        <f t="shared" si="5"/>
        <v>87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2</v>
      </c>
      <c r="P30" s="35" t="str">
        <f t="shared" si="9"/>
        <v xml:space="preserve"> Mampu dalam mengucapkan tindak tutur menyapa dan berpamitan, mengucapkan terima kasih dan meminta maaf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86</v>
      </c>
      <c r="AD30" s="14"/>
      <c r="AE30" s="14"/>
      <c r="AF30" s="14"/>
      <c r="AG30" s="14"/>
      <c r="AH30" s="14"/>
      <c r="AI30" s="14"/>
      <c r="AJ30" s="45"/>
      <c r="AK30" s="48">
        <f t="shared" si="11"/>
        <v>86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88</v>
      </c>
      <c r="BF30" s="18"/>
      <c r="BG30" s="18"/>
      <c r="BH30" s="18"/>
      <c r="BI30" s="18"/>
      <c r="BJ30" s="18"/>
      <c r="BK30" s="18"/>
      <c r="BL30" s="18"/>
      <c r="BM30" s="57">
        <f t="shared" si="14"/>
        <v>88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88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19017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 xml:space="preserve">Memahami cara untuk menyapa dan berpamitan ( Saluer et prendre conge),mengucapkan terima kasih dan meminta maaf ( remercier et s'excuser) 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 xml:space="preserve"> Mampu dalam mengucapkan tindak tutur menyapa dan berpamitan, mengucapkan terima kasih dan meminta maaf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82</v>
      </c>
      <c r="BF31" s="18"/>
      <c r="BG31" s="18"/>
      <c r="BH31" s="18"/>
      <c r="BI31" s="18"/>
      <c r="BJ31" s="18"/>
      <c r="BK31" s="18"/>
      <c r="BL31" s="18"/>
      <c r="BM31" s="57">
        <f t="shared" si="14"/>
        <v>82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8450</v>
      </c>
      <c r="FK31" s="121">
        <v>8460</v>
      </c>
    </row>
    <row r="32" spans="1:167" ht="16.5" customHeight="1">
      <c r="A32" s="26">
        <v>22</v>
      </c>
      <c r="B32" s="26">
        <v>19018</v>
      </c>
      <c r="C32" s="26" t="s">
        <v>82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78</v>
      </c>
      <c r="H32" s="35" t="str">
        <f t="shared" si="3"/>
        <v>C</v>
      </c>
      <c r="I32" s="61">
        <v>3</v>
      </c>
      <c r="J32" s="35" t="str">
        <f t="shared" si="4"/>
        <v>Memahami cara untuk menyapa dan berpamitan ( Saluer et prendre conge)</v>
      </c>
      <c r="K32" s="35">
        <f t="shared" si="5"/>
        <v>79</v>
      </c>
      <c r="L32" s="35" t="str">
        <f t="shared" si="6"/>
        <v>C</v>
      </c>
      <c r="M32" s="35">
        <f t="shared" si="7"/>
        <v>79</v>
      </c>
      <c r="N32" s="35" t="str">
        <f t="shared" si="8"/>
        <v>C</v>
      </c>
      <c r="O32" s="61">
        <v>3</v>
      </c>
      <c r="P32" s="35" t="str">
        <f t="shared" si="9"/>
        <v xml:space="preserve"> Mampu menirukan dalam mengucapkan tindak tutur menyapa dan berpamitan, mengucapkan terima kasih dan meminta maaf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83</v>
      </c>
      <c r="AD32" s="14"/>
      <c r="AE32" s="14"/>
      <c r="AF32" s="14"/>
      <c r="AG32" s="14"/>
      <c r="AH32" s="14"/>
      <c r="AI32" s="14"/>
      <c r="AJ32" s="45"/>
      <c r="AK32" s="48">
        <f t="shared" si="11"/>
        <v>83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70</v>
      </c>
      <c r="BD32" s="25"/>
      <c r="BE32" s="19">
        <v>78</v>
      </c>
      <c r="BF32" s="18"/>
      <c r="BG32" s="18"/>
      <c r="BH32" s="18"/>
      <c r="BI32" s="18"/>
      <c r="BJ32" s="18"/>
      <c r="BK32" s="18"/>
      <c r="BL32" s="18"/>
      <c r="BM32" s="57">
        <f t="shared" si="14"/>
        <v>78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78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19019</v>
      </c>
      <c r="C33" s="26" t="s">
        <v>83</v>
      </c>
      <c r="D33" s="25"/>
      <c r="E33" s="35">
        <f t="shared" si="0"/>
        <v>94</v>
      </c>
      <c r="F33" s="35" t="str">
        <f t="shared" si="1"/>
        <v>A</v>
      </c>
      <c r="G33" s="35">
        <f t="shared" si="2"/>
        <v>94</v>
      </c>
      <c r="H33" s="35" t="str">
        <f t="shared" si="3"/>
        <v>A</v>
      </c>
      <c r="I33" s="61">
        <v>1</v>
      </c>
      <c r="J33" s="35" t="str">
        <f t="shared" si="4"/>
        <v>Memahami cara untuk menyapa dan berpamitan ( Saluer et prendre conge),mengucapkan terima kasih dan meminta maaf ( remercier et s'excuser) serta memperkenalkan diri (se presenter)</v>
      </c>
      <c r="K33" s="35">
        <f t="shared" si="5"/>
        <v>92</v>
      </c>
      <c r="L33" s="35" t="str">
        <f t="shared" si="6"/>
        <v>A</v>
      </c>
      <c r="M33" s="35">
        <f t="shared" si="7"/>
        <v>92</v>
      </c>
      <c r="N33" s="35" t="str">
        <f t="shared" si="8"/>
        <v>A</v>
      </c>
      <c r="O33" s="61">
        <v>1</v>
      </c>
      <c r="P33" s="35" t="str">
        <f t="shared" si="9"/>
        <v>Terampil dalam mengucapkan tindak tutur menyapa dan berpamitan, mengucapkan terima kasih dan meminta maaf serta memperkenalkan diri</v>
      </c>
      <c r="Q33" s="39"/>
      <c r="R33" s="39"/>
      <c r="S33" s="25"/>
      <c r="T33" s="15">
        <v>95</v>
      </c>
      <c r="U33" s="14"/>
      <c r="V33" s="14"/>
      <c r="W33" s="14"/>
      <c r="X33" s="14"/>
      <c r="Y33" s="14"/>
      <c r="Z33" s="14"/>
      <c r="AA33" s="45">
        <f t="shared" si="34"/>
        <v>95</v>
      </c>
      <c r="AB33" s="48">
        <f t="shared" si="10"/>
        <v>95</v>
      </c>
      <c r="AC33" s="15">
        <v>93</v>
      </c>
      <c r="AD33" s="14"/>
      <c r="AE33" s="14"/>
      <c r="AF33" s="14"/>
      <c r="AG33" s="14"/>
      <c r="AH33" s="14"/>
      <c r="AI33" s="14"/>
      <c r="AJ33" s="45"/>
      <c r="AK33" s="48">
        <f t="shared" si="11"/>
        <v>93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>
        <v>94</v>
      </c>
      <c r="BB33" s="45"/>
      <c r="BC33" s="48">
        <f t="shared" si="13"/>
        <v>94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93</v>
      </c>
      <c r="BO33" s="18"/>
      <c r="BP33" s="18"/>
      <c r="BQ33" s="18"/>
      <c r="BR33" s="18"/>
      <c r="BS33" s="18"/>
      <c r="BT33" s="18"/>
      <c r="BU33" s="18"/>
      <c r="BV33" s="57">
        <f t="shared" si="15"/>
        <v>93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19020</v>
      </c>
      <c r="C34" s="26" t="s">
        <v>84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 xml:space="preserve">Memahami cara untuk menyapa dan berpamitan ( Saluer et prendre conge),mengucapkan terima kasih dan meminta maaf ( remercier et s'excuser) </v>
      </c>
      <c r="K34" s="35">
        <f t="shared" si="5"/>
        <v>87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2</v>
      </c>
      <c r="P34" s="35" t="str">
        <f t="shared" si="9"/>
        <v xml:space="preserve"> Mampu dalam mengucapkan tindak tutur menyapa dan berpamitan, mengucapkan terima kasih dan meminta maaf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/>
      <c r="AJ34" s="45"/>
      <c r="AK34" s="48">
        <f t="shared" si="11"/>
        <v>90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19021</v>
      </c>
      <c r="C35" s="26" t="s">
        <v>85</v>
      </c>
      <c r="D35" s="25"/>
      <c r="E35" s="35">
        <f t="shared" si="0"/>
        <v>91</v>
      </c>
      <c r="F35" s="35" t="str">
        <f t="shared" si="1"/>
        <v>A</v>
      </c>
      <c r="G35" s="35">
        <f t="shared" si="2"/>
        <v>91</v>
      </c>
      <c r="H35" s="35" t="str">
        <f t="shared" si="3"/>
        <v>A</v>
      </c>
      <c r="I35" s="61">
        <v>1</v>
      </c>
      <c r="J35" s="35" t="str">
        <f t="shared" si="4"/>
        <v>Memahami cara untuk menyapa dan berpamitan ( Saluer et prendre conge),mengucapkan terima kasih dan meminta maaf ( remercier et s'excuser) serta memperkenalkan diri (se presenter)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Terampil dalam mengucapkan tindak tutur menyapa dan berpamitan, mengucapkan terima kasih dan meminta maaf serta memperkenalkan diri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92</v>
      </c>
      <c r="AD35" s="14"/>
      <c r="AE35" s="14"/>
      <c r="AF35" s="14"/>
      <c r="AG35" s="14"/>
      <c r="AH35" s="14"/>
      <c r="AI35" s="14"/>
      <c r="AJ35" s="45"/>
      <c r="AK35" s="48">
        <f t="shared" si="11"/>
        <v>92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>
        <v>90</v>
      </c>
      <c r="BB35" s="45"/>
      <c r="BC35" s="48">
        <f t="shared" si="13"/>
        <v>90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19022</v>
      </c>
      <c r="C36" s="26" t="s">
        <v>86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2</v>
      </c>
      <c r="J36" s="35" t="str">
        <f t="shared" si="4"/>
        <v xml:space="preserve">Memahami cara untuk menyapa dan berpamitan ( Saluer et prendre conge),mengucapkan terima kasih dan meminta maaf ( remercier et s'excuser) </v>
      </c>
      <c r="K36" s="35">
        <f t="shared" si="5"/>
        <v>89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2</v>
      </c>
      <c r="P36" s="35" t="str">
        <f t="shared" si="9"/>
        <v xml:space="preserve"> Mampu dalam mengucapkan tindak tutur menyapa dan berpamitan, mengucapkan terima kasih dan meminta maaf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88</v>
      </c>
      <c r="AD36" s="14"/>
      <c r="AE36" s="14"/>
      <c r="AF36" s="14"/>
      <c r="AG36" s="14"/>
      <c r="AH36" s="14"/>
      <c r="AI36" s="14"/>
      <c r="AJ36" s="45"/>
      <c r="AK36" s="48">
        <f t="shared" si="11"/>
        <v>88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88</v>
      </c>
      <c r="BF36" s="18"/>
      <c r="BG36" s="18"/>
      <c r="BH36" s="18"/>
      <c r="BI36" s="18"/>
      <c r="BJ36" s="18"/>
      <c r="BK36" s="18"/>
      <c r="BL36" s="18"/>
      <c r="BM36" s="57">
        <f t="shared" si="14"/>
        <v>88</v>
      </c>
      <c r="BN36" s="19">
        <v>89</v>
      </c>
      <c r="BO36" s="18"/>
      <c r="BP36" s="18"/>
      <c r="BQ36" s="18"/>
      <c r="BR36" s="18"/>
      <c r="BS36" s="18"/>
      <c r="BT36" s="18"/>
      <c r="BU36" s="18"/>
      <c r="BV36" s="57">
        <f t="shared" si="15"/>
        <v>89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88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89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19023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92</v>
      </c>
      <c r="H37" s="35" t="str">
        <f t="shared" si="3"/>
        <v>A</v>
      </c>
      <c r="I37" s="61">
        <v>1</v>
      </c>
      <c r="J37" s="35" t="str">
        <f t="shared" si="4"/>
        <v>Memahami cara untuk menyapa dan berpamitan ( Saluer et prendre conge),mengucapkan terima kasih dan meminta maaf ( remercier et s'excuser) serta memperkenalkan diri (se presenter)</v>
      </c>
      <c r="K37" s="35">
        <f t="shared" si="5"/>
        <v>94</v>
      </c>
      <c r="L37" s="35" t="str">
        <f t="shared" si="6"/>
        <v>A</v>
      </c>
      <c r="M37" s="35">
        <f t="shared" si="7"/>
        <v>94</v>
      </c>
      <c r="N37" s="35" t="str">
        <f t="shared" si="8"/>
        <v>A</v>
      </c>
      <c r="O37" s="61">
        <v>1</v>
      </c>
      <c r="P37" s="35" t="str">
        <f t="shared" si="9"/>
        <v>Terampil dalam mengucapkan tindak tutur menyapa dan berpamitan, mengucapkan terima kasih dan meminta maaf serta memperkenalkan diri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/>
      <c r="AF37" s="14"/>
      <c r="AG37" s="14"/>
      <c r="AH37" s="14"/>
      <c r="AI37" s="14"/>
      <c r="AJ37" s="45"/>
      <c r="AK37" s="48">
        <f t="shared" si="11"/>
        <v>90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>
        <v>95</v>
      </c>
      <c r="BB37" s="45"/>
      <c r="BC37" s="48">
        <f t="shared" si="13"/>
        <v>95</v>
      </c>
      <c r="BD37" s="25"/>
      <c r="BE37" s="19">
        <v>92</v>
      </c>
      <c r="BF37" s="18"/>
      <c r="BG37" s="18"/>
      <c r="BH37" s="18"/>
      <c r="BI37" s="18"/>
      <c r="BJ37" s="18"/>
      <c r="BK37" s="18"/>
      <c r="BL37" s="18"/>
      <c r="BM37" s="57">
        <f t="shared" si="14"/>
        <v>92</v>
      </c>
      <c r="BN37" s="19">
        <v>95</v>
      </c>
      <c r="BO37" s="18"/>
      <c r="BP37" s="18"/>
      <c r="BQ37" s="18"/>
      <c r="BR37" s="18"/>
      <c r="BS37" s="18"/>
      <c r="BT37" s="18"/>
      <c r="BU37" s="18"/>
      <c r="BV37" s="57">
        <f t="shared" si="15"/>
        <v>95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19024</v>
      </c>
      <c r="C38" s="26" t="s">
        <v>88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2</v>
      </c>
      <c r="J38" s="35" t="str">
        <f t="shared" si="4"/>
        <v xml:space="preserve">Memahami cara untuk menyapa dan berpamitan ( Saluer et prendre conge),mengucapkan terima kasih dan meminta maaf ( remercier et s'excuser) 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 xml:space="preserve"> Mampu dalam mengucapkan tindak tutur menyapa dan berpamitan, mengucapkan terima kasih dan meminta maaf</v>
      </c>
      <c r="Q38" s="39"/>
      <c r="R38" s="39"/>
      <c r="S38" s="25"/>
      <c r="T38" s="15">
        <v>88</v>
      </c>
      <c r="U38" s="14"/>
      <c r="V38" s="14"/>
      <c r="W38" s="14"/>
      <c r="X38" s="14"/>
      <c r="Y38" s="14"/>
      <c r="Z38" s="14"/>
      <c r="AA38" s="45">
        <f t="shared" si="34"/>
        <v>88</v>
      </c>
      <c r="AB38" s="48">
        <f t="shared" si="10"/>
        <v>88</v>
      </c>
      <c r="AC38" s="15">
        <v>89</v>
      </c>
      <c r="AD38" s="14"/>
      <c r="AE38" s="14"/>
      <c r="AF38" s="14"/>
      <c r="AG38" s="14"/>
      <c r="AH38" s="14"/>
      <c r="AI38" s="14"/>
      <c r="AJ38" s="45"/>
      <c r="AK38" s="48">
        <f t="shared" si="11"/>
        <v>89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19025</v>
      </c>
      <c r="C39" s="26" t="s">
        <v>89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92</v>
      </c>
      <c r="H39" s="35" t="str">
        <f t="shared" si="3"/>
        <v>A</v>
      </c>
      <c r="I39" s="61">
        <v>1</v>
      </c>
      <c r="J39" s="35" t="str">
        <f t="shared" si="4"/>
        <v>Memahami cara untuk menyapa dan berpamitan ( Saluer et prendre conge),mengucapkan terima kasih dan meminta maaf ( remercier et s'excuser) serta memperkenalkan diri (se presenter)</v>
      </c>
      <c r="K39" s="35">
        <f t="shared" si="5"/>
        <v>91</v>
      </c>
      <c r="L39" s="35" t="str">
        <f t="shared" si="6"/>
        <v>A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Terampil dalam mengucapkan tindak tutur menyapa dan berpamitan, mengucapkan terima kasih dan meminta maaf serta memperkenalkan diri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90</v>
      </c>
      <c r="AD39" s="14"/>
      <c r="AE39" s="14"/>
      <c r="AF39" s="14"/>
      <c r="AG39" s="14"/>
      <c r="AH39" s="14"/>
      <c r="AI39" s="14"/>
      <c r="AJ39" s="45"/>
      <c r="AK39" s="48">
        <f t="shared" si="11"/>
        <v>90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>
        <v>95</v>
      </c>
      <c r="BB39" s="45"/>
      <c r="BC39" s="48">
        <f t="shared" si="13"/>
        <v>95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92</v>
      </c>
      <c r="BO39" s="18"/>
      <c r="BP39" s="18"/>
      <c r="BQ39" s="18"/>
      <c r="BR39" s="18"/>
      <c r="BS39" s="18"/>
      <c r="BT39" s="18"/>
      <c r="BU39" s="18"/>
      <c r="BV39" s="57">
        <f t="shared" si="15"/>
        <v>92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19026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77</v>
      </c>
      <c r="H40" s="35" t="str">
        <f t="shared" si="3"/>
        <v>C</v>
      </c>
      <c r="I40" s="61">
        <v>3</v>
      </c>
      <c r="J40" s="35" t="str">
        <f t="shared" si="4"/>
        <v>Memahami cara untuk menyapa dan berpamitan ( Saluer et prendre conge)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 xml:space="preserve"> Mampu dalam mengucapkan tindak tutur menyapa dan berpamitan, mengucapkan terima kasih dan meminta maaf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>
        <v>70</v>
      </c>
      <c r="BB40" s="45"/>
      <c r="BC40" s="48">
        <f t="shared" si="13"/>
        <v>70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19027</v>
      </c>
      <c r="C41" s="26" t="s">
        <v>91</v>
      </c>
      <c r="D41" s="25"/>
      <c r="E41" s="35">
        <f t="shared" si="0"/>
        <v>70</v>
      </c>
      <c r="F41" s="35" t="str">
        <f t="shared" si="1"/>
        <v>C</v>
      </c>
      <c r="G41" s="35">
        <f t="shared" si="2"/>
        <v>70</v>
      </c>
      <c r="H41" s="35" t="str">
        <f t="shared" si="3"/>
        <v>C</v>
      </c>
      <c r="I41" s="61">
        <v>3</v>
      </c>
      <c r="J41" s="35" t="str">
        <f t="shared" si="4"/>
        <v>Memahami cara untuk menyapa dan berpamitan ( Saluer et prendre conge)</v>
      </c>
      <c r="K41" s="35">
        <f t="shared" si="5"/>
        <v>77</v>
      </c>
      <c r="L41" s="35" t="str">
        <f t="shared" si="6"/>
        <v>C</v>
      </c>
      <c r="M41" s="35">
        <f t="shared" si="7"/>
        <v>77</v>
      </c>
      <c r="N41" s="35" t="str">
        <f t="shared" si="8"/>
        <v>C</v>
      </c>
      <c r="O41" s="61">
        <v>3</v>
      </c>
      <c r="P41" s="35" t="str">
        <f t="shared" si="9"/>
        <v xml:space="preserve"> Mampu menirukan dalam mengucapkan tindak tutur menyapa dan berpamitan, mengucapkan terima kasih dan meminta maaf</v>
      </c>
      <c r="Q41" s="39"/>
      <c r="R41" s="39"/>
      <c r="S41" s="25"/>
      <c r="T41" s="15">
        <v>70</v>
      </c>
      <c r="U41" s="14"/>
      <c r="V41" s="14"/>
      <c r="W41" s="14"/>
      <c r="X41" s="14"/>
      <c r="Y41" s="14"/>
      <c r="Z41" s="14"/>
      <c r="AA41" s="45">
        <f t="shared" si="34"/>
        <v>70</v>
      </c>
      <c r="AB41" s="48">
        <f t="shared" si="10"/>
        <v>70</v>
      </c>
      <c r="AC41" s="15">
        <v>70</v>
      </c>
      <c r="AD41" s="14"/>
      <c r="AE41" s="14"/>
      <c r="AF41" s="14"/>
      <c r="AG41" s="14"/>
      <c r="AH41" s="14"/>
      <c r="AI41" s="14"/>
      <c r="AJ41" s="45"/>
      <c r="AK41" s="48">
        <f t="shared" si="11"/>
        <v>70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70</v>
      </c>
      <c r="BD41" s="25"/>
      <c r="BE41" s="19">
        <v>75</v>
      </c>
      <c r="BF41" s="18"/>
      <c r="BG41" s="18"/>
      <c r="BH41" s="18"/>
      <c r="BI41" s="18"/>
      <c r="BJ41" s="18"/>
      <c r="BK41" s="18"/>
      <c r="BL41" s="18"/>
      <c r="BM41" s="57">
        <f t="shared" si="14"/>
        <v>75</v>
      </c>
      <c r="BN41" s="19">
        <v>78</v>
      </c>
      <c r="BO41" s="18"/>
      <c r="BP41" s="18"/>
      <c r="BQ41" s="18"/>
      <c r="BR41" s="18"/>
      <c r="BS41" s="18"/>
      <c r="BT41" s="18"/>
      <c r="BU41" s="18"/>
      <c r="BV41" s="57">
        <f t="shared" si="15"/>
        <v>78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19028</v>
      </c>
      <c r="C42" s="26" t="s">
        <v>92</v>
      </c>
      <c r="D42" s="25"/>
      <c r="E42" s="35">
        <f t="shared" si="0"/>
        <v>94</v>
      </c>
      <c r="F42" s="35" t="str">
        <f t="shared" si="1"/>
        <v>A</v>
      </c>
      <c r="G42" s="35">
        <f t="shared" si="2"/>
        <v>93</v>
      </c>
      <c r="H42" s="35" t="str">
        <f t="shared" si="3"/>
        <v>A</v>
      </c>
      <c r="I42" s="61">
        <v>1</v>
      </c>
      <c r="J42" s="35" t="str">
        <f t="shared" si="4"/>
        <v>Memahami cara untuk menyapa dan berpamitan ( Saluer et prendre conge),mengucapkan terima kasih dan meminta maaf ( remercier et s'excuser) serta memperkenalkan diri (se presenter)</v>
      </c>
      <c r="K42" s="35">
        <f t="shared" si="5"/>
        <v>94</v>
      </c>
      <c r="L42" s="35" t="str">
        <f t="shared" si="6"/>
        <v>A</v>
      </c>
      <c r="M42" s="35">
        <f t="shared" si="7"/>
        <v>94</v>
      </c>
      <c r="N42" s="35" t="str">
        <f t="shared" si="8"/>
        <v>A</v>
      </c>
      <c r="O42" s="61">
        <v>1</v>
      </c>
      <c r="P42" s="35" t="str">
        <f t="shared" si="9"/>
        <v>Terampil dalam mengucapkan tindak tutur menyapa dan berpamitan, mengucapkan terima kasih dan meminta maaf serta memperkenalkan diri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/>
      <c r="AA42" s="45">
        <f t="shared" si="34"/>
        <v>95</v>
      </c>
      <c r="AB42" s="48">
        <f t="shared" si="10"/>
        <v>95</v>
      </c>
      <c r="AC42" s="15">
        <v>93</v>
      </c>
      <c r="AD42" s="14"/>
      <c r="AE42" s="14"/>
      <c r="AF42" s="14"/>
      <c r="AG42" s="14"/>
      <c r="AH42" s="14"/>
      <c r="AI42" s="14"/>
      <c r="AJ42" s="45"/>
      <c r="AK42" s="48">
        <f t="shared" si="11"/>
        <v>93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90</v>
      </c>
      <c r="BD42" s="25"/>
      <c r="BE42" s="19">
        <v>92</v>
      </c>
      <c r="BF42" s="18"/>
      <c r="BG42" s="18"/>
      <c r="BH42" s="18"/>
      <c r="BI42" s="18"/>
      <c r="BJ42" s="18"/>
      <c r="BK42" s="18"/>
      <c r="BL42" s="18"/>
      <c r="BM42" s="57">
        <f t="shared" si="14"/>
        <v>92</v>
      </c>
      <c r="BN42" s="19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19029</v>
      </c>
      <c r="C43" s="26" t="s">
        <v>93</v>
      </c>
      <c r="D43" s="25"/>
      <c r="E43" s="35">
        <f t="shared" si="0"/>
        <v>92</v>
      </c>
      <c r="F43" s="35" t="str">
        <f t="shared" si="1"/>
        <v>A</v>
      </c>
      <c r="G43" s="35">
        <f t="shared" si="2"/>
        <v>91</v>
      </c>
      <c r="H43" s="35" t="str">
        <f t="shared" si="3"/>
        <v>A</v>
      </c>
      <c r="I43" s="61">
        <v>1</v>
      </c>
      <c r="J43" s="35" t="str">
        <f t="shared" si="4"/>
        <v>Memahami cara untuk menyapa dan berpamitan ( Saluer et prendre conge),mengucapkan terima kasih dan meminta maaf ( remercier et s'excuser) serta memperkenalkan diri (se presenter)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Terampil dalam mengucapkan tindak tutur menyapa dan berpamitan, mengucapkan terima kasih dan meminta maaf serta memperkenalkan diri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5">
        <v>93</v>
      </c>
      <c r="AD43" s="14"/>
      <c r="AE43" s="14"/>
      <c r="AF43" s="14"/>
      <c r="AG43" s="14"/>
      <c r="AH43" s="14"/>
      <c r="AI43" s="14"/>
      <c r="AJ43" s="45"/>
      <c r="AK43" s="48">
        <f t="shared" si="11"/>
        <v>93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>
        <v>90</v>
      </c>
      <c r="BB43" s="45"/>
      <c r="BC43" s="48">
        <f t="shared" si="13"/>
        <v>90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19030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 xml:space="preserve">Memahami cara untuk menyapa dan berpamitan ( Saluer et prendre conge),mengucapkan terima kasih dan meminta maaf ( remercier et s'excuser) 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 xml:space="preserve"> Mampu dalam mengucapkan tindak tutur menyapa dan berpamitan, mengucapkan terima kasih dan meminta maaf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88</v>
      </c>
      <c r="AD44" s="14"/>
      <c r="AE44" s="14"/>
      <c r="AF44" s="14"/>
      <c r="AG44" s="14"/>
      <c r="AH44" s="14"/>
      <c r="AI44" s="14"/>
      <c r="AJ44" s="45"/>
      <c r="AK44" s="48">
        <f t="shared" si="11"/>
        <v>88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>
        <v>89</v>
      </c>
      <c r="BB44" s="45"/>
      <c r="BC44" s="48">
        <f t="shared" si="13"/>
        <v>89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19031</v>
      </c>
      <c r="C45" s="26" t="s">
        <v>95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2</v>
      </c>
      <c r="J45" s="35" t="str">
        <f t="shared" si="4"/>
        <v xml:space="preserve">Memahami cara untuk menyapa dan berpamitan ( Saluer et prendre conge),mengucapkan terima kasih dan meminta maaf ( remercier et s'excuser) </v>
      </c>
      <c r="K45" s="35">
        <f t="shared" si="5"/>
        <v>87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2</v>
      </c>
      <c r="P45" s="35" t="str">
        <f t="shared" si="9"/>
        <v xml:space="preserve"> Mampu dalam mengucapkan tindak tutur menyapa dan berpamitan, mengucapkan terima kasih dan meminta maaf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>
        <v>88</v>
      </c>
      <c r="AD45" s="14"/>
      <c r="AE45" s="14"/>
      <c r="AF45" s="14"/>
      <c r="AG45" s="14"/>
      <c r="AH45" s="14"/>
      <c r="AI45" s="14"/>
      <c r="AJ45" s="45"/>
      <c r="AK45" s="48">
        <f t="shared" si="11"/>
        <v>88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>
        <v>90</v>
      </c>
      <c r="BB45" s="45"/>
      <c r="BC45" s="48">
        <f t="shared" si="13"/>
        <v>90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89</v>
      </c>
      <c r="BO45" s="18"/>
      <c r="BP45" s="18"/>
      <c r="BQ45" s="18"/>
      <c r="BR45" s="18"/>
      <c r="BS45" s="18"/>
      <c r="BT45" s="18"/>
      <c r="BU45" s="18"/>
      <c r="BV45" s="57">
        <f t="shared" si="15"/>
        <v>89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89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2018-12-06T03:35:34Z</dcterms:modified>
  <cp:category/>
</cp:coreProperties>
</file>