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.IPS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E46" s="1"/>
  <c r="F46" s="1"/>
  <c r="AA46"/>
  <c r="P46"/>
  <c r="M46"/>
  <c r="N46" s="1"/>
  <c r="K46"/>
  <c r="L46" s="1"/>
  <c r="J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G44" s="1"/>
  <c r="H44" s="1"/>
  <c r="AA44"/>
  <c r="P44"/>
  <c r="M44"/>
  <c r="N44" s="1"/>
  <c r="K44"/>
  <c r="L44" s="1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E42" s="1"/>
  <c r="F42" s="1"/>
  <c r="AA42"/>
  <c r="P42"/>
  <c r="M42"/>
  <c r="N42" s="1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G40" s="1"/>
  <c r="H40" s="1"/>
  <c r="AA40"/>
  <c r="P40"/>
  <c r="M40"/>
  <c r="N40" s="1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E38" s="1"/>
  <c r="F38" s="1"/>
  <c r="AA38"/>
  <c r="P38"/>
  <c r="M38"/>
  <c r="N38" s="1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AB37"/>
  <c r="AA37"/>
  <c r="P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G36" s="1"/>
  <c r="H36" s="1"/>
  <c r="AA36"/>
  <c r="P36"/>
  <c r="M36"/>
  <c r="N36" s="1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E34" s="1"/>
  <c r="F34" s="1"/>
  <c r="AA34"/>
  <c r="P34"/>
  <c r="M34"/>
  <c r="N34" s="1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G32" s="1"/>
  <c r="H32" s="1"/>
  <c r="AA32"/>
  <c r="P32"/>
  <c r="M32"/>
  <c r="N32" s="1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E30" s="1"/>
  <c r="F30" s="1"/>
  <c r="AA30"/>
  <c r="P30"/>
  <c r="M30"/>
  <c r="N30" s="1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G28" s="1"/>
  <c r="H28" s="1"/>
  <c r="AA28"/>
  <c r="P28"/>
  <c r="M28"/>
  <c r="N28" s="1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G27" s="1"/>
  <c r="H27" s="1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K26" s="1"/>
  <c r="L26" s="1"/>
  <c r="BC26"/>
  <c r="AT26"/>
  <c r="AK26"/>
  <c r="AB26"/>
  <c r="E26" s="1"/>
  <c r="F26" s="1"/>
  <c r="AA26"/>
  <c r="P26"/>
  <c r="M26"/>
  <c r="N26" s="1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CV24"/>
  <c r="CT24"/>
  <c r="BM24" s="1"/>
  <c r="CR24"/>
  <c r="CP24"/>
  <c r="CN24"/>
  <c r="CE24"/>
  <c r="BV24"/>
  <c r="BC24"/>
  <c r="AT24"/>
  <c r="AK24"/>
  <c r="AB24"/>
  <c r="G24" s="1"/>
  <c r="H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G23" s="1"/>
  <c r="H23" s="1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K22" s="1"/>
  <c r="L22" s="1"/>
  <c r="BC22"/>
  <c r="AT22"/>
  <c r="AK22"/>
  <c r="AB22"/>
  <c r="E22" s="1"/>
  <c r="F22" s="1"/>
  <c r="AA22"/>
  <c r="P22"/>
  <c r="M22"/>
  <c r="N22" s="1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CV20"/>
  <c r="CT20"/>
  <c r="BM20" s="1"/>
  <c r="CR20"/>
  <c r="CP20"/>
  <c r="CN20"/>
  <c r="CE20"/>
  <c r="BV20"/>
  <c r="BC20"/>
  <c r="AT20"/>
  <c r="AK20"/>
  <c r="AB20"/>
  <c r="G20" s="1"/>
  <c r="H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G19" s="1"/>
  <c r="H19" s="1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K18" s="1"/>
  <c r="L18" s="1"/>
  <c r="BC18"/>
  <c r="AT18"/>
  <c r="AK18"/>
  <c r="AB18"/>
  <c r="E18" s="1"/>
  <c r="F18" s="1"/>
  <c r="AA18"/>
  <c r="P18"/>
  <c r="M18"/>
  <c r="N18" s="1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CV16"/>
  <c r="CT16"/>
  <c r="BM16" s="1"/>
  <c r="CR16"/>
  <c r="CP16"/>
  <c r="CN16"/>
  <c r="CE16"/>
  <c r="BV16"/>
  <c r="BC16"/>
  <c r="AT16"/>
  <c r="AK16"/>
  <c r="AB16"/>
  <c r="G16" s="1"/>
  <c r="H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G15" s="1"/>
  <c r="H15" s="1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K14" s="1"/>
  <c r="L14" s="1"/>
  <c r="BC14"/>
  <c r="AT14"/>
  <c r="AK14"/>
  <c r="AB14"/>
  <c r="E14" s="1"/>
  <c r="F14" s="1"/>
  <c r="AA14"/>
  <c r="P14"/>
  <c r="M14"/>
  <c r="N14" s="1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G13"/>
  <c r="H13" s="1"/>
  <c r="E13"/>
  <c r="F13" s="1"/>
  <c r="DW12"/>
  <c r="DU12"/>
  <c r="DS12"/>
  <c r="DQ12"/>
  <c r="DN12"/>
  <c r="DL12"/>
  <c r="DJ12"/>
  <c r="DH12"/>
  <c r="DE12"/>
  <c r="DC12"/>
  <c r="DA12"/>
  <c r="CY12"/>
  <c r="CV12"/>
  <c r="CT12"/>
  <c r="BM12" s="1"/>
  <c r="CR12"/>
  <c r="CP12"/>
  <c r="CN12"/>
  <c r="CE12"/>
  <c r="BV12"/>
  <c r="BC12"/>
  <c r="AT12"/>
  <c r="AK12"/>
  <c r="AB12"/>
  <c r="G12" s="1"/>
  <c r="H12" s="1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G11" s="1"/>
  <c r="H11" s="1"/>
  <c r="AB11"/>
  <c r="E11" s="1"/>
  <c r="F11" s="1"/>
  <c r="P11"/>
  <c r="J11"/>
  <c r="M11" l="1"/>
  <c r="N11" s="1"/>
  <c r="K11"/>
  <c r="L11" s="1"/>
  <c r="K16"/>
  <c r="L16" s="1"/>
  <c r="M16"/>
  <c r="N16" s="1"/>
  <c r="M21"/>
  <c r="N21" s="1"/>
  <c r="K21"/>
  <c r="L21" s="1"/>
  <c r="K27"/>
  <c r="L27" s="1"/>
  <c r="M27"/>
  <c r="N27" s="1"/>
  <c r="K35"/>
  <c r="L35" s="1"/>
  <c r="M35"/>
  <c r="N35" s="1"/>
  <c r="K43"/>
  <c r="L43" s="1"/>
  <c r="M43"/>
  <c r="N43" s="1"/>
  <c r="K12"/>
  <c r="L12" s="1"/>
  <c r="M12"/>
  <c r="N12" s="1"/>
  <c r="M17"/>
  <c r="N17" s="1"/>
  <c r="K17"/>
  <c r="L17" s="1"/>
  <c r="K23"/>
  <c r="L23" s="1"/>
  <c r="M23"/>
  <c r="N23" s="1"/>
  <c r="M33"/>
  <c r="N33" s="1"/>
  <c r="K33"/>
  <c r="L33" s="1"/>
  <c r="M41"/>
  <c r="N41" s="1"/>
  <c r="K41"/>
  <c r="L41" s="1"/>
  <c r="M13"/>
  <c r="N13" s="1"/>
  <c r="K13"/>
  <c r="L13" s="1"/>
  <c r="K19"/>
  <c r="L19" s="1"/>
  <c r="M19"/>
  <c r="N19" s="1"/>
  <c r="K24"/>
  <c r="L24" s="1"/>
  <c r="M24"/>
  <c r="N24" s="1"/>
  <c r="K31"/>
  <c r="L31" s="1"/>
  <c r="M31"/>
  <c r="N31" s="1"/>
  <c r="K39"/>
  <c r="L39" s="1"/>
  <c r="M39"/>
  <c r="N39" s="1"/>
  <c r="K15"/>
  <c r="L15" s="1"/>
  <c r="M15"/>
  <c r="N15" s="1"/>
  <c r="K20"/>
  <c r="L20" s="1"/>
  <c r="M20"/>
  <c r="N20" s="1"/>
  <c r="M25"/>
  <c r="N25" s="1"/>
  <c r="K25"/>
  <c r="L25" s="1"/>
  <c r="M29"/>
  <c r="N29" s="1"/>
  <c r="K29"/>
  <c r="L29" s="1"/>
  <c r="M37"/>
  <c r="N37" s="1"/>
  <c r="K37"/>
  <c r="L37" s="1"/>
  <c r="M45"/>
  <c r="N45" s="1"/>
  <c r="K45"/>
  <c r="L45" s="1"/>
  <c r="E12"/>
  <c r="F12" s="1"/>
  <c r="G14"/>
  <c r="H14" s="1"/>
  <c r="E16"/>
  <c r="F16" s="1"/>
  <c r="G18"/>
  <c r="H18" s="1"/>
  <c r="E20"/>
  <c r="F20" s="1"/>
  <c r="G22"/>
  <c r="H22" s="1"/>
  <c r="E24"/>
  <c r="F24" s="1"/>
  <c r="G26"/>
  <c r="H26" s="1"/>
  <c r="E28"/>
  <c r="F28" s="1"/>
  <c r="G30"/>
  <c r="H30" s="1"/>
  <c r="E32"/>
  <c r="F32" s="1"/>
  <c r="G34"/>
  <c r="H34" s="1"/>
  <c r="E36"/>
  <c r="F36" s="1"/>
  <c r="G38"/>
  <c r="H38" s="1"/>
  <c r="E40"/>
  <c r="F40" s="1"/>
  <c r="G42"/>
  <c r="H42" s="1"/>
  <c r="E44"/>
  <c r="F44" s="1"/>
  <c r="G46"/>
  <c r="H46" s="1"/>
</calcChain>
</file>

<file path=xl/sharedStrings.xml><?xml version="1.0" encoding="utf-8"?>
<sst xmlns="http://schemas.openxmlformats.org/spreadsheetml/2006/main" count="176" uniqueCount="118">
  <si>
    <t>DAFTAR NILAI SISWA SMAN 14 SEMARANG SEMESTER GASAL TAHUN PELAJARAN 2018/2019</t>
  </si>
  <si>
    <t>Guru :</t>
  </si>
  <si>
    <t>Drs. Suwarno</t>
  </si>
  <si>
    <t>Kelas XII.IPS-1</t>
  </si>
  <si>
    <t>Mapel :</t>
  </si>
  <si>
    <t>Bahasa Indonesia [ Kelompok A (Wajib) ]</t>
  </si>
  <si>
    <t>didownload 11/12/2018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</si>
  <si>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</si>
  <si>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</si>
  <si>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</si>
  <si>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</si>
  <si>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</si>
  <si>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</si>
  <si>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</si>
  <si>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</si>
  <si>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</si>
  <si>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</si>
  <si>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</si>
  <si>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</si>
  <si>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</si>
  <si>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</si>
  <si>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</si>
  <si>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</si>
  <si>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</si>
  <si>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</si>
  <si>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</si>
  <si>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</si>
  <si>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</si>
  <si>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</si>
  <si>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</si>
  <si>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</si>
  <si>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</si>
  <si>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</si>
  <si>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</si>
  <si>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</si>
  <si>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</si>
  <si>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</si>
  <si>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</si>
  <si>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</si>
  <si>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</si>
  <si>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</si>
  <si>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</si>
  <si>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</si>
  <si>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</si>
  <si>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</si>
  <si>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</si>
  <si>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</si>
  <si>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</si>
  <si>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</si>
  <si>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</si>
  <si>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</si>
  <si>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</si>
  <si>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</si>
  <si>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</si>
  <si>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</si>
  <si>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</si>
  <si>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</si>
  <si>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</si>
  <si>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</si>
  <si>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</si>
  <si>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</si>
  <si>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</si>
  <si>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</si>
  <si>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</si>
  <si>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</si>
  <si>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</si>
  <si>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</si>
  <si>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</si>
  <si>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</si>
  <si>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</si>
  <si>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</si>
  <si>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</si>
  <si>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</si>
  <si>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</si>
  <si>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</si>
  <si>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</si>
  <si>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</si>
  <si>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</si>
  <si>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</si>
  <si>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</si>
  <si>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</si>
  <si>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</si>
  <si>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</si>
  <si>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</si>
  <si>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</si>
  <si>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</si>
  <si>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</si>
  <si>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</si>
  <si>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</si>
  <si>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</si>
  <si>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</si>
  <si>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</si>
  <si>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</si>
  <si>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</si>
  <si>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</si>
  <si>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</si>
  <si>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</si>
  <si>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</si>
  <si>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</si>
  <si>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</si>
  <si>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</si>
  <si>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</si>
  <si>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</si>
  <si>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</si>
  <si>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</si>
  <si>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</si>
  <si>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</si>
  <si>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</si>
  <si>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</si>
  <si>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19610911 198803 1 006</t>
  </si>
  <si>
    <t>Siswa memahami isi, sistematika, unsur, dan menyusun surat lamaran pekerjaan, kebahasaan dan nilai-nilai dalam novel sejarah, struktur dan kebahasaan teks editorial,informasi penting dan merancang teks editorial</t>
  </si>
  <si>
    <t>Siswa terampil menganalisis isi, sistematika, unsur, dan menyusun surat lamaran pekerjaan, kebahasaan dan nilai-nilai dalam novel sejarah, struktur dan kebahasaan teks editorial,informasi penting dan merancang teks editorial</t>
  </si>
  <si>
    <t>Siswa memahami isi, sistematika, unsur, dan menyusun surat lamaran pekerjaan, kebahasaan dan nilai-nilai dalam novel sejarah,struktur dan kebahasaan teks editorial,informasi penting</t>
  </si>
  <si>
    <t>Siswa terampil menganalisis isi, sistematika, unsur, dan menyusun surat lamaran pekerjaan, kebahasaan dan nilai-nilai dalam novel sejarah, struktur dan kebahasaan teks editorial,informasi penting</t>
  </si>
  <si>
    <t>Siswa memahami isi, sistematika, unsur, dan menyusun surat lamaran pekerjaan, kebahasaan dan nilai-nilai dalam novel sejarah, struktur dan kebahasaan teks editorial.</t>
  </si>
  <si>
    <t>Siswa terampil menganalisis isi, sistematika, unsur, dan menyusun surat lamaran pekerjaan, kebahasaan dan nilai-nilai dalam novel sejarah, struktur dan kebahasaan teks editorial.</t>
  </si>
  <si>
    <t>Siswa memahami isi, sistematika, unsur, dan menyusun surat lamaran pekerjaan, kebahasaan dalam novel sejarah, struktur dan kebahasaan teks editorial.</t>
  </si>
  <si>
    <t>Siswa terampil menganalisis isi, sistematika, unsur, dan menyusun surat lamaran pekerjaan, kebahasaan dalam novel sejarah, struktur dan kebahasaan teks editorial.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</si>
</sst>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57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12532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memahami isi, sistematika, unsur, dan menyusun surat lamaran pekerjaan, kebahasaan dan nilai-nilai dalam novel sejarah, struktur dan kebahasaan teks editorial,informasi penting dan merancang teks editorial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menganalisis isi, sistematika, unsur, dan menyusun surat lamaran pekerjaan, kebahasaan dan nilai-nilai dalam novel sejarah, struktur dan kebahasaan teks editorial,informasi penting dan merancang teks editorial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/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12545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Siswa memahami isi, sistematika, unsur, dan menyusun surat lamaran pekerjaan, kebahasaan dan nilai-nilai dalam novel sejarah,struktur dan kebahasaan teks editorial,informasi penting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/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12558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>Siswa memahami isi, sistematika, unsur, dan menyusun surat lamaran pekerjaan, kebahasaan dan nilai-nilai dalam novel sejarah,struktur dan kebahasaan teks editorial,informasi penting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/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110</v>
      </c>
      <c r="FI13" s="120" t="s">
        <v>111</v>
      </c>
      <c r="FJ13" s="121">
        <v>5261</v>
      </c>
      <c r="FK13" s="121">
        <v>5271</v>
      </c>
    </row>
    <row r="14" spans="1:167" ht="16.5" customHeight="1">
      <c r="A14" s="26">
        <v>4</v>
      </c>
      <c r="B14" s="26">
        <v>12571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Siswa memahami isi, sistematika, unsur, dan menyusun surat lamaran pekerjaan, kebahasaan dan nilai-nilai dalam novel sejarah,struktur dan kebahasaan teks editorial,informasi penting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80</v>
      </c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12584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Siswa memahami isi, sistematika, unsur, dan menyusun surat lamaran pekerjaan, kebahasaan dan nilai-nilai dalam novel sejarah,struktur dan kebahasaan teks editorial,informasi penting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/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112</v>
      </c>
      <c r="FI15" s="120" t="s">
        <v>113</v>
      </c>
      <c r="FJ15" s="121">
        <v>5262</v>
      </c>
      <c r="FK15" s="121">
        <v>5272</v>
      </c>
    </row>
    <row r="16" spans="1:167" ht="16.5" customHeight="1">
      <c r="A16" s="26">
        <v>6</v>
      </c>
      <c r="B16" s="26">
        <v>12597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Siswa memahami isi, sistematika, unsur, dan menyusun surat lamaran pekerjaan, kebahasaan dan nilai-nilai dalam novel sejarah,struktur dan kebahasaan teks editorial,informasi penting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12610</v>
      </c>
      <c r="C17" s="26" t="s">
        <v>66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17" s="35">
        <f t="shared" si="5"/>
        <v>88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17" s="39"/>
      <c r="R17" s="39"/>
      <c r="S17" s="25"/>
      <c r="T17" s="15">
        <v>87</v>
      </c>
      <c r="U17" s="14"/>
      <c r="V17" s="14"/>
      <c r="W17" s="14"/>
      <c r="X17" s="14"/>
      <c r="Y17" s="14"/>
      <c r="Z17" s="14">
        <v>87</v>
      </c>
      <c r="AA17" s="45">
        <f t="shared" si="34"/>
        <v>87</v>
      </c>
      <c r="AB17" s="48">
        <f t="shared" si="10"/>
        <v>87</v>
      </c>
      <c r="AC17" s="15">
        <v>87</v>
      </c>
      <c r="AD17" s="14"/>
      <c r="AE17" s="14"/>
      <c r="AF17" s="14"/>
      <c r="AG17" s="14"/>
      <c r="AH17" s="14"/>
      <c r="AI17" s="14"/>
      <c r="AJ17" s="45"/>
      <c r="AK17" s="48">
        <f t="shared" si="11"/>
        <v>87</v>
      </c>
      <c r="AL17" s="15"/>
      <c r="AM17" s="14"/>
      <c r="AN17" s="14"/>
      <c r="AO17" s="14"/>
      <c r="AP17" s="14"/>
      <c r="AQ17" s="14"/>
      <c r="AR17" s="14">
        <v>87</v>
      </c>
      <c r="AS17" s="45"/>
      <c r="AT17" s="48">
        <f t="shared" si="12"/>
        <v>87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88</v>
      </c>
      <c r="BF17" s="18"/>
      <c r="BG17" s="18"/>
      <c r="BH17" s="18"/>
      <c r="BI17" s="18"/>
      <c r="BJ17" s="18"/>
      <c r="BK17" s="18"/>
      <c r="BL17" s="18"/>
      <c r="BM17" s="57">
        <f t="shared" si="14"/>
        <v>88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88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114</v>
      </c>
      <c r="FI17" s="120" t="s">
        <v>115</v>
      </c>
      <c r="FJ17" s="121">
        <v>5263</v>
      </c>
      <c r="FK17" s="121">
        <v>5273</v>
      </c>
    </row>
    <row r="18" spans="1:167" ht="16.5" customHeight="1">
      <c r="A18" s="26">
        <v>8</v>
      </c>
      <c r="B18" s="26">
        <v>12623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Siswa memahami isi, sistematika, unsur, dan menyusun surat lamaran pekerjaan, kebahasaan dan nilai-nilai dalam novel sejarah,struktur dan kebahasaan teks editorial,informasi penting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8" s="39"/>
      <c r="R18" s="39"/>
      <c r="S18" s="25"/>
      <c r="T18" s="15">
        <v>83</v>
      </c>
      <c r="U18" s="14"/>
      <c r="V18" s="14"/>
      <c r="W18" s="14"/>
      <c r="X18" s="14"/>
      <c r="Y18" s="14"/>
      <c r="Z18" s="14">
        <v>83</v>
      </c>
      <c r="AA18" s="45">
        <f t="shared" si="34"/>
        <v>83</v>
      </c>
      <c r="AB18" s="48">
        <f t="shared" si="10"/>
        <v>83</v>
      </c>
      <c r="AC18" s="15">
        <v>83</v>
      </c>
      <c r="AD18" s="14"/>
      <c r="AE18" s="14"/>
      <c r="AF18" s="14"/>
      <c r="AG18" s="14"/>
      <c r="AH18" s="14"/>
      <c r="AI18" s="14"/>
      <c r="AJ18" s="45"/>
      <c r="AK18" s="48">
        <f t="shared" si="11"/>
        <v>83</v>
      </c>
      <c r="AL18" s="15"/>
      <c r="AM18" s="14"/>
      <c r="AN18" s="14"/>
      <c r="AO18" s="14"/>
      <c r="AP18" s="14"/>
      <c r="AQ18" s="14"/>
      <c r="AR18" s="14">
        <v>83</v>
      </c>
      <c r="AS18" s="45"/>
      <c r="AT18" s="48">
        <f t="shared" si="12"/>
        <v>83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12636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Siswa memahami isi, sistematika, unsur, dan menyusun surat lamaran pekerjaan, kebahasaan dan nilai-nilai dalam novel sejarah,struktur dan kebahasaan teks editorial,informasi penting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2</v>
      </c>
      <c r="P1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19" s="39"/>
      <c r="R19" s="39"/>
      <c r="S19" s="25"/>
      <c r="T19" s="15">
        <v>81</v>
      </c>
      <c r="U19" s="14"/>
      <c r="V19" s="14"/>
      <c r="W19" s="14"/>
      <c r="X19" s="14"/>
      <c r="Y19" s="14"/>
      <c r="Z19" s="14">
        <v>81</v>
      </c>
      <c r="AA19" s="45">
        <f t="shared" si="34"/>
        <v>81</v>
      </c>
      <c r="AB19" s="48">
        <f t="shared" si="10"/>
        <v>81</v>
      </c>
      <c r="AC19" s="15">
        <v>81</v>
      </c>
      <c r="AD19" s="14"/>
      <c r="AE19" s="14"/>
      <c r="AF19" s="14"/>
      <c r="AG19" s="14"/>
      <c r="AH19" s="14"/>
      <c r="AI19" s="14"/>
      <c r="AJ19" s="45"/>
      <c r="AK19" s="48">
        <f t="shared" si="11"/>
        <v>81</v>
      </c>
      <c r="AL19" s="15"/>
      <c r="AM19" s="14"/>
      <c r="AN19" s="14"/>
      <c r="AO19" s="14"/>
      <c r="AP19" s="14"/>
      <c r="AQ19" s="14"/>
      <c r="AR19" s="14">
        <v>81</v>
      </c>
      <c r="AS19" s="45"/>
      <c r="AT19" s="48">
        <f t="shared" si="12"/>
        <v>81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82</v>
      </c>
      <c r="BF19" s="18"/>
      <c r="BG19" s="18"/>
      <c r="BH19" s="18"/>
      <c r="BI19" s="18"/>
      <c r="BJ19" s="18"/>
      <c r="BK19" s="18"/>
      <c r="BL19" s="18"/>
      <c r="BM19" s="57">
        <f t="shared" si="14"/>
        <v>82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116</v>
      </c>
      <c r="FI19" s="120" t="s">
        <v>117</v>
      </c>
      <c r="FJ19" s="121">
        <v>5264</v>
      </c>
      <c r="FK19" s="121">
        <v>5274</v>
      </c>
    </row>
    <row r="20" spans="1:167" ht="16.5" customHeight="1">
      <c r="A20" s="26">
        <v>10</v>
      </c>
      <c r="B20" s="26">
        <v>12649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Siswa memahami isi, sistematika, unsur, dan menyusun surat lamaran pekerjaan, kebahasaan dan nilai-nilai dalam novel sejarah,struktur dan kebahasaan teks editorial,informasi penting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/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12662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Siswa memahami isi, sistematika, unsur, dan menyusun surat lamaran pekerjaan, kebahasaan dan nilai-nilai dalam novel sejarah,struktur dan kebahasaan teks editorial,informasi penting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2</v>
      </c>
      <c r="P2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1" s="39"/>
      <c r="R21" s="39"/>
      <c r="S21" s="25"/>
      <c r="T21" s="15">
        <v>82</v>
      </c>
      <c r="U21" s="14"/>
      <c r="V21" s="14"/>
      <c r="W21" s="14"/>
      <c r="X21" s="14"/>
      <c r="Y21" s="14"/>
      <c r="Z21" s="14">
        <v>82</v>
      </c>
      <c r="AA21" s="45">
        <f t="shared" si="34"/>
        <v>82</v>
      </c>
      <c r="AB21" s="48">
        <f t="shared" si="10"/>
        <v>82</v>
      </c>
      <c r="AC21" s="15">
        <v>82</v>
      </c>
      <c r="AD21" s="14"/>
      <c r="AE21" s="14"/>
      <c r="AF21" s="14"/>
      <c r="AG21" s="14"/>
      <c r="AH21" s="14"/>
      <c r="AI21" s="14"/>
      <c r="AJ21" s="45"/>
      <c r="AK21" s="48">
        <f t="shared" si="11"/>
        <v>82</v>
      </c>
      <c r="AL21" s="15"/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5265</v>
      </c>
      <c r="FK21" s="121">
        <v>5275</v>
      </c>
    </row>
    <row r="22" spans="1:167" ht="16.5" customHeight="1">
      <c r="A22" s="26">
        <v>12</v>
      </c>
      <c r="B22" s="26">
        <v>12675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>Siswa memahami isi, sistematika, unsur, dan menyusun surat lamaran pekerjaan, kebahasaan dan nilai-nilai dalam novel sejarah,struktur dan kebahasaan teks editorial,informasi penting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12688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Siswa memahami isi, sistematika, unsur, dan menyusun surat lamaran pekerjaan, kebahasaan dan nilai-nilai dalam novel sejarah,struktur dan kebahasaan teks editorial,informasi penting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5266</v>
      </c>
      <c r="FK23" s="121">
        <v>5276</v>
      </c>
    </row>
    <row r="24" spans="1:167" ht="16.5" customHeight="1">
      <c r="A24" s="26">
        <v>14</v>
      </c>
      <c r="B24" s="26">
        <v>12701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Siswa memahami isi, sistematika, unsur, dan menyusun surat lamaran pekerjaan, kebahasaan dan nilai-nilai dalam novel sejarah,struktur dan kebahasaan teks editorial,informasi penting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12714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Siswa memahami isi, sistematika, unsur, dan menyusun surat lamaran pekerjaan, kebahasaan dan nilai-nilai dalam novel sejarah,struktur dan kebahasaan teks editorial,informasi penting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/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5267</v>
      </c>
      <c r="FK25" s="121">
        <v>5277</v>
      </c>
    </row>
    <row r="26" spans="1:167" ht="16.5" customHeight="1">
      <c r="A26" s="26">
        <v>16</v>
      </c>
      <c r="B26" s="26">
        <v>12727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Siswa memahami isi, sistematika, unsur, dan menyusun surat lamaran pekerjaan, kebahasaan dan nilai-nilai dalam novel sejarah,struktur dan kebahasaan teks editorial,informasi penting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/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12740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Siswa memahami isi, sistematika, unsur, dan menyusun surat lamaran pekerjaan, kebahasaan dan nilai-nilai dalam novel sejarah,struktur dan kebahasaan teks editorial,informasi penting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/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5268</v>
      </c>
      <c r="FK27" s="121">
        <v>5278</v>
      </c>
    </row>
    <row r="28" spans="1:167" ht="16.5" customHeight="1">
      <c r="A28" s="26">
        <v>18</v>
      </c>
      <c r="B28" s="26">
        <v>12753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Siswa memahami isi, sistematika, unsur, dan menyusun surat lamaran pekerjaan, kebahasaan dan nilai-nilai dalam novel sejarah,struktur dan kebahasaan teks editorial,informasi penting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/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12766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memahami isi, sistematika, unsur, dan menyusun surat lamaran pekerjaan, kebahasaan dan nilai-nilai dalam novel sejarah,struktur dan kebahasaan teks editorial,informasi penting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5269</v>
      </c>
      <c r="FK29" s="121">
        <v>5279</v>
      </c>
    </row>
    <row r="30" spans="1:167" ht="16.5" customHeight="1">
      <c r="A30" s="26">
        <v>20</v>
      </c>
      <c r="B30" s="26">
        <v>12779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0" s="39"/>
      <c r="R30" s="39"/>
      <c r="S30" s="25"/>
      <c r="T30" s="15">
        <v>84</v>
      </c>
      <c r="U30" s="14"/>
      <c r="V30" s="14"/>
      <c r="W30" s="14"/>
      <c r="X30" s="14"/>
      <c r="Y30" s="14"/>
      <c r="Z30" s="14">
        <v>84</v>
      </c>
      <c r="AA30" s="45">
        <f t="shared" si="34"/>
        <v>84</v>
      </c>
      <c r="AB30" s="48">
        <f t="shared" si="10"/>
        <v>84</v>
      </c>
      <c r="AC30" s="15">
        <v>84</v>
      </c>
      <c r="AD30" s="14"/>
      <c r="AE30" s="14"/>
      <c r="AF30" s="14"/>
      <c r="AG30" s="14"/>
      <c r="AH30" s="14"/>
      <c r="AI30" s="14"/>
      <c r="AJ30" s="45"/>
      <c r="AK30" s="48">
        <f t="shared" si="11"/>
        <v>84</v>
      </c>
      <c r="AL30" s="15"/>
      <c r="AM30" s="14"/>
      <c r="AN30" s="14"/>
      <c r="AO30" s="14"/>
      <c r="AP30" s="14"/>
      <c r="AQ30" s="14"/>
      <c r="AR30" s="14">
        <v>84</v>
      </c>
      <c r="AS30" s="45"/>
      <c r="AT30" s="48">
        <f t="shared" si="12"/>
        <v>84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12792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2</v>
      </c>
      <c r="J31" s="35" t="str">
        <f t="shared" si="4"/>
        <v>Siswa memahami isi, sistematika, unsur, dan menyusun surat lamaran pekerjaan, kebahasaan dan nilai-nilai dalam novel sejarah,struktur dan kebahasaan teks editorial,informasi penting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1" s="39"/>
      <c r="R31" s="39"/>
      <c r="S31" s="25"/>
      <c r="T31" s="15">
        <v>83</v>
      </c>
      <c r="U31" s="14"/>
      <c r="V31" s="14"/>
      <c r="W31" s="14"/>
      <c r="X31" s="14"/>
      <c r="Y31" s="14"/>
      <c r="Z31" s="14">
        <v>83</v>
      </c>
      <c r="AA31" s="45">
        <f t="shared" si="34"/>
        <v>83</v>
      </c>
      <c r="AB31" s="48">
        <f t="shared" si="10"/>
        <v>83</v>
      </c>
      <c r="AC31" s="15">
        <v>83</v>
      </c>
      <c r="AD31" s="14"/>
      <c r="AE31" s="14"/>
      <c r="AF31" s="14"/>
      <c r="AG31" s="14"/>
      <c r="AH31" s="14"/>
      <c r="AI31" s="14"/>
      <c r="AJ31" s="45"/>
      <c r="AK31" s="48">
        <f t="shared" si="11"/>
        <v>83</v>
      </c>
      <c r="AL31" s="15"/>
      <c r="AM31" s="14"/>
      <c r="AN31" s="14"/>
      <c r="AO31" s="14"/>
      <c r="AP31" s="14"/>
      <c r="AQ31" s="14"/>
      <c r="AR31" s="14">
        <v>83</v>
      </c>
      <c r="AS31" s="45"/>
      <c r="AT31" s="48">
        <f t="shared" si="12"/>
        <v>83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5270</v>
      </c>
      <c r="FK31" s="121">
        <v>5280</v>
      </c>
    </row>
    <row r="32" spans="1:167" ht="16.5" customHeight="1">
      <c r="A32" s="26">
        <v>22</v>
      </c>
      <c r="B32" s="26">
        <v>12805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Siswa memahami isi, sistematika, unsur, dan menyusun surat lamaran pekerjaan, kebahasaan dan nilai-nilai dalam novel sejarah,struktur dan kebahasaan teks editorial,informasi penting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12818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Siswa memahami isi, sistematika, unsur, dan menyusun surat lamaran pekerjaan, kebahasaan dan nilai-nilai dalam novel sejarah,struktur dan kebahasaan teks editorial,informasi penting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12831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Siswa memahami isi, sistematika, unsur, dan menyusun surat lamaran pekerjaan, kebahasaan dan nilai-nilai dalam novel sejarah,struktur dan kebahasaan teks editorial,informasi penting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80</v>
      </c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12844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Siswa memahami isi, sistematika, unsur, dan menyusun surat lamaran pekerjaan, kebahasaan dan nilai-nilai dalam novel sejarah,struktur dan kebahasaan teks editorial,informasi penting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5" s="39"/>
      <c r="R35" s="39"/>
      <c r="S35" s="25"/>
      <c r="T35" s="15">
        <v>81</v>
      </c>
      <c r="U35" s="14"/>
      <c r="V35" s="14"/>
      <c r="W35" s="14"/>
      <c r="X35" s="14"/>
      <c r="Y35" s="14"/>
      <c r="Z35" s="14">
        <v>81</v>
      </c>
      <c r="AA35" s="45">
        <f t="shared" si="34"/>
        <v>81</v>
      </c>
      <c r="AB35" s="48">
        <f t="shared" si="10"/>
        <v>81</v>
      </c>
      <c r="AC35" s="15">
        <v>81</v>
      </c>
      <c r="AD35" s="14"/>
      <c r="AE35" s="14"/>
      <c r="AF35" s="14"/>
      <c r="AG35" s="14"/>
      <c r="AH35" s="14"/>
      <c r="AI35" s="14"/>
      <c r="AJ35" s="45"/>
      <c r="AK35" s="48">
        <f t="shared" si="11"/>
        <v>81</v>
      </c>
      <c r="AL35" s="15"/>
      <c r="AM35" s="14"/>
      <c r="AN35" s="14"/>
      <c r="AO35" s="14"/>
      <c r="AP35" s="14"/>
      <c r="AQ35" s="14"/>
      <c r="AR35" s="14">
        <v>81</v>
      </c>
      <c r="AS35" s="45"/>
      <c r="AT35" s="48">
        <f t="shared" si="12"/>
        <v>81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12857</v>
      </c>
      <c r="C36" s="26" t="s">
        <v>86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36" s="35">
        <f t="shared" si="5"/>
        <v>89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>
        <v>88</v>
      </c>
      <c r="AA36" s="45">
        <f t="shared" si="34"/>
        <v>88</v>
      </c>
      <c r="AB36" s="48">
        <f t="shared" si="10"/>
        <v>88</v>
      </c>
      <c r="AC36" s="15">
        <v>88</v>
      </c>
      <c r="AD36" s="14"/>
      <c r="AE36" s="14"/>
      <c r="AF36" s="14"/>
      <c r="AG36" s="14"/>
      <c r="AH36" s="14"/>
      <c r="AI36" s="14"/>
      <c r="AJ36" s="45"/>
      <c r="AK36" s="48">
        <f t="shared" si="11"/>
        <v>88</v>
      </c>
      <c r="AL36" s="15"/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88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89</v>
      </c>
      <c r="BF36" s="18"/>
      <c r="BG36" s="18"/>
      <c r="BH36" s="18"/>
      <c r="BI36" s="18"/>
      <c r="BJ36" s="18"/>
      <c r="BK36" s="18"/>
      <c r="BL36" s="18"/>
      <c r="BM36" s="57">
        <f t="shared" si="14"/>
        <v>89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89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12870</v>
      </c>
      <c r="C37" s="26" t="s">
        <v>87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1</v>
      </c>
      <c r="J37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7" s="39"/>
      <c r="R37" s="39"/>
      <c r="S37" s="25"/>
      <c r="T37" s="15">
        <v>86</v>
      </c>
      <c r="U37" s="14"/>
      <c r="V37" s="14"/>
      <c r="W37" s="14"/>
      <c r="X37" s="14"/>
      <c r="Y37" s="14"/>
      <c r="Z37" s="14">
        <v>86</v>
      </c>
      <c r="AA37" s="45">
        <f t="shared" si="34"/>
        <v>86</v>
      </c>
      <c r="AB37" s="48">
        <f t="shared" si="10"/>
        <v>86</v>
      </c>
      <c r="AC37" s="15">
        <v>86</v>
      </c>
      <c r="AD37" s="14"/>
      <c r="AE37" s="14"/>
      <c r="AF37" s="14"/>
      <c r="AG37" s="14"/>
      <c r="AH37" s="14"/>
      <c r="AI37" s="14"/>
      <c r="AJ37" s="45"/>
      <c r="AK37" s="48">
        <f t="shared" si="11"/>
        <v>86</v>
      </c>
      <c r="AL37" s="15"/>
      <c r="AM37" s="14"/>
      <c r="AN37" s="14"/>
      <c r="AO37" s="14"/>
      <c r="AP37" s="14"/>
      <c r="AQ37" s="14"/>
      <c r="AR37" s="14">
        <v>86</v>
      </c>
      <c r="AS37" s="45"/>
      <c r="AT37" s="48">
        <f t="shared" si="12"/>
        <v>86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87</v>
      </c>
      <c r="BF37" s="18"/>
      <c r="BG37" s="18"/>
      <c r="BH37" s="18"/>
      <c r="BI37" s="18"/>
      <c r="BJ37" s="18"/>
      <c r="BK37" s="18"/>
      <c r="BL37" s="18"/>
      <c r="BM37" s="57">
        <f t="shared" si="14"/>
        <v>87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12883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Siswa memahami isi, sistematika, unsur, dan menyusun surat lamaran pekerjaan, kebahasaan dan nilai-nilai dalam novel sejarah, struktur dan kebahasaan teks editorial,informasi penting dan merancang teks editorial</v>
      </c>
      <c r="K38" s="35">
        <f t="shared" si="5"/>
        <v>87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Siswa terampil menganalisis isi, sistematika, unsur, dan menyusun surat lamaran pekerjaan, kebahasaan dan nilai-nilai dalam novel sejarah, struktur dan kebahasaan teks editorial,informasi penting dan merancang teks editorial</v>
      </c>
      <c r="Q38" s="39"/>
      <c r="R38" s="39"/>
      <c r="S38" s="25"/>
      <c r="T38" s="15">
        <v>86</v>
      </c>
      <c r="U38" s="14"/>
      <c r="V38" s="14"/>
      <c r="W38" s="14"/>
      <c r="X38" s="14"/>
      <c r="Y38" s="14"/>
      <c r="Z38" s="14">
        <v>86</v>
      </c>
      <c r="AA38" s="45">
        <f t="shared" si="34"/>
        <v>86</v>
      </c>
      <c r="AB38" s="48">
        <f t="shared" si="10"/>
        <v>86</v>
      </c>
      <c r="AC38" s="15">
        <v>86</v>
      </c>
      <c r="AD38" s="14"/>
      <c r="AE38" s="14"/>
      <c r="AF38" s="14"/>
      <c r="AG38" s="14"/>
      <c r="AH38" s="14"/>
      <c r="AI38" s="14"/>
      <c r="AJ38" s="45"/>
      <c r="AK38" s="48">
        <f t="shared" si="11"/>
        <v>86</v>
      </c>
      <c r="AL38" s="15"/>
      <c r="AM38" s="14"/>
      <c r="AN38" s="14"/>
      <c r="AO38" s="14"/>
      <c r="AP38" s="14"/>
      <c r="AQ38" s="14"/>
      <c r="AR38" s="14">
        <v>86</v>
      </c>
      <c r="AS38" s="45"/>
      <c r="AT38" s="48">
        <f t="shared" si="12"/>
        <v>86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87</v>
      </c>
      <c r="BF38" s="18"/>
      <c r="BG38" s="18"/>
      <c r="BH38" s="18"/>
      <c r="BI38" s="18"/>
      <c r="BJ38" s="18"/>
      <c r="BK38" s="18"/>
      <c r="BL38" s="18"/>
      <c r="BM38" s="57">
        <f t="shared" si="14"/>
        <v>87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87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12896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Siswa memahami isi, sistematika, unsur, dan menyusun surat lamaran pekerjaan, kebahasaan dan nilai-nilai dalam novel sejarah,struktur dan kebahasaan teks editorial,informasi penting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12909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Siswa memahami isi, sistematika, unsur, dan menyusun surat lamaran pekerjaan, kebahasaan dan nilai-nilai dalam novel sejarah,struktur dan kebahasaan teks editorial,informasi penting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12922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Siswa memahami isi, sistematika, unsur, dan menyusun surat lamaran pekerjaan, kebahasaan dan nilai-nilai dalam novel sejarah,struktur dan kebahasaan teks editorial,informasi penting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12935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Siswa memahami isi, sistematika, unsur, dan menyusun surat lamaran pekerjaan, kebahasaan dan nilai-nilai dalam novel sejarah,struktur dan kebahasaan teks editorial,informasi penting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/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12948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Siswa memahami isi, sistematika, unsur, dan menyusun surat lamaran pekerjaan, kebahasaan dan nilai-nilai dalam novel sejarah,struktur dan kebahasaan teks editorial,informasi penting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80</v>
      </c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/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12961</v>
      </c>
      <c r="C44" s="26" t="s">
        <v>94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Siswa memahami isi, sistematika, unsur, dan menyusun surat lamaran pekerjaan, kebahasaan dan nilai-nilai dalam novel sejarah,struktur dan kebahasaan teks editorial,informasi penting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4" s="39"/>
      <c r="R44" s="39"/>
      <c r="S44" s="25"/>
      <c r="T44" s="15">
        <v>82</v>
      </c>
      <c r="U44" s="14"/>
      <c r="V44" s="14"/>
      <c r="W44" s="14"/>
      <c r="X44" s="14"/>
      <c r="Y44" s="14"/>
      <c r="Z44" s="14">
        <v>82</v>
      </c>
      <c r="AA44" s="45">
        <f t="shared" si="34"/>
        <v>82</v>
      </c>
      <c r="AB44" s="48">
        <f t="shared" si="10"/>
        <v>82</v>
      </c>
      <c r="AC44" s="15">
        <v>82</v>
      </c>
      <c r="AD44" s="14"/>
      <c r="AE44" s="14"/>
      <c r="AF44" s="14"/>
      <c r="AG44" s="14"/>
      <c r="AH44" s="14"/>
      <c r="AI44" s="14"/>
      <c r="AJ44" s="45"/>
      <c r="AK44" s="48">
        <f t="shared" si="11"/>
        <v>82</v>
      </c>
      <c r="AL44" s="15"/>
      <c r="AM44" s="14"/>
      <c r="AN44" s="14"/>
      <c r="AO44" s="14"/>
      <c r="AP44" s="14"/>
      <c r="AQ44" s="14"/>
      <c r="AR44" s="14">
        <v>82</v>
      </c>
      <c r="AS44" s="45"/>
      <c r="AT44" s="48">
        <f t="shared" si="12"/>
        <v>82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12974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Siswa memahami isi, sistematika, unsur, dan menyusun surat lamaran pekerjaan, kebahasaan dan nilai-nilai dalam novel sejarah,struktur dan kebahasaan teks editorial,informasi penting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12987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Siswa memahami isi, sistematika, unsur, dan menyusun surat lamaran pekerjaan, kebahasaan dan nilai-nilai dalam novel sejarah,struktur dan kebahasaan teks editorial,informasi penting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Siswa terampil menganalisis isi, sistematika, unsur, dan menyusun surat lamaran pekerjaan, kebahasaan dan nilai-nilai dalam novel sejarah, struktur dan kebahasaan teks editorial,informasi penting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v>80</v>
      </c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/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XII.IPS-1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Microsoft</cp:lastModifiedBy>
  <dcterms:created xsi:type="dcterms:W3CDTF">2015-09-01T09:01:01Z</dcterms:created>
  <dcterms:modified xsi:type="dcterms:W3CDTF">2018-12-11T08:00:18Z</dcterms:modified>
</cp:coreProperties>
</file>