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fresto_m4n3riq_new\content\sman14smg\nilai-pelajaran\"/>
    </mc:Choice>
  </mc:AlternateContent>
  <xr:revisionPtr revIDLastSave="0" documentId="13_ncr:1_{B1BC999F-BA8F-41A8-8408-4C64C509063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nilai_pelajaran" sheetId="1" r:id="rId1"/>
  </sheets>
  <calcPr calcId="181029"/>
</workbook>
</file>

<file path=xl/calcChain.xml><?xml version="1.0" encoding="utf-8"?>
<calcChain xmlns="http://schemas.openxmlformats.org/spreadsheetml/2006/main">
  <c r="K54" i="1" l="1"/>
  <c r="K53" i="1"/>
  <c r="K52" i="1"/>
  <c r="BV12" i="1" l="1"/>
  <c r="CE12" i="1"/>
  <c r="CN12" i="1"/>
  <c r="CP12" i="1"/>
  <c r="BM12" i="1" s="1"/>
  <c r="CR12" i="1"/>
  <c r="CT12" i="1"/>
  <c r="CV12" i="1"/>
  <c r="CY12" i="1"/>
  <c r="DA12" i="1"/>
  <c r="DC12" i="1"/>
  <c r="DE12" i="1"/>
  <c r="DH12" i="1"/>
  <c r="DJ12" i="1"/>
  <c r="DL12" i="1"/>
  <c r="DN12" i="1"/>
  <c r="DQ12" i="1"/>
  <c r="DS12" i="1"/>
  <c r="DU12" i="1"/>
  <c r="DW12" i="1"/>
  <c r="BM13" i="1"/>
  <c r="BV13" i="1"/>
  <c r="CE13" i="1"/>
  <c r="CN13" i="1"/>
  <c r="CP13" i="1"/>
  <c r="CR13" i="1"/>
  <c r="CT13" i="1"/>
  <c r="CV13" i="1"/>
  <c r="CY13" i="1"/>
  <c r="DA13" i="1"/>
  <c r="DC13" i="1"/>
  <c r="DE13" i="1"/>
  <c r="DH13" i="1"/>
  <c r="DJ13" i="1"/>
  <c r="DL13" i="1"/>
  <c r="DN13" i="1"/>
  <c r="DQ13" i="1"/>
  <c r="DS13" i="1"/>
  <c r="DU13" i="1"/>
  <c r="DW13" i="1"/>
  <c r="BM14" i="1"/>
  <c r="BV14" i="1"/>
  <c r="CE14" i="1"/>
  <c r="CN14" i="1"/>
  <c r="CP14" i="1"/>
  <c r="CR14" i="1"/>
  <c r="CT14" i="1"/>
  <c r="CV14" i="1"/>
  <c r="CY14" i="1"/>
  <c r="DA14" i="1"/>
  <c r="DC14" i="1"/>
  <c r="DE14" i="1"/>
  <c r="DH14" i="1"/>
  <c r="DJ14" i="1"/>
  <c r="DL14" i="1"/>
  <c r="DN14" i="1"/>
  <c r="DQ14" i="1"/>
  <c r="DS14" i="1"/>
  <c r="DU14" i="1"/>
  <c r="DW14" i="1"/>
  <c r="BM15" i="1"/>
  <c r="BV15" i="1"/>
  <c r="CE15" i="1"/>
  <c r="CN15" i="1"/>
  <c r="CP15" i="1"/>
  <c r="CR15" i="1"/>
  <c r="CT15" i="1"/>
  <c r="CV15" i="1"/>
  <c r="CY15" i="1"/>
  <c r="DA15" i="1"/>
  <c r="DC15" i="1"/>
  <c r="DE15" i="1"/>
  <c r="DH15" i="1"/>
  <c r="DJ15" i="1"/>
  <c r="DL15" i="1"/>
  <c r="DN15" i="1"/>
  <c r="DQ15" i="1"/>
  <c r="DS15" i="1"/>
  <c r="DU15" i="1"/>
  <c r="DW15" i="1"/>
  <c r="BM16" i="1"/>
  <c r="BV16" i="1"/>
  <c r="CE16" i="1"/>
  <c r="CN16" i="1"/>
  <c r="CP16" i="1"/>
  <c r="CR16" i="1"/>
  <c r="CT16" i="1"/>
  <c r="CV16" i="1"/>
  <c r="CY16" i="1"/>
  <c r="DA16" i="1"/>
  <c r="DC16" i="1"/>
  <c r="DE16" i="1"/>
  <c r="DH16" i="1"/>
  <c r="DJ16" i="1"/>
  <c r="DL16" i="1"/>
  <c r="DN16" i="1"/>
  <c r="DQ16" i="1"/>
  <c r="DS16" i="1"/>
  <c r="DU16" i="1"/>
  <c r="DW16" i="1"/>
  <c r="BM17" i="1"/>
  <c r="BV17" i="1"/>
  <c r="CE17" i="1"/>
  <c r="CN17" i="1"/>
  <c r="CP17" i="1"/>
  <c r="CR17" i="1"/>
  <c r="CT17" i="1"/>
  <c r="CV17" i="1"/>
  <c r="CY17" i="1"/>
  <c r="DA17" i="1"/>
  <c r="DC17" i="1"/>
  <c r="DE17" i="1"/>
  <c r="DH17" i="1"/>
  <c r="DJ17" i="1"/>
  <c r="DL17" i="1"/>
  <c r="DN17" i="1"/>
  <c r="DQ17" i="1"/>
  <c r="DS17" i="1"/>
  <c r="DU17" i="1"/>
  <c r="DW17" i="1"/>
  <c r="BM18" i="1"/>
  <c r="BV18" i="1"/>
  <c r="CE18" i="1"/>
  <c r="CN18" i="1"/>
  <c r="CP18" i="1"/>
  <c r="CR18" i="1"/>
  <c r="CT18" i="1"/>
  <c r="CV18" i="1"/>
  <c r="CY18" i="1"/>
  <c r="DA18" i="1"/>
  <c r="DC18" i="1"/>
  <c r="DE18" i="1"/>
  <c r="DH18" i="1"/>
  <c r="DJ18" i="1"/>
  <c r="DL18" i="1"/>
  <c r="DN18" i="1"/>
  <c r="DQ18" i="1"/>
  <c r="DS18" i="1"/>
  <c r="DU18" i="1"/>
  <c r="DW18" i="1"/>
  <c r="BM19" i="1"/>
  <c r="BV19" i="1"/>
  <c r="CE19" i="1"/>
  <c r="CN19" i="1"/>
  <c r="CP19" i="1"/>
  <c r="CR19" i="1"/>
  <c r="CT19" i="1"/>
  <c r="CV19" i="1"/>
  <c r="CY19" i="1"/>
  <c r="DA19" i="1"/>
  <c r="DC19" i="1"/>
  <c r="DE19" i="1"/>
  <c r="DH19" i="1"/>
  <c r="DJ19" i="1"/>
  <c r="DL19" i="1"/>
  <c r="DN19" i="1"/>
  <c r="DQ19" i="1"/>
  <c r="DS19" i="1"/>
  <c r="DU19" i="1"/>
  <c r="DW19" i="1"/>
  <c r="BM20" i="1"/>
  <c r="BV20" i="1"/>
  <c r="CE20" i="1"/>
  <c r="CP20" i="1"/>
  <c r="CR20" i="1"/>
  <c r="CT20" i="1"/>
  <c r="CV20" i="1"/>
  <c r="CY20" i="1"/>
  <c r="DA20" i="1"/>
  <c r="DC20" i="1"/>
  <c r="DE20" i="1"/>
  <c r="DH20" i="1"/>
  <c r="DJ20" i="1"/>
  <c r="DL20" i="1"/>
  <c r="DN20" i="1"/>
  <c r="DQ20" i="1"/>
  <c r="DS20" i="1"/>
  <c r="DU20" i="1"/>
  <c r="DW20" i="1"/>
  <c r="CN20" i="1" s="1"/>
  <c r="BM21" i="1"/>
  <c r="BV21" i="1"/>
  <c r="CE21" i="1"/>
  <c r="CN21" i="1"/>
  <c r="CP21" i="1"/>
  <c r="CR21" i="1"/>
  <c r="CT21" i="1"/>
  <c r="CV21" i="1"/>
  <c r="CY21" i="1"/>
  <c r="DA21" i="1"/>
  <c r="DC21" i="1"/>
  <c r="DE21" i="1"/>
  <c r="DH21" i="1"/>
  <c r="DJ21" i="1"/>
  <c r="DL21" i="1"/>
  <c r="DN21" i="1"/>
  <c r="DQ21" i="1"/>
  <c r="DS21" i="1"/>
  <c r="DU21" i="1"/>
  <c r="DW21" i="1"/>
  <c r="BM22" i="1"/>
  <c r="BV22" i="1"/>
  <c r="CE22" i="1"/>
  <c r="CN22" i="1"/>
  <c r="CP22" i="1"/>
  <c r="CR22" i="1"/>
  <c r="CT22" i="1"/>
  <c r="CV22" i="1"/>
  <c r="CY22" i="1"/>
  <c r="DA22" i="1"/>
  <c r="DC22" i="1"/>
  <c r="DE22" i="1"/>
  <c r="DH22" i="1"/>
  <c r="DJ22" i="1"/>
  <c r="DL22" i="1"/>
  <c r="DN22" i="1"/>
  <c r="DQ22" i="1"/>
  <c r="DS22" i="1"/>
  <c r="DU22" i="1"/>
  <c r="DW22" i="1"/>
  <c r="BM23" i="1"/>
  <c r="BV23" i="1"/>
  <c r="CE23" i="1"/>
  <c r="CN23" i="1"/>
  <c r="CP23" i="1"/>
  <c r="CR23" i="1"/>
  <c r="CT23" i="1"/>
  <c r="CV23" i="1"/>
  <c r="CY23" i="1"/>
  <c r="DA23" i="1"/>
  <c r="DC23" i="1"/>
  <c r="DE23" i="1"/>
  <c r="DH23" i="1"/>
  <c r="DJ23" i="1"/>
  <c r="DL23" i="1"/>
  <c r="DN23" i="1"/>
  <c r="DQ23" i="1"/>
  <c r="DS23" i="1"/>
  <c r="DU23" i="1"/>
  <c r="DW23" i="1"/>
  <c r="BM24" i="1"/>
  <c r="BV24" i="1"/>
  <c r="CE24" i="1"/>
  <c r="CN24" i="1"/>
  <c r="CP24" i="1"/>
  <c r="CR24" i="1"/>
  <c r="CT24" i="1"/>
  <c r="CV24" i="1"/>
  <c r="CY24" i="1"/>
  <c r="DA24" i="1"/>
  <c r="DC24" i="1"/>
  <c r="DE24" i="1"/>
  <c r="DH24" i="1"/>
  <c r="DJ24" i="1"/>
  <c r="DL24" i="1"/>
  <c r="DN24" i="1"/>
  <c r="DQ24" i="1"/>
  <c r="DS24" i="1"/>
  <c r="DU24" i="1"/>
  <c r="DW24" i="1"/>
  <c r="BM25" i="1"/>
  <c r="BV25" i="1"/>
  <c r="CE25" i="1"/>
  <c r="CN25" i="1"/>
  <c r="CP25" i="1"/>
  <c r="CR25" i="1"/>
  <c r="CT25" i="1"/>
  <c r="CV25" i="1"/>
  <c r="CY25" i="1"/>
  <c r="DA25" i="1"/>
  <c r="DC25" i="1"/>
  <c r="DE25" i="1"/>
  <c r="DH25" i="1"/>
  <c r="DJ25" i="1"/>
  <c r="DL25" i="1"/>
  <c r="DN25" i="1"/>
  <c r="DQ25" i="1"/>
  <c r="DS25" i="1"/>
  <c r="DU25" i="1"/>
  <c r="DW25" i="1"/>
  <c r="BM26" i="1"/>
  <c r="BV26" i="1"/>
  <c r="CE26" i="1"/>
  <c r="CN26" i="1"/>
  <c r="CP26" i="1"/>
  <c r="CR26" i="1"/>
  <c r="CT26" i="1"/>
  <c r="CV26" i="1"/>
  <c r="CY26" i="1"/>
  <c r="DA26" i="1"/>
  <c r="DC26" i="1"/>
  <c r="DE26" i="1"/>
  <c r="DH26" i="1"/>
  <c r="DJ26" i="1"/>
  <c r="DL26" i="1"/>
  <c r="DN26" i="1"/>
  <c r="DQ26" i="1"/>
  <c r="DS26" i="1"/>
  <c r="DU26" i="1"/>
  <c r="DW26" i="1"/>
  <c r="BM27" i="1"/>
  <c r="BV27" i="1"/>
  <c r="CE27" i="1"/>
  <c r="CN27" i="1"/>
  <c r="CP27" i="1"/>
  <c r="CR27" i="1"/>
  <c r="CT27" i="1"/>
  <c r="CV27" i="1"/>
  <c r="CY27" i="1"/>
  <c r="DA27" i="1"/>
  <c r="DC27" i="1"/>
  <c r="DE27" i="1"/>
  <c r="DH27" i="1"/>
  <c r="DJ27" i="1"/>
  <c r="DL27" i="1"/>
  <c r="DN27" i="1"/>
  <c r="DQ27" i="1"/>
  <c r="DS27" i="1"/>
  <c r="DU27" i="1"/>
  <c r="DW27" i="1"/>
  <c r="BM28" i="1"/>
  <c r="BV28" i="1"/>
  <c r="CE28" i="1"/>
  <c r="CN28" i="1"/>
  <c r="CP28" i="1"/>
  <c r="CR28" i="1"/>
  <c r="CT28" i="1"/>
  <c r="CV28" i="1"/>
  <c r="CY28" i="1"/>
  <c r="DA28" i="1"/>
  <c r="DC28" i="1"/>
  <c r="DE28" i="1"/>
  <c r="DH28" i="1"/>
  <c r="DJ28" i="1"/>
  <c r="DL28" i="1"/>
  <c r="DN28" i="1"/>
  <c r="DQ28" i="1"/>
  <c r="DS28" i="1"/>
  <c r="DU28" i="1"/>
  <c r="DW28" i="1"/>
  <c r="BM29" i="1"/>
  <c r="BV29" i="1"/>
  <c r="CE29" i="1"/>
  <c r="CN29" i="1"/>
  <c r="CP29" i="1"/>
  <c r="CR29" i="1"/>
  <c r="CT29" i="1"/>
  <c r="CV29" i="1"/>
  <c r="CY29" i="1"/>
  <c r="DA29" i="1"/>
  <c r="DC29" i="1"/>
  <c r="DE29" i="1"/>
  <c r="DH29" i="1"/>
  <c r="DJ29" i="1"/>
  <c r="DL29" i="1"/>
  <c r="DN29" i="1"/>
  <c r="DQ29" i="1"/>
  <c r="DS29" i="1"/>
  <c r="DU29" i="1"/>
  <c r="DW29" i="1"/>
  <c r="BM30" i="1"/>
  <c r="BV30" i="1"/>
  <c r="CE30" i="1"/>
  <c r="CN30" i="1"/>
  <c r="CP30" i="1"/>
  <c r="CR30" i="1"/>
  <c r="CT30" i="1"/>
  <c r="CV30" i="1"/>
  <c r="CY30" i="1"/>
  <c r="DA30" i="1"/>
  <c r="DC30" i="1"/>
  <c r="DE30" i="1"/>
  <c r="DH30" i="1"/>
  <c r="DJ30" i="1"/>
  <c r="DL30" i="1"/>
  <c r="DN30" i="1"/>
  <c r="DQ30" i="1"/>
  <c r="DS30" i="1"/>
  <c r="DU30" i="1"/>
  <c r="DW30" i="1"/>
  <c r="BM31" i="1"/>
  <c r="BV31" i="1"/>
  <c r="CE31" i="1"/>
  <c r="CN31" i="1"/>
  <c r="CP31" i="1"/>
  <c r="CR31" i="1"/>
  <c r="CT31" i="1"/>
  <c r="CV31" i="1"/>
  <c r="CY31" i="1"/>
  <c r="DA31" i="1"/>
  <c r="DC31" i="1"/>
  <c r="DE31" i="1"/>
  <c r="DH31" i="1"/>
  <c r="DJ31" i="1"/>
  <c r="DL31" i="1"/>
  <c r="DN31" i="1"/>
  <c r="DQ31" i="1"/>
  <c r="DS31" i="1"/>
  <c r="DU31" i="1"/>
  <c r="DW31" i="1"/>
  <c r="BM32" i="1"/>
  <c r="BV32" i="1"/>
  <c r="CE32" i="1"/>
  <c r="CN32" i="1"/>
  <c r="CP32" i="1"/>
  <c r="CR32" i="1"/>
  <c r="CT32" i="1"/>
  <c r="CV32" i="1"/>
  <c r="CY32" i="1"/>
  <c r="DA32" i="1"/>
  <c r="DC32" i="1"/>
  <c r="DE32" i="1"/>
  <c r="DH32" i="1"/>
  <c r="DJ32" i="1"/>
  <c r="DL32" i="1"/>
  <c r="DN32" i="1"/>
  <c r="DQ32" i="1"/>
  <c r="DS32" i="1"/>
  <c r="DU32" i="1"/>
  <c r="DW32" i="1"/>
  <c r="BM33" i="1"/>
  <c r="BV33" i="1"/>
  <c r="CE33" i="1"/>
  <c r="CN33" i="1"/>
  <c r="CP33" i="1"/>
  <c r="CR33" i="1"/>
  <c r="CT33" i="1"/>
  <c r="CV33" i="1"/>
  <c r="CY33" i="1"/>
  <c r="DA33" i="1"/>
  <c r="DC33" i="1"/>
  <c r="DE33" i="1"/>
  <c r="DH33" i="1"/>
  <c r="DJ33" i="1"/>
  <c r="DL33" i="1"/>
  <c r="DN33" i="1"/>
  <c r="DQ33" i="1"/>
  <c r="DS33" i="1"/>
  <c r="DU33" i="1"/>
  <c r="DW33" i="1"/>
  <c r="BM34" i="1"/>
  <c r="BV34" i="1"/>
  <c r="CE34" i="1"/>
  <c r="CN34" i="1"/>
  <c r="CP34" i="1"/>
  <c r="CR34" i="1"/>
  <c r="CT34" i="1"/>
  <c r="CV34" i="1"/>
  <c r="CY34" i="1"/>
  <c r="DA34" i="1"/>
  <c r="DC34" i="1"/>
  <c r="DE34" i="1"/>
  <c r="DH34" i="1"/>
  <c r="DJ34" i="1"/>
  <c r="DL34" i="1"/>
  <c r="DN34" i="1"/>
  <c r="DQ34" i="1"/>
  <c r="DS34" i="1"/>
  <c r="DU34" i="1"/>
  <c r="DW34" i="1"/>
  <c r="BM35" i="1"/>
  <c r="BV35" i="1"/>
  <c r="CE35" i="1"/>
  <c r="CN35" i="1"/>
  <c r="CP35" i="1"/>
  <c r="CR35" i="1"/>
  <c r="CT35" i="1"/>
  <c r="CV35" i="1"/>
  <c r="CY35" i="1"/>
  <c r="DA35" i="1"/>
  <c r="DC35" i="1"/>
  <c r="DE35" i="1"/>
  <c r="DH35" i="1"/>
  <c r="DJ35" i="1"/>
  <c r="DL35" i="1"/>
  <c r="DN35" i="1"/>
  <c r="DQ35" i="1"/>
  <c r="DS35" i="1"/>
  <c r="DU35" i="1"/>
  <c r="DW35" i="1"/>
  <c r="BM36" i="1"/>
  <c r="BV36" i="1"/>
  <c r="CE36" i="1"/>
  <c r="CN36" i="1"/>
  <c r="CP36" i="1"/>
  <c r="CR36" i="1"/>
  <c r="CT36" i="1"/>
  <c r="CV36" i="1"/>
  <c r="CY36" i="1"/>
  <c r="DA36" i="1"/>
  <c r="DC36" i="1"/>
  <c r="DE36" i="1"/>
  <c r="DH36" i="1"/>
  <c r="DJ36" i="1"/>
  <c r="DL36" i="1"/>
  <c r="DN36" i="1"/>
  <c r="DQ36" i="1"/>
  <c r="DS36" i="1"/>
  <c r="DU36" i="1"/>
  <c r="DW36" i="1"/>
  <c r="BM37" i="1"/>
  <c r="BV37" i="1"/>
  <c r="CE37" i="1"/>
  <c r="CN37" i="1"/>
  <c r="CP37" i="1"/>
  <c r="CR37" i="1"/>
  <c r="CT37" i="1"/>
  <c r="CV37" i="1"/>
  <c r="CY37" i="1"/>
  <c r="DA37" i="1"/>
  <c r="DC37" i="1"/>
  <c r="DE37" i="1"/>
  <c r="DH37" i="1"/>
  <c r="DJ37" i="1"/>
  <c r="DL37" i="1"/>
  <c r="DN37" i="1"/>
  <c r="DQ37" i="1"/>
  <c r="DS37" i="1"/>
  <c r="DU37" i="1"/>
  <c r="DW37" i="1"/>
  <c r="BM38" i="1"/>
  <c r="BV38" i="1"/>
  <c r="CE38" i="1"/>
  <c r="CN38" i="1"/>
  <c r="CP38" i="1"/>
  <c r="CR38" i="1"/>
  <c r="CT38" i="1"/>
  <c r="CV38" i="1"/>
  <c r="CY38" i="1"/>
  <c r="DA38" i="1"/>
  <c r="DC38" i="1"/>
  <c r="DE38" i="1"/>
  <c r="DH38" i="1"/>
  <c r="DJ38" i="1"/>
  <c r="DL38" i="1"/>
  <c r="DN38" i="1"/>
  <c r="DQ38" i="1"/>
  <c r="DS38" i="1"/>
  <c r="DU38" i="1"/>
  <c r="DW38" i="1"/>
  <c r="BM39" i="1"/>
  <c r="BV39" i="1"/>
  <c r="CE39" i="1"/>
  <c r="CN39" i="1"/>
  <c r="CP39" i="1"/>
  <c r="CR39" i="1"/>
  <c r="CT39" i="1"/>
  <c r="CV39" i="1"/>
  <c r="CY39" i="1"/>
  <c r="DA39" i="1"/>
  <c r="DC39" i="1"/>
  <c r="DE39" i="1"/>
  <c r="DH39" i="1"/>
  <c r="DJ39" i="1"/>
  <c r="DL39" i="1"/>
  <c r="DN39" i="1"/>
  <c r="DQ39" i="1"/>
  <c r="DS39" i="1"/>
  <c r="DU39" i="1"/>
  <c r="DW39" i="1"/>
  <c r="BM40" i="1"/>
  <c r="BV40" i="1"/>
  <c r="CE40" i="1"/>
  <c r="CN40" i="1"/>
  <c r="CP40" i="1"/>
  <c r="CR40" i="1"/>
  <c r="CT40" i="1"/>
  <c r="CV40" i="1"/>
  <c r="CY40" i="1"/>
  <c r="DA40" i="1"/>
  <c r="DC40" i="1"/>
  <c r="DE40" i="1"/>
  <c r="DH40" i="1"/>
  <c r="DJ40" i="1"/>
  <c r="DL40" i="1"/>
  <c r="DN40" i="1"/>
  <c r="DQ40" i="1"/>
  <c r="DS40" i="1"/>
  <c r="DU40" i="1"/>
  <c r="DW40" i="1"/>
  <c r="BM41" i="1"/>
  <c r="BV41" i="1"/>
  <c r="CE41" i="1"/>
  <c r="CN41" i="1"/>
  <c r="CP41" i="1"/>
  <c r="CR41" i="1"/>
  <c r="CT41" i="1"/>
  <c r="CV41" i="1"/>
  <c r="CY41" i="1"/>
  <c r="DA41" i="1"/>
  <c r="DC41" i="1"/>
  <c r="DE41" i="1"/>
  <c r="DH41" i="1"/>
  <c r="DJ41" i="1"/>
  <c r="DL41" i="1"/>
  <c r="DN41" i="1"/>
  <c r="DQ41" i="1"/>
  <c r="DS41" i="1"/>
  <c r="DU41" i="1"/>
  <c r="DW41" i="1"/>
  <c r="BM42" i="1"/>
  <c r="BV42" i="1"/>
  <c r="CE42" i="1"/>
  <c r="CN42" i="1"/>
  <c r="CP42" i="1"/>
  <c r="CR42" i="1"/>
  <c r="CT42" i="1"/>
  <c r="CV42" i="1"/>
  <c r="CY42" i="1"/>
  <c r="DA42" i="1"/>
  <c r="DC42" i="1"/>
  <c r="DE42" i="1"/>
  <c r="DH42" i="1"/>
  <c r="DJ42" i="1"/>
  <c r="DL42" i="1"/>
  <c r="DN42" i="1"/>
  <c r="DQ42" i="1"/>
  <c r="DS42" i="1"/>
  <c r="DU42" i="1"/>
  <c r="DW42" i="1"/>
  <c r="BM43" i="1"/>
  <c r="BV43" i="1"/>
  <c r="CE43" i="1"/>
  <c r="CN43" i="1"/>
  <c r="CP43" i="1"/>
  <c r="CR43" i="1"/>
  <c r="CT43" i="1"/>
  <c r="CV43" i="1"/>
  <c r="CY43" i="1"/>
  <c r="DA43" i="1"/>
  <c r="DC43" i="1"/>
  <c r="DE43" i="1"/>
  <c r="DH43" i="1"/>
  <c r="DJ43" i="1"/>
  <c r="DL43" i="1"/>
  <c r="DN43" i="1"/>
  <c r="DQ43" i="1"/>
  <c r="DS43" i="1"/>
  <c r="DU43" i="1"/>
  <c r="DW43" i="1"/>
  <c r="BM44" i="1"/>
  <c r="BV44" i="1"/>
  <c r="CE44" i="1"/>
  <c r="CN44" i="1"/>
  <c r="CP44" i="1"/>
  <c r="CR44" i="1"/>
  <c r="CT44" i="1"/>
  <c r="CV44" i="1"/>
  <c r="CY44" i="1"/>
  <c r="DA44" i="1"/>
  <c r="DC44" i="1"/>
  <c r="DE44" i="1"/>
  <c r="DH44" i="1"/>
  <c r="DJ44" i="1"/>
  <c r="DL44" i="1"/>
  <c r="DN44" i="1"/>
  <c r="DQ44" i="1"/>
  <c r="DS44" i="1"/>
  <c r="DU44" i="1"/>
  <c r="DW44" i="1"/>
  <c r="BM45" i="1"/>
  <c r="BV45" i="1"/>
  <c r="CE45" i="1"/>
  <c r="CN45" i="1"/>
  <c r="CP45" i="1"/>
  <c r="CR45" i="1"/>
  <c r="CT45" i="1"/>
  <c r="CV45" i="1"/>
  <c r="CY45" i="1"/>
  <c r="DA45" i="1"/>
  <c r="DC45" i="1"/>
  <c r="DE45" i="1"/>
  <c r="DH45" i="1"/>
  <c r="DJ45" i="1"/>
  <c r="DL45" i="1"/>
  <c r="DN45" i="1"/>
  <c r="DQ45" i="1"/>
  <c r="DS45" i="1"/>
  <c r="DU45" i="1"/>
  <c r="DW45" i="1"/>
  <c r="BM46" i="1"/>
  <c r="BV46" i="1"/>
  <c r="CE46" i="1"/>
  <c r="CN46" i="1"/>
  <c r="CP46" i="1"/>
  <c r="CR46" i="1"/>
  <c r="CT46" i="1"/>
  <c r="CV46" i="1"/>
  <c r="CY46" i="1"/>
  <c r="DA46" i="1"/>
  <c r="DC46" i="1"/>
  <c r="DE46" i="1"/>
  <c r="DH46" i="1"/>
  <c r="DJ46" i="1"/>
  <c r="DL46" i="1"/>
  <c r="DN46" i="1"/>
  <c r="DQ46" i="1"/>
  <c r="DS46" i="1"/>
  <c r="DU46" i="1"/>
  <c r="DW46" i="1"/>
  <c r="BM47" i="1"/>
  <c r="BV47" i="1"/>
  <c r="CE47" i="1"/>
  <c r="CN47" i="1"/>
  <c r="CP47" i="1"/>
  <c r="CR47" i="1"/>
  <c r="CT47" i="1"/>
  <c r="CV47" i="1"/>
  <c r="CY47" i="1"/>
  <c r="DA47" i="1"/>
  <c r="DC47" i="1"/>
  <c r="DE47" i="1"/>
  <c r="DH47" i="1"/>
  <c r="DJ47" i="1"/>
  <c r="DL47" i="1"/>
  <c r="DN47" i="1"/>
  <c r="DQ47" i="1"/>
  <c r="DS47" i="1"/>
  <c r="DU47" i="1"/>
  <c r="DW47" i="1"/>
  <c r="BM48" i="1"/>
  <c r="BV48" i="1"/>
  <c r="CE48" i="1"/>
  <c r="CN48" i="1"/>
  <c r="CP48" i="1"/>
  <c r="CR48" i="1"/>
  <c r="CT48" i="1"/>
  <c r="CV48" i="1"/>
  <c r="CY48" i="1"/>
  <c r="DA48" i="1"/>
  <c r="DC48" i="1"/>
  <c r="DE48" i="1"/>
  <c r="DH48" i="1"/>
  <c r="DJ48" i="1"/>
  <c r="DL48" i="1"/>
  <c r="DN48" i="1"/>
  <c r="DQ48" i="1"/>
  <c r="DS48" i="1"/>
  <c r="DU48" i="1"/>
  <c r="DW48" i="1"/>
  <c r="BM49" i="1"/>
  <c r="BV49" i="1"/>
  <c r="CE49" i="1"/>
  <c r="CN49" i="1"/>
  <c r="CP49" i="1"/>
  <c r="CR49" i="1"/>
  <c r="CT49" i="1"/>
  <c r="CV49" i="1"/>
  <c r="CY49" i="1"/>
  <c r="DA49" i="1"/>
  <c r="DC49" i="1"/>
  <c r="DE49" i="1"/>
  <c r="DH49" i="1"/>
  <c r="DJ49" i="1"/>
  <c r="DL49" i="1"/>
  <c r="DN49" i="1"/>
  <c r="DQ49" i="1"/>
  <c r="DS49" i="1"/>
  <c r="DU49" i="1"/>
  <c r="DW49" i="1"/>
  <c r="BM50" i="1"/>
  <c r="CE50" i="1"/>
  <c r="CN50" i="1"/>
  <c r="CP50" i="1"/>
  <c r="CR50" i="1"/>
  <c r="CT50" i="1"/>
  <c r="CV50" i="1"/>
  <c r="CY50" i="1"/>
  <c r="DA50" i="1"/>
  <c r="DC50" i="1"/>
  <c r="DE50" i="1"/>
  <c r="BV50" i="1" s="1"/>
  <c r="DH50" i="1"/>
  <c r="DJ50" i="1"/>
  <c r="DL50" i="1"/>
  <c r="DN50" i="1"/>
  <c r="DQ50" i="1"/>
  <c r="DS50" i="1"/>
  <c r="DU50" i="1"/>
  <c r="DW50" i="1"/>
  <c r="DW11" i="1"/>
  <c r="DU11" i="1"/>
  <c r="DS11" i="1"/>
  <c r="CN11" i="1" s="1"/>
  <c r="DQ11" i="1"/>
  <c r="DN11" i="1"/>
  <c r="DL11" i="1"/>
  <c r="DJ11" i="1"/>
  <c r="DH11" i="1"/>
  <c r="CE11" i="1" s="1"/>
  <c r="DE11" i="1"/>
  <c r="DC11" i="1"/>
  <c r="DA11" i="1"/>
  <c r="CY11" i="1"/>
  <c r="BV11" i="1" s="1"/>
  <c r="CV11" i="1"/>
  <c r="CT11" i="1"/>
  <c r="CR11" i="1"/>
  <c r="CP11" i="1"/>
  <c r="BM11" i="1" s="1"/>
  <c r="BC12" i="1" l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11" i="1"/>
  <c r="E12" i="1" l="1"/>
  <c r="F12" i="1" s="1"/>
  <c r="G12" i="1"/>
  <c r="H12" i="1" s="1"/>
  <c r="J12" i="1"/>
  <c r="K12" i="1"/>
  <c r="L12" i="1" s="1"/>
  <c r="M12" i="1"/>
  <c r="N12" i="1" s="1"/>
  <c r="P12" i="1"/>
  <c r="E13" i="1"/>
  <c r="F13" i="1" s="1"/>
  <c r="G13" i="1"/>
  <c r="H13" i="1" s="1"/>
  <c r="J13" i="1"/>
  <c r="K13" i="1"/>
  <c r="L13" i="1" s="1"/>
  <c r="M13" i="1"/>
  <c r="N13" i="1" s="1"/>
  <c r="P13" i="1"/>
  <c r="E14" i="1"/>
  <c r="F14" i="1" s="1"/>
  <c r="G14" i="1"/>
  <c r="H14" i="1" s="1"/>
  <c r="J14" i="1"/>
  <c r="K14" i="1"/>
  <c r="L14" i="1" s="1"/>
  <c r="M14" i="1"/>
  <c r="N14" i="1" s="1"/>
  <c r="P14" i="1"/>
  <c r="E15" i="1"/>
  <c r="F15" i="1" s="1"/>
  <c r="G15" i="1"/>
  <c r="H15" i="1" s="1"/>
  <c r="J15" i="1"/>
  <c r="K15" i="1"/>
  <c r="L15" i="1" s="1"/>
  <c r="M15" i="1"/>
  <c r="N15" i="1" s="1"/>
  <c r="P15" i="1"/>
  <c r="E16" i="1"/>
  <c r="F16" i="1" s="1"/>
  <c r="G16" i="1"/>
  <c r="H16" i="1" s="1"/>
  <c r="J16" i="1"/>
  <c r="K16" i="1"/>
  <c r="L16" i="1" s="1"/>
  <c r="M16" i="1"/>
  <c r="N16" i="1" s="1"/>
  <c r="P16" i="1"/>
  <c r="E17" i="1"/>
  <c r="F17" i="1" s="1"/>
  <c r="G17" i="1"/>
  <c r="H17" i="1" s="1"/>
  <c r="J17" i="1"/>
  <c r="K17" i="1"/>
  <c r="L17" i="1" s="1"/>
  <c r="M17" i="1"/>
  <c r="N17" i="1" s="1"/>
  <c r="P17" i="1"/>
  <c r="E18" i="1"/>
  <c r="F18" i="1" s="1"/>
  <c r="G18" i="1"/>
  <c r="H18" i="1" s="1"/>
  <c r="J18" i="1"/>
  <c r="K18" i="1"/>
  <c r="L18" i="1" s="1"/>
  <c r="M18" i="1"/>
  <c r="N18" i="1" s="1"/>
  <c r="P18" i="1"/>
  <c r="E19" i="1"/>
  <c r="F19" i="1" s="1"/>
  <c r="G19" i="1"/>
  <c r="H19" i="1" s="1"/>
  <c r="J19" i="1"/>
  <c r="K19" i="1"/>
  <c r="L19" i="1" s="1"/>
  <c r="M19" i="1"/>
  <c r="N19" i="1" s="1"/>
  <c r="P19" i="1"/>
  <c r="E20" i="1"/>
  <c r="F20" i="1" s="1"/>
  <c r="G20" i="1"/>
  <c r="H20" i="1" s="1"/>
  <c r="J20" i="1"/>
  <c r="K20" i="1"/>
  <c r="L20" i="1" s="1"/>
  <c r="M20" i="1"/>
  <c r="N20" i="1" s="1"/>
  <c r="P20" i="1"/>
  <c r="E21" i="1"/>
  <c r="F21" i="1" s="1"/>
  <c r="G21" i="1"/>
  <c r="H21" i="1" s="1"/>
  <c r="J21" i="1"/>
  <c r="K21" i="1"/>
  <c r="L21" i="1" s="1"/>
  <c r="M21" i="1"/>
  <c r="N21" i="1" s="1"/>
  <c r="P21" i="1"/>
  <c r="E22" i="1"/>
  <c r="F22" i="1" s="1"/>
  <c r="G22" i="1"/>
  <c r="H22" i="1" s="1"/>
  <c r="J22" i="1"/>
  <c r="K22" i="1"/>
  <c r="L22" i="1" s="1"/>
  <c r="M22" i="1"/>
  <c r="N22" i="1" s="1"/>
  <c r="P22" i="1"/>
  <c r="E23" i="1"/>
  <c r="F23" i="1" s="1"/>
  <c r="G23" i="1"/>
  <c r="H23" i="1" s="1"/>
  <c r="J23" i="1"/>
  <c r="K23" i="1"/>
  <c r="L23" i="1" s="1"/>
  <c r="M23" i="1"/>
  <c r="N23" i="1" s="1"/>
  <c r="P23" i="1"/>
  <c r="E24" i="1"/>
  <c r="F24" i="1" s="1"/>
  <c r="G24" i="1"/>
  <c r="H24" i="1" s="1"/>
  <c r="J24" i="1"/>
  <c r="K24" i="1"/>
  <c r="L24" i="1" s="1"/>
  <c r="M24" i="1"/>
  <c r="N24" i="1" s="1"/>
  <c r="P24" i="1"/>
  <c r="E25" i="1"/>
  <c r="F25" i="1" s="1"/>
  <c r="G25" i="1"/>
  <c r="H25" i="1" s="1"/>
  <c r="J25" i="1"/>
  <c r="K25" i="1"/>
  <c r="L25" i="1" s="1"/>
  <c r="M25" i="1"/>
  <c r="N25" i="1" s="1"/>
  <c r="P25" i="1"/>
  <c r="E26" i="1"/>
  <c r="F26" i="1" s="1"/>
  <c r="G26" i="1"/>
  <c r="H26" i="1" s="1"/>
  <c r="J26" i="1"/>
  <c r="K26" i="1"/>
  <c r="L26" i="1" s="1"/>
  <c r="M26" i="1"/>
  <c r="N26" i="1" s="1"/>
  <c r="P26" i="1"/>
  <c r="E27" i="1"/>
  <c r="F27" i="1" s="1"/>
  <c r="G27" i="1"/>
  <c r="H27" i="1" s="1"/>
  <c r="J27" i="1"/>
  <c r="K27" i="1"/>
  <c r="L27" i="1" s="1"/>
  <c r="M27" i="1"/>
  <c r="N27" i="1" s="1"/>
  <c r="P27" i="1"/>
  <c r="E28" i="1"/>
  <c r="F28" i="1" s="1"/>
  <c r="G28" i="1"/>
  <c r="H28" i="1" s="1"/>
  <c r="J28" i="1"/>
  <c r="K28" i="1"/>
  <c r="L28" i="1" s="1"/>
  <c r="M28" i="1"/>
  <c r="N28" i="1" s="1"/>
  <c r="P28" i="1"/>
  <c r="E29" i="1"/>
  <c r="F29" i="1" s="1"/>
  <c r="G29" i="1"/>
  <c r="H29" i="1" s="1"/>
  <c r="J29" i="1"/>
  <c r="K29" i="1"/>
  <c r="L29" i="1" s="1"/>
  <c r="M29" i="1"/>
  <c r="N29" i="1" s="1"/>
  <c r="P29" i="1"/>
  <c r="E30" i="1"/>
  <c r="F30" i="1" s="1"/>
  <c r="G30" i="1"/>
  <c r="H30" i="1" s="1"/>
  <c r="J30" i="1"/>
  <c r="K30" i="1"/>
  <c r="L30" i="1" s="1"/>
  <c r="M30" i="1"/>
  <c r="N30" i="1" s="1"/>
  <c r="P30" i="1"/>
  <c r="E31" i="1"/>
  <c r="F31" i="1" s="1"/>
  <c r="G31" i="1"/>
  <c r="H31" i="1" s="1"/>
  <c r="J31" i="1"/>
  <c r="K31" i="1"/>
  <c r="L31" i="1" s="1"/>
  <c r="M31" i="1"/>
  <c r="N31" i="1" s="1"/>
  <c r="P31" i="1"/>
  <c r="E32" i="1"/>
  <c r="F32" i="1" s="1"/>
  <c r="G32" i="1"/>
  <c r="H32" i="1" s="1"/>
  <c r="J32" i="1"/>
  <c r="K32" i="1"/>
  <c r="L32" i="1" s="1"/>
  <c r="M32" i="1"/>
  <c r="N32" i="1" s="1"/>
  <c r="P32" i="1"/>
  <c r="E33" i="1"/>
  <c r="F33" i="1" s="1"/>
  <c r="G33" i="1"/>
  <c r="H33" i="1" s="1"/>
  <c r="J33" i="1"/>
  <c r="K33" i="1"/>
  <c r="L33" i="1" s="1"/>
  <c r="M33" i="1"/>
  <c r="N33" i="1" s="1"/>
  <c r="P33" i="1"/>
  <c r="E34" i="1"/>
  <c r="F34" i="1" s="1"/>
  <c r="G34" i="1"/>
  <c r="H34" i="1" s="1"/>
  <c r="J34" i="1"/>
  <c r="K34" i="1"/>
  <c r="L34" i="1" s="1"/>
  <c r="M34" i="1"/>
  <c r="N34" i="1" s="1"/>
  <c r="P34" i="1"/>
  <c r="E35" i="1"/>
  <c r="F35" i="1" s="1"/>
  <c r="G35" i="1"/>
  <c r="H35" i="1" s="1"/>
  <c r="J35" i="1"/>
  <c r="K35" i="1"/>
  <c r="L35" i="1" s="1"/>
  <c r="M35" i="1"/>
  <c r="N35" i="1" s="1"/>
  <c r="P35" i="1"/>
  <c r="E36" i="1"/>
  <c r="F36" i="1" s="1"/>
  <c r="G36" i="1"/>
  <c r="H36" i="1" s="1"/>
  <c r="J36" i="1"/>
  <c r="K36" i="1"/>
  <c r="L36" i="1" s="1"/>
  <c r="M36" i="1"/>
  <c r="N36" i="1" s="1"/>
  <c r="P36" i="1"/>
  <c r="E37" i="1"/>
  <c r="F37" i="1" s="1"/>
  <c r="G37" i="1"/>
  <c r="H37" i="1" s="1"/>
  <c r="J37" i="1"/>
  <c r="K37" i="1"/>
  <c r="L37" i="1" s="1"/>
  <c r="M37" i="1"/>
  <c r="N37" i="1" s="1"/>
  <c r="P37" i="1"/>
  <c r="E38" i="1"/>
  <c r="F38" i="1" s="1"/>
  <c r="G38" i="1"/>
  <c r="H38" i="1" s="1"/>
  <c r="J38" i="1"/>
  <c r="K38" i="1"/>
  <c r="L38" i="1" s="1"/>
  <c r="M38" i="1"/>
  <c r="N38" i="1" s="1"/>
  <c r="P38" i="1"/>
  <c r="E39" i="1"/>
  <c r="F39" i="1" s="1"/>
  <c r="G39" i="1"/>
  <c r="H39" i="1" s="1"/>
  <c r="J39" i="1"/>
  <c r="K39" i="1"/>
  <c r="L39" i="1" s="1"/>
  <c r="M39" i="1"/>
  <c r="N39" i="1" s="1"/>
  <c r="P39" i="1"/>
  <c r="E40" i="1"/>
  <c r="F40" i="1" s="1"/>
  <c r="G40" i="1"/>
  <c r="H40" i="1" s="1"/>
  <c r="J40" i="1"/>
  <c r="K40" i="1"/>
  <c r="L40" i="1" s="1"/>
  <c r="M40" i="1"/>
  <c r="N40" i="1" s="1"/>
  <c r="P40" i="1"/>
  <c r="E41" i="1"/>
  <c r="F41" i="1" s="1"/>
  <c r="G41" i="1"/>
  <c r="H41" i="1" s="1"/>
  <c r="J41" i="1"/>
  <c r="K41" i="1"/>
  <c r="L41" i="1" s="1"/>
  <c r="M41" i="1"/>
  <c r="N41" i="1" s="1"/>
  <c r="P41" i="1"/>
  <c r="E42" i="1"/>
  <c r="F42" i="1" s="1"/>
  <c r="G42" i="1"/>
  <c r="H42" i="1" s="1"/>
  <c r="J42" i="1"/>
  <c r="K42" i="1"/>
  <c r="L42" i="1" s="1"/>
  <c r="M42" i="1"/>
  <c r="N42" i="1" s="1"/>
  <c r="P42" i="1"/>
  <c r="E43" i="1"/>
  <c r="F43" i="1"/>
  <c r="G43" i="1"/>
  <c r="H43" i="1" s="1"/>
  <c r="J43" i="1"/>
  <c r="K43" i="1"/>
  <c r="L43" i="1" s="1"/>
  <c r="M43" i="1"/>
  <c r="N43" i="1" s="1"/>
  <c r="P43" i="1"/>
  <c r="E44" i="1"/>
  <c r="F44" i="1" s="1"/>
  <c r="G44" i="1"/>
  <c r="H44" i="1" s="1"/>
  <c r="J44" i="1"/>
  <c r="K44" i="1"/>
  <c r="L44" i="1" s="1"/>
  <c r="M44" i="1"/>
  <c r="N44" i="1" s="1"/>
  <c r="P44" i="1"/>
  <c r="E45" i="1"/>
  <c r="F45" i="1" s="1"/>
  <c r="G45" i="1"/>
  <c r="H45" i="1" s="1"/>
  <c r="J45" i="1"/>
  <c r="K45" i="1"/>
  <c r="L45" i="1" s="1"/>
  <c r="M45" i="1"/>
  <c r="N45" i="1" s="1"/>
  <c r="P45" i="1"/>
  <c r="E46" i="1"/>
  <c r="F46" i="1" s="1"/>
  <c r="G46" i="1"/>
  <c r="H46" i="1" s="1"/>
  <c r="J46" i="1"/>
  <c r="K46" i="1"/>
  <c r="L46" i="1" s="1"/>
  <c r="M46" i="1"/>
  <c r="N46" i="1" s="1"/>
  <c r="P46" i="1"/>
  <c r="E47" i="1"/>
  <c r="F47" i="1" s="1"/>
  <c r="G47" i="1"/>
  <c r="H47" i="1" s="1"/>
  <c r="J47" i="1"/>
  <c r="K47" i="1"/>
  <c r="L47" i="1" s="1"/>
  <c r="M47" i="1"/>
  <c r="N47" i="1" s="1"/>
  <c r="P47" i="1"/>
  <c r="E48" i="1"/>
  <c r="F48" i="1" s="1"/>
  <c r="G48" i="1"/>
  <c r="H48" i="1" s="1"/>
  <c r="J48" i="1"/>
  <c r="K48" i="1"/>
  <c r="L48" i="1" s="1"/>
  <c r="M48" i="1"/>
  <c r="N48" i="1" s="1"/>
  <c r="P48" i="1"/>
  <c r="K11" i="1"/>
  <c r="M11" i="1"/>
  <c r="N11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G11" i="1"/>
  <c r="E11" i="1" l="1"/>
  <c r="F11" i="1" s="1"/>
  <c r="E49" i="1"/>
  <c r="F49" i="1" s="1"/>
  <c r="G49" i="1"/>
  <c r="H49" i="1" s="1"/>
  <c r="J49" i="1"/>
  <c r="K49" i="1"/>
  <c r="E50" i="1"/>
  <c r="F50" i="1" s="1"/>
  <c r="G50" i="1"/>
  <c r="H50" i="1" s="1"/>
  <c r="J50" i="1"/>
  <c r="K50" i="1"/>
  <c r="M49" i="1" l="1"/>
  <c r="M50" i="1"/>
  <c r="P49" i="1" l="1"/>
  <c r="P50" i="1"/>
  <c r="P11" i="1"/>
  <c r="J11" i="1"/>
  <c r="L49" i="1" l="1"/>
  <c r="N49" i="1" s="1"/>
  <c r="L50" i="1" s="1"/>
  <c r="N50" i="1" s="1"/>
  <c r="H11" i="1" l="1"/>
  <c r="L11" i="1" l="1"/>
</calcChain>
</file>

<file path=xl/sharedStrings.xml><?xml version="1.0" encoding="utf-8"?>
<sst xmlns="http://schemas.openxmlformats.org/spreadsheetml/2006/main" count="148" uniqueCount="88">
  <si>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</si>
  <si>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</si>
  <si>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</si>
  <si>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</si>
  <si>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</si>
  <si>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</si>
  <si>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</si>
  <si>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</si>
  <si>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AKHIR</t>
  </si>
  <si>
    <t>PENGETAHUAN</t>
  </si>
  <si>
    <t>KETERAMPILAN</t>
  </si>
  <si>
    <t>SIKAP</t>
  </si>
  <si>
    <t>NILAI RAPOR</t>
  </si>
  <si>
    <t>NILAI</t>
  </si>
  <si>
    <t>PRED.</t>
  </si>
  <si>
    <t>A</t>
  </si>
  <si>
    <t>B</t>
  </si>
  <si>
    <t>Predikat &amp; Deskripsi Pengetahuan</t>
  </si>
  <si>
    <t>Maximal</t>
  </si>
  <si>
    <t>Predikat</t>
  </si>
  <si>
    <t>D</t>
  </si>
  <si>
    <t>C</t>
  </si>
  <si>
    <t>Predikat &amp; Deskripsi Keterampilan</t>
  </si>
  <si>
    <t>Minimal</t>
  </si>
  <si>
    <t>nipel_id</t>
  </si>
  <si>
    <t>PERINGATAN :: KOLOM INI TIDAK BOLEH DIGESER POSISINYA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</si>
  <si>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</si>
  <si>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</si>
  <si>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</si>
  <si>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</si>
  <si>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</si>
  <si>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</si>
  <si>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</si>
  <si>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Guru</t>
  </si>
  <si>
    <t>Nip</t>
  </si>
  <si>
    <t>DESKRIPSI</t>
  </si>
  <si>
    <t>KETERAMPILAN (RATA-RATA)</t>
  </si>
  <si>
    <t>PENGETAHUAN (RATA-RATA)</t>
  </si>
  <si>
    <t xml:space="preserve">KODE </t>
  </si>
  <si>
    <t>ACUAN MENGISI DESKRIPSI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</si>
  <si>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</si>
  <si>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</si>
  <si>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</si>
  <si>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</si>
  <si>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</si>
  <si>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</si>
  <si>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</si>
  <si>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</si>
  <si>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</si>
  <si>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</si>
  <si>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</si>
  <si>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</si>
  <si>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</si>
  <si>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</si>
  <si>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</si>
  <si>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</si>
  <si>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</si>
  <si>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</si>
  <si>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</si>
  <si>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</si>
  <si>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PENGETAHUAN (SILAHKAN DI GANTI)</t>
  </si>
  <si>
    <t>KETRERAMPILAN (SILAHKAN DI GANTI)</t>
  </si>
  <si>
    <t>INPUT KODE DESKRIPSI</t>
  </si>
  <si>
    <t>ID TEORI</t>
  </si>
  <si>
    <t>ID PRAKTEK</t>
  </si>
  <si>
    <t>PTS</t>
  </si>
  <si>
    <t>Dra.Sulastri, M. Pd.</t>
  </si>
  <si>
    <t>NIP. 19620304 198703 2 00</t>
  </si>
  <si>
    <t>KD 1</t>
  </si>
  <si>
    <t>RT</t>
  </si>
  <si>
    <t>PAS 1</t>
  </si>
  <si>
    <t>RT 1</t>
  </si>
  <si>
    <t>R</t>
  </si>
  <si>
    <t>KD 2</t>
  </si>
  <si>
    <t>PAS 2</t>
  </si>
  <si>
    <t>RT 2</t>
  </si>
  <si>
    <t>KD 3</t>
  </si>
  <si>
    <t>KD 4</t>
  </si>
  <si>
    <t>PAS 3</t>
  </si>
  <si>
    <t>RT 3</t>
  </si>
  <si>
    <t>PAS 4</t>
  </si>
  <si>
    <t>RT 4</t>
  </si>
  <si>
    <t>NILAI AKHIR SEKOLAH</t>
  </si>
  <si>
    <t>KD1</t>
  </si>
  <si>
    <t>KD2</t>
  </si>
  <si>
    <t>KD3</t>
  </si>
  <si>
    <t>KD4</t>
  </si>
  <si>
    <t>AKHIR /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</si>
</sst>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name val="Times New Roman"/>
      <family val="1"/>
    </font>
    <font>
      <b/>
      <sz val="9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rgb="FFD9959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D9959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1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shrinkToFit="1"/>
    </xf>
    <xf numFmtId="0" fontId="5" fillId="0" borderId="0" xfId="1" applyFont="1" applyAlignment="1">
      <alignment vertical="top"/>
    </xf>
    <xf numFmtId="0" fontId="1" fillId="0" borderId="0" xfId="1" applyAlignment="1">
      <alignment vertical="top"/>
    </xf>
    <xf numFmtId="0" fontId="2" fillId="2" borderId="1" xfId="1" applyFont="1" applyFill="1" applyBorder="1" applyAlignment="1">
      <alignment horizontal="left"/>
    </xf>
    <xf numFmtId="0" fontId="4" fillId="0" borderId="1" xfId="1" applyFont="1" applyBorder="1" applyAlignment="1">
      <alignment shrinkToFit="1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0" borderId="0" xfId="2" applyFont="1"/>
    <xf numFmtId="0" fontId="12" fillId="4" borderId="0" xfId="2" applyFont="1" applyFill="1" applyAlignment="1">
      <alignment horizontal="center" vertical="center"/>
    </xf>
    <xf numFmtId="0" fontId="0" fillId="0" borderId="0" xfId="0" applyAlignment="1">
      <alignment horizontal="left"/>
    </xf>
    <xf numFmtId="0" fontId="13" fillId="9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1" applyFont="1" applyFill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3" borderId="1" xfId="0" applyFill="1" applyBorder="1" applyAlignment="1">
      <alignment horizontal="center"/>
    </xf>
    <xf numFmtId="3" fontId="0" fillId="13" borderId="2" xfId="0" applyNumberFormat="1" applyFill="1" applyBorder="1" applyAlignment="1">
      <alignment horizontal="center" vertical="top"/>
    </xf>
    <xf numFmtId="0" fontId="0" fillId="13" borderId="2" xfId="0" applyFill="1" applyBorder="1" applyAlignment="1">
      <alignment horizontal="center" vertical="top"/>
    </xf>
    <xf numFmtId="3" fontId="0" fillId="13" borderId="1" xfId="0" applyNumberFormat="1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15" fillId="0" borderId="2" xfId="0" applyFont="1" applyBorder="1" applyAlignment="1" applyProtection="1">
      <alignment horizontal="right"/>
      <protection locked="0"/>
    </xf>
    <xf numFmtId="1" fontId="14" fillId="16" borderId="10" xfId="0" applyNumberFormat="1" applyFont="1" applyFill="1" applyBorder="1" applyAlignment="1">
      <alignment horizontal="center"/>
    </xf>
    <xf numFmtId="0" fontId="0" fillId="10" borderId="1" xfId="0" applyFill="1" applyBorder="1"/>
    <xf numFmtId="0" fontId="7" fillId="5" borderId="1" xfId="0" applyFont="1" applyFill="1" applyBorder="1" applyAlignment="1" applyProtection="1">
      <alignment horizontal="center" vertical="center" textRotation="255" wrapText="1"/>
      <protection locked="0"/>
    </xf>
    <xf numFmtId="0" fontId="7" fillId="5" borderId="15" xfId="0" applyFont="1" applyFill="1" applyBorder="1" applyAlignment="1" applyProtection="1">
      <alignment horizontal="center" vertical="center"/>
      <protection locked="0"/>
    </xf>
    <xf numFmtId="0" fontId="16" fillId="2" borderId="16" xfId="0" applyFont="1" applyFill="1" applyBorder="1" applyAlignment="1">
      <alignment horizontal="center" vertical="center"/>
    </xf>
    <xf numFmtId="0" fontId="15" fillId="0" borderId="17" xfId="0" applyFont="1" applyBorder="1" applyAlignment="1" applyProtection="1">
      <alignment horizontal="right"/>
      <protection locked="0"/>
    </xf>
    <xf numFmtId="1" fontId="14" fillId="16" borderId="11" xfId="0" applyNumberFormat="1" applyFont="1" applyFill="1" applyBorder="1" applyAlignment="1" applyProtection="1">
      <alignment horizontal="center"/>
      <protection hidden="1"/>
    </xf>
    <xf numFmtId="0" fontId="15" fillId="0" borderId="18" xfId="0" applyFont="1" applyBorder="1" applyAlignment="1" applyProtection="1">
      <alignment horizontal="right"/>
      <protection locked="0"/>
    </xf>
    <xf numFmtId="0" fontId="15" fillId="0" borderId="19" xfId="0" applyFont="1" applyBorder="1" applyAlignment="1" applyProtection="1">
      <alignment horizontal="right"/>
      <protection locked="0"/>
    </xf>
    <xf numFmtId="1" fontId="14" fillId="16" borderId="20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5" fillId="0" borderId="1" xfId="0" applyFont="1" applyBorder="1" applyAlignment="1" applyProtection="1">
      <alignment horizontal="right"/>
      <protection locked="0"/>
    </xf>
    <xf numFmtId="0" fontId="13" fillId="8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7" xfId="0" applyBorder="1"/>
    <xf numFmtId="0" fontId="0" fillId="0" borderId="2" xfId="0" applyBorder="1"/>
    <xf numFmtId="0" fontId="0" fillId="0" borderId="11" xfId="0" applyBorder="1"/>
    <xf numFmtId="0" fontId="13" fillId="0" borderId="15" xfId="0" applyFont="1" applyBorder="1"/>
    <xf numFmtId="0" fontId="13" fillId="0" borderId="16" xfId="0" applyFont="1" applyBorder="1"/>
    <xf numFmtId="0" fontId="13" fillId="8" borderId="15" xfId="0" applyFont="1" applyFill="1" applyBorder="1" applyAlignment="1">
      <alignment horizontal="center" vertical="center"/>
    </xf>
    <xf numFmtId="0" fontId="15" fillId="0" borderId="15" xfId="0" applyFont="1" applyBorder="1" applyAlignment="1" applyProtection="1">
      <alignment horizontal="right"/>
      <protection locked="0"/>
    </xf>
    <xf numFmtId="0" fontId="0" fillId="16" borderId="16" xfId="0" applyFill="1" applyBorder="1"/>
    <xf numFmtId="0" fontId="15" fillId="0" borderId="23" xfId="0" applyFont="1" applyBorder="1" applyAlignment="1" applyProtection="1">
      <alignment horizontal="right"/>
      <protection locked="0"/>
    </xf>
    <xf numFmtId="0" fontId="15" fillId="0" borderId="24" xfId="0" applyFont="1" applyBorder="1" applyAlignment="1" applyProtection="1">
      <alignment horizontal="right"/>
      <protection locked="0"/>
    </xf>
    <xf numFmtId="0" fontId="7" fillId="17" borderId="1" xfId="0" applyFont="1" applyFill="1" applyBorder="1" applyAlignment="1" applyProtection="1">
      <alignment horizontal="center" vertical="center" textRotation="255" wrapText="1"/>
      <protection locked="0"/>
    </xf>
    <xf numFmtId="0" fontId="0" fillId="8" borderId="0" xfId="0" applyFill="1"/>
    <xf numFmtId="0" fontId="0" fillId="16" borderId="26" xfId="0" applyFill="1" applyBorder="1"/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7" fillId="7" borderId="3" xfId="0" applyFont="1" applyFill="1" applyBorder="1" applyAlignment="1" applyProtection="1">
      <alignment horizontal="center" vertic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14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7" fillId="5" borderId="13" xfId="0" applyFont="1" applyFill="1" applyBorder="1" applyAlignment="1" applyProtection="1">
      <alignment horizontal="center" vertical="center"/>
      <protection locked="0"/>
    </xf>
    <xf numFmtId="0" fontId="7" fillId="5" borderId="14" xfId="0" applyFont="1" applyFill="1" applyBorder="1" applyAlignment="1" applyProtection="1">
      <alignment horizontal="center" vertical="center"/>
      <protection locked="0"/>
    </xf>
    <xf numFmtId="0" fontId="13" fillId="15" borderId="21" xfId="0" applyFont="1" applyFill="1" applyBorder="1" applyAlignment="1">
      <alignment horizontal="center"/>
    </xf>
    <xf numFmtId="0" fontId="13" fillId="15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0" fontId="17" fillId="11" borderId="1" xfId="0" applyFont="1" applyFill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/>
      <protection locked="0"/>
    </xf>
    <xf numFmtId="0" fontId="18" fillId="0" borderId="0" xfId="1" applyFont="1" applyAlignment="1">
      <alignment horizontal="left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top"/>
    </xf>
    <xf numFmtId="0" fontId="7" fillId="5" borderId="4" xfId="0" applyFont="1" applyFill="1" applyBorder="1" applyAlignment="1" applyProtection="1">
      <alignment horizontal="center" vertical="top"/>
      <protection locked="0"/>
    </xf>
    <xf numFmtId="0" fontId="7" fillId="5" borderId="5" xfId="0" applyFont="1" applyFill="1" applyBorder="1" applyAlignment="1" applyProtection="1">
      <alignment horizontal="center" vertical="top"/>
      <protection locked="0"/>
    </xf>
    <xf numFmtId="0" fontId="7" fillId="5" borderId="6" xfId="0" applyFont="1" applyFill="1" applyBorder="1" applyAlignment="1" applyProtection="1">
      <alignment horizontal="center" vertical="top"/>
      <protection locked="0"/>
    </xf>
    <xf numFmtId="0" fontId="7" fillId="6" borderId="4" xfId="0" applyFont="1" applyFill="1" applyBorder="1" applyAlignment="1" applyProtection="1">
      <alignment horizontal="center" vertical="top"/>
      <protection locked="0"/>
    </xf>
    <xf numFmtId="0" fontId="7" fillId="6" borderId="5" xfId="0" applyFont="1" applyFill="1" applyBorder="1" applyAlignment="1" applyProtection="1">
      <alignment horizontal="center" vertical="top"/>
      <protection locked="0"/>
    </xf>
    <xf numFmtId="0" fontId="7" fillId="6" borderId="6" xfId="0" applyFont="1" applyFill="1" applyBorder="1" applyAlignment="1" applyProtection="1">
      <alignment horizontal="center" vertical="top"/>
      <protection locked="0"/>
    </xf>
    <xf numFmtId="0" fontId="8" fillId="9" borderId="1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/>
    </xf>
    <xf numFmtId="0" fontId="8" fillId="9" borderId="5" xfId="0" applyFont="1" applyFill="1" applyBorder="1" applyAlignment="1">
      <alignment horizontal="center" vertical="top"/>
    </xf>
    <xf numFmtId="0" fontId="8" fillId="9" borderId="6" xfId="0" applyFont="1" applyFill="1" applyBorder="1" applyAlignment="1">
      <alignment horizontal="center" vertical="top"/>
    </xf>
    <xf numFmtId="0" fontId="8" fillId="8" borderId="4" xfId="0" applyFont="1" applyFill="1" applyBorder="1" applyAlignment="1">
      <alignment horizontal="center" vertical="top"/>
    </xf>
    <xf numFmtId="0" fontId="8" fillId="8" borderId="6" xfId="0" applyFont="1" applyFill="1" applyBorder="1" applyAlignment="1">
      <alignment horizontal="center" vertical="top"/>
    </xf>
    <xf numFmtId="0" fontId="8" fillId="8" borderId="7" xfId="0" applyFont="1" applyFill="1" applyBorder="1" applyAlignment="1">
      <alignment horizontal="center" vertical="top"/>
    </xf>
    <xf numFmtId="0" fontId="8" fillId="8" borderId="8" xfId="0" applyFont="1" applyFill="1" applyBorder="1" applyAlignment="1">
      <alignment horizontal="center" vertical="top"/>
    </xf>
    <xf numFmtId="0" fontId="8" fillId="8" borderId="9" xfId="0" applyFont="1" applyFill="1" applyBorder="1" applyAlignment="1">
      <alignment horizontal="center" vertical="top"/>
    </xf>
  </cellXfs>
  <cellStyles count="3">
    <cellStyle name="Normal" xfId="0" builtinId="0"/>
    <cellStyle name="Normal 2" xfId="2" xr:uid="{00000000-0005-0000-0000-000001000000}"/>
    <cellStyle name="TableStyleLight1" xfId="1" xr:uid="{00000000-0005-0000-0000-000002000000}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57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 x14ac:dyDescent="0.25"/>
  <cols>
    <col min="1" max="1" width="5.28515625" customWidth="1"/>
    <col min="2" max="2" width="9.140625" hidden="1" customWidth="1"/>
    <col min="3" max="3" width="37.28515625" customWidth="1"/>
    <col min="4" max="4" width="1.7109375" customWidth="1"/>
    <col min="5" max="9" width="5.7109375" customWidth="1"/>
    <col min="10" max="10" width="20.7109375" customWidth="1"/>
    <col min="11" max="15" width="5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x14ac:dyDescent="0.3">
      <c r="A1" s="15" t="s">
        <v>24</v>
      </c>
      <c r="B1" s="14"/>
      <c r="C1" s="68" t="s">
        <v>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67" ht="15.75" thickBot="1" x14ac:dyDescent="0.3">
      <c r="A2" s="99" t="s">
        <v>0</v>
      </c>
      <c r="B2" s="1"/>
      <c r="C2" s="2"/>
      <c r="E2" s="3" t="s">
        <v>1</v>
      </c>
    </row>
    <row r="3" spans="1:167" x14ac:dyDescent="0.25">
      <c r="A3" s="99" t="s">
        <v>2</v>
      </c>
      <c r="B3" s="21"/>
      <c r="C3" s="2"/>
      <c r="E3" s="4" t="s">
        <v>3</v>
      </c>
      <c r="T3" s="80" t="s">
        <v>37</v>
      </c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2"/>
      <c r="BE3" s="93" t="s">
        <v>36</v>
      </c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5"/>
    </row>
    <row r="4" spans="1:167" x14ac:dyDescent="0.25">
      <c r="A4" s="5" t="s">
        <v>4</v>
      </c>
      <c r="B4" s="1"/>
      <c r="C4" s="6">
        <v>70</v>
      </c>
      <c r="T4" s="83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5"/>
      <c r="BE4" s="71" t="s">
        <v>82</v>
      </c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72"/>
    </row>
    <row r="5" spans="1:167" hidden="1" x14ac:dyDescent="0.25">
      <c r="T5" s="45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7"/>
      <c r="BE5" s="48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9"/>
    </row>
    <row r="6" spans="1:167" hidden="1" x14ac:dyDescent="0.25">
      <c r="T6" s="40"/>
      <c r="U6" s="8"/>
      <c r="V6" s="8"/>
      <c r="W6" s="8"/>
      <c r="X6" s="8"/>
      <c r="Y6" s="8"/>
      <c r="Z6" s="8"/>
      <c r="AA6" s="8"/>
      <c r="AB6" s="8"/>
      <c r="AC6" s="8"/>
      <c r="AD6" s="8"/>
      <c r="AE6" s="31" t="s">
        <v>15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41"/>
      <c r="BE6" s="48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9"/>
    </row>
    <row r="7" spans="1:167" ht="12" customHeight="1" thickBot="1" x14ac:dyDescent="0.3">
      <c r="B7" s="20"/>
      <c r="E7" s="101" t="s">
        <v>12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T7" s="71" t="s">
        <v>82</v>
      </c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72"/>
      <c r="BE7" s="89" t="s">
        <v>65</v>
      </c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2"/>
    </row>
    <row r="8" spans="1:167" ht="12" customHeight="1" thickBot="1" x14ac:dyDescent="0.3">
      <c r="A8" s="66" t="s">
        <v>5</v>
      </c>
      <c r="B8" s="67" t="s">
        <v>6</v>
      </c>
      <c r="C8" s="66" t="s">
        <v>7</v>
      </c>
      <c r="E8" s="102" t="s">
        <v>9</v>
      </c>
      <c r="F8" s="103"/>
      <c r="G8" s="103"/>
      <c r="H8" s="103"/>
      <c r="I8" s="103"/>
      <c r="J8" s="104"/>
      <c r="K8" s="105" t="s">
        <v>10</v>
      </c>
      <c r="L8" s="106"/>
      <c r="M8" s="106"/>
      <c r="N8" s="106"/>
      <c r="O8" s="106"/>
      <c r="P8" s="107"/>
      <c r="Q8" s="100" t="s">
        <v>11</v>
      </c>
      <c r="R8" s="100"/>
      <c r="T8" s="89" t="s">
        <v>65</v>
      </c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73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  <c r="BE8" s="77" t="s">
        <v>68</v>
      </c>
      <c r="BF8" s="78"/>
      <c r="BG8" s="78"/>
      <c r="BH8" s="78"/>
      <c r="BI8" s="78"/>
      <c r="BJ8" s="78"/>
      <c r="BK8" s="78"/>
      <c r="BL8" s="78"/>
      <c r="BM8" s="79"/>
      <c r="BN8" s="77" t="s">
        <v>73</v>
      </c>
      <c r="BO8" s="78"/>
      <c r="BP8" s="78"/>
      <c r="BQ8" s="78"/>
      <c r="BR8" s="78"/>
      <c r="BS8" s="78"/>
      <c r="BT8" s="78"/>
      <c r="BU8" s="78"/>
      <c r="BV8" s="79"/>
      <c r="BW8" s="77" t="s">
        <v>76</v>
      </c>
      <c r="BX8" s="78"/>
      <c r="BY8" s="78"/>
      <c r="BZ8" s="78"/>
      <c r="CA8" s="78"/>
      <c r="CB8" s="78"/>
      <c r="CC8" s="78"/>
      <c r="CD8" s="78"/>
      <c r="CE8" s="79"/>
      <c r="CF8" s="77" t="s">
        <v>77</v>
      </c>
      <c r="CG8" s="78"/>
      <c r="CH8" s="78"/>
      <c r="CI8" s="78"/>
      <c r="CJ8" s="78"/>
      <c r="CK8" s="78"/>
      <c r="CL8" s="78"/>
      <c r="CM8" s="78"/>
      <c r="CN8" s="79"/>
    </row>
    <row r="9" spans="1:167" ht="12" customHeight="1" x14ac:dyDescent="0.25">
      <c r="A9" s="66"/>
      <c r="B9" s="67"/>
      <c r="C9" s="66"/>
      <c r="E9" s="108" t="s">
        <v>65</v>
      </c>
      <c r="F9" s="108"/>
      <c r="G9" s="109" t="s">
        <v>87</v>
      </c>
      <c r="H9" s="110"/>
      <c r="I9" s="110"/>
      <c r="J9" s="111"/>
      <c r="K9" s="112" t="s">
        <v>65</v>
      </c>
      <c r="L9" s="113"/>
      <c r="M9" s="114" t="s">
        <v>87</v>
      </c>
      <c r="N9" s="115"/>
      <c r="O9" s="115"/>
      <c r="P9" s="116"/>
      <c r="Q9" s="69" t="s">
        <v>65</v>
      </c>
      <c r="R9" s="69" t="s">
        <v>8</v>
      </c>
      <c r="T9" s="86" t="s">
        <v>68</v>
      </c>
      <c r="U9" s="87"/>
      <c r="V9" s="87"/>
      <c r="W9" s="87"/>
      <c r="X9" s="87"/>
      <c r="Y9" s="87"/>
      <c r="Z9" s="87"/>
      <c r="AA9" s="87"/>
      <c r="AB9" s="88"/>
      <c r="AC9" s="86" t="s">
        <v>73</v>
      </c>
      <c r="AD9" s="87"/>
      <c r="AE9" s="87"/>
      <c r="AF9" s="87"/>
      <c r="AG9" s="87"/>
      <c r="AH9" s="87"/>
      <c r="AI9" s="87"/>
      <c r="AJ9" s="87"/>
      <c r="AK9" s="88"/>
      <c r="AL9" s="86" t="s">
        <v>76</v>
      </c>
      <c r="AM9" s="87"/>
      <c r="AN9" s="87"/>
      <c r="AO9" s="87"/>
      <c r="AP9" s="87"/>
      <c r="AQ9" s="87"/>
      <c r="AR9" s="87"/>
      <c r="AS9" s="87"/>
      <c r="AT9" s="88"/>
      <c r="AU9" s="86" t="s">
        <v>77</v>
      </c>
      <c r="AV9" s="87"/>
      <c r="AW9" s="87"/>
      <c r="AX9" s="87"/>
      <c r="AY9" s="87"/>
      <c r="AZ9" s="87"/>
      <c r="BA9" s="87"/>
      <c r="BB9" s="87"/>
      <c r="BC9" s="88"/>
      <c r="BE9" s="76" t="s">
        <v>15</v>
      </c>
      <c r="BF9" s="62"/>
      <c r="BG9" s="62" t="s">
        <v>16</v>
      </c>
      <c r="BH9" s="62"/>
      <c r="BI9" s="62" t="s">
        <v>21</v>
      </c>
      <c r="BJ9" s="62"/>
      <c r="BK9" s="62" t="s">
        <v>20</v>
      </c>
      <c r="BL9" s="62"/>
      <c r="BM9" s="63" t="s">
        <v>71</v>
      </c>
      <c r="BN9" s="76" t="s">
        <v>15</v>
      </c>
      <c r="BO9" s="62"/>
      <c r="BP9" s="62" t="s">
        <v>16</v>
      </c>
      <c r="BQ9" s="62"/>
      <c r="BR9" s="62" t="s">
        <v>21</v>
      </c>
      <c r="BS9" s="62"/>
      <c r="BT9" s="62" t="s">
        <v>20</v>
      </c>
      <c r="BU9" s="62"/>
      <c r="BV9" s="63" t="s">
        <v>75</v>
      </c>
      <c r="BW9" s="76" t="s">
        <v>15</v>
      </c>
      <c r="BX9" s="62"/>
      <c r="BY9" s="62" t="s">
        <v>16</v>
      </c>
      <c r="BZ9" s="62"/>
      <c r="CA9" s="62" t="s">
        <v>21</v>
      </c>
      <c r="CB9" s="62"/>
      <c r="CC9" s="62" t="s">
        <v>20</v>
      </c>
      <c r="CD9" s="62"/>
      <c r="CE9" s="63" t="s">
        <v>79</v>
      </c>
      <c r="CF9" s="76" t="s">
        <v>15</v>
      </c>
      <c r="CG9" s="62"/>
      <c r="CH9" s="62" t="s">
        <v>16</v>
      </c>
      <c r="CI9" s="62"/>
      <c r="CJ9" s="62" t="s">
        <v>21</v>
      </c>
      <c r="CK9" s="62"/>
      <c r="CL9" s="62" t="s">
        <v>20</v>
      </c>
      <c r="CM9" s="62"/>
      <c r="CN9" s="63" t="s">
        <v>81</v>
      </c>
    </row>
    <row r="10" spans="1:167" ht="41.25" customHeight="1" x14ac:dyDescent="0.25">
      <c r="A10" s="66"/>
      <c r="B10" s="67"/>
      <c r="C10" s="66"/>
      <c r="E10" s="96" t="s">
        <v>13</v>
      </c>
      <c r="F10" s="96" t="s">
        <v>14</v>
      </c>
      <c r="G10" s="96" t="s">
        <v>13</v>
      </c>
      <c r="H10" s="96" t="s">
        <v>14</v>
      </c>
      <c r="I10" s="97" t="s">
        <v>62</v>
      </c>
      <c r="J10" s="96" t="s">
        <v>35</v>
      </c>
      <c r="K10" s="98" t="s">
        <v>13</v>
      </c>
      <c r="L10" s="98" t="s">
        <v>14</v>
      </c>
      <c r="M10" s="98" t="s">
        <v>13</v>
      </c>
      <c r="N10" s="98" t="s">
        <v>14</v>
      </c>
      <c r="O10" s="97" t="s">
        <v>62</v>
      </c>
      <c r="P10" s="98" t="s">
        <v>35</v>
      </c>
      <c r="Q10" s="70"/>
      <c r="R10" s="70"/>
      <c r="T10" s="33">
        <v>1</v>
      </c>
      <c r="U10" s="7" t="s">
        <v>72</v>
      </c>
      <c r="V10" s="7">
        <v>2</v>
      </c>
      <c r="W10" s="7" t="s">
        <v>72</v>
      </c>
      <c r="X10" s="7">
        <v>3</v>
      </c>
      <c r="Y10" s="7" t="s">
        <v>72</v>
      </c>
      <c r="Z10" s="32" t="s">
        <v>70</v>
      </c>
      <c r="AA10" s="32" t="s">
        <v>71</v>
      </c>
      <c r="AB10" s="55" t="s">
        <v>71</v>
      </c>
      <c r="AC10" s="33">
        <v>1</v>
      </c>
      <c r="AD10" s="7" t="s">
        <v>72</v>
      </c>
      <c r="AE10" s="7">
        <v>2</v>
      </c>
      <c r="AF10" s="7" t="s">
        <v>72</v>
      </c>
      <c r="AG10" s="7">
        <v>3</v>
      </c>
      <c r="AH10" s="7" t="s">
        <v>72</v>
      </c>
      <c r="AI10" s="32" t="s">
        <v>74</v>
      </c>
      <c r="AJ10" s="32" t="s">
        <v>75</v>
      </c>
      <c r="AK10" s="55" t="s">
        <v>75</v>
      </c>
      <c r="AL10" s="33">
        <v>1</v>
      </c>
      <c r="AM10" s="7" t="s">
        <v>72</v>
      </c>
      <c r="AN10" s="7">
        <v>2</v>
      </c>
      <c r="AO10" s="7" t="s">
        <v>72</v>
      </c>
      <c r="AP10" s="7">
        <v>3</v>
      </c>
      <c r="AQ10" s="7" t="s">
        <v>72</v>
      </c>
      <c r="AR10" s="32" t="s">
        <v>78</v>
      </c>
      <c r="AS10" s="32" t="s">
        <v>79</v>
      </c>
      <c r="AT10" s="55" t="s">
        <v>79</v>
      </c>
      <c r="AU10" s="33">
        <v>1</v>
      </c>
      <c r="AV10" s="7" t="s">
        <v>72</v>
      </c>
      <c r="AW10" s="7">
        <v>2</v>
      </c>
      <c r="AX10" s="7" t="s">
        <v>72</v>
      </c>
      <c r="AY10" s="7">
        <v>3</v>
      </c>
      <c r="AZ10" s="7" t="s">
        <v>72</v>
      </c>
      <c r="BA10" s="32" t="s">
        <v>80</v>
      </c>
      <c r="BB10" s="32" t="s">
        <v>81</v>
      </c>
      <c r="BC10" s="34" t="s">
        <v>69</v>
      </c>
      <c r="BE10" s="50">
        <v>1</v>
      </c>
      <c r="BF10" s="43">
        <v>2</v>
      </c>
      <c r="BG10" s="43">
        <v>1</v>
      </c>
      <c r="BH10" s="43">
        <v>2</v>
      </c>
      <c r="BI10" s="43">
        <v>1</v>
      </c>
      <c r="BJ10" s="43">
        <v>2</v>
      </c>
      <c r="BK10" s="43">
        <v>1</v>
      </c>
      <c r="BL10" s="43">
        <v>2</v>
      </c>
      <c r="BM10" s="63"/>
      <c r="BN10" s="50">
        <v>1</v>
      </c>
      <c r="BO10" s="43">
        <v>2</v>
      </c>
      <c r="BP10" s="43">
        <v>1</v>
      </c>
      <c r="BQ10" s="43">
        <v>2</v>
      </c>
      <c r="BR10" s="43">
        <v>1</v>
      </c>
      <c r="BS10" s="43">
        <v>2</v>
      </c>
      <c r="BT10" s="43">
        <v>1</v>
      </c>
      <c r="BU10" s="43">
        <v>2</v>
      </c>
      <c r="BV10" s="63"/>
      <c r="BW10" s="50">
        <v>1</v>
      </c>
      <c r="BX10" s="43">
        <v>2</v>
      </c>
      <c r="BY10" s="43">
        <v>1</v>
      </c>
      <c r="BZ10" s="43">
        <v>2</v>
      </c>
      <c r="CA10" s="43">
        <v>1</v>
      </c>
      <c r="CB10" s="43">
        <v>2</v>
      </c>
      <c r="CC10" s="43">
        <v>1</v>
      </c>
      <c r="CD10" s="43">
        <v>2</v>
      </c>
      <c r="CE10" s="63"/>
      <c r="CF10" s="50">
        <v>1</v>
      </c>
      <c r="CG10" s="43">
        <v>2</v>
      </c>
      <c r="CH10" s="43">
        <v>1</v>
      </c>
      <c r="CI10" s="43">
        <v>2</v>
      </c>
      <c r="CJ10" s="43">
        <v>1</v>
      </c>
      <c r="CK10" s="43">
        <v>2</v>
      </c>
      <c r="CL10" s="43">
        <v>1</v>
      </c>
      <c r="CM10" s="43">
        <v>2</v>
      </c>
      <c r="CN10" s="63"/>
      <c r="CP10" s="64" t="s">
        <v>83</v>
      </c>
      <c r="CQ10" s="64"/>
      <c r="CR10" s="64"/>
      <c r="CS10" s="64"/>
      <c r="CT10" s="64"/>
      <c r="CU10" s="64"/>
      <c r="CV10" s="64"/>
      <c r="CW10" s="64"/>
      <c r="CX10" s="64"/>
      <c r="CY10" s="64" t="s">
        <v>84</v>
      </c>
      <c r="CZ10" s="64"/>
      <c r="DA10" s="64"/>
      <c r="DB10" s="64"/>
      <c r="DC10" s="64"/>
      <c r="DD10" s="64"/>
      <c r="DE10" s="64"/>
      <c r="DF10" s="64"/>
      <c r="DG10" s="64"/>
      <c r="DH10" s="64" t="s">
        <v>85</v>
      </c>
      <c r="DI10" s="64"/>
      <c r="DJ10" s="64"/>
      <c r="DK10" s="64"/>
      <c r="DL10" s="64"/>
      <c r="DM10" s="64"/>
      <c r="DN10" s="64"/>
      <c r="DO10" s="64"/>
      <c r="DP10" s="64"/>
      <c r="DQ10" s="64" t="s">
        <v>86</v>
      </c>
      <c r="DR10" s="64"/>
      <c r="DS10" s="64"/>
      <c r="DT10" s="64"/>
      <c r="DU10" s="64"/>
      <c r="DV10" s="64"/>
      <c r="DW10" s="64"/>
      <c r="DX10" s="64"/>
      <c r="DY10" s="64"/>
    </row>
    <row r="11" spans="1:167" ht="16.5" x14ac:dyDescent="0.3">
      <c r="A11" s="8"/>
      <c r="B11" s="8"/>
      <c r="C11" s="8"/>
      <c r="E11" s="22" t="str">
        <f>IF((COUNTA(T11:Z11)&gt;0),(ROUND((AVERAGE(AB11,AK11)),0)),"")</f>
        <v/>
      </c>
      <c r="F11" s="22" t="str">
        <f>IF(AND(ISNUMBER(E11),E11&gt;=1),IF(E11&lt;=$FD$13,$FE$13,IF(E11&lt;=$FD$14,$FE$14,IF(E11&lt;=$FD$15,$FE$15,IF(E11&lt;=$FD$16,$FE$16,)))), "")</f>
        <v/>
      </c>
      <c r="G11" s="22" t="str">
        <f>IF((COUNTA(T11:Z11)&gt;0),(ROUND((AVERAGE(AB11,AK11,AT11,BC11)),0)),"")</f>
        <v/>
      </c>
      <c r="H11" s="22" t="str">
        <f t="shared" ref="H11" si="0">IF(AND(ISNUMBER(G11),G11&gt;=1),IF(G11&lt;=$FD$13,$FE$13,IF(G11&lt;=$FD$14,$FE$14,IF(G11&lt;=$FD$15,$FE$15,IF(G11&lt;=$FD$16,$FE$16,)))), "")</f>
        <v/>
      </c>
      <c r="I11" s="8"/>
      <c r="J11" s="22" t="str">
        <f>IF(I11=$FG$13,$FH$13,IF(I11=$FG$15,$FH$15,IF(I11=$FG$17,$FH$17,IF(I11=$FG$19,$FH$19,IF(I11=$FG$21,$FH$21,IF(I11=$FG$23,$FH$23,IF(I11=$FG$25,$FH$25,IF(I11=$FG$27,$FH$27,IF(I11=$FG$29,$FH$29,IF(I11=$FG$31,$FH$31,""))))))))))</f>
        <v/>
      </c>
      <c r="K11" s="22" t="str">
        <f>IF((COUNTA(BE11:BL11)&gt;0),(ROUND((AVERAGE(BM11,BV11)),0)),"")</f>
        <v/>
      </c>
      <c r="L11" s="22" t="str">
        <f t="shared" ref="L11" si="1">IF(AND(ISNUMBER(K11),K11&gt;=1), IF(K11&lt;=$FD$27,$FE$27,IF(K11&lt;=$FD$28,$FE$28,IF(K11&lt;=$FD$29,$FE$29,IF(K11&lt;=$FD$30,$FE$30,)))), "")</f>
        <v/>
      </c>
      <c r="M11" s="22" t="str">
        <f>IF((COUNTA(BE11:BL11)&gt;0),(ROUND((AVERAGE(BM11,BV11,CE11,CN11)),0)),"")</f>
        <v/>
      </c>
      <c r="N11" s="22" t="str">
        <f>IF(AND(ISNUMBER(M11),M11&gt;=1), IF(M11&lt;=$FD$27,$FE$27,IF(M11&lt;=$FD$28,$FE$28,IF(M11&lt;=$FD$29,$FE$29,IF(M11&lt;=$FD$30,$FE$30,)))), "")</f>
        <v/>
      </c>
      <c r="O11" s="8"/>
      <c r="P11" s="22" t="str">
        <f>IF(O11=$FG$13,$FI$13,IF(O11=$FG$15,$FI$15,IF(O11=$FG$17,$FI$17,IF(O11=$FG$19,$FI$19,IF(O11=$FG$21,$FI$21,IF(O11=$FG$23,$FI$23,IF(O11=$FG$25,$FI$25,IF(O11=$FG$27,$FI$27,IF(O11=$FG$29,$FI$29,IF(O11=$FG$31,$FI$31,""))))))))))</f>
        <v/>
      </c>
      <c r="Q11" s="23"/>
      <c r="R11" s="23"/>
      <c r="T11" s="35"/>
      <c r="U11" s="29"/>
      <c r="V11" s="29"/>
      <c r="W11" s="29"/>
      <c r="X11" s="29"/>
      <c r="Y11" s="29"/>
      <c r="Z11" s="29"/>
      <c r="AA11" s="30"/>
      <c r="AB11" s="36" t="str">
        <f>IF(COUNTA(T11:Z11)&gt;0,AVERAGE((IF(T11&gt;=$C$4,T11,U11)),(IF(V11&gt;=$C$4,V11,W11)),(IF(X11&gt;=$C$4,X11,Y11)),Z11),"")</f>
        <v/>
      </c>
      <c r="AC11" s="35"/>
      <c r="AD11" s="29"/>
      <c r="AE11" s="29"/>
      <c r="AF11" s="29"/>
      <c r="AG11" s="29"/>
      <c r="AH11" s="29"/>
      <c r="AI11" s="29"/>
      <c r="AJ11" s="30"/>
      <c r="AK11" s="36" t="str">
        <f>IF(COUNTA(AC11:AI11)&gt;0,AVERAGE((IF(AC11&gt;=$C$4,AC11,AD11)),(IF(AE11&gt;=$C$4,AE11,AF11)),(IF(AG11&gt;=$C$4,AG11,AH11)),AI11),"")</f>
        <v/>
      </c>
      <c r="AL11" s="35"/>
      <c r="AM11" s="29"/>
      <c r="AN11" s="29"/>
      <c r="AO11" s="29"/>
      <c r="AP11" s="29"/>
      <c r="AQ11" s="29"/>
      <c r="AR11" s="29"/>
      <c r="AS11" s="30"/>
      <c r="AT11" s="36" t="str">
        <f>IF(COUNTA(AL11:AR11)&gt;0,AVERAGE((IF(AL11&gt;=$C$4,AL11,AM11)),(IF(AN11&gt;=$C$4,AN11,AO11)),(IF(AP11&gt;=$C$4,AP11,AQ11)),AR11),"")</f>
        <v/>
      </c>
      <c r="AU11" s="35"/>
      <c r="AV11" s="29"/>
      <c r="AW11" s="29"/>
      <c r="AX11" s="29"/>
      <c r="AY11" s="29"/>
      <c r="AZ11" s="29"/>
      <c r="BA11" s="29"/>
      <c r="BB11" s="30"/>
      <c r="BC11" s="36" t="str">
        <f>IF(COUNTA(AU11:BA11)&gt;0,AVERAGE((IF(AU11&gt;=$C$4,AU11,AV11)),(IF(AW11&gt;=$C$4,AW11,AX11)),(IF(AY11&gt;=$C$4,AY11,AZ11)),BA11),"")</f>
        <v/>
      </c>
      <c r="BE11" s="51"/>
      <c r="BF11" s="42"/>
      <c r="BG11" s="42"/>
      <c r="BH11" s="42"/>
      <c r="BI11" s="42"/>
      <c r="BJ11" s="42"/>
      <c r="BK11" s="42"/>
      <c r="BL11" s="42"/>
      <c r="BM11" s="52" t="str">
        <f>IF(COUNTA(BE11:BL11)&gt;0,AVERAGE(CP11,CR11,CT11,CV11),"")</f>
        <v/>
      </c>
      <c r="BN11" s="51"/>
      <c r="BO11" s="42"/>
      <c r="BP11" s="42"/>
      <c r="BQ11" s="42"/>
      <c r="BR11" s="42"/>
      <c r="BS11" s="42"/>
      <c r="BT11" s="42"/>
      <c r="BU11" s="42"/>
      <c r="BV11" s="52" t="str">
        <f>IF(COUNTA(BN11:BU11)&gt;0,AVERAGE(CY11,DA11,DC11,DE11),"")</f>
        <v/>
      </c>
      <c r="BW11" s="51"/>
      <c r="BX11" s="42"/>
      <c r="BY11" s="42"/>
      <c r="BZ11" s="42"/>
      <c r="CA11" s="42"/>
      <c r="CB11" s="42"/>
      <c r="CC11" s="42"/>
      <c r="CD11" s="42"/>
      <c r="CE11" s="52" t="str">
        <f>IF(COUNTA(BW11:CD11)&gt;0,AVERAGE(DH11,DJ11,DL11,DN11),"")</f>
        <v/>
      </c>
      <c r="CF11" s="51"/>
      <c r="CG11" s="42"/>
      <c r="CH11" s="42"/>
      <c r="CI11" s="42"/>
      <c r="CJ11" s="42"/>
      <c r="CK11" s="42"/>
      <c r="CL11" s="42"/>
      <c r="CM11" s="42"/>
      <c r="CN11" s="52" t="str">
        <f>IF(COUNTA(CF11:CM11)&gt;0,AVERAGE(DQ11,DS11,DU11,DW11),"")</f>
        <v/>
      </c>
      <c r="CP11" s="20" t="str">
        <f>IF(SUM(BE11:BF11)&gt;0,MAX(BE11,BF11),"")</f>
        <v/>
      </c>
      <c r="CR11" s="20" t="str">
        <f>IF(SUM(BG11:BH11)&gt;0,MAX(BG11,BH11),"")</f>
        <v/>
      </c>
      <c r="CT11" s="20" t="str">
        <f>IF(SUM(BI11:BJ11)&gt;0,MAX(BI11,BJ11),"")</f>
        <v/>
      </c>
      <c r="CV11" s="20" t="str">
        <f>IF(SUM(BK11:BL11)&gt;0,MAX(BK11,BL11),"")</f>
        <v/>
      </c>
      <c r="CX11" s="56"/>
      <c r="CY11" s="20" t="str">
        <f>IF(SUM(BN11:BO11)&gt;0,MAX(BN11,BO11),"")</f>
        <v/>
      </c>
      <c r="DA11" s="20" t="str">
        <f>IF(SUM(BP11:BQ11)&gt;0,MAX(BP11,BQ11),"")</f>
        <v/>
      </c>
      <c r="DC11" s="20" t="str">
        <f>IF(SUM(BR11:BS11)&gt;0,MAX(BR11,BS11),"")</f>
        <v/>
      </c>
      <c r="DE11" s="20" t="str">
        <f>IF(SUM(BT11:BU11)&gt;0,MAX(BT11,BU11),"")</f>
        <v/>
      </c>
      <c r="DG11" s="56"/>
      <c r="DH11" s="20" t="str">
        <f>IF(SUM(BW11:BX11)&gt;0,MAX(BW11,BX11),"")</f>
        <v/>
      </c>
      <c r="DJ11" s="20" t="str">
        <f>IF(SUM(BY11:BZ11)&gt;0,MAX(BY11,BZ11),"")</f>
        <v/>
      </c>
      <c r="DL11" s="20" t="str">
        <f>IF(SUM(CA11:CB11)&gt;0,MAX(CA11,CB11),"")</f>
        <v/>
      </c>
      <c r="DN11" s="20" t="str">
        <f>IF(SUM(CC11:CD11)&gt;0,MAX(CC11,CD11),"")</f>
        <v/>
      </c>
      <c r="DP11" s="56"/>
      <c r="DQ11" s="20" t="str">
        <f>IF(SUM(CF11:CG11)&gt;0,MAX(CF11,CG11),"")</f>
        <v/>
      </c>
      <c r="DS11" s="20" t="str">
        <f>IF(SUM(CH11:CI11)&gt;0,MAX(CH11,CI11),"")</f>
        <v/>
      </c>
      <c r="DU11" s="20" t="str">
        <f>IF(SUM(CJ11:CK11)&gt;0,MAX(CJ11,CK11),"")</f>
        <v/>
      </c>
      <c r="DW11" s="20" t="str">
        <f>IF(SUM(CL11:CM11)&gt;0,MAX(CL11,CM11),"")</f>
        <v/>
      </c>
      <c r="DY11" s="56"/>
      <c r="FC11" s="61" t="s">
        <v>17</v>
      </c>
      <c r="FD11" s="61"/>
      <c r="FE11" s="61"/>
      <c r="FG11" s="60" t="s">
        <v>39</v>
      </c>
      <c r="FH11" s="60"/>
      <c r="FI11" s="60"/>
    </row>
    <row r="12" spans="1:167" ht="16.5" x14ac:dyDescent="0.3">
      <c r="A12" s="8"/>
      <c r="B12" s="8"/>
      <c r="C12" s="8"/>
      <c r="E12" s="22" t="str">
        <f t="shared" ref="E12:E50" si="2">IF((COUNTA(T12:Z12)&gt;0),(ROUND((AVERAGE(AB12,AK12)),0)),"")</f>
        <v/>
      </c>
      <c r="F12" s="22" t="str">
        <f t="shared" ref="F12:F50" si="3">IF(AND(ISNUMBER(E12),E12&gt;=1),IF(E12&lt;=$FD$13,$FE$13,IF(E12&lt;=$FD$14,$FE$14,IF(E12&lt;=$FD$15,$FE$15,IF(E12&lt;=$FD$16,$FE$16,)))), "")</f>
        <v/>
      </c>
      <c r="G12" s="22" t="str">
        <f t="shared" ref="G12:G50" si="4">IF((COUNTA(T12:Z12)&gt;0),(ROUND((AVERAGE(AB12,AK12,AT12,BC12)),0)),"")</f>
        <v/>
      </c>
      <c r="H12" s="22" t="str">
        <f t="shared" ref="H12:H50" si="5">IF(AND(ISNUMBER(G12),G12&gt;=1),IF(G12&lt;=$FD$13,$FE$13,IF(G12&lt;=$FD$14,$FE$14,IF(G12&lt;=$FD$15,$FE$15,IF(G12&lt;=$FD$16,$FE$16,)))), "")</f>
        <v/>
      </c>
      <c r="I12" s="8"/>
      <c r="J12" s="22" t="str">
        <f t="shared" ref="J12:J50" si="6">IF(I12=$FG$13,$FH$13,IF(I12=$FG$15,$FH$15,IF(I12=$FG$17,$FH$17,IF(I12=$FG$19,$FH$19,IF(I12=$FG$21,$FH$21,IF(I12=$FG$23,$FH$23,IF(I12=$FG$25,$FH$25,IF(I12=$FG$27,$FH$27,IF(I12=$FG$29,$FH$29,IF(I12=$FG$31,$FH$31,""))))))))))</f>
        <v/>
      </c>
      <c r="K12" s="22" t="str">
        <f t="shared" ref="K12:K50" si="7">IF((COUNTA(BE12:BL12)&gt;0),(ROUND((AVERAGE(BM12,BV12)),0)),"")</f>
        <v/>
      </c>
      <c r="L12" s="22" t="str">
        <f t="shared" ref="L12:L50" si="8">IF(AND(ISNUMBER(K12),K12&gt;=1), IF(K12&lt;=$FD$27,$FE$27,IF(K12&lt;=$FD$28,$FE$28,IF(K12&lt;=$FD$29,$FE$29,IF(K12&lt;=$FD$30,$FE$30,)))), "")</f>
        <v/>
      </c>
      <c r="M12" s="22" t="str">
        <f t="shared" ref="M12:M50" si="9">IF((COUNTA(BE12:BL12)&gt;0),(ROUND((AVERAGE(BM12,BV12,CE12,CN12)),0)),"")</f>
        <v/>
      </c>
      <c r="N12" s="22" t="str">
        <f t="shared" ref="N12:N50" si="10">IF(AND(ISNUMBER(M12),M12&gt;=1), IF(M12&lt;=$FD$27,$FE$27,IF(M12&lt;=$FD$28,$FE$28,IF(M12&lt;=$FD$29,$FE$29,IF(M12&lt;=$FD$30,$FE$30,)))), "")</f>
        <v/>
      </c>
      <c r="O12" s="8"/>
      <c r="P12" s="22" t="str">
        <f t="shared" ref="P12:P50" si="11">IF(O12=$FG$13,$FI$13,IF(O12=$FG$15,$FI$15,IF(O12=$FG$17,$FI$17,IF(O12=$FG$19,$FI$19,IF(O12=$FG$21,$FI$21,IF(O12=$FG$23,$FI$23,IF(O12=$FG$25,$FI$25,IF(O12=$FG$27,$FI$27,IF(O12=$FG$29,$FI$29,IF(O12=$FG$31,$FI$31,""))))))))))</f>
        <v/>
      </c>
      <c r="Q12" s="23"/>
      <c r="R12" s="23"/>
      <c r="T12" s="35"/>
      <c r="U12" s="29"/>
      <c r="V12" s="29"/>
      <c r="W12" s="29"/>
      <c r="X12" s="29"/>
      <c r="Y12" s="29"/>
      <c r="Z12" s="29"/>
      <c r="AA12" s="30" t="str">
        <f t="shared" ref="AA12:AA50" si="12">IF(COUNTA(T12:Z12)&gt;0,AVERAGE((IF(T12&gt;=$C$4,T12,U12)),(IF(V12&gt;=$C$4,V12,W12)),(IF(X12&gt;=$C$4,X12,Y12)),Z12),"")</f>
        <v/>
      </c>
      <c r="AB12" s="36" t="str">
        <f t="shared" ref="AB12:AB50" si="13">IF(COUNTA(T12:Z12)&gt;0,AVERAGE((IF(T12&gt;=$C$4,T12,U12)),(IF(V12&gt;=$C$4,V12,W12)),(IF(X12&gt;=$C$4,X12,Y12)),Z12),"")</f>
        <v/>
      </c>
      <c r="AC12" s="35"/>
      <c r="AD12" s="29"/>
      <c r="AE12" s="29"/>
      <c r="AF12" s="29"/>
      <c r="AG12" s="29"/>
      <c r="AH12" s="29"/>
      <c r="AI12" s="29"/>
      <c r="AJ12" s="30"/>
      <c r="AK12" s="36" t="str">
        <f t="shared" ref="AK12:AK50" si="14">IF(COUNTA(AC12:AI12)&gt;0,AVERAGE((IF(AC12&gt;=$C$4,AC12,AD12)),(IF(AE12&gt;=$C$4,AE12,AF12)),(IF(AG12&gt;=$C$4,AG12,AH12)),AI12),"")</f>
        <v/>
      </c>
      <c r="AL12" s="35"/>
      <c r="AM12" s="29"/>
      <c r="AN12" s="29"/>
      <c r="AO12" s="29"/>
      <c r="AP12" s="29"/>
      <c r="AQ12" s="29"/>
      <c r="AR12" s="29"/>
      <c r="AS12" s="30"/>
      <c r="AT12" s="36" t="str">
        <f t="shared" ref="AT12:AT50" si="15">IF(COUNTA(AL12:AR12)&gt;0,AVERAGE((IF(AL12&gt;=$C$4,AL12,AM12)),(IF(AN12&gt;=$C$4,AN12,AO12)),(IF(AP12&gt;=$C$4,AP12,AQ12)),AR12),"")</f>
        <v/>
      </c>
      <c r="AU12" s="35"/>
      <c r="AV12" s="29"/>
      <c r="AW12" s="29"/>
      <c r="AX12" s="29"/>
      <c r="AY12" s="29"/>
      <c r="AZ12" s="29"/>
      <c r="BA12" s="29"/>
      <c r="BB12" s="30"/>
      <c r="BC12" s="36" t="str">
        <f t="shared" ref="BC12:BC50" si="16">IF(COUNTA(AU12:BA12)&gt;0,AVERAGE((IF(AU12&gt;=$C$4,AU12,AV12)),(IF(AW12&gt;=$C$4,AW12,AX12)),(IF(AY12&gt;=$C$4,AY12,AZ12)),BA12),"")</f>
        <v/>
      </c>
      <c r="BE12" s="51"/>
      <c r="BF12" s="42"/>
      <c r="BG12" s="42"/>
      <c r="BH12" s="42"/>
      <c r="BI12" s="42"/>
      <c r="BJ12" s="42"/>
      <c r="BK12" s="42"/>
      <c r="BL12" s="42"/>
      <c r="BM12" s="52" t="str">
        <f t="shared" ref="BM12:BM50" si="17">IF(COUNTA(BE12:BL12)&gt;0,AVERAGE(CP12,CR12,CT12,CV12),"")</f>
        <v/>
      </c>
      <c r="BN12" s="51"/>
      <c r="BO12" s="42"/>
      <c r="BP12" s="42"/>
      <c r="BQ12" s="42"/>
      <c r="BR12" s="42"/>
      <c r="BS12" s="42"/>
      <c r="BT12" s="42"/>
      <c r="BU12" s="42"/>
      <c r="BV12" s="52" t="str">
        <f t="shared" ref="BV12:BV50" si="18">IF(COUNTA(BN12:BU12)&gt;0,AVERAGE(CY12,DA12,DC12,DE12),"")</f>
        <v/>
      </c>
      <c r="BW12" s="51"/>
      <c r="BX12" s="42"/>
      <c r="BY12" s="42"/>
      <c r="BZ12" s="42"/>
      <c r="CA12" s="42"/>
      <c r="CB12" s="42"/>
      <c r="CC12" s="42"/>
      <c r="CD12" s="42"/>
      <c r="CE12" s="52" t="str">
        <f t="shared" ref="CE12:CE50" si="19">IF(COUNTA(BW12:CD12)&gt;0,AVERAGE(DH12,DJ12,DL12,DN12),"")</f>
        <v/>
      </c>
      <c r="CF12" s="51"/>
      <c r="CG12" s="42"/>
      <c r="CH12" s="42"/>
      <c r="CI12" s="42"/>
      <c r="CJ12" s="42"/>
      <c r="CK12" s="42"/>
      <c r="CL12" s="42"/>
      <c r="CM12" s="42"/>
      <c r="CN12" s="52" t="str">
        <f t="shared" ref="CN12:CN50" si="20">IF(COUNTA(CF12:CM12)&gt;0,AVERAGE(DQ12,DS12,DU12,DW12),"")</f>
        <v/>
      </c>
      <c r="CP12" s="20" t="str">
        <f t="shared" ref="CP12:CP50" si="21">IF(SUM(BE12:BF12)&gt;0,MAX(BE12,BF12),"")</f>
        <v/>
      </c>
      <c r="CR12" s="20" t="str">
        <f t="shared" ref="CR12:CR50" si="22">IF(SUM(BG12:BH12)&gt;0,MAX(BG12,BH12),"")</f>
        <v/>
      </c>
      <c r="CT12" s="20" t="str">
        <f t="shared" ref="CT12:CT50" si="23">IF(SUM(BI12:BJ12)&gt;0,MAX(BI12,BJ12),"")</f>
        <v/>
      </c>
      <c r="CV12" s="20" t="str">
        <f t="shared" ref="CV12:CV50" si="24">IF(SUM(BK12:BL12)&gt;0,MAX(BK12,BL12),"")</f>
        <v/>
      </c>
      <c r="CX12" s="56"/>
      <c r="CY12" s="20" t="str">
        <f t="shared" ref="CY12:CY50" si="25">IF(SUM(BN12:BO12)&gt;0,MAX(BN12,BO12),"")</f>
        <v/>
      </c>
      <c r="DA12" s="20" t="str">
        <f t="shared" ref="DA12:DA50" si="26">IF(SUM(BP12:BQ12)&gt;0,MAX(BP12,BQ12),"")</f>
        <v/>
      </c>
      <c r="DC12" s="20" t="str">
        <f t="shared" ref="DC12:DC50" si="27">IF(SUM(BR12:BS12)&gt;0,MAX(BR12,BS12),"")</f>
        <v/>
      </c>
      <c r="DE12" s="20" t="str">
        <f t="shared" ref="DE12:DE50" si="28">IF(SUM(BT12:BU12)&gt;0,MAX(BT12,BU12),"")</f>
        <v/>
      </c>
      <c r="DG12" s="56"/>
      <c r="DH12" s="20" t="str">
        <f t="shared" ref="DH12:DH50" si="29">IF(SUM(BW12:BX12)&gt;0,MAX(BW12,BX12),"")</f>
        <v/>
      </c>
      <c r="DJ12" s="20" t="str">
        <f t="shared" ref="DJ12:DJ50" si="30">IF(SUM(BY12:BZ12)&gt;0,MAX(BY12,BZ12),"")</f>
        <v/>
      </c>
      <c r="DL12" s="20" t="str">
        <f t="shared" ref="DL12:DL50" si="31">IF(SUM(CA12:CB12)&gt;0,MAX(CA12,CB12),"")</f>
        <v/>
      </c>
      <c r="DN12" s="20" t="str">
        <f t="shared" ref="DN12:DN50" si="32">IF(SUM(CC12:CD12)&gt;0,MAX(CC12,CD12),"")</f>
        <v/>
      </c>
      <c r="DP12" s="56"/>
      <c r="DQ12" s="20" t="str">
        <f t="shared" ref="DQ12:DQ50" si="33">IF(SUM(CF12:CG12)&gt;0,MAX(CF12,CG12),"")</f>
        <v/>
      </c>
      <c r="DS12" s="20" t="str">
        <f t="shared" ref="DS12:DS50" si="34">IF(SUM(CH12:CI12)&gt;0,MAX(CH12,CI12),"")</f>
        <v/>
      </c>
      <c r="DU12" s="20" t="str">
        <f t="shared" ref="DU12:DU50" si="35">IF(SUM(CJ12:CK12)&gt;0,MAX(CJ12,CK12),"")</f>
        <v/>
      </c>
      <c r="DW12" s="20" t="str">
        <f t="shared" ref="DW12:DW50" si="36">IF(SUM(CL12:CM12)&gt;0,MAX(CL12,CM12),"")</f>
        <v/>
      </c>
      <c r="DY12" s="56"/>
      <c r="FC12" s="12" t="s">
        <v>23</v>
      </c>
      <c r="FD12" s="9" t="s">
        <v>18</v>
      </c>
      <c r="FE12" s="9" t="s">
        <v>19</v>
      </c>
      <c r="FG12" s="19" t="s">
        <v>38</v>
      </c>
      <c r="FH12" s="17" t="s">
        <v>60</v>
      </c>
      <c r="FI12" s="18" t="s">
        <v>61</v>
      </c>
      <c r="FJ12" s="17" t="s">
        <v>63</v>
      </c>
      <c r="FK12" s="18" t="s">
        <v>64</v>
      </c>
    </row>
    <row r="13" spans="1:167" ht="16.5" x14ac:dyDescent="0.3">
      <c r="A13" s="8"/>
      <c r="B13" s="8"/>
      <c r="C13" s="8"/>
      <c r="E13" s="22" t="str">
        <f t="shared" si="2"/>
        <v/>
      </c>
      <c r="F13" s="22" t="str">
        <f t="shared" si="3"/>
        <v/>
      </c>
      <c r="G13" s="22" t="str">
        <f t="shared" si="4"/>
        <v/>
      </c>
      <c r="H13" s="22" t="str">
        <f t="shared" si="5"/>
        <v/>
      </c>
      <c r="I13" s="8"/>
      <c r="J13" s="22" t="str">
        <f t="shared" si="6"/>
        <v/>
      </c>
      <c r="K13" s="22" t="str">
        <f t="shared" si="7"/>
        <v/>
      </c>
      <c r="L13" s="22" t="str">
        <f t="shared" si="8"/>
        <v/>
      </c>
      <c r="M13" s="22" t="str">
        <f t="shared" si="9"/>
        <v/>
      </c>
      <c r="N13" s="22" t="str">
        <f t="shared" si="10"/>
        <v/>
      </c>
      <c r="O13" s="8"/>
      <c r="P13" s="22" t="str">
        <f t="shared" si="11"/>
        <v/>
      </c>
      <c r="Q13" s="23"/>
      <c r="R13" s="23"/>
      <c r="T13" s="35"/>
      <c r="U13" s="29"/>
      <c r="V13" s="29"/>
      <c r="W13" s="29"/>
      <c r="X13" s="29"/>
      <c r="Y13" s="29"/>
      <c r="Z13" s="29"/>
      <c r="AA13" s="30" t="str">
        <f t="shared" si="12"/>
        <v/>
      </c>
      <c r="AB13" s="36" t="str">
        <f t="shared" si="13"/>
        <v/>
      </c>
      <c r="AC13" s="35"/>
      <c r="AD13" s="29"/>
      <c r="AE13" s="29"/>
      <c r="AF13" s="29"/>
      <c r="AG13" s="29"/>
      <c r="AH13" s="29"/>
      <c r="AI13" s="29"/>
      <c r="AJ13" s="30"/>
      <c r="AK13" s="36" t="str">
        <f t="shared" si="14"/>
        <v/>
      </c>
      <c r="AL13" s="35"/>
      <c r="AM13" s="29"/>
      <c r="AN13" s="29"/>
      <c r="AO13" s="29"/>
      <c r="AP13" s="29"/>
      <c r="AQ13" s="29"/>
      <c r="AR13" s="29"/>
      <c r="AS13" s="30"/>
      <c r="AT13" s="36" t="str">
        <f t="shared" si="15"/>
        <v/>
      </c>
      <c r="AU13" s="35"/>
      <c r="AV13" s="29"/>
      <c r="AW13" s="29"/>
      <c r="AX13" s="29"/>
      <c r="AY13" s="29"/>
      <c r="AZ13" s="29"/>
      <c r="BA13" s="29"/>
      <c r="BB13" s="30"/>
      <c r="BC13" s="36" t="str">
        <f t="shared" si="16"/>
        <v/>
      </c>
      <c r="BE13" s="51"/>
      <c r="BF13" s="42"/>
      <c r="BG13" s="42"/>
      <c r="BH13" s="42"/>
      <c r="BI13" s="42"/>
      <c r="BJ13" s="42"/>
      <c r="BK13" s="42"/>
      <c r="BL13" s="42"/>
      <c r="BM13" s="52" t="str">
        <f t="shared" si="17"/>
        <v/>
      </c>
      <c r="BN13" s="51"/>
      <c r="BO13" s="42"/>
      <c r="BP13" s="42"/>
      <c r="BQ13" s="42"/>
      <c r="BR13" s="42"/>
      <c r="BS13" s="42"/>
      <c r="BT13" s="42"/>
      <c r="BU13" s="42"/>
      <c r="BV13" s="52" t="str">
        <f t="shared" si="18"/>
        <v/>
      </c>
      <c r="BW13" s="51"/>
      <c r="BX13" s="42"/>
      <c r="BY13" s="42"/>
      <c r="BZ13" s="42"/>
      <c r="CA13" s="42"/>
      <c r="CB13" s="42"/>
      <c r="CC13" s="42"/>
      <c r="CD13" s="42"/>
      <c r="CE13" s="52" t="str">
        <f t="shared" si="19"/>
        <v/>
      </c>
      <c r="CF13" s="51"/>
      <c r="CG13" s="42"/>
      <c r="CH13" s="42"/>
      <c r="CI13" s="42"/>
      <c r="CJ13" s="42"/>
      <c r="CK13" s="42"/>
      <c r="CL13" s="42"/>
      <c r="CM13" s="42"/>
      <c r="CN13" s="52" t="str">
        <f t="shared" si="20"/>
        <v/>
      </c>
      <c r="CP13" s="20" t="str">
        <f t="shared" si="21"/>
        <v/>
      </c>
      <c r="CR13" s="20" t="str">
        <f t="shared" si="22"/>
        <v/>
      </c>
      <c r="CT13" s="20" t="str">
        <f t="shared" si="23"/>
        <v/>
      </c>
      <c r="CV13" s="20" t="str">
        <f t="shared" si="24"/>
        <v/>
      </c>
      <c r="CX13" s="56"/>
      <c r="CY13" s="20" t="str">
        <f t="shared" si="25"/>
        <v/>
      </c>
      <c r="DA13" s="20" t="str">
        <f t="shared" si="26"/>
        <v/>
      </c>
      <c r="DC13" s="20" t="str">
        <f t="shared" si="27"/>
        <v/>
      </c>
      <c r="DE13" s="20" t="str">
        <f t="shared" si="28"/>
        <v/>
      </c>
      <c r="DG13" s="56"/>
      <c r="DH13" s="20" t="str">
        <f t="shared" si="29"/>
        <v/>
      </c>
      <c r="DJ13" s="20" t="str">
        <f t="shared" si="30"/>
        <v/>
      </c>
      <c r="DL13" s="20" t="str">
        <f t="shared" si="31"/>
        <v/>
      </c>
      <c r="DN13" s="20" t="str">
        <f t="shared" si="32"/>
        <v/>
      </c>
      <c r="DP13" s="56"/>
      <c r="DQ13" s="20" t="str">
        <f t="shared" si="33"/>
        <v/>
      </c>
      <c r="DS13" s="20" t="str">
        <f t="shared" si="34"/>
        <v/>
      </c>
      <c r="DU13" s="20" t="str">
        <f t="shared" si="35"/>
        <v/>
      </c>
      <c r="DW13" s="20" t="str">
        <f t="shared" si="36"/>
        <v/>
      </c>
      <c r="DY13" s="56"/>
      <c r="FC13" s="24">
        <v>0</v>
      </c>
      <c r="FD13" s="25">
        <v>69</v>
      </c>
      <c r="FE13" s="26" t="s">
        <v>20</v>
      </c>
      <c r="FG13" s="59">
        <v>1</v>
      </c>
      <c r="FH13" s="58" t="s">
        <v>40</v>
      </c>
      <c r="FI13" s="58" t="s">
        <v>50</v>
      </c>
      <c r="FJ13" s="58"/>
      <c r="FK13" s="58"/>
    </row>
    <row r="14" spans="1:167" ht="16.5" x14ac:dyDescent="0.3">
      <c r="A14" s="8"/>
      <c r="B14" s="8"/>
      <c r="C14" s="8"/>
      <c r="E14" s="22" t="str">
        <f t="shared" si="2"/>
        <v/>
      </c>
      <c r="F14" s="22" t="str">
        <f t="shared" si="3"/>
        <v/>
      </c>
      <c r="G14" s="22" t="str">
        <f t="shared" si="4"/>
        <v/>
      </c>
      <c r="H14" s="22" t="str">
        <f t="shared" si="5"/>
        <v/>
      </c>
      <c r="I14" s="8"/>
      <c r="J14" s="22" t="str">
        <f t="shared" si="6"/>
        <v/>
      </c>
      <c r="K14" s="22" t="str">
        <f t="shared" si="7"/>
        <v/>
      </c>
      <c r="L14" s="22" t="str">
        <f t="shared" si="8"/>
        <v/>
      </c>
      <c r="M14" s="22" t="str">
        <f t="shared" si="9"/>
        <v/>
      </c>
      <c r="N14" s="22" t="str">
        <f t="shared" si="10"/>
        <v/>
      </c>
      <c r="O14" s="8"/>
      <c r="P14" s="22" t="str">
        <f t="shared" si="11"/>
        <v/>
      </c>
      <c r="Q14" s="23"/>
      <c r="R14" s="23"/>
      <c r="T14" s="35"/>
      <c r="U14" s="29"/>
      <c r="V14" s="29"/>
      <c r="W14" s="29"/>
      <c r="X14" s="29"/>
      <c r="Y14" s="29"/>
      <c r="Z14" s="29"/>
      <c r="AA14" s="30" t="str">
        <f t="shared" si="12"/>
        <v/>
      </c>
      <c r="AB14" s="36" t="str">
        <f t="shared" si="13"/>
        <v/>
      </c>
      <c r="AC14" s="35"/>
      <c r="AD14" s="29"/>
      <c r="AE14" s="29"/>
      <c r="AF14" s="29"/>
      <c r="AG14" s="29"/>
      <c r="AH14" s="29"/>
      <c r="AI14" s="29"/>
      <c r="AJ14" s="30"/>
      <c r="AK14" s="36" t="str">
        <f t="shared" si="14"/>
        <v/>
      </c>
      <c r="AL14" s="35"/>
      <c r="AM14" s="29"/>
      <c r="AN14" s="29"/>
      <c r="AO14" s="29"/>
      <c r="AP14" s="29"/>
      <c r="AQ14" s="29"/>
      <c r="AR14" s="29"/>
      <c r="AS14" s="30"/>
      <c r="AT14" s="36" t="str">
        <f t="shared" si="15"/>
        <v/>
      </c>
      <c r="AU14" s="35"/>
      <c r="AV14" s="29"/>
      <c r="AW14" s="29"/>
      <c r="AX14" s="29"/>
      <c r="AY14" s="29"/>
      <c r="AZ14" s="29"/>
      <c r="BA14" s="29"/>
      <c r="BB14" s="30"/>
      <c r="BC14" s="36" t="str">
        <f t="shared" si="16"/>
        <v/>
      </c>
      <c r="BE14" s="51"/>
      <c r="BF14" s="42"/>
      <c r="BG14" s="42"/>
      <c r="BH14" s="42"/>
      <c r="BI14" s="42"/>
      <c r="BJ14" s="42"/>
      <c r="BK14" s="42"/>
      <c r="BL14" s="42"/>
      <c r="BM14" s="52" t="str">
        <f t="shared" si="17"/>
        <v/>
      </c>
      <c r="BN14" s="51"/>
      <c r="BO14" s="42"/>
      <c r="BP14" s="42"/>
      <c r="BQ14" s="42"/>
      <c r="BR14" s="42"/>
      <c r="BS14" s="42"/>
      <c r="BT14" s="42"/>
      <c r="BU14" s="42"/>
      <c r="BV14" s="52" t="str">
        <f t="shared" si="18"/>
        <v/>
      </c>
      <c r="BW14" s="51"/>
      <c r="BX14" s="42"/>
      <c r="BY14" s="42"/>
      <c r="BZ14" s="42"/>
      <c r="CA14" s="42"/>
      <c r="CB14" s="42"/>
      <c r="CC14" s="42"/>
      <c r="CD14" s="42"/>
      <c r="CE14" s="52" t="str">
        <f t="shared" si="19"/>
        <v/>
      </c>
      <c r="CF14" s="51"/>
      <c r="CG14" s="42"/>
      <c r="CH14" s="42"/>
      <c r="CI14" s="42"/>
      <c r="CJ14" s="42"/>
      <c r="CK14" s="42"/>
      <c r="CL14" s="42"/>
      <c r="CM14" s="42"/>
      <c r="CN14" s="52" t="str">
        <f t="shared" si="20"/>
        <v/>
      </c>
      <c r="CP14" s="20" t="str">
        <f t="shared" si="21"/>
        <v/>
      </c>
      <c r="CR14" s="20" t="str">
        <f t="shared" si="22"/>
        <v/>
      </c>
      <c r="CT14" s="20" t="str">
        <f t="shared" si="23"/>
        <v/>
      </c>
      <c r="CV14" s="20" t="str">
        <f t="shared" si="24"/>
        <v/>
      </c>
      <c r="CX14" s="56"/>
      <c r="CY14" s="20" t="str">
        <f t="shared" si="25"/>
        <v/>
      </c>
      <c r="DA14" s="20" t="str">
        <f t="shared" si="26"/>
        <v/>
      </c>
      <c r="DC14" s="20" t="str">
        <f t="shared" si="27"/>
        <v/>
      </c>
      <c r="DE14" s="20" t="str">
        <f t="shared" si="28"/>
        <v/>
      </c>
      <c r="DG14" s="56"/>
      <c r="DH14" s="20" t="str">
        <f t="shared" si="29"/>
        <v/>
      </c>
      <c r="DJ14" s="20" t="str">
        <f t="shared" si="30"/>
        <v/>
      </c>
      <c r="DL14" s="20" t="str">
        <f t="shared" si="31"/>
        <v/>
      </c>
      <c r="DN14" s="20" t="str">
        <f t="shared" si="32"/>
        <v/>
      </c>
      <c r="DP14" s="56"/>
      <c r="DQ14" s="20" t="str">
        <f t="shared" si="33"/>
        <v/>
      </c>
      <c r="DS14" s="20" t="str">
        <f t="shared" si="34"/>
        <v/>
      </c>
      <c r="DU14" s="20" t="str">
        <f t="shared" si="35"/>
        <v/>
      </c>
      <c r="DW14" s="20" t="str">
        <f t="shared" si="36"/>
        <v/>
      </c>
      <c r="DY14" s="56"/>
      <c r="FC14" s="24">
        <v>70</v>
      </c>
      <c r="FD14" s="27">
        <v>79</v>
      </c>
      <c r="FE14" s="28" t="s">
        <v>21</v>
      </c>
      <c r="FG14" s="59"/>
      <c r="FH14" s="58"/>
      <c r="FI14" s="58"/>
      <c r="FJ14" s="58"/>
      <c r="FK14" s="58"/>
    </row>
    <row r="15" spans="1:167" ht="16.5" x14ac:dyDescent="0.3">
      <c r="A15" s="8"/>
      <c r="B15" s="8"/>
      <c r="C15" s="8"/>
      <c r="E15" s="22" t="str">
        <f t="shared" si="2"/>
        <v/>
      </c>
      <c r="F15" s="22" t="str">
        <f t="shared" si="3"/>
        <v/>
      </c>
      <c r="G15" s="22" t="str">
        <f t="shared" si="4"/>
        <v/>
      </c>
      <c r="H15" s="22" t="str">
        <f t="shared" si="5"/>
        <v/>
      </c>
      <c r="I15" s="8"/>
      <c r="J15" s="22" t="str">
        <f t="shared" si="6"/>
        <v/>
      </c>
      <c r="K15" s="22" t="str">
        <f t="shared" si="7"/>
        <v/>
      </c>
      <c r="L15" s="22" t="str">
        <f t="shared" si="8"/>
        <v/>
      </c>
      <c r="M15" s="22" t="str">
        <f t="shared" si="9"/>
        <v/>
      </c>
      <c r="N15" s="22" t="str">
        <f t="shared" si="10"/>
        <v/>
      </c>
      <c r="O15" s="8"/>
      <c r="P15" s="22" t="str">
        <f t="shared" si="11"/>
        <v/>
      </c>
      <c r="Q15" s="23"/>
      <c r="R15" s="23"/>
      <c r="T15" s="35"/>
      <c r="U15" s="29"/>
      <c r="V15" s="29"/>
      <c r="W15" s="29"/>
      <c r="X15" s="29"/>
      <c r="Y15" s="29"/>
      <c r="Z15" s="29"/>
      <c r="AA15" s="30" t="str">
        <f t="shared" si="12"/>
        <v/>
      </c>
      <c r="AB15" s="36" t="str">
        <f t="shared" si="13"/>
        <v/>
      </c>
      <c r="AC15" s="35"/>
      <c r="AD15" s="29"/>
      <c r="AE15" s="29"/>
      <c r="AF15" s="29"/>
      <c r="AG15" s="29"/>
      <c r="AH15" s="29"/>
      <c r="AI15" s="29"/>
      <c r="AJ15" s="30"/>
      <c r="AK15" s="36" t="str">
        <f t="shared" si="14"/>
        <v/>
      </c>
      <c r="AL15" s="35"/>
      <c r="AM15" s="29"/>
      <c r="AN15" s="29"/>
      <c r="AO15" s="29"/>
      <c r="AP15" s="29"/>
      <c r="AQ15" s="29"/>
      <c r="AR15" s="29"/>
      <c r="AS15" s="30"/>
      <c r="AT15" s="36" t="str">
        <f t="shared" si="15"/>
        <v/>
      </c>
      <c r="AU15" s="35"/>
      <c r="AV15" s="29"/>
      <c r="AW15" s="29"/>
      <c r="AX15" s="29"/>
      <c r="AY15" s="29"/>
      <c r="AZ15" s="29"/>
      <c r="BA15" s="29"/>
      <c r="BB15" s="30"/>
      <c r="BC15" s="36" t="str">
        <f t="shared" si="16"/>
        <v/>
      </c>
      <c r="BE15" s="51"/>
      <c r="BF15" s="42"/>
      <c r="BG15" s="42"/>
      <c r="BH15" s="42"/>
      <c r="BI15" s="42"/>
      <c r="BJ15" s="42"/>
      <c r="BK15" s="42"/>
      <c r="BL15" s="42"/>
      <c r="BM15" s="52" t="str">
        <f t="shared" si="17"/>
        <v/>
      </c>
      <c r="BN15" s="51"/>
      <c r="BO15" s="42"/>
      <c r="BP15" s="42"/>
      <c r="BQ15" s="42"/>
      <c r="BR15" s="42"/>
      <c r="BS15" s="42"/>
      <c r="BT15" s="42"/>
      <c r="BU15" s="42"/>
      <c r="BV15" s="52" t="str">
        <f t="shared" si="18"/>
        <v/>
      </c>
      <c r="BW15" s="51"/>
      <c r="BX15" s="42"/>
      <c r="BY15" s="42"/>
      <c r="BZ15" s="42"/>
      <c r="CA15" s="42"/>
      <c r="CB15" s="42"/>
      <c r="CC15" s="42"/>
      <c r="CD15" s="42"/>
      <c r="CE15" s="52" t="str">
        <f t="shared" si="19"/>
        <v/>
      </c>
      <c r="CF15" s="51"/>
      <c r="CG15" s="42"/>
      <c r="CH15" s="42"/>
      <c r="CI15" s="42"/>
      <c r="CJ15" s="42"/>
      <c r="CK15" s="42"/>
      <c r="CL15" s="42"/>
      <c r="CM15" s="42"/>
      <c r="CN15" s="52" t="str">
        <f t="shared" si="20"/>
        <v/>
      </c>
      <c r="CP15" s="20" t="str">
        <f t="shared" si="21"/>
        <v/>
      </c>
      <c r="CR15" s="20" t="str">
        <f t="shared" si="22"/>
        <v/>
      </c>
      <c r="CT15" s="20" t="str">
        <f t="shared" si="23"/>
        <v/>
      </c>
      <c r="CV15" s="20" t="str">
        <f t="shared" si="24"/>
        <v/>
      </c>
      <c r="CX15" s="56"/>
      <c r="CY15" s="20" t="str">
        <f t="shared" si="25"/>
        <v/>
      </c>
      <c r="DA15" s="20" t="str">
        <f t="shared" si="26"/>
        <v/>
      </c>
      <c r="DC15" s="20" t="str">
        <f t="shared" si="27"/>
        <v/>
      </c>
      <c r="DE15" s="20" t="str">
        <f t="shared" si="28"/>
        <v/>
      </c>
      <c r="DG15" s="56"/>
      <c r="DH15" s="20" t="str">
        <f t="shared" si="29"/>
        <v/>
      </c>
      <c r="DJ15" s="20" t="str">
        <f t="shared" si="30"/>
        <v/>
      </c>
      <c r="DL15" s="20" t="str">
        <f t="shared" si="31"/>
        <v/>
      </c>
      <c r="DN15" s="20" t="str">
        <f t="shared" si="32"/>
        <v/>
      </c>
      <c r="DP15" s="56"/>
      <c r="DQ15" s="20" t="str">
        <f t="shared" si="33"/>
        <v/>
      </c>
      <c r="DS15" s="20" t="str">
        <f t="shared" si="34"/>
        <v/>
      </c>
      <c r="DU15" s="20" t="str">
        <f t="shared" si="35"/>
        <v/>
      </c>
      <c r="DW15" s="20" t="str">
        <f t="shared" si="36"/>
        <v/>
      </c>
      <c r="DY15" s="56"/>
      <c r="FC15" s="24">
        <v>80</v>
      </c>
      <c r="FD15" s="27">
        <v>89</v>
      </c>
      <c r="FE15" s="28" t="s">
        <v>16</v>
      </c>
      <c r="FG15" s="59">
        <v>2</v>
      </c>
      <c r="FH15" s="58" t="s">
        <v>41</v>
      </c>
      <c r="FI15" s="58" t="s">
        <v>51</v>
      </c>
      <c r="FJ15" s="58"/>
      <c r="FK15" s="58"/>
    </row>
    <row r="16" spans="1:167" ht="16.5" x14ac:dyDescent="0.3">
      <c r="A16" s="8"/>
      <c r="B16" s="8"/>
      <c r="C16" s="8"/>
      <c r="E16" s="22" t="str">
        <f t="shared" si="2"/>
        <v/>
      </c>
      <c r="F16" s="22" t="str">
        <f t="shared" si="3"/>
        <v/>
      </c>
      <c r="G16" s="22" t="str">
        <f t="shared" si="4"/>
        <v/>
      </c>
      <c r="H16" s="22" t="str">
        <f t="shared" si="5"/>
        <v/>
      </c>
      <c r="I16" s="8"/>
      <c r="J16" s="22" t="str">
        <f t="shared" si="6"/>
        <v/>
      </c>
      <c r="K16" s="22" t="str">
        <f t="shared" si="7"/>
        <v/>
      </c>
      <c r="L16" s="22" t="str">
        <f t="shared" si="8"/>
        <v/>
      </c>
      <c r="M16" s="22" t="str">
        <f t="shared" si="9"/>
        <v/>
      </c>
      <c r="N16" s="22" t="str">
        <f t="shared" si="10"/>
        <v/>
      </c>
      <c r="O16" s="8"/>
      <c r="P16" s="22" t="str">
        <f t="shared" si="11"/>
        <v/>
      </c>
      <c r="Q16" s="23"/>
      <c r="R16" s="23"/>
      <c r="T16" s="35"/>
      <c r="U16" s="29"/>
      <c r="V16" s="29"/>
      <c r="W16" s="29"/>
      <c r="X16" s="29"/>
      <c r="Y16" s="29"/>
      <c r="Z16" s="29"/>
      <c r="AA16" s="30" t="str">
        <f t="shared" si="12"/>
        <v/>
      </c>
      <c r="AB16" s="36" t="str">
        <f t="shared" si="13"/>
        <v/>
      </c>
      <c r="AC16" s="35"/>
      <c r="AD16" s="29"/>
      <c r="AE16" s="29"/>
      <c r="AF16" s="29"/>
      <c r="AG16" s="29"/>
      <c r="AH16" s="29"/>
      <c r="AI16" s="29"/>
      <c r="AJ16" s="30"/>
      <c r="AK16" s="36" t="str">
        <f t="shared" si="14"/>
        <v/>
      </c>
      <c r="AL16" s="35"/>
      <c r="AM16" s="29"/>
      <c r="AN16" s="29"/>
      <c r="AO16" s="29"/>
      <c r="AP16" s="29"/>
      <c r="AQ16" s="29"/>
      <c r="AR16" s="29"/>
      <c r="AS16" s="30"/>
      <c r="AT16" s="36" t="str">
        <f t="shared" si="15"/>
        <v/>
      </c>
      <c r="AU16" s="35"/>
      <c r="AV16" s="29"/>
      <c r="AW16" s="29"/>
      <c r="AX16" s="29"/>
      <c r="AY16" s="29"/>
      <c r="AZ16" s="29"/>
      <c r="BA16" s="29"/>
      <c r="BB16" s="30"/>
      <c r="BC16" s="36" t="str">
        <f t="shared" si="16"/>
        <v/>
      </c>
      <c r="BE16" s="51"/>
      <c r="BF16" s="42"/>
      <c r="BG16" s="42"/>
      <c r="BH16" s="42"/>
      <c r="BI16" s="42"/>
      <c r="BJ16" s="42"/>
      <c r="BK16" s="42"/>
      <c r="BL16" s="42"/>
      <c r="BM16" s="52" t="str">
        <f t="shared" si="17"/>
        <v/>
      </c>
      <c r="BN16" s="51"/>
      <c r="BO16" s="42"/>
      <c r="BP16" s="42"/>
      <c r="BQ16" s="42"/>
      <c r="BR16" s="42"/>
      <c r="BS16" s="42"/>
      <c r="BT16" s="42"/>
      <c r="BU16" s="42"/>
      <c r="BV16" s="52" t="str">
        <f t="shared" si="18"/>
        <v/>
      </c>
      <c r="BW16" s="51"/>
      <c r="BX16" s="42"/>
      <c r="BY16" s="42"/>
      <c r="BZ16" s="42"/>
      <c r="CA16" s="42"/>
      <c r="CB16" s="42"/>
      <c r="CC16" s="42"/>
      <c r="CD16" s="42"/>
      <c r="CE16" s="52" t="str">
        <f t="shared" si="19"/>
        <v/>
      </c>
      <c r="CF16" s="51"/>
      <c r="CG16" s="42"/>
      <c r="CH16" s="42"/>
      <c r="CI16" s="42"/>
      <c r="CJ16" s="42"/>
      <c r="CK16" s="42"/>
      <c r="CL16" s="42"/>
      <c r="CM16" s="42"/>
      <c r="CN16" s="52" t="str">
        <f t="shared" si="20"/>
        <v/>
      </c>
      <c r="CP16" s="20" t="str">
        <f t="shared" si="21"/>
        <v/>
      </c>
      <c r="CR16" s="20" t="str">
        <f t="shared" si="22"/>
        <v/>
      </c>
      <c r="CT16" s="20" t="str">
        <f t="shared" si="23"/>
        <v/>
      </c>
      <c r="CV16" s="20" t="str">
        <f t="shared" si="24"/>
        <v/>
      </c>
      <c r="CX16" s="56"/>
      <c r="CY16" s="20" t="str">
        <f t="shared" si="25"/>
        <v/>
      </c>
      <c r="DA16" s="20" t="str">
        <f t="shared" si="26"/>
        <v/>
      </c>
      <c r="DC16" s="20" t="str">
        <f t="shared" si="27"/>
        <v/>
      </c>
      <c r="DE16" s="20" t="str">
        <f t="shared" si="28"/>
        <v/>
      </c>
      <c r="DG16" s="56"/>
      <c r="DH16" s="20" t="str">
        <f t="shared" si="29"/>
        <v/>
      </c>
      <c r="DJ16" s="20" t="str">
        <f t="shared" si="30"/>
        <v/>
      </c>
      <c r="DL16" s="20" t="str">
        <f t="shared" si="31"/>
        <v/>
      </c>
      <c r="DN16" s="20" t="str">
        <f t="shared" si="32"/>
        <v/>
      </c>
      <c r="DP16" s="56"/>
      <c r="DQ16" s="20" t="str">
        <f t="shared" si="33"/>
        <v/>
      </c>
      <c r="DS16" s="20" t="str">
        <f t="shared" si="34"/>
        <v/>
      </c>
      <c r="DU16" s="20" t="str">
        <f t="shared" si="35"/>
        <v/>
      </c>
      <c r="DW16" s="20" t="str">
        <f t="shared" si="36"/>
        <v/>
      </c>
      <c r="DY16" s="56"/>
      <c r="FC16" s="24">
        <v>90</v>
      </c>
      <c r="FD16" s="27">
        <v>100</v>
      </c>
      <c r="FE16" s="28" t="s">
        <v>15</v>
      </c>
      <c r="FG16" s="59"/>
      <c r="FH16" s="58"/>
      <c r="FI16" s="58"/>
      <c r="FJ16" s="58"/>
      <c r="FK16" s="58"/>
    </row>
    <row r="17" spans="1:167" ht="16.5" x14ac:dyDescent="0.3">
      <c r="A17" s="8"/>
      <c r="B17" s="8"/>
      <c r="C17" s="8"/>
      <c r="E17" s="22" t="str">
        <f t="shared" si="2"/>
        <v/>
      </c>
      <c r="F17" s="22" t="str">
        <f t="shared" si="3"/>
        <v/>
      </c>
      <c r="G17" s="22" t="str">
        <f t="shared" si="4"/>
        <v/>
      </c>
      <c r="H17" s="22" t="str">
        <f t="shared" si="5"/>
        <v/>
      </c>
      <c r="I17" s="8"/>
      <c r="J17" s="22" t="str">
        <f t="shared" si="6"/>
        <v/>
      </c>
      <c r="K17" s="22" t="str">
        <f t="shared" si="7"/>
        <v/>
      </c>
      <c r="L17" s="22" t="str">
        <f t="shared" si="8"/>
        <v/>
      </c>
      <c r="M17" s="22" t="str">
        <f t="shared" si="9"/>
        <v/>
      </c>
      <c r="N17" s="22" t="str">
        <f t="shared" si="10"/>
        <v/>
      </c>
      <c r="O17" s="8"/>
      <c r="P17" s="22" t="str">
        <f t="shared" si="11"/>
        <v/>
      </c>
      <c r="Q17" s="23"/>
      <c r="R17" s="23"/>
      <c r="T17" s="35"/>
      <c r="U17" s="29"/>
      <c r="V17" s="29"/>
      <c r="W17" s="29"/>
      <c r="X17" s="29"/>
      <c r="Y17" s="29"/>
      <c r="Z17" s="29"/>
      <c r="AA17" s="30" t="str">
        <f t="shared" si="12"/>
        <v/>
      </c>
      <c r="AB17" s="36" t="str">
        <f t="shared" si="13"/>
        <v/>
      </c>
      <c r="AC17" s="35"/>
      <c r="AD17" s="29"/>
      <c r="AE17" s="29"/>
      <c r="AF17" s="29"/>
      <c r="AG17" s="29"/>
      <c r="AH17" s="29"/>
      <c r="AI17" s="29"/>
      <c r="AJ17" s="30"/>
      <c r="AK17" s="36" t="str">
        <f t="shared" si="14"/>
        <v/>
      </c>
      <c r="AL17" s="35"/>
      <c r="AM17" s="29"/>
      <c r="AN17" s="29"/>
      <c r="AO17" s="29"/>
      <c r="AP17" s="29"/>
      <c r="AQ17" s="29"/>
      <c r="AR17" s="29"/>
      <c r="AS17" s="30"/>
      <c r="AT17" s="36" t="str">
        <f t="shared" si="15"/>
        <v/>
      </c>
      <c r="AU17" s="35"/>
      <c r="AV17" s="29"/>
      <c r="AW17" s="29"/>
      <c r="AX17" s="29"/>
      <c r="AY17" s="29"/>
      <c r="AZ17" s="29"/>
      <c r="BA17" s="29"/>
      <c r="BB17" s="30"/>
      <c r="BC17" s="36" t="str">
        <f t="shared" si="16"/>
        <v/>
      </c>
      <c r="BE17" s="51"/>
      <c r="BF17" s="42"/>
      <c r="BG17" s="42"/>
      <c r="BH17" s="42"/>
      <c r="BI17" s="42"/>
      <c r="BJ17" s="42"/>
      <c r="BK17" s="42"/>
      <c r="BL17" s="42"/>
      <c r="BM17" s="52" t="str">
        <f t="shared" si="17"/>
        <v/>
      </c>
      <c r="BN17" s="51"/>
      <c r="BO17" s="42"/>
      <c r="BP17" s="42"/>
      <c r="BQ17" s="42"/>
      <c r="BR17" s="42"/>
      <c r="BS17" s="42"/>
      <c r="BT17" s="42"/>
      <c r="BU17" s="42"/>
      <c r="BV17" s="52" t="str">
        <f t="shared" si="18"/>
        <v/>
      </c>
      <c r="BW17" s="51"/>
      <c r="BX17" s="42"/>
      <c r="BY17" s="42"/>
      <c r="BZ17" s="42"/>
      <c r="CA17" s="42"/>
      <c r="CB17" s="42"/>
      <c r="CC17" s="42"/>
      <c r="CD17" s="42"/>
      <c r="CE17" s="52" t="str">
        <f t="shared" si="19"/>
        <v/>
      </c>
      <c r="CF17" s="51"/>
      <c r="CG17" s="42"/>
      <c r="CH17" s="42"/>
      <c r="CI17" s="42"/>
      <c r="CJ17" s="42"/>
      <c r="CK17" s="42"/>
      <c r="CL17" s="42"/>
      <c r="CM17" s="42"/>
      <c r="CN17" s="52" t="str">
        <f t="shared" si="20"/>
        <v/>
      </c>
      <c r="CP17" s="20" t="str">
        <f t="shared" si="21"/>
        <v/>
      </c>
      <c r="CR17" s="20" t="str">
        <f t="shared" si="22"/>
        <v/>
      </c>
      <c r="CT17" s="20" t="str">
        <f t="shared" si="23"/>
        <v/>
      </c>
      <c r="CV17" s="20" t="str">
        <f t="shared" si="24"/>
        <v/>
      </c>
      <c r="CX17" s="56"/>
      <c r="CY17" s="20" t="str">
        <f t="shared" si="25"/>
        <v/>
      </c>
      <c r="DA17" s="20" t="str">
        <f t="shared" si="26"/>
        <v/>
      </c>
      <c r="DC17" s="20" t="str">
        <f t="shared" si="27"/>
        <v/>
      </c>
      <c r="DE17" s="20" t="str">
        <f t="shared" si="28"/>
        <v/>
      </c>
      <c r="DG17" s="56"/>
      <c r="DH17" s="20" t="str">
        <f t="shared" si="29"/>
        <v/>
      </c>
      <c r="DJ17" s="20" t="str">
        <f t="shared" si="30"/>
        <v/>
      </c>
      <c r="DL17" s="20" t="str">
        <f t="shared" si="31"/>
        <v/>
      </c>
      <c r="DN17" s="20" t="str">
        <f t="shared" si="32"/>
        <v/>
      </c>
      <c r="DP17" s="56"/>
      <c r="DQ17" s="20" t="str">
        <f t="shared" si="33"/>
        <v/>
      </c>
      <c r="DS17" s="20" t="str">
        <f t="shared" si="34"/>
        <v/>
      </c>
      <c r="DU17" s="20" t="str">
        <f t="shared" si="35"/>
        <v/>
      </c>
      <c r="DW17" s="20" t="str">
        <f t="shared" si="36"/>
        <v/>
      </c>
      <c r="DY17" s="56"/>
      <c r="FC17" s="10"/>
      <c r="FD17" s="10"/>
      <c r="FE17" s="10"/>
      <c r="FG17" s="59">
        <v>3</v>
      </c>
      <c r="FH17" s="58" t="s">
        <v>42</v>
      </c>
      <c r="FI17" s="58" t="s">
        <v>52</v>
      </c>
      <c r="FJ17" s="58"/>
      <c r="FK17" s="58"/>
    </row>
    <row r="18" spans="1:167" ht="16.5" x14ac:dyDescent="0.3">
      <c r="A18" s="8"/>
      <c r="B18" s="8"/>
      <c r="C18" s="8"/>
      <c r="E18" s="22" t="str">
        <f t="shared" si="2"/>
        <v/>
      </c>
      <c r="F18" s="22" t="str">
        <f t="shared" si="3"/>
        <v/>
      </c>
      <c r="G18" s="22" t="str">
        <f t="shared" si="4"/>
        <v/>
      </c>
      <c r="H18" s="22" t="str">
        <f t="shared" si="5"/>
        <v/>
      </c>
      <c r="I18" s="8"/>
      <c r="J18" s="22" t="str">
        <f t="shared" si="6"/>
        <v/>
      </c>
      <c r="K18" s="22" t="str">
        <f t="shared" si="7"/>
        <v/>
      </c>
      <c r="L18" s="22" t="str">
        <f t="shared" si="8"/>
        <v/>
      </c>
      <c r="M18" s="22" t="str">
        <f t="shared" si="9"/>
        <v/>
      </c>
      <c r="N18" s="22" t="str">
        <f t="shared" si="10"/>
        <v/>
      </c>
      <c r="O18" s="8"/>
      <c r="P18" s="22" t="str">
        <f t="shared" si="11"/>
        <v/>
      </c>
      <c r="Q18" s="23"/>
      <c r="R18" s="23"/>
      <c r="T18" s="35"/>
      <c r="U18" s="29"/>
      <c r="V18" s="29"/>
      <c r="W18" s="29"/>
      <c r="X18" s="29"/>
      <c r="Y18" s="29"/>
      <c r="Z18" s="29"/>
      <c r="AA18" s="30" t="str">
        <f t="shared" si="12"/>
        <v/>
      </c>
      <c r="AB18" s="36" t="str">
        <f t="shared" si="13"/>
        <v/>
      </c>
      <c r="AC18" s="35"/>
      <c r="AD18" s="29"/>
      <c r="AE18" s="29"/>
      <c r="AF18" s="29"/>
      <c r="AG18" s="29"/>
      <c r="AH18" s="29"/>
      <c r="AI18" s="29"/>
      <c r="AJ18" s="30"/>
      <c r="AK18" s="36" t="str">
        <f t="shared" si="14"/>
        <v/>
      </c>
      <c r="AL18" s="35"/>
      <c r="AM18" s="29"/>
      <c r="AN18" s="29"/>
      <c r="AO18" s="29"/>
      <c r="AP18" s="29"/>
      <c r="AQ18" s="29"/>
      <c r="AR18" s="29"/>
      <c r="AS18" s="30"/>
      <c r="AT18" s="36" t="str">
        <f t="shared" si="15"/>
        <v/>
      </c>
      <c r="AU18" s="35"/>
      <c r="AV18" s="29"/>
      <c r="AW18" s="29"/>
      <c r="AX18" s="29"/>
      <c r="AY18" s="29"/>
      <c r="AZ18" s="29"/>
      <c r="BA18" s="29"/>
      <c r="BB18" s="30"/>
      <c r="BC18" s="36" t="str">
        <f t="shared" si="16"/>
        <v/>
      </c>
      <c r="BE18" s="51"/>
      <c r="BF18" s="42"/>
      <c r="BG18" s="42"/>
      <c r="BH18" s="42"/>
      <c r="BI18" s="42"/>
      <c r="BJ18" s="42"/>
      <c r="BK18" s="42"/>
      <c r="BL18" s="42"/>
      <c r="BM18" s="52" t="str">
        <f t="shared" si="17"/>
        <v/>
      </c>
      <c r="BN18" s="51"/>
      <c r="BO18" s="42"/>
      <c r="BP18" s="42"/>
      <c r="BQ18" s="42"/>
      <c r="BR18" s="42"/>
      <c r="BS18" s="42"/>
      <c r="BT18" s="42"/>
      <c r="BU18" s="42"/>
      <c r="BV18" s="52" t="str">
        <f t="shared" si="18"/>
        <v/>
      </c>
      <c r="BW18" s="51"/>
      <c r="BX18" s="42"/>
      <c r="BY18" s="42"/>
      <c r="BZ18" s="42"/>
      <c r="CA18" s="42"/>
      <c r="CB18" s="42"/>
      <c r="CC18" s="42"/>
      <c r="CD18" s="42"/>
      <c r="CE18" s="52" t="str">
        <f t="shared" si="19"/>
        <v/>
      </c>
      <c r="CF18" s="51"/>
      <c r="CG18" s="42"/>
      <c r="CH18" s="42"/>
      <c r="CI18" s="42"/>
      <c r="CJ18" s="42"/>
      <c r="CK18" s="42"/>
      <c r="CL18" s="42"/>
      <c r="CM18" s="42"/>
      <c r="CN18" s="52" t="str">
        <f t="shared" si="20"/>
        <v/>
      </c>
      <c r="CP18" s="20" t="str">
        <f t="shared" si="21"/>
        <v/>
      </c>
      <c r="CR18" s="20" t="str">
        <f t="shared" si="22"/>
        <v/>
      </c>
      <c r="CT18" s="20" t="str">
        <f t="shared" si="23"/>
        <v/>
      </c>
      <c r="CV18" s="20" t="str">
        <f t="shared" si="24"/>
        <v/>
      </c>
      <c r="CX18" s="56"/>
      <c r="CY18" s="20" t="str">
        <f t="shared" si="25"/>
        <v/>
      </c>
      <c r="DA18" s="20" t="str">
        <f t="shared" si="26"/>
        <v/>
      </c>
      <c r="DC18" s="20" t="str">
        <f t="shared" si="27"/>
        <v/>
      </c>
      <c r="DE18" s="20" t="str">
        <f t="shared" si="28"/>
        <v/>
      </c>
      <c r="DG18" s="56"/>
      <c r="DH18" s="20" t="str">
        <f t="shared" si="29"/>
        <v/>
      </c>
      <c r="DJ18" s="20" t="str">
        <f t="shared" si="30"/>
        <v/>
      </c>
      <c r="DL18" s="20" t="str">
        <f t="shared" si="31"/>
        <v/>
      </c>
      <c r="DN18" s="20" t="str">
        <f t="shared" si="32"/>
        <v/>
      </c>
      <c r="DP18" s="56"/>
      <c r="DQ18" s="20" t="str">
        <f t="shared" si="33"/>
        <v/>
      </c>
      <c r="DS18" s="20" t="str">
        <f t="shared" si="34"/>
        <v/>
      </c>
      <c r="DU18" s="20" t="str">
        <f t="shared" si="35"/>
        <v/>
      </c>
      <c r="DW18" s="20" t="str">
        <f t="shared" si="36"/>
        <v/>
      </c>
      <c r="DY18" s="56"/>
      <c r="FC18" s="10"/>
      <c r="FD18" s="10"/>
      <c r="FE18" s="10"/>
      <c r="FG18" s="59"/>
      <c r="FH18" s="58"/>
      <c r="FI18" s="58"/>
      <c r="FJ18" s="58"/>
      <c r="FK18" s="58"/>
    </row>
    <row r="19" spans="1:167" ht="16.5" x14ac:dyDescent="0.3">
      <c r="A19" s="8"/>
      <c r="B19" s="8"/>
      <c r="C19" s="8"/>
      <c r="E19" s="22" t="str">
        <f t="shared" si="2"/>
        <v/>
      </c>
      <c r="F19" s="22" t="str">
        <f t="shared" si="3"/>
        <v/>
      </c>
      <c r="G19" s="22" t="str">
        <f t="shared" si="4"/>
        <v/>
      </c>
      <c r="H19" s="22" t="str">
        <f t="shared" si="5"/>
        <v/>
      </c>
      <c r="I19" s="8"/>
      <c r="J19" s="22" t="str">
        <f t="shared" si="6"/>
        <v/>
      </c>
      <c r="K19" s="22" t="str">
        <f t="shared" si="7"/>
        <v/>
      </c>
      <c r="L19" s="22" t="str">
        <f t="shared" si="8"/>
        <v/>
      </c>
      <c r="M19" s="22" t="str">
        <f t="shared" si="9"/>
        <v/>
      </c>
      <c r="N19" s="22" t="str">
        <f t="shared" si="10"/>
        <v/>
      </c>
      <c r="O19" s="8"/>
      <c r="P19" s="22" t="str">
        <f t="shared" si="11"/>
        <v/>
      </c>
      <c r="Q19" s="23"/>
      <c r="R19" s="23"/>
      <c r="T19" s="35"/>
      <c r="U19" s="29"/>
      <c r="V19" s="29"/>
      <c r="W19" s="29"/>
      <c r="X19" s="29"/>
      <c r="Y19" s="29"/>
      <c r="Z19" s="29"/>
      <c r="AA19" s="30" t="str">
        <f t="shared" si="12"/>
        <v/>
      </c>
      <c r="AB19" s="36" t="str">
        <f t="shared" si="13"/>
        <v/>
      </c>
      <c r="AC19" s="35"/>
      <c r="AD19" s="29"/>
      <c r="AE19" s="29"/>
      <c r="AF19" s="29"/>
      <c r="AG19" s="29"/>
      <c r="AH19" s="29"/>
      <c r="AI19" s="29"/>
      <c r="AJ19" s="30"/>
      <c r="AK19" s="36" t="str">
        <f t="shared" si="14"/>
        <v/>
      </c>
      <c r="AL19" s="35"/>
      <c r="AM19" s="29"/>
      <c r="AN19" s="29"/>
      <c r="AO19" s="29"/>
      <c r="AP19" s="29"/>
      <c r="AQ19" s="29"/>
      <c r="AR19" s="29"/>
      <c r="AS19" s="30"/>
      <c r="AT19" s="36" t="str">
        <f t="shared" si="15"/>
        <v/>
      </c>
      <c r="AU19" s="35"/>
      <c r="AV19" s="29"/>
      <c r="AW19" s="29"/>
      <c r="AX19" s="29"/>
      <c r="AY19" s="29"/>
      <c r="AZ19" s="29"/>
      <c r="BA19" s="29"/>
      <c r="BB19" s="30"/>
      <c r="BC19" s="36" t="str">
        <f t="shared" si="16"/>
        <v/>
      </c>
      <c r="BE19" s="51"/>
      <c r="BF19" s="42"/>
      <c r="BG19" s="42"/>
      <c r="BH19" s="42"/>
      <c r="BI19" s="42"/>
      <c r="BJ19" s="42"/>
      <c r="BK19" s="42"/>
      <c r="BL19" s="42"/>
      <c r="BM19" s="52" t="str">
        <f t="shared" si="17"/>
        <v/>
      </c>
      <c r="BN19" s="51"/>
      <c r="BO19" s="42"/>
      <c r="BP19" s="42"/>
      <c r="BQ19" s="42"/>
      <c r="BR19" s="42"/>
      <c r="BS19" s="42"/>
      <c r="BT19" s="42"/>
      <c r="BU19" s="42"/>
      <c r="BV19" s="52" t="str">
        <f t="shared" si="18"/>
        <v/>
      </c>
      <c r="BW19" s="51"/>
      <c r="BX19" s="42"/>
      <c r="BY19" s="42"/>
      <c r="BZ19" s="42"/>
      <c r="CA19" s="42"/>
      <c r="CB19" s="42"/>
      <c r="CC19" s="42"/>
      <c r="CD19" s="42"/>
      <c r="CE19" s="52" t="str">
        <f t="shared" si="19"/>
        <v/>
      </c>
      <c r="CF19" s="51"/>
      <c r="CG19" s="42"/>
      <c r="CH19" s="42"/>
      <c r="CI19" s="42"/>
      <c r="CJ19" s="42"/>
      <c r="CK19" s="42"/>
      <c r="CL19" s="42"/>
      <c r="CM19" s="42"/>
      <c r="CN19" s="52" t="str">
        <f t="shared" si="20"/>
        <v/>
      </c>
      <c r="CP19" s="20" t="str">
        <f t="shared" si="21"/>
        <v/>
      </c>
      <c r="CR19" s="20" t="str">
        <f t="shared" si="22"/>
        <v/>
      </c>
      <c r="CT19" s="20" t="str">
        <f t="shared" si="23"/>
        <v/>
      </c>
      <c r="CV19" s="20" t="str">
        <f t="shared" si="24"/>
        <v/>
      </c>
      <c r="CX19" s="56"/>
      <c r="CY19" s="20" t="str">
        <f t="shared" si="25"/>
        <v/>
      </c>
      <c r="DA19" s="20" t="str">
        <f t="shared" si="26"/>
        <v/>
      </c>
      <c r="DC19" s="20" t="str">
        <f t="shared" si="27"/>
        <v/>
      </c>
      <c r="DE19" s="20" t="str">
        <f t="shared" si="28"/>
        <v/>
      </c>
      <c r="DG19" s="56"/>
      <c r="DH19" s="20" t="str">
        <f t="shared" si="29"/>
        <v/>
      </c>
      <c r="DJ19" s="20" t="str">
        <f t="shared" si="30"/>
        <v/>
      </c>
      <c r="DL19" s="20" t="str">
        <f t="shared" si="31"/>
        <v/>
      </c>
      <c r="DN19" s="20" t="str">
        <f t="shared" si="32"/>
        <v/>
      </c>
      <c r="DP19" s="56"/>
      <c r="DQ19" s="20" t="str">
        <f t="shared" si="33"/>
        <v/>
      </c>
      <c r="DS19" s="20" t="str">
        <f t="shared" si="34"/>
        <v/>
      </c>
      <c r="DU19" s="20" t="str">
        <f t="shared" si="35"/>
        <v/>
      </c>
      <c r="DW19" s="20" t="str">
        <f t="shared" si="36"/>
        <v/>
      </c>
      <c r="DY19" s="56"/>
      <c r="FC19" s="10"/>
      <c r="FD19" s="10"/>
      <c r="FE19" s="10"/>
      <c r="FG19" s="59">
        <v>4</v>
      </c>
      <c r="FH19" s="58" t="s">
        <v>43</v>
      </c>
      <c r="FI19" s="58" t="s">
        <v>53</v>
      </c>
      <c r="FJ19" s="58"/>
      <c r="FK19" s="58"/>
    </row>
    <row r="20" spans="1:167" ht="16.5" x14ac:dyDescent="0.3">
      <c r="A20" s="8"/>
      <c r="B20" s="8"/>
      <c r="C20" s="8"/>
      <c r="E20" s="22" t="str">
        <f t="shared" si="2"/>
        <v/>
      </c>
      <c r="F20" s="22" t="str">
        <f t="shared" si="3"/>
        <v/>
      </c>
      <c r="G20" s="22" t="str">
        <f t="shared" si="4"/>
        <v/>
      </c>
      <c r="H20" s="22" t="str">
        <f t="shared" si="5"/>
        <v/>
      </c>
      <c r="I20" s="8"/>
      <c r="J20" s="22" t="str">
        <f t="shared" si="6"/>
        <v/>
      </c>
      <c r="K20" s="22" t="str">
        <f t="shared" si="7"/>
        <v/>
      </c>
      <c r="L20" s="22" t="str">
        <f t="shared" si="8"/>
        <v/>
      </c>
      <c r="M20" s="22" t="str">
        <f t="shared" si="9"/>
        <v/>
      </c>
      <c r="N20" s="22" t="str">
        <f t="shared" si="10"/>
        <v/>
      </c>
      <c r="O20" s="8"/>
      <c r="P20" s="22" t="str">
        <f t="shared" si="11"/>
        <v/>
      </c>
      <c r="Q20" s="23"/>
      <c r="R20" s="23"/>
      <c r="T20" s="35"/>
      <c r="U20" s="29"/>
      <c r="V20" s="29"/>
      <c r="W20" s="29"/>
      <c r="X20" s="29"/>
      <c r="Y20" s="29"/>
      <c r="Z20" s="29"/>
      <c r="AA20" s="30" t="str">
        <f t="shared" si="12"/>
        <v/>
      </c>
      <c r="AB20" s="36" t="str">
        <f t="shared" si="13"/>
        <v/>
      </c>
      <c r="AC20" s="35"/>
      <c r="AD20" s="29"/>
      <c r="AE20" s="29"/>
      <c r="AF20" s="29"/>
      <c r="AG20" s="29"/>
      <c r="AH20" s="29"/>
      <c r="AI20" s="29"/>
      <c r="AJ20" s="30"/>
      <c r="AK20" s="36" t="str">
        <f t="shared" si="14"/>
        <v/>
      </c>
      <c r="AL20" s="35"/>
      <c r="AM20" s="29"/>
      <c r="AN20" s="29"/>
      <c r="AO20" s="29"/>
      <c r="AP20" s="29"/>
      <c r="AQ20" s="29"/>
      <c r="AR20" s="29"/>
      <c r="AS20" s="30"/>
      <c r="AT20" s="36" t="str">
        <f t="shared" si="15"/>
        <v/>
      </c>
      <c r="AU20" s="35"/>
      <c r="AV20" s="29"/>
      <c r="AW20" s="29"/>
      <c r="AX20" s="29"/>
      <c r="AY20" s="29"/>
      <c r="AZ20" s="29"/>
      <c r="BA20" s="29"/>
      <c r="BB20" s="30"/>
      <c r="BC20" s="36" t="str">
        <f t="shared" si="16"/>
        <v/>
      </c>
      <c r="BE20" s="51"/>
      <c r="BF20" s="42"/>
      <c r="BG20" s="42"/>
      <c r="BH20" s="42"/>
      <c r="BI20" s="42"/>
      <c r="BJ20" s="42"/>
      <c r="BK20" s="42"/>
      <c r="BL20" s="42"/>
      <c r="BM20" s="52" t="str">
        <f t="shared" si="17"/>
        <v/>
      </c>
      <c r="BN20" s="51"/>
      <c r="BO20" s="42"/>
      <c r="BP20" s="42"/>
      <c r="BQ20" s="42"/>
      <c r="BR20" s="42"/>
      <c r="BS20" s="42"/>
      <c r="BT20" s="42"/>
      <c r="BU20" s="42"/>
      <c r="BV20" s="52" t="str">
        <f t="shared" si="18"/>
        <v/>
      </c>
      <c r="BW20" s="51"/>
      <c r="BX20" s="42"/>
      <c r="BY20" s="42"/>
      <c r="BZ20" s="42"/>
      <c r="CA20" s="42"/>
      <c r="CB20" s="42"/>
      <c r="CC20" s="42"/>
      <c r="CD20" s="42"/>
      <c r="CE20" s="52" t="str">
        <f t="shared" si="19"/>
        <v/>
      </c>
      <c r="CF20" s="51"/>
      <c r="CG20" s="42"/>
      <c r="CH20" s="42"/>
      <c r="CI20" s="42"/>
      <c r="CJ20" s="42"/>
      <c r="CK20" s="42"/>
      <c r="CL20" s="42"/>
      <c r="CM20" s="42"/>
      <c r="CN20" s="52" t="str">
        <f t="shared" si="20"/>
        <v/>
      </c>
      <c r="CP20" s="20" t="str">
        <f t="shared" si="21"/>
        <v/>
      </c>
      <c r="CR20" s="20" t="str">
        <f t="shared" si="22"/>
        <v/>
      </c>
      <c r="CT20" s="20" t="str">
        <f t="shared" si="23"/>
        <v/>
      </c>
      <c r="CV20" s="20" t="str">
        <f t="shared" si="24"/>
        <v/>
      </c>
      <c r="CX20" s="56"/>
      <c r="CY20" s="20" t="str">
        <f t="shared" si="25"/>
        <v/>
      </c>
      <c r="DA20" s="20" t="str">
        <f t="shared" si="26"/>
        <v/>
      </c>
      <c r="DC20" s="20" t="str">
        <f t="shared" si="27"/>
        <v/>
      </c>
      <c r="DE20" s="20" t="str">
        <f t="shared" si="28"/>
        <v/>
      </c>
      <c r="DG20" s="56"/>
      <c r="DH20" s="20" t="str">
        <f t="shared" si="29"/>
        <v/>
      </c>
      <c r="DJ20" s="20" t="str">
        <f t="shared" si="30"/>
        <v/>
      </c>
      <c r="DL20" s="20" t="str">
        <f t="shared" si="31"/>
        <v/>
      </c>
      <c r="DN20" s="20" t="str">
        <f t="shared" si="32"/>
        <v/>
      </c>
      <c r="DP20" s="56"/>
      <c r="DQ20" s="20" t="str">
        <f t="shared" si="33"/>
        <v/>
      </c>
      <c r="DS20" s="20" t="str">
        <f t="shared" si="34"/>
        <v/>
      </c>
      <c r="DU20" s="20" t="str">
        <f t="shared" si="35"/>
        <v/>
      </c>
      <c r="DW20" s="20" t="str">
        <f t="shared" si="36"/>
        <v/>
      </c>
      <c r="DY20" s="56"/>
      <c r="FC20" s="10"/>
      <c r="FD20" s="10"/>
      <c r="FE20" s="10"/>
      <c r="FG20" s="59"/>
      <c r="FH20" s="58"/>
      <c r="FI20" s="58"/>
      <c r="FJ20" s="58"/>
      <c r="FK20" s="58"/>
    </row>
    <row r="21" spans="1:167" ht="16.5" x14ac:dyDescent="0.3">
      <c r="A21" s="8"/>
      <c r="B21" s="8"/>
      <c r="C21" s="8"/>
      <c r="E21" s="22" t="str">
        <f t="shared" si="2"/>
        <v/>
      </c>
      <c r="F21" s="22" t="str">
        <f t="shared" si="3"/>
        <v/>
      </c>
      <c r="G21" s="22" t="str">
        <f t="shared" si="4"/>
        <v/>
      </c>
      <c r="H21" s="22" t="str">
        <f t="shared" si="5"/>
        <v/>
      </c>
      <c r="I21" s="8"/>
      <c r="J21" s="22" t="str">
        <f t="shared" si="6"/>
        <v/>
      </c>
      <c r="K21" s="22" t="str">
        <f t="shared" si="7"/>
        <v/>
      </c>
      <c r="L21" s="22" t="str">
        <f t="shared" si="8"/>
        <v/>
      </c>
      <c r="M21" s="22" t="str">
        <f t="shared" si="9"/>
        <v/>
      </c>
      <c r="N21" s="22" t="str">
        <f t="shared" si="10"/>
        <v/>
      </c>
      <c r="O21" s="8"/>
      <c r="P21" s="22" t="str">
        <f t="shared" si="11"/>
        <v/>
      </c>
      <c r="Q21" s="23"/>
      <c r="R21" s="23"/>
      <c r="T21" s="35"/>
      <c r="U21" s="29"/>
      <c r="V21" s="29"/>
      <c r="W21" s="29"/>
      <c r="X21" s="29"/>
      <c r="Y21" s="29"/>
      <c r="Z21" s="29"/>
      <c r="AA21" s="30" t="str">
        <f t="shared" si="12"/>
        <v/>
      </c>
      <c r="AB21" s="36" t="str">
        <f t="shared" si="13"/>
        <v/>
      </c>
      <c r="AC21" s="35"/>
      <c r="AD21" s="29"/>
      <c r="AE21" s="29"/>
      <c r="AF21" s="29"/>
      <c r="AG21" s="29"/>
      <c r="AH21" s="29"/>
      <c r="AI21" s="29"/>
      <c r="AJ21" s="30"/>
      <c r="AK21" s="36" t="str">
        <f t="shared" si="14"/>
        <v/>
      </c>
      <c r="AL21" s="35"/>
      <c r="AM21" s="29"/>
      <c r="AN21" s="29"/>
      <c r="AO21" s="29"/>
      <c r="AP21" s="29"/>
      <c r="AQ21" s="29"/>
      <c r="AR21" s="29"/>
      <c r="AS21" s="30"/>
      <c r="AT21" s="36" t="str">
        <f t="shared" si="15"/>
        <v/>
      </c>
      <c r="AU21" s="35"/>
      <c r="AV21" s="29"/>
      <c r="AW21" s="29"/>
      <c r="AX21" s="29"/>
      <c r="AY21" s="29"/>
      <c r="AZ21" s="29"/>
      <c r="BA21" s="29"/>
      <c r="BB21" s="30"/>
      <c r="BC21" s="36" t="str">
        <f t="shared" si="16"/>
        <v/>
      </c>
      <c r="BE21" s="51"/>
      <c r="BF21" s="42"/>
      <c r="BG21" s="42"/>
      <c r="BH21" s="42"/>
      <c r="BI21" s="42"/>
      <c r="BJ21" s="42"/>
      <c r="BK21" s="42"/>
      <c r="BL21" s="42"/>
      <c r="BM21" s="52" t="str">
        <f t="shared" si="17"/>
        <v/>
      </c>
      <c r="BN21" s="51"/>
      <c r="BO21" s="42"/>
      <c r="BP21" s="42"/>
      <c r="BQ21" s="42"/>
      <c r="BR21" s="42"/>
      <c r="BS21" s="42"/>
      <c r="BT21" s="42"/>
      <c r="BU21" s="42"/>
      <c r="BV21" s="52" t="str">
        <f t="shared" si="18"/>
        <v/>
      </c>
      <c r="BW21" s="51"/>
      <c r="BX21" s="42"/>
      <c r="BY21" s="42"/>
      <c r="BZ21" s="42"/>
      <c r="CA21" s="42"/>
      <c r="CB21" s="42"/>
      <c r="CC21" s="42"/>
      <c r="CD21" s="42"/>
      <c r="CE21" s="52" t="str">
        <f t="shared" si="19"/>
        <v/>
      </c>
      <c r="CF21" s="51"/>
      <c r="CG21" s="42"/>
      <c r="CH21" s="42"/>
      <c r="CI21" s="42"/>
      <c r="CJ21" s="42"/>
      <c r="CK21" s="42"/>
      <c r="CL21" s="42"/>
      <c r="CM21" s="42"/>
      <c r="CN21" s="52" t="str">
        <f t="shared" si="20"/>
        <v/>
      </c>
      <c r="CP21" s="20" t="str">
        <f t="shared" si="21"/>
        <v/>
      </c>
      <c r="CR21" s="20" t="str">
        <f t="shared" si="22"/>
        <v/>
      </c>
      <c r="CT21" s="20" t="str">
        <f t="shared" si="23"/>
        <v/>
      </c>
      <c r="CV21" s="20" t="str">
        <f t="shared" si="24"/>
        <v/>
      </c>
      <c r="CX21" s="56"/>
      <c r="CY21" s="20" t="str">
        <f t="shared" si="25"/>
        <v/>
      </c>
      <c r="DA21" s="20" t="str">
        <f t="shared" si="26"/>
        <v/>
      </c>
      <c r="DC21" s="20" t="str">
        <f t="shared" si="27"/>
        <v/>
      </c>
      <c r="DE21" s="20" t="str">
        <f t="shared" si="28"/>
        <v/>
      </c>
      <c r="DG21" s="56"/>
      <c r="DH21" s="20" t="str">
        <f t="shared" si="29"/>
        <v/>
      </c>
      <c r="DJ21" s="20" t="str">
        <f t="shared" si="30"/>
        <v/>
      </c>
      <c r="DL21" s="20" t="str">
        <f t="shared" si="31"/>
        <v/>
      </c>
      <c r="DN21" s="20" t="str">
        <f t="shared" si="32"/>
        <v/>
      </c>
      <c r="DP21" s="56"/>
      <c r="DQ21" s="20" t="str">
        <f t="shared" si="33"/>
        <v/>
      </c>
      <c r="DS21" s="20" t="str">
        <f t="shared" si="34"/>
        <v/>
      </c>
      <c r="DU21" s="20" t="str">
        <f t="shared" si="35"/>
        <v/>
      </c>
      <c r="DW21" s="20" t="str">
        <f t="shared" si="36"/>
        <v/>
      </c>
      <c r="DY21" s="56"/>
      <c r="FC21" s="10"/>
      <c r="FD21" s="10"/>
      <c r="FE21" s="10"/>
      <c r="FG21" s="59">
        <v>5</v>
      </c>
      <c r="FH21" s="58" t="s">
        <v>44</v>
      </c>
      <c r="FI21" s="58" t="s">
        <v>54</v>
      </c>
      <c r="FJ21" s="58"/>
      <c r="FK21" s="58"/>
    </row>
    <row r="22" spans="1:167" ht="16.5" x14ac:dyDescent="0.3">
      <c r="A22" s="8"/>
      <c r="B22" s="8"/>
      <c r="C22" s="8"/>
      <c r="E22" s="22" t="str">
        <f t="shared" si="2"/>
        <v/>
      </c>
      <c r="F22" s="22" t="str">
        <f t="shared" si="3"/>
        <v/>
      </c>
      <c r="G22" s="22" t="str">
        <f t="shared" si="4"/>
        <v/>
      </c>
      <c r="H22" s="22" t="str">
        <f t="shared" si="5"/>
        <v/>
      </c>
      <c r="I22" s="8"/>
      <c r="J22" s="22" t="str">
        <f t="shared" si="6"/>
        <v/>
      </c>
      <c r="K22" s="22" t="str">
        <f t="shared" si="7"/>
        <v/>
      </c>
      <c r="L22" s="22" t="str">
        <f t="shared" si="8"/>
        <v/>
      </c>
      <c r="M22" s="22" t="str">
        <f t="shared" si="9"/>
        <v/>
      </c>
      <c r="N22" s="22" t="str">
        <f t="shared" si="10"/>
        <v/>
      </c>
      <c r="O22" s="8"/>
      <c r="P22" s="22" t="str">
        <f t="shared" si="11"/>
        <v/>
      </c>
      <c r="Q22" s="23"/>
      <c r="R22" s="23"/>
      <c r="T22" s="35"/>
      <c r="U22" s="29"/>
      <c r="V22" s="29"/>
      <c r="W22" s="29"/>
      <c r="X22" s="29"/>
      <c r="Y22" s="29"/>
      <c r="Z22" s="29"/>
      <c r="AA22" s="30" t="str">
        <f t="shared" si="12"/>
        <v/>
      </c>
      <c r="AB22" s="36" t="str">
        <f t="shared" si="13"/>
        <v/>
      </c>
      <c r="AC22" s="35"/>
      <c r="AD22" s="29"/>
      <c r="AE22" s="29"/>
      <c r="AF22" s="29"/>
      <c r="AG22" s="29"/>
      <c r="AH22" s="29"/>
      <c r="AI22" s="29"/>
      <c r="AJ22" s="30"/>
      <c r="AK22" s="36" t="str">
        <f t="shared" si="14"/>
        <v/>
      </c>
      <c r="AL22" s="35"/>
      <c r="AM22" s="29"/>
      <c r="AN22" s="29"/>
      <c r="AO22" s="29"/>
      <c r="AP22" s="29"/>
      <c r="AQ22" s="29"/>
      <c r="AR22" s="29"/>
      <c r="AS22" s="30"/>
      <c r="AT22" s="36" t="str">
        <f t="shared" si="15"/>
        <v/>
      </c>
      <c r="AU22" s="35"/>
      <c r="AV22" s="29"/>
      <c r="AW22" s="29"/>
      <c r="AX22" s="29"/>
      <c r="AY22" s="29"/>
      <c r="AZ22" s="29"/>
      <c r="BA22" s="29"/>
      <c r="BB22" s="30"/>
      <c r="BC22" s="36" t="str">
        <f t="shared" si="16"/>
        <v/>
      </c>
      <c r="BE22" s="51"/>
      <c r="BF22" s="42"/>
      <c r="BG22" s="42"/>
      <c r="BH22" s="42"/>
      <c r="BI22" s="42"/>
      <c r="BJ22" s="42"/>
      <c r="BK22" s="42"/>
      <c r="BL22" s="42"/>
      <c r="BM22" s="52" t="str">
        <f t="shared" si="17"/>
        <v/>
      </c>
      <c r="BN22" s="51"/>
      <c r="BO22" s="42"/>
      <c r="BP22" s="42"/>
      <c r="BQ22" s="42"/>
      <c r="BR22" s="42"/>
      <c r="BS22" s="42"/>
      <c r="BT22" s="42"/>
      <c r="BU22" s="42"/>
      <c r="BV22" s="52" t="str">
        <f t="shared" si="18"/>
        <v/>
      </c>
      <c r="BW22" s="51"/>
      <c r="BX22" s="42"/>
      <c r="BY22" s="42"/>
      <c r="BZ22" s="42"/>
      <c r="CA22" s="42"/>
      <c r="CB22" s="42"/>
      <c r="CC22" s="42"/>
      <c r="CD22" s="42"/>
      <c r="CE22" s="52" t="str">
        <f t="shared" si="19"/>
        <v/>
      </c>
      <c r="CF22" s="51"/>
      <c r="CG22" s="42"/>
      <c r="CH22" s="42"/>
      <c r="CI22" s="42"/>
      <c r="CJ22" s="42"/>
      <c r="CK22" s="42"/>
      <c r="CL22" s="42"/>
      <c r="CM22" s="42"/>
      <c r="CN22" s="52" t="str">
        <f t="shared" si="20"/>
        <v/>
      </c>
      <c r="CP22" s="20" t="str">
        <f t="shared" si="21"/>
        <v/>
      </c>
      <c r="CR22" s="20" t="str">
        <f t="shared" si="22"/>
        <v/>
      </c>
      <c r="CT22" s="20" t="str">
        <f t="shared" si="23"/>
        <v/>
      </c>
      <c r="CV22" s="20" t="str">
        <f t="shared" si="24"/>
        <v/>
      </c>
      <c r="CX22" s="56"/>
      <c r="CY22" s="20" t="str">
        <f t="shared" si="25"/>
        <v/>
      </c>
      <c r="DA22" s="20" t="str">
        <f t="shared" si="26"/>
        <v/>
      </c>
      <c r="DC22" s="20" t="str">
        <f t="shared" si="27"/>
        <v/>
      </c>
      <c r="DE22" s="20" t="str">
        <f t="shared" si="28"/>
        <v/>
      </c>
      <c r="DG22" s="56"/>
      <c r="DH22" s="20" t="str">
        <f t="shared" si="29"/>
        <v/>
      </c>
      <c r="DJ22" s="20" t="str">
        <f t="shared" si="30"/>
        <v/>
      </c>
      <c r="DL22" s="20" t="str">
        <f t="shared" si="31"/>
        <v/>
      </c>
      <c r="DN22" s="20" t="str">
        <f t="shared" si="32"/>
        <v/>
      </c>
      <c r="DP22" s="56"/>
      <c r="DQ22" s="20" t="str">
        <f t="shared" si="33"/>
        <v/>
      </c>
      <c r="DS22" s="20" t="str">
        <f t="shared" si="34"/>
        <v/>
      </c>
      <c r="DU22" s="20" t="str">
        <f t="shared" si="35"/>
        <v/>
      </c>
      <c r="DW22" s="20" t="str">
        <f t="shared" si="36"/>
        <v/>
      </c>
      <c r="DY22" s="56"/>
      <c r="FC22" s="10"/>
      <c r="FD22" s="10"/>
      <c r="FE22" s="10"/>
      <c r="FG22" s="59"/>
      <c r="FH22" s="58"/>
      <c r="FI22" s="58"/>
      <c r="FJ22" s="58"/>
      <c r="FK22" s="58"/>
    </row>
    <row r="23" spans="1:167" ht="16.5" x14ac:dyDescent="0.3">
      <c r="A23" s="8"/>
      <c r="B23" s="8"/>
      <c r="C23" s="8"/>
      <c r="E23" s="22" t="str">
        <f t="shared" si="2"/>
        <v/>
      </c>
      <c r="F23" s="22" t="str">
        <f t="shared" si="3"/>
        <v/>
      </c>
      <c r="G23" s="22" t="str">
        <f t="shared" si="4"/>
        <v/>
      </c>
      <c r="H23" s="22" t="str">
        <f t="shared" si="5"/>
        <v/>
      </c>
      <c r="I23" s="8"/>
      <c r="J23" s="22" t="str">
        <f t="shared" si="6"/>
        <v/>
      </c>
      <c r="K23" s="22" t="str">
        <f t="shared" si="7"/>
        <v/>
      </c>
      <c r="L23" s="22" t="str">
        <f t="shared" si="8"/>
        <v/>
      </c>
      <c r="M23" s="22" t="str">
        <f t="shared" si="9"/>
        <v/>
      </c>
      <c r="N23" s="22" t="str">
        <f t="shared" si="10"/>
        <v/>
      </c>
      <c r="O23" s="8"/>
      <c r="P23" s="22" t="str">
        <f t="shared" si="11"/>
        <v/>
      </c>
      <c r="Q23" s="23"/>
      <c r="R23" s="23"/>
      <c r="T23" s="35"/>
      <c r="U23" s="29"/>
      <c r="V23" s="29"/>
      <c r="W23" s="29"/>
      <c r="X23" s="29"/>
      <c r="Y23" s="29"/>
      <c r="Z23" s="29"/>
      <c r="AA23" s="30" t="str">
        <f t="shared" si="12"/>
        <v/>
      </c>
      <c r="AB23" s="36" t="str">
        <f t="shared" si="13"/>
        <v/>
      </c>
      <c r="AC23" s="35"/>
      <c r="AD23" s="29"/>
      <c r="AE23" s="29"/>
      <c r="AF23" s="29"/>
      <c r="AG23" s="29"/>
      <c r="AH23" s="29"/>
      <c r="AI23" s="29"/>
      <c r="AJ23" s="30"/>
      <c r="AK23" s="36" t="str">
        <f t="shared" si="14"/>
        <v/>
      </c>
      <c r="AL23" s="35"/>
      <c r="AM23" s="29"/>
      <c r="AN23" s="29"/>
      <c r="AO23" s="29"/>
      <c r="AP23" s="29"/>
      <c r="AQ23" s="29"/>
      <c r="AR23" s="29"/>
      <c r="AS23" s="30"/>
      <c r="AT23" s="36" t="str">
        <f t="shared" si="15"/>
        <v/>
      </c>
      <c r="AU23" s="35"/>
      <c r="AV23" s="29"/>
      <c r="AW23" s="29"/>
      <c r="AX23" s="29"/>
      <c r="AY23" s="29"/>
      <c r="AZ23" s="29"/>
      <c r="BA23" s="29"/>
      <c r="BB23" s="30"/>
      <c r="BC23" s="36" t="str">
        <f t="shared" si="16"/>
        <v/>
      </c>
      <c r="BE23" s="51"/>
      <c r="BF23" s="42"/>
      <c r="BG23" s="42"/>
      <c r="BH23" s="42"/>
      <c r="BI23" s="42"/>
      <c r="BJ23" s="42"/>
      <c r="BK23" s="42"/>
      <c r="BL23" s="42"/>
      <c r="BM23" s="52" t="str">
        <f t="shared" si="17"/>
        <v/>
      </c>
      <c r="BN23" s="51"/>
      <c r="BO23" s="42"/>
      <c r="BP23" s="42"/>
      <c r="BQ23" s="42"/>
      <c r="BR23" s="42"/>
      <c r="BS23" s="42"/>
      <c r="BT23" s="42"/>
      <c r="BU23" s="42"/>
      <c r="BV23" s="52" t="str">
        <f t="shared" si="18"/>
        <v/>
      </c>
      <c r="BW23" s="51"/>
      <c r="BX23" s="42"/>
      <c r="BY23" s="42"/>
      <c r="BZ23" s="42"/>
      <c r="CA23" s="42"/>
      <c r="CB23" s="42"/>
      <c r="CC23" s="42"/>
      <c r="CD23" s="42"/>
      <c r="CE23" s="52" t="str">
        <f t="shared" si="19"/>
        <v/>
      </c>
      <c r="CF23" s="51"/>
      <c r="CG23" s="42"/>
      <c r="CH23" s="42"/>
      <c r="CI23" s="42"/>
      <c r="CJ23" s="42"/>
      <c r="CK23" s="42"/>
      <c r="CL23" s="42"/>
      <c r="CM23" s="42"/>
      <c r="CN23" s="52" t="str">
        <f t="shared" si="20"/>
        <v/>
      </c>
      <c r="CP23" s="20" t="str">
        <f t="shared" si="21"/>
        <v/>
      </c>
      <c r="CR23" s="20" t="str">
        <f t="shared" si="22"/>
        <v/>
      </c>
      <c r="CT23" s="20" t="str">
        <f t="shared" si="23"/>
        <v/>
      </c>
      <c r="CV23" s="20" t="str">
        <f t="shared" si="24"/>
        <v/>
      </c>
      <c r="CX23" s="56"/>
      <c r="CY23" s="20" t="str">
        <f t="shared" si="25"/>
        <v/>
      </c>
      <c r="DA23" s="20" t="str">
        <f t="shared" si="26"/>
        <v/>
      </c>
      <c r="DC23" s="20" t="str">
        <f t="shared" si="27"/>
        <v/>
      </c>
      <c r="DE23" s="20" t="str">
        <f t="shared" si="28"/>
        <v/>
      </c>
      <c r="DG23" s="56"/>
      <c r="DH23" s="20" t="str">
        <f t="shared" si="29"/>
        <v/>
      </c>
      <c r="DJ23" s="20" t="str">
        <f t="shared" si="30"/>
        <v/>
      </c>
      <c r="DL23" s="20" t="str">
        <f t="shared" si="31"/>
        <v/>
      </c>
      <c r="DN23" s="20" t="str">
        <f t="shared" si="32"/>
        <v/>
      </c>
      <c r="DP23" s="56"/>
      <c r="DQ23" s="20" t="str">
        <f t="shared" si="33"/>
        <v/>
      </c>
      <c r="DS23" s="20" t="str">
        <f t="shared" si="34"/>
        <v/>
      </c>
      <c r="DU23" s="20" t="str">
        <f t="shared" si="35"/>
        <v/>
      </c>
      <c r="DW23" s="20" t="str">
        <f t="shared" si="36"/>
        <v/>
      </c>
      <c r="DY23" s="56"/>
      <c r="FC23" s="10"/>
      <c r="FD23" s="10"/>
      <c r="FE23" s="10"/>
      <c r="FG23" s="59">
        <v>6</v>
      </c>
      <c r="FH23" s="58" t="s">
        <v>45</v>
      </c>
      <c r="FI23" s="58" t="s">
        <v>55</v>
      </c>
      <c r="FJ23" s="58"/>
      <c r="FK23" s="58"/>
    </row>
    <row r="24" spans="1:167" ht="16.5" x14ac:dyDescent="0.3">
      <c r="A24" s="8"/>
      <c r="B24" s="8"/>
      <c r="C24" s="8"/>
      <c r="E24" s="22" t="str">
        <f t="shared" si="2"/>
        <v/>
      </c>
      <c r="F24" s="22" t="str">
        <f t="shared" si="3"/>
        <v/>
      </c>
      <c r="G24" s="22" t="str">
        <f t="shared" si="4"/>
        <v/>
      </c>
      <c r="H24" s="22" t="str">
        <f t="shared" si="5"/>
        <v/>
      </c>
      <c r="I24" s="8"/>
      <c r="J24" s="22" t="str">
        <f t="shared" si="6"/>
        <v/>
      </c>
      <c r="K24" s="22" t="str">
        <f t="shared" si="7"/>
        <v/>
      </c>
      <c r="L24" s="22" t="str">
        <f t="shared" si="8"/>
        <v/>
      </c>
      <c r="M24" s="22" t="str">
        <f t="shared" si="9"/>
        <v/>
      </c>
      <c r="N24" s="22" t="str">
        <f t="shared" si="10"/>
        <v/>
      </c>
      <c r="O24" s="8"/>
      <c r="P24" s="22" t="str">
        <f t="shared" si="11"/>
        <v/>
      </c>
      <c r="Q24" s="23"/>
      <c r="R24" s="23"/>
      <c r="T24" s="35"/>
      <c r="U24" s="29"/>
      <c r="V24" s="29"/>
      <c r="W24" s="29"/>
      <c r="X24" s="29"/>
      <c r="Y24" s="29"/>
      <c r="Z24" s="29"/>
      <c r="AA24" s="30" t="str">
        <f t="shared" si="12"/>
        <v/>
      </c>
      <c r="AB24" s="36" t="str">
        <f t="shared" si="13"/>
        <v/>
      </c>
      <c r="AC24" s="35"/>
      <c r="AD24" s="29"/>
      <c r="AE24" s="29"/>
      <c r="AF24" s="29"/>
      <c r="AG24" s="29"/>
      <c r="AH24" s="29"/>
      <c r="AI24" s="29"/>
      <c r="AJ24" s="30"/>
      <c r="AK24" s="36" t="str">
        <f t="shared" si="14"/>
        <v/>
      </c>
      <c r="AL24" s="35"/>
      <c r="AM24" s="29"/>
      <c r="AN24" s="29"/>
      <c r="AO24" s="29"/>
      <c r="AP24" s="29"/>
      <c r="AQ24" s="29"/>
      <c r="AR24" s="29"/>
      <c r="AS24" s="30"/>
      <c r="AT24" s="36" t="str">
        <f t="shared" si="15"/>
        <v/>
      </c>
      <c r="AU24" s="35"/>
      <c r="AV24" s="29"/>
      <c r="AW24" s="29"/>
      <c r="AX24" s="29"/>
      <c r="AY24" s="29"/>
      <c r="AZ24" s="29"/>
      <c r="BA24" s="29"/>
      <c r="BB24" s="30"/>
      <c r="BC24" s="36" t="str">
        <f t="shared" si="16"/>
        <v/>
      </c>
      <c r="BE24" s="51"/>
      <c r="BF24" s="42"/>
      <c r="BG24" s="42"/>
      <c r="BH24" s="42"/>
      <c r="BI24" s="42"/>
      <c r="BJ24" s="42"/>
      <c r="BK24" s="42"/>
      <c r="BL24" s="42"/>
      <c r="BM24" s="52" t="str">
        <f t="shared" si="17"/>
        <v/>
      </c>
      <c r="BN24" s="51"/>
      <c r="BO24" s="42"/>
      <c r="BP24" s="42"/>
      <c r="BQ24" s="42"/>
      <c r="BR24" s="42"/>
      <c r="BS24" s="42"/>
      <c r="BT24" s="42"/>
      <c r="BU24" s="42"/>
      <c r="BV24" s="52" t="str">
        <f t="shared" si="18"/>
        <v/>
      </c>
      <c r="BW24" s="51"/>
      <c r="BX24" s="42"/>
      <c r="BY24" s="42"/>
      <c r="BZ24" s="42"/>
      <c r="CA24" s="42"/>
      <c r="CB24" s="42"/>
      <c r="CC24" s="42"/>
      <c r="CD24" s="42"/>
      <c r="CE24" s="52" t="str">
        <f t="shared" si="19"/>
        <v/>
      </c>
      <c r="CF24" s="51"/>
      <c r="CG24" s="42"/>
      <c r="CH24" s="42"/>
      <c r="CI24" s="42"/>
      <c r="CJ24" s="42"/>
      <c r="CK24" s="42"/>
      <c r="CL24" s="42"/>
      <c r="CM24" s="42"/>
      <c r="CN24" s="52" t="str">
        <f t="shared" si="20"/>
        <v/>
      </c>
      <c r="CP24" s="20" t="str">
        <f t="shared" si="21"/>
        <v/>
      </c>
      <c r="CR24" s="20" t="str">
        <f t="shared" si="22"/>
        <v/>
      </c>
      <c r="CT24" s="20" t="str">
        <f t="shared" si="23"/>
        <v/>
      </c>
      <c r="CV24" s="20" t="str">
        <f t="shared" si="24"/>
        <v/>
      </c>
      <c r="CX24" s="56"/>
      <c r="CY24" s="20" t="str">
        <f t="shared" si="25"/>
        <v/>
      </c>
      <c r="DA24" s="20" t="str">
        <f t="shared" si="26"/>
        <v/>
      </c>
      <c r="DC24" s="20" t="str">
        <f t="shared" si="27"/>
        <v/>
      </c>
      <c r="DE24" s="20" t="str">
        <f t="shared" si="28"/>
        <v/>
      </c>
      <c r="DG24" s="56"/>
      <c r="DH24" s="20" t="str">
        <f t="shared" si="29"/>
        <v/>
      </c>
      <c r="DJ24" s="20" t="str">
        <f t="shared" si="30"/>
        <v/>
      </c>
      <c r="DL24" s="20" t="str">
        <f t="shared" si="31"/>
        <v/>
      </c>
      <c r="DN24" s="20" t="str">
        <f t="shared" si="32"/>
        <v/>
      </c>
      <c r="DP24" s="56"/>
      <c r="DQ24" s="20" t="str">
        <f t="shared" si="33"/>
        <v/>
      </c>
      <c r="DS24" s="20" t="str">
        <f t="shared" si="34"/>
        <v/>
      </c>
      <c r="DU24" s="20" t="str">
        <f t="shared" si="35"/>
        <v/>
      </c>
      <c r="DW24" s="20" t="str">
        <f t="shared" si="36"/>
        <v/>
      </c>
      <c r="DY24" s="56"/>
      <c r="FC24" s="10"/>
      <c r="FD24" s="10"/>
      <c r="FE24" s="10"/>
      <c r="FG24" s="59"/>
      <c r="FH24" s="58"/>
      <c r="FI24" s="58"/>
      <c r="FJ24" s="58"/>
      <c r="FK24" s="58"/>
    </row>
    <row r="25" spans="1:167" ht="16.5" x14ac:dyDescent="0.3">
      <c r="A25" s="8"/>
      <c r="B25" s="8"/>
      <c r="C25" s="8"/>
      <c r="E25" s="22" t="str">
        <f t="shared" si="2"/>
        <v/>
      </c>
      <c r="F25" s="22" t="str">
        <f t="shared" si="3"/>
        <v/>
      </c>
      <c r="G25" s="22" t="str">
        <f t="shared" si="4"/>
        <v/>
      </c>
      <c r="H25" s="22" t="str">
        <f t="shared" si="5"/>
        <v/>
      </c>
      <c r="I25" s="8"/>
      <c r="J25" s="22" t="str">
        <f t="shared" si="6"/>
        <v/>
      </c>
      <c r="K25" s="22" t="str">
        <f t="shared" si="7"/>
        <v/>
      </c>
      <c r="L25" s="22" t="str">
        <f t="shared" si="8"/>
        <v/>
      </c>
      <c r="M25" s="22" t="str">
        <f t="shared" si="9"/>
        <v/>
      </c>
      <c r="N25" s="22" t="str">
        <f t="shared" si="10"/>
        <v/>
      </c>
      <c r="O25" s="8"/>
      <c r="P25" s="22" t="str">
        <f t="shared" si="11"/>
        <v/>
      </c>
      <c r="Q25" s="23"/>
      <c r="R25" s="23"/>
      <c r="T25" s="35"/>
      <c r="U25" s="29"/>
      <c r="V25" s="29"/>
      <c r="W25" s="29"/>
      <c r="X25" s="29"/>
      <c r="Y25" s="29"/>
      <c r="Z25" s="29"/>
      <c r="AA25" s="30" t="str">
        <f t="shared" si="12"/>
        <v/>
      </c>
      <c r="AB25" s="36" t="str">
        <f t="shared" si="13"/>
        <v/>
      </c>
      <c r="AC25" s="35"/>
      <c r="AD25" s="29"/>
      <c r="AE25" s="29"/>
      <c r="AF25" s="29"/>
      <c r="AG25" s="29"/>
      <c r="AH25" s="29"/>
      <c r="AI25" s="29"/>
      <c r="AJ25" s="30"/>
      <c r="AK25" s="36" t="str">
        <f t="shared" si="14"/>
        <v/>
      </c>
      <c r="AL25" s="35"/>
      <c r="AM25" s="29"/>
      <c r="AN25" s="29"/>
      <c r="AO25" s="29"/>
      <c r="AP25" s="29"/>
      <c r="AQ25" s="29"/>
      <c r="AR25" s="29"/>
      <c r="AS25" s="30"/>
      <c r="AT25" s="36" t="str">
        <f t="shared" si="15"/>
        <v/>
      </c>
      <c r="AU25" s="35"/>
      <c r="AV25" s="29"/>
      <c r="AW25" s="29"/>
      <c r="AX25" s="29"/>
      <c r="AY25" s="29"/>
      <c r="AZ25" s="29"/>
      <c r="BA25" s="29"/>
      <c r="BB25" s="30"/>
      <c r="BC25" s="36" t="str">
        <f t="shared" si="16"/>
        <v/>
      </c>
      <c r="BE25" s="51"/>
      <c r="BF25" s="42"/>
      <c r="BG25" s="42"/>
      <c r="BH25" s="42"/>
      <c r="BI25" s="42"/>
      <c r="BJ25" s="42"/>
      <c r="BK25" s="42"/>
      <c r="BL25" s="42"/>
      <c r="BM25" s="52" t="str">
        <f t="shared" si="17"/>
        <v/>
      </c>
      <c r="BN25" s="51"/>
      <c r="BO25" s="42"/>
      <c r="BP25" s="42"/>
      <c r="BQ25" s="42"/>
      <c r="BR25" s="42"/>
      <c r="BS25" s="42"/>
      <c r="BT25" s="42"/>
      <c r="BU25" s="42"/>
      <c r="BV25" s="52" t="str">
        <f t="shared" si="18"/>
        <v/>
      </c>
      <c r="BW25" s="51"/>
      <c r="BX25" s="42"/>
      <c r="BY25" s="42"/>
      <c r="BZ25" s="42"/>
      <c r="CA25" s="42"/>
      <c r="CB25" s="42"/>
      <c r="CC25" s="42"/>
      <c r="CD25" s="42"/>
      <c r="CE25" s="52" t="str">
        <f t="shared" si="19"/>
        <v/>
      </c>
      <c r="CF25" s="51"/>
      <c r="CG25" s="42"/>
      <c r="CH25" s="42"/>
      <c r="CI25" s="42"/>
      <c r="CJ25" s="42"/>
      <c r="CK25" s="42"/>
      <c r="CL25" s="42"/>
      <c r="CM25" s="42"/>
      <c r="CN25" s="52" t="str">
        <f t="shared" si="20"/>
        <v/>
      </c>
      <c r="CP25" s="20" t="str">
        <f t="shared" si="21"/>
        <v/>
      </c>
      <c r="CR25" s="20" t="str">
        <f t="shared" si="22"/>
        <v/>
      </c>
      <c r="CT25" s="20" t="str">
        <f t="shared" si="23"/>
        <v/>
      </c>
      <c r="CV25" s="20" t="str">
        <f t="shared" si="24"/>
        <v/>
      </c>
      <c r="CX25" s="56"/>
      <c r="CY25" s="20" t="str">
        <f t="shared" si="25"/>
        <v/>
      </c>
      <c r="DA25" s="20" t="str">
        <f t="shared" si="26"/>
        <v/>
      </c>
      <c r="DC25" s="20" t="str">
        <f t="shared" si="27"/>
        <v/>
      </c>
      <c r="DE25" s="20" t="str">
        <f t="shared" si="28"/>
        <v/>
      </c>
      <c r="DG25" s="56"/>
      <c r="DH25" s="20" t="str">
        <f t="shared" si="29"/>
        <v/>
      </c>
      <c r="DJ25" s="20" t="str">
        <f t="shared" si="30"/>
        <v/>
      </c>
      <c r="DL25" s="20" t="str">
        <f t="shared" si="31"/>
        <v/>
      </c>
      <c r="DN25" s="20" t="str">
        <f t="shared" si="32"/>
        <v/>
      </c>
      <c r="DP25" s="56"/>
      <c r="DQ25" s="20" t="str">
        <f t="shared" si="33"/>
        <v/>
      </c>
      <c r="DS25" s="20" t="str">
        <f t="shared" si="34"/>
        <v/>
      </c>
      <c r="DU25" s="20" t="str">
        <f t="shared" si="35"/>
        <v/>
      </c>
      <c r="DW25" s="20" t="str">
        <f t="shared" si="36"/>
        <v/>
      </c>
      <c r="DY25" s="56"/>
      <c r="FC25" s="65" t="s">
        <v>22</v>
      </c>
      <c r="FD25" s="65"/>
      <c r="FE25" s="65"/>
      <c r="FG25" s="59">
        <v>7</v>
      </c>
      <c r="FH25" s="58" t="s">
        <v>46</v>
      </c>
      <c r="FI25" s="58" t="s">
        <v>56</v>
      </c>
      <c r="FJ25" s="58"/>
      <c r="FK25" s="58"/>
    </row>
    <row r="26" spans="1:167" ht="16.5" x14ac:dyDescent="0.3">
      <c r="A26" s="8"/>
      <c r="B26" s="8"/>
      <c r="C26" s="8"/>
      <c r="E26" s="22" t="str">
        <f t="shared" si="2"/>
        <v/>
      </c>
      <c r="F26" s="22" t="str">
        <f t="shared" si="3"/>
        <v/>
      </c>
      <c r="G26" s="22" t="str">
        <f t="shared" si="4"/>
        <v/>
      </c>
      <c r="H26" s="22" t="str">
        <f t="shared" si="5"/>
        <v/>
      </c>
      <c r="I26" s="8"/>
      <c r="J26" s="22" t="str">
        <f t="shared" si="6"/>
        <v/>
      </c>
      <c r="K26" s="22" t="str">
        <f t="shared" si="7"/>
        <v/>
      </c>
      <c r="L26" s="22" t="str">
        <f t="shared" si="8"/>
        <v/>
      </c>
      <c r="M26" s="22" t="str">
        <f t="shared" si="9"/>
        <v/>
      </c>
      <c r="N26" s="22" t="str">
        <f t="shared" si="10"/>
        <v/>
      </c>
      <c r="O26" s="8"/>
      <c r="P26" s="22" t="str">
        <f t="shared" si="11"/>
        <v/>
      </c>
      <c r="Q26" s="23"/>
      <c r="R26" s="23"/>
      <c r="T26" s="35"/>
      <c r="U26" s="29"/>
      <c r="V26" s="29"/>
      <c r="W26" s="29"/>
      <c r="X26" s="29"/>
      <c r="Y26" s="29"/>
      <c r="Z26" s="29"/>
      <c r="AA26" s="30" t="str">
        <f t="shared" si="12"/>
        <v/>
      </c>
      <c r="AB26" s="36" t="str">
        <f t="shared" si="13"/>
        <v/>
      </c>
      <c r="AC26" s="35"/>
      <c r="AD26" s="29"/>
      <c r="AE26" s="29"/>
      <c r="AF26" s="29"/>
      <c r="AG26" s="29"/>
      <c r="AH26" s="29"/>
      <c r="AI26" s="29"/>
      <c r="AJ26" s="30"/>
      <c r="AK26" s="36" t="str">
        <f t="shared" si="14"/>
        <v/>
      </c>
      <c r="AL26" s="35"/>
      <c r="AM26" s="29"/>
      <c r="AN26" s="29"/>
      <c r="AO26" s="29"/>
      <c r="AP26" s="29"/>
      <c r="AQ26" s="29"/>
      <c r="AR26" s="29"/>
      <c r="AS26" s="30"/>
      <c r="AT26" s="36" t="str">
        <f t="shared" si="15"/>
        <v/>
      </c>
      <c r="AU26" s="35"/>
      <c r="AV26" s="29"/>
      <c r="AW26" s="29"/>
      <c r="AX26" s="29"/>
      <c r="AY26" s="29"/>
      <c r="AZ26" s="29"/>
      <c r="BA26" s="29"/>
      <c r="BB26" s="30"/>
      <c r="BC26" s="36" t="str">
        <f t="shared" si="16"/>
        <v/>
      </c>
      <c r="BE26" s="51"/>
      <c r="BF26" s="42"/>
      <c r="BG26" s="42"/>
      <c r="BH26" s="42"/>
      <c r="BI26" s="42"/>
      <c r="BJ26" s="42"/>
      <c r="BK26" s="42"/>
      <c r="BL26" s="42"/>
      <c r="BM26" s="52" t="str">
        <f t="shared" si="17"/>
        <v/>
      </c>
      <c r="BN26" s="51"/>
      <c r="BO26" s="42"/>
      <c r="BP26" s="42"/>
      <c r="BQ26" s="42"/>
      <c r="BR26" s="42"/>
      <c r="BS26" s="42"/>
      <c r="BT26" s="42"/>
      <c r="BU26" s="42"/>
      <c r="BV26" s="52" t="str">
        <f t="shared" si="18"/>
        <v/>
      </c>
      <c r="BW26" s="51"/>
      <c r="BX26" s="42"/>
      <c r="BY26" s="42"/>
      <c r="BZ26" s="42"/>
      <c r="CA26" s="42"/>
      <c r="CB26" s="42"/>
      <c r="CC26" s="42"/>
      <c r="CD26" s="42"/>
      <c r="CE26" s="52" t="str">
        <f t="shared" si="19"/>
        <v/>
      </c>
      <c r="CF26" s="51"/>
      <c r="CG26" s="42"/>
      <c r="CH26" s="42"/>
      <c r="CI26" s="42"/>
      <c r="CJ26" s="42"/>
      <c r="CK26" s="42"/>
      <c r="CL26" s="42"/>
      <c r="CM26" s="42"/>
      <c r="CN26" s="52" t="str">
        <f t="shared" si="20"/>
        <v/>
      </c>
      <c r="CP26" s="20" t="str">
        <f t="shared" si="21"/>
        <v/>
      </c>
      <c r="CR26" s="20" t="str">
        <f t="shared" si="22"/>
        <v/>
      </c>
      <c r="CT26" s="20" t="str">
        <f t="shared" si="23"/>
        <v/>
      </c>
      <c r="CV26" s="20" t="str">
        <f t="shared" si="24"/>
        <v/>
      </c>
      <c r="CX26" s="56"/>
      <c r="CY26" s="20" t="str">
        <f t="shared" si="25"/>
        <v/>
      </c>
      <c r="DA26" s="20" t="str">
        <f t="shared" si="26"/>
        <v/>
      </c>
      <c r="DC26" s="20" t="str">
        <f t="shared" si="27"/>
        <v/>
      </c>
      <c r="DE26" s="20" t="str">
        <f t="shared" si="28"/>
        <v/>
      </c>
      <c r="DG26" s="56"/>
      <c r="DH26" s="20" t="str">
        <f t="shared" si="29"/>
        <v/>
      </c>
      <c r="DJ26" s="20" t="str">
        <f t="shared" si="30"/>
        <v/>
      </c>
      <c r="DL26" s="20" t="str">
        <f t="shared" si="31"/>
        <v/>
      </c>
      <c r="DN26" s="20" t="str">
        <f t="shared" si="32"/>
        <v/>
      </c>
      <c r="DP26" s="56"/>
      <c r="DQ26" s="20" t="str">
        <f t="shared" si="33"/>
        <v/>
      </c>
      <c r="DS26" s="20" t="str">
        <f t="shared" si="34"/>
        <v/>
      </c>
      <c r="DU26" s="20" t="str">
        <f t="shared" si="35"/>
        <v/>
      </c>
      <c r="DW26" s="20" t="str">
        <f t="shared" si="36"/>
        <v/>
      </c>
      <c r="DY26" s="56"/>
      <c r="FC26" s="13" t="s">
        <v>23</v>
      </c>
      <c r="FD26" s="11" t="s">
        <v>18</v>
      </c>
      <c r="FE26" s="11" t="s">
        <v>19</v>
      </c>
      <c r="FG26" s="59"/>
      <c r="FH26" s="58"/>
      <c r="FI26" s="58"/>
      <c r="FJ26" s="58"/>
      <c r="FK26" s="58"/>
    </row>
    <row r="27" spans="1:167" ht="16.5" x14ac:dyDescent="0.3">
      <c r="A27" s="8"/>
      <c r="B27" s="8"/>
      <c r="C27" s="8"/>
      <c r="E27" s="22" t="str">
        <f t="shared" si="2"/>
        <v/>
      </c>
      <c r="F27" s="22" t="str">
        <f t="shared" si="3"/>
        <v/>
      </c>
      <c r="G27" s="22" t="str">
        <f t="shared" si="4"/>
        <v/>
      </c>
      <c r="H27" s="22" t="str">
        <f t="shared" si="5"/>
        <v/>
      </c>
      <c r="I27" s="8"/>
      <c r="J27" s="22" t="str">
        <f t="shared" si="6"/>
        <v/>
      </c>
      <c r="K27" s="22" t="str">
        <f t="shared" si="7"/>
        <v/>
      </c>
      <c r="L27" s="22" t="str">
        <f t="shared" si="8"/>
        <v/>
      </c>
      <c r="M27" s="22" t="str">
        <f t="shared" si="9"/>
        <v/>
      </c>
      <c r="N27" s="22" t="str">
        <f t="shared" si="10"/>
        <v/>
      </c>
      <c r="O27" s="8"/>
      <c r="P27" s="22" t="str">
        <f t="shared" si="11"/>
        <v/>
      </c>
      <c r="Q27" s="23"/>
      <c r="R27" s="23"/>
      <c r="T27" s="35"/>
      <c r="U27" s="29"/>
      <c r="V27" s="29"/>
      <c r="W27" s="29"/>
      <c r="X27" s="29"/>
      <c r="Y27" s="29"/>
      <c r="Z27" s="29"/>
      <c r="AA27" s="30" t="str">
        <f t="shared" si="12"/>
        <v/>
      </c>
      <c r="AB27" s="36" t="str">
        <f t="shared" si="13"/>
        <v/>
      </c>
      <c r="AC27" s="35"/>
      <c r="AD27" s="29"/>
      <c r="AE27" s="29"/>
      <c r="AF27" s="29"/>
      <c r="AG27" s="29"/>
      <c r="AH27" s="29"/>
      <c r="AI27" s="29"/>
      <c r="AJ27" s="30"/>
      <c r="AK27" s="36" t="str">
        <f t="shared" si="14"/>
        <v/>
      </c>
      <c r="AL27" s="35"/>
      <c r="AM27" s="29"/>
      <c r="AN27" s="29"/>
      <c r="AO27" s="29"/>
      <c r="AP27" s="29"/>
      <c r="AQ27" s="29"/>
      <c r="AR27" s="29"/>
      <c r="AS27" s="30"/>
      <c r="AT27" s="36" t="str">
        <f t="shared" si="15"/>
        <v/>
      </c>
      <c r="AU27" s="35"/>
      <c r="AV27" s="29"/>
      <c r="AW27" s="29"/>
      <c r="AX27" s="29"/>
      <c r="AY27" s="29"/>
      <c r="AZ27" s="29"/>
      <c r="BA27" s="29"/>
      <c r="BB27" s="30"/>
      <c r="BC27" s="36" t="str">
        <f t="shared" si="16"/>
        <v/>
      </c>
      <c r="BE27" s="51"/>
      <c r="BF27" s="42"/>
      <c r="BG27" s="42"/>
      <c r="BH27" s="42"/>
      <c r="BI27" s="42"/>
      <c r="BJ27" s="42"/>
      <c r="BK27" s="42"/>
      <c r="BL27" s="42"/>
      <c r="BM27" s="52" t="str">
        <f t="shared" si="17"/>
        <v/>
      </c>
      <c r="BN27" s="51"/>
      <c r="BO27" s="42"/>
      <c r="BP27" s="42"/>
      <c r="BQ27" s="42"/>
      <c r="BR27" s="42"/>
      <c r="BS27" s="42"/>
      <c r="BT27" s="42"/>
      <c r="BU27" s="42"/>
      <c r="BV27" s="52" t="str">
        <f t="shared" si="18"/>
        <v/>
      </c>
      <c r="BW27" s="51"/>
      <c r="BX27" s="42"/>
      <c r="BY27" s="42"/>
      <c r="BZ27" s="42"/>
      <c r="CA27" s="42"/>
      <c r="CB27" s="42"/>
      <c r="CC27" s="42"/>
      <c r="CD27" s="42"/>
      <c r="CE27" s="52" t="str">
        <f t="shared" si="19"/>
        <v/>
      </c>
      <c r="CF27" s="51"/>
      <c r="CG27" s="42"/>
      <c r="CH27" s="42"/>
      <c r="CI27" s="42"/>
      <c r="CJ27" s="42"/>
      <c r="CK27" s="42"/>
      <c r="CL27" s="42"/>
      <c r="CM27" s="42"/>
      <c r="CN27" s="52" t="str">
        <f t="shared" si="20"/>
        <v/>
      </c>
      <c r="CP27" s="20" t="str">
        <f t="shared" si="21"/>
        <v/>
      </c>
      <c r="CR27" s="20" t="str">
        <f t="shared" si="22"/>
        <v/>
      </c>
      <c r="CT27" s="20" t="str">
        <f t="shared" si="23"/>
        <v/>
      </c>
      <c r="CV27" s="20" t="str">
        <f t="shared" si="24"/>
        <v/>
      </c>
      <c r="CX27" s="56"/>
      <c r="CY27" s="20" t="str">
        <f t="shared" si="25"/>
        <v/>
      </c>
      <c r="DA27" s="20" t="str">
        <f t="shared" si="26"/>
        <v/>
      </c>
      <c r="DC27" s="20" t="str">
        <f t="shared" si="27"/>
        <v/>
      </c>
      <c r="DE27" s="20" t="str">
        <f t="shared" si="28"/>
        <v/>
      </c>
      <c r="DG27" s="56"/>
      <c r="DH27" s="20" t="str">
        <f t="shared" si="29"/>
        <v/>
      </c>
      <c r="DJ27" s="20" t="str">
        <f t="shared" si="30"/>
        <v/>
      </c>
      <c r="DL27" s="20" t="str">
        <f t="shared" si="31"/>
        <v/>
      </c>
      <c r="DN27" s="20" t="str">
        <f t="shared" si="32"/>
        <v/>
      </c>
      <c r="DP27" s="56"/>
      <c r="DQ27" s="20" t="str">
        <f t="shared" si="33"/>
        <v/>
      </c>
      <c r="DS27" s="20" t="str">
        <f t="shared" si="34"/>
        <v/>
      </c>
      <c r="DU27" s="20" t="str">
        <f t="shared" si="35"/>
        <v/>
      </c>
      <c r="DW27" s="20" t="str">
        <f t="shared" si="36"/>
        <v/>
      </c>
      <c r="DY27" s="56"/>
      <c r="FC27" s="24">
        <v>0</v>
      </c>
      <c r="FD27" s="25">
        <v>69</v>
      </c>
      <c r="FE27" s="26" t="s">
        <v>20</v>
      </c>
      <c r="FG27" s="59">
        <v>8</v>
      </c>
      <c r="FH27" s="58" t="s">
        <v>47</v>
      </c>
      <c r="FI27" s="58" t="s">
        <v>57</v>
      </c>
      <c r="FJ27" s="58"/>
      <c r="FK27" s="58"/>
    </row>
    <row r="28" spans="1:167" ht="16.5" x14ac:dyDescent="0.3">
      <c r="A28" s="8"/>
      <c r="B28" s="8"/>
      <c r="C28" s="8"/>
      <c r="E28" s="22" t="str">
        <f t="shared" si="2"/>
        <v/>
      </c>
      <c r="F28" s="22" t="str">
        <f t="shared" si="3"/>
        <v/>
      </c>
      <c r="G28" s="22" t="str">
        <f t="shared" si="4"/>
        <v/>
      </c>
      <c r="H28" s="22" t="str">
        <f t="shared" si="5"/>
        <v/>
      </c>
      <c r="I28" s="8"/>
      <c r="J28" s="22" t="str">
        <f t="shared" si="6"/>
        <v/>
      </c>
      <c r="K28" s="22" t="str">
        <f t="shared" si="7"/>
        <v/>
      </c>
      <c r="L28" s="22" t="str">
        <f t="shared" si="8"/>
        <v/>
      </c>
      <c r="M28" s="22" t="str">
        <f t="shared" si="9"/>
        <v/>
      </c>
      <c r="N28" s="22" t="str">
        <f t="shared" si="10"/>
        <v/>
      </c>
      <c r="O28" s="8"/>
      <c r="P28" s="22" t="str">
        <f t="shared" si="11"/>
        <v/>
      </c>
      <c r="Q28" s="23"/>
      <c r="R28" s="23"/>
      <c r="T28" s="35"/>
      <c r="U28" s="29"/>
      <c r="V28" s="29"/>
      <c r="W28" s="29"/>
      <c r="X28" s="29"/>
      <c r="Y28" s="29"/>
      <c r="Z28" s="29"/>
      <c r="AA28" s="30" t="str">
        <f t="shared" si="12"/>
        <v/>
      </c>
      <c r="AB28" s="36" t="str">
        <f t="shared" si="13"/>
        <v/>
      </c>
      <c r="AC28" s="35"/>
      <c r="AD28" s="29"/>
      <c r="AE28" s="29"/>
      <c r="AF28" s="29"/>
      <c r="AG28" s="29"/>
      <c r="AH28" s="29"/>
      <c r="AI28" s="29"/>
      <c r="AJ28" s="30"/>
      <c r="AK28" s="36" t="str">
        <f t="shared" si="14"/>
        <v/>
      </c>
      <c r="AL28" s="35"/>
      <c r="AM28" s="29"/>
      <c r="AN28" s="29"/>
      <c r="AO28" s="29"/>
      <c r="AP28" s="29"/>
      <c r="AQ28" s="29"/>
      <c r="AR28" s="29"/>
      <c r="AS28" s="30"/>
      <c r="AT28" s="36" t="str">
        <f t="shared" si="15"/>
        <v/>
      </c>
      <c r="AU28" s="35"/>
      <c r="AV28" s="29"/>
      <c r="AW28" s="29"/>
      <c r="AX28" s="29"/>
      <c r="AY28" s="29"/>
      <c r="AZ28" s="29"/>
      <c r="BA28" s="29"/>
      <c r="BB28" s="30"/>
      <c r="BC28" s="36" t="str">
        <f t="shared" si="16"/>
        <v/>
      </c>
      <c r="BE28" s="51"/>
      <c r="BF28" s="42"/>
      <c r="BG28" s="42"/>
      <c r="BH28" s="42"/>
      <c r="BI28" s="42"/>
      <c r="BJ28" s="42"/>
      <c r="BK28" s="42"/>
      <c r="BL28" s="42"/>
      <c r="BM28" s="52" t="str">
        <f t="shared" si="17"/>
        <v/>
      </c>
      <c r="BN28" s="51"/>
      <c r="BO28" s="42"/>
      <c r="BP28" s="42"/>
      <c r="BQ28" s="42"/>
      <c r="BR28" s="42"/>
      <c r="BS28" s="42"/>
      <c r="BT28" s="42"/>
      <c r="BU28" s="42"/>
      <c r="BV28" s="52" t="str">
        <f t="shared" si="18"/>
        <v/>
      </c>
      <c r="BW28" s="51"/>
      <c r="BX28" s="42"/>
      <c r="BY28" s="42"/>
      <c r="BZ28" s="42"/>
      <c r="CA28" s="42"/>
      <c r="CB28" s="42"/>
      <c r="CC28" s="42"/>
      <c r="CD28" s="42"/>
      <c r="CE28" s="52" t="str">
        <f t="shared" si="19"/>
        <v/>
      </c>
      <c r="CF28" s="51"/>
      <c r="CG28" s="42"/>
      <c r="CH28" s="42"/>
      <c r="CI28" s="42"/>
      <c r="CJ28" s="42"/>
      <c r="CK28" s="42"/>
      <c r="CL28" s="42"/>
      <c r="CM28" s="42"/>
      <c r="CN28" s="52" t="str">
        <f t="shared" si="20"/>
        <v/>
      </c>
      <c r="CP28" s="20" t="str">
        <f t="shared" si="21"/>
        <v/>
      </c>
      <c r="CR28" s="20" t="str">
        <f t="shared" si="22"/>
        <v/>
      </c>
      <c r="CT28" s="20" t="str">
        <f t="shared" si="23"/>
        <v/>
      </c>
      <c r="CV28" s="20" t="str">
        <f t="shared" si="24"/>
        <v/>
      </c>
      <c r="CX28" s="56"/>
      <c r="CY28" s="20" t="str">
        <f t="shared" si="25"/>
        <v/>
      </c>
      <c r="DA28" s="20" t="str">
        <f t="shared" si="26"/>
        <v/>
      </c>
      <c r="DC28" s="20" t="str">
        <f t="shared" si="27"/>
        <v/>
      </c>
      <c r="DE28" s="20" t="str">
        <f t="shared" si="28"/>
        <v/>
      </c>
      <c r="DG28" s="56"/>
      <c r="DH28" s="20" t="str">
        <f t="shared" si="29"/>
        <v/>
      </c>
      <c r="DJ28" s="20" t="str">
        <f t="shared" si="30"/>
        <v/>
      </c>
      <c r="DL28" s="20" t="str">
        <f t="shared" si="31"/>
        <v/>
      </c>
      <c r="DN28" s="20" t="str">
        <f t="shared" si="32"/>
        <v/>
      </c>
      <c r="DP28" s="56"/>
      <c r="DQ28" s="20" t="str">
        <f t="shared" si="33"/>
        <v/>
      </c>
      <c r="DS28" s="20" t="str">
        <f t="shared" si="34"/>
        <v/>
      </c>
      <c r="DU28" s="20" t="str">
        <f t="shared" si="35"/>
        <v/>
      </c>
      <c r="DW28" s="20" t="str">
        <f t="shared" si="36"/>
        <v/>
      </c>
      <c r="DY28" s="56"/>
      <c r="FC28" s="24">
        <v>70</v>
      </c>
      <c r="FD28" s="27">
        <v>79</v>
      </c>
      <c r="FE28" s="28" t="s">
        <v>21</v>
      </c>
      <c r="FG28" s="59"/>
      <c r="FH28" s="58"/>
      <c r="FI28" s="58"/>
      <c r="FJ28" s="58"/>
      <c r="FK28" s="58"/>
    </row>
    <row r="29" spans="1:167" ht="16.5" x14ac:dyDescent="0.3">
      <c r="A29" s="8"/>
      <c r="B29" s="8"/>
      <c r="C29" s="8"/>
      <c r="E29" s="22" t="str">
        <f t="shared" si="2"/>
        <v/>
      </c>
      <c r="F29" s="22" t="str">
        <f t="shared" si="3"/>
        <v/>
      </c>
      <c r="G29" s="22" t="str">
        <f t="shared" si="4"/>
        <v/>
      </c>
      <c r="H29" s="22" t="str">
        <f t="shared" si="5"/>
        <v/>
      </c>
      <c r="I29" s="8"/>
      <c r="J29" s="22" t="str">
        <f t="shared" si="6"/>
        <v/>
      </c>
      <c r="K29" s="22" t="str">
        <f t="shared" si="7"/>
        <v/>
      </c>
      <c r="L29" s="22" t="str">
        <f t="shared" si="8"/>
        <v/>
      </c>
      <c r="M29" s="22" t="str">
        <f t="shared" si="9"/>
        <v/>
      </c>
      <c r="N29" s="22" t="str">
        <f t="shared" si="10"/>
        <v/>
      </c>
      <c r="O29" s="8"/>
      <c r="P29" s="22" t="str">
        <f t="shared" si="11"/>
        <v/>
      </c>
      <c r="Q29" s="23"/>
      <c r="R29" s="23"/>
      <c r="T29" s="35"/>
      <c r="U29" s="29"/>
      <c r="V29" s="29"/>
      <c r="W29" s="29"/>
      <c r="X29" s="29"/>
      <c r="Y29" s="29"/>
      <c r="Z29" s="29"/>
      <c r="AA29" s="30" t="str">
        <f t="shared" si="12"/>
        <v/>
      </c>
      <c r="AB29" s="36" t="str">
        <f t="shared" si="13"/>
        <v/>
      </c>
      <c r="AC29" s="35"/>
      <c r="AD29" s="29"/>
      <c r="AE29" s="29"/>
      <c r="AF29" s="29"/>
      <c r="AG29" s="29"/>
      <c r="AH29" s="29"/>
      <c r="AI29" s="29"/>
      <c r="AJ29" s="30"/>
      <c r="AK29" s="36" t="str">
        <f t="shared" si="14"/>
        <v/>
      </c>
      <c r="AL29" s="35"/>
      <c r="AM29" s="29"/>
      <c r="AN29" s="29"/>
      <c r="AO29" s="29"/>
      <c r="AP29" s="29"/>
      <c r="AQ29" s="29"/>
      <c r="AR29" s="29"/>
      <c r="AS29" s="30"/>
      <c r="AT29" s="36" t="str">
        <f t="shared" si="15"/>
        <v/>
      </c>
      <c r="AU29" s="35"/>
      <c r="AV29" s="29"/>
      <c r="AW29" s="29"/>
      <c r="AX29" s="29"/>
      <c r="AY29" s="29"/>
      <c r="AZ29" s="29"/>
      <c r="BA29" s="29"/>
      <c r="BB29" s="30"/>
      <c r="BC29" s="36" t="str">
        <f t="shared" si="16"/>
        <v/>
      </c>
      <c r="BE29" s="51"/>
      <c r="BF29" s="42"/>
      <c r="BG29" s="42"/>
      <c r="BH29" s="42"/>
      <c r="BI29" s="42"/>
      <c r="BJ29" s="42"/>
      <c r="BK29" s="42"/>
      <c r="BL29" s="42"/>
      <c r="BM29" s="52" t="str">
        <f t="shared" si="17"/>
        <v/>
      </c>
      <c r="BN29" s="51"/>
      <c r="BO29" s="42"/>
      <c r="BP29" s="42"/>
      <c r="BQ29" s="42"/>
      <c r="BR29" s="42"/>
      <c r="BS29" s="42"/>
      <c r="BT29" s="42"/>
      <c r="BU29" s="42"/>
      <c r="BV29" s="52" t="str">
        <f t="shared" si="18"/>
        <v/>
      </c>
      <c r="BW29" s="51"/>
      <c r="BX29" s="42"/>
      <c r="BY29" s="42"/>
      <c r="BZ29" s="42"/>
      <c r="CA29" s="42"/>
      <c r="CB29" s="42"/>
      <c r="CC29" s="42"/>
      <c r="CD29" s="42"/>
      <c r="CE29" s="52" t="str">
        <f t="shared" si="19"/>
        <v/>
      </c>
      <c r="CF29" s="51"/>
      <c r="CG29" s="42"/>
      <c r="CH29" s="42"/>
      <c r="CI29" s="42"/>
      <c r="CJ29" s="42"/>
      <c r="CK29" s="42"/>
      <c r="CL29" s="42"/>
      <c r="CM29" s="42"/>
      <c r="CN29" s="52" t="str">
        <f t="shared" si="20"/>
        <v/>
      </c>
      <c r="CP29" s="20" t="str">
        <f t="shared" si="21"/>
        <v/>
      </c>
      <c r="CR29" s="20" t="str">
        <f t="shared" si="22"/>
        <v/>
      </c>
      <c r="CT29" s="20" t="str">
        <f t="shared" si="23"/>
        <v/>
      </c>
      <c r="CV29" s="20" t="str">
        <f t="shared" si="24"/>
        <v/>
      </c>
      <c r="CX29" s="56"/>
      <c r="CY29" s="20" t="str">
        <f t="shared" si="25"/>
        <v/>
      </c>
      <c r="DA29" s="20" t="str">
        <f t="shared" si="26"/>
        <v/>
      </c>
      <c r="DC29" s="20" t="str">
        <f t="shared" si="27"/>
        <v/>
      </c>
      <c r="DE29" s="20" t="str">
        <f t="shared" si="28"/>
        <v/>
      </c>
      <c r="DG29" s="56"/>
      <c r="DH29" s="20" t="str">
        <f t="shared" si="29"/>
        <v/>
      </c>
      <c r="DJ29" s="20" t="str">
        <f t="shared" si="30"/>
        <v/>
      </c>
      <c r="DL29" s="20" t="str">
        <f t="shared" si="31"/>
        <v/>
      </c>
      <c r="DN29" s="20" t="str">
        <f t="shared" si="32"/>
        <v/>
      </c>
      <c r="DP29" s="56"/>
      <c r="DQ29" s="20" t="str">
        <f t="shared" si="33"/>
        <v/>
      </c>
      <c r="DS29" s="20" t="str">
        <f t="shared" si="34"/>
        <v/>
      </c>
      <c r="DU29" s="20" t="str">
        <f t="shared" si="35"/>
        <v/>
      </c>
      <c r="DW29" s="20" t="str">
        <f t="shared" si="36"/>
        <v/>
      </c>
      <c r="DY29" s="56"/>
      <c r="FC29" s="24">
        <v>80</v>
      </c>
      <c r="FD29" s="27">
        <v>89</v>
      </c>
      <c r="FE29" s="28" t="s">
        <v>16</v>
      </c>
      <c r="FG29" s="59">
        <v>9</v>
      </c>
      <c r="FH29" s="58" t="s">
        <v>48</v>
      </c>
      <c r="FI29" s="58" t="s">
        <v>58</v>
      </c>
      <c r="FJ29" s="58"/>
      <c r="FK29" s="58"/>
    </row>
    <row r="30" spans="1:167" ht="16.5" x14ac:dyDescent="0.3">
      <c r="A30" s="8"/>
      <c r="B30" s="8"/>
      <c r="C30" s="8"/>
      <c r="E30" s="22" t="str">
        <f t="shared" si="2"/>
        <v/>
      </c>
      <c r="F30" s="22" t="str">
        <f t="shared" si="3"/>
        <v/>
      </c>
      <c r="G30" s="22" t="str">
        <f t="shared" si="4"/>
        <v/>
      </c>
      <c r="H30" s="22" t="str">
        <f t="shared" si="5"/>
        <v/>
      </c>
      <c r="I30" s="8"/>
      <c r="J30" s="22" t="str">
        <f t="shared" si="6"/>
        <v/>
      </c>
      <c r="K30" s="22" t="str">
        <f t="shared" si="7"/>
        <v/>
      </c>
      <c r="L30" s="22" t="str">
        <f t="shared" si="8"/>
        <v/>
      </c>
      <c r="M30" s="22" t="str">
        <f t="shared" si="9"/>
        <v/>
      </c>
      <c r="N30" s="22" t="str">
        <f t="shared" si="10"/>
        <v/>
      </c>
      <c r="O30" s="8"/>
      <c r="P30" s="22" t="str">
        <f t="shared" si="11"/>
        <v/>
      </c>
      <c r="Q30" s="23"/>
      <c r="R30" s="23"/>
      <c r="T30" s="35"/>
      <c r="U30" s="29"/>
      <c r="V30" s="29"/>
      <c r="W30" s="29"/>
      <c r="X30" s="29"/>
      <c r="Y30" s="29"/>
      <c r="Z30" s="29"/>
      <c r="AA30" s="30" t="str">
        <f t="shared" si="12"/>
        <v/>
      </c>
      <c r="AB30" s="36" t="str">
        <f t="shared" si="13"/>
        <v/>
      </c>
      <c r="AC30" s="35"/>
      <c r="AD30" s="29"/>
      <c r="AE30" s="29"/>
      <c r="AF30" s="29"/>
      <c r="AG30" s="29"/>
      <c r="AH30" s="29"/>
      <c r="AI30" s="29"/>
      <c r="AJ30" s="30"/>
      <c r="AK30" s="36" t="str">
        <f t="shared" si="14"/>
        <v/>
      </c>
      <c r="AL30" s="35"/>
      <c r="AM30" s="29"/>
      <c r="AN30" s="29"/>
      <c r="AO30" s="29"/>
      <c r="AP30" s="29"/>
      <c r="AQ30" s="29"/>
      <c r="AR30" s="29"/>
      <c r="AS30" s="30"/>
      <c r="AT30" s="36" t="str">
        <f t="shared" si="15"/>
        <v/>
      </c>
      <c r="AU30" s="35"/>
      <c r="AV30" s="29"/>
      <c r="AW30" s="29"/>
      <c r="AX30" s="29"/>
      <c r="AY30" s="29"/>
      <c r="AZ30" s="29"/>
      <c r="BA30" s="29"/>
      <c r="BB30" s="30"/>
      <c r="BC30" s="36" t="str">
        <f t="shared" si="16"/>
        <v/>
      </c>
      <c r="BE30" s="51"/>
      <c r="BF30" s="42"/>
      <c r="BG30" s="42"/>
      <c r="BH30" s="42"/>
      <c r="BI30" s="42"/>
      <c r="BJ30" s="42"/>
      <c r="BK30" s="42"/>
      <c r="BL30" s="42"/>
      <c r="BM30" s="52" t="str">
        <f t="shared" si="17"/>
        <v/>
      </c>
      <c r="BN30" s="51"/>
      <c r="BO30" s="42"/>
      <c r="BP30" s="42"/>
      <c r="BQ30" s="42"/>
      <c r="BR30" s="42"/>
      <c r="BS30" s="42"/>
      <c r="BT30" s="42"/>
      <c r="BU30" s="42"/>
      <c r="BV30" s="52" t="str">
        <f t="shared" si="18"/>
        <v/>
      </c>
      <c r="BW30" s="51"/>
      <c r="BX30" s="42"/>
      <c r="BY30" s="42"/>
      <c r="BZ30" s="42"/>
      <c r="CA30" s="42"/>
      <c r="CB30" s="42"/>
      <c r="CC30" s="42"/>
      <c r="CD30" s="42"/>
      <c r="CE30" s="52" t="str">
        <f t="shared" si="19"/>
        <v/>
      </c>
      <c r="CF30" s="51"/>
      <c r="CG30" s="42"/>
      <c r="CH30" s="42"/>
      <c r="CI30" s="42"/>
      <c r="CJ30" s="42"/>
      <c r="CK30" s="42"/>
      <c r="CL30" s="42"/>
      <c r="CM30" s="42"/>
      <c r="CN30" s="52" t="str">
        <f t="shared" si="20"/>
        <v/>
      </c>
      <c r="CP30" s="20" t="str">
        <f t="shared" si="21"/>
        <v/>
      </c>
      <c r="CR30" s="20" t="str">
        <f t="shared" si="22"/>
        <v/>
      </c>
      <c r="CT30" s="20" t="str">
        <f t="shared" si="23"/>
        <v/>
      </c>
      <c r="CV30" s="20" t="str">
        <f t="shared" si="24"/>
        <v/>
      </c>
      <c r="CX30" s="56"/>
      <c r="CY30" s="20" t="str">
        <f t="shared" si="25"/>
        <v/>
      </c>
      <c r="DA30" s="20" t="str">
        <f t="shared" si="26"/>
        <v/>
      </c>
      <c r="DC30" s="20" t="str">
        <f t="shared" si="27"/>
        <v/>
      </c>
      <c r="DE30" s="20" t="str">
        <f t="shared" si="28"/>
        <v/>
      </c>
      <c r="DG30" s="56"/>
      <c r="DH30" s="20" t="str">
        <f t="shared" si="29"/>
        <v/>
      </c>
      <c r="DJ30" s="20" t="str">
        <f t="shared" si="30"/>
        <v/>
      </c>
      <c r="DL30" s="20" t="str">
        <f t="shared" si="31"/>
        <v/>
      </c>
      <c r="DN30" s="20" t="str">
        <f t="shared" si="32"/>
        <v/>
      </c>
      <c r="DP30" s="56"/>
      <c r="DQ30" s="20" t="str">
        <f t="shared" si="33"/>
        <v/>
      </c>
      <c r="DS30" s="20" t="str">
        <f t="shared" si="34"/>
        <v/>
      </c>
      <c r="DU30" s="20" t="str">
        <f t="shared" si="35"/>
        <v/>
      </c>
      <c r="DW30" s="20" t="str">
        <f t="shared" si="36"/>
        <v/>
      </c>
      <c r="DY30" s="56"/>
      <c r="FC30" s="24">
        <v>90</v>
      </c>
      <c r="FD30" s="27">
        <v>100</v>
      </c>
      <c r="FE30" s="28" t="s">
        <v>15</v>
      </c>
      <c r="FG30" s="59"/>
      <c r="FH30" s="58"/>
      <c r="FI30" s="58"/>
      <c r="FJ30" s="58"/>
      <c r="FK30" s="58"/>
    </row>
    <row r="31" spans="1:167" ht="16.5" x14ac:dyDescent="0.3">
      <c r="A31" s="8"/>
      <c r="B31" s="8"/>
      <c r="C31" s="8"/>
      <c r="E31" s="22" t="str">
        <f t="shared" si="2"/>
        <v/>
      </c>
      <c r="F31" s="22" t="str">
        <f t="shared" si="3"/>
        <v/>
      </c>
      <c r="G31" s="22" t="str">
        <f t="shared" si="4"/>
        <v/>
      </c>
      <c r="H31" s="22" t="str">
        <f t="shared" si="5"/>
        <v/>
      </c>
      <c r="I31" s="8"/>
      <c r="J31" s="22" t="str">
        <f t="shared" si="6"/>
        <v/>
      </c>
      <c r="K31" s="22" t="str">
        <f t="shared" si="7"/>
        <v/>
      </c>
      <c r="L31" s="22" t="str">
        <f t="shared" si="8"/>
        <v/>
      </c>
      <c r="M31" s="22" t="str">
        <f t="shared" si="9"/>
        <v/>
      </c>
      <c r="N31" s="22" t="str">
        <f t="shared" si="10"/>
        <v/>
      </c>
      <c r="O31" s="8"/>
      <c r="P31" s="22" t="str">
        <f t="shared" si="11"/>
        <v/>
      </c>
      <c r="Q31" s="23"/>
      <c r="R31" s="23"/>
      <c r="T31" s="35"/>
      <c r="U31" s="29"/>
      <c r="V31" s="29"/>
      <c r="W31" s="29"/>
      <c r="X31" s="29"/>
      <c r="Y31" s="29"/>
      <c r="Z31" s="29"/>
      <c r="AA31" s="30" t="str">
        <f t="shared" si="12"/>
        <v/>
      </c>
      <c r="AB31" s="36" t="str">
        <f t="shared" si="13"/>
        <v/>
      </c>
      <c r="AC31" s="35"/>
      <c r="AD31" s="29"/>
      <c r="AE31" s="29"/>
      <c r="AF31" s="29"/>
      <c r="AG31" s="29"/>
      <c r="AH31" s="29"/>
      <c r="AI31" s="29"/>
      <c r="AJ31" s="30"/>
      <c r="AK31" s="36" t="str">
        <f t="shared" si="14"/>
        <v/>
      </c>
      <c r="AL31" s="35"/>
      <c r="AM31" s="29"/>
      <c r="AN31" s="29"/>
      <c r="AO31" s="29"/>
      <c r="AP31" s="29"/>
      <c r="AQ31" s="29"/>
      <c r="AR31" s="29"/>
      <c r="AS31" s="30"/>
      <c r="AT31" s="36" t="str">
        <f t="shared" si="15"/>
        <v/>
      </c>
      <c r="AU31" s="35"/>
      <c r="AV31" s="29"/>
      <c r="AW31" s="29"/>
      <c r="AX31" s="29"/>
      <c r="AY31" s="29"/>
      <c r="AZ31" s="29"/>
      <c r="BA31" s="29"/>
      <c r="BB31" s="30"/>
      <c r="BC31" s="36" t="str">
        <f t="shared" si="16"/>
        <v/>
      </c>
      <c r="BE31" s="51"/>
      <c r="BF31" s="42"/>
      <c r="BG31" s="42"/>
      <c r="BH31" s="42"/>
      <c r="BI31" s="42"/>
      <c r="BJ31" s="42"/>
      <c r="BK31" s="42"/>
      <c r="BL31" s="42"/>
      <c r="BM31" s="52" t="str">
        <f t="shared" si="17"/>
        <v/>
      </c>
      <c r="BN31" s="51"/>
      <c r="BO31" s="42"/>
      <c r="BP31" s="42"/>
      <c r="BQ31" s="42"/>
      <c r="BR31" s="42"/>
      <c r="BS31" s="42"/>
      <c r="BT31" s="42"/>
      <c r="BU31" s="42"/>
      <c r="BV31" s="52" t="str">
        <f t="shared" si="18"/>
        <v/>
      </c>
      <c r="BW31" s="51"/>
      <c r="BX31" s="42"/>
      <c r="BY31" s="42"/>
      <c r="BZ31" s="42"/>
      <c r="CA31" s="42"/>
      <c r="CB31" s="42"/>
      <c r="CC31" s="42"/>
      <c r="CD31" s="42"/>
      <c r="CE31" s="52" t="str">
        <f t="shared" si="19"/>
        <v/>
      </c>
      <c r="CF31" s="51"/>
      <c r="CG31" s="42"/>
      <c r="CH31" s="42"/>
      <c r="CI31" s="42"/>
      <c r="CJ31" s="42"/>
      <c r="CK31" s="42"/>
      <c r="CL31" s="42"/>
      <c r="CM31" s="42"/>
      <c r="CN31" s="52" t="str">
        <f t="shared" si="20"/>
        <v/>
      </c>
      <c r="CP31" s="20" t="str">
        <f t="shared" si="21"/>
        <v/>
      </c>
      <c r="CR31" s="20" t="str">
        <f t="shared" si="22"/>
        <v/>
      </c>
      <c r="CT31" s="20" t="str">
        <f t="shared" si="23"/>
        <v/>
      </c>
      <c r="CV31" s="20" t="str">
        <f t="shared" si="24"/>
        <v/>
      </c>
      <c r="CX31" s="56"/>
      <c r="CY31" s="20" t="str">
        <f t="shared" si="25"/>
        <v/>
      </c>
      <c r="DA31" s="20" t="str">
        <f t="shared" si="26"/>
        <v/>
      </c>
      <c r="DC31" s="20" t="str">
        <f t="shared" si="27"/>
        <v/>
      </c>
      <c r="DE31" s="20" t="str">
        <f t="shared" si="28"/>
        <v/>
      </c>
      <c r="DG31" s="56"/>
      <c r="DH31" s="20" t="str">
        <f t="shared" si="29"/>
        <v/>
      </c>
      <c r="DJ31" s="20" t="str">
        <f t="shared" si="30"/>
        <v/>
      </c>
      <c r="DL31" s="20" t="str">
        <f t="shared" si="31"/>
        <v/>
      </c>
      <c r="DN31" s="20" t="str">
        <f t="shared" si="32"/>
        <v/>
      </c>
      <c r="DP31" s="56"/>
      <c r="DQ31" s="20" t="str">
        <f t="shared" si="33"/>
        <v/>
      </c>
      <c r="DS31" s="20" t="str">
        <f t="shared" si="34"/>
        <v/>
      </c>
      <c r="DU31" s="20" t="str">
        <f t="shared" si="35"/>
        <v/>
      </c>
      <c r="DW31" s="20" t="str">
        <f t="shared" si="36"/>
        <v/>
      </c>
      <c r="DY31" s="56"/>
      <c r="FG31" s="59">
        <v>10</v>
      </c>
      <c r="FH31" s="58" t="s">
        <v>49</v>
      </c>
      <c r="FI31" s="58" t="s">
        <v>59</v>
      </c>
      <c r="FJ31" s="58"/>
      <c r="FK31" s="58"/>
    </row>
    <row r="32" spans="1:167" ht="16.5" x14ac:dyDescent="0.3">
      <c r="A32" s="8"/>
      <c r="B32" s="8"/>
      <c r="C32" s="8"/>
      <c r="E32" s="22" t="str">
        <f t="shared" si="2"/>
        <v/>
      </c>
      <c r="F32" s="22" t="str">
        <f t="shared" si="3"/>
        <v/>
      </c>
      <c r="G32" s="22" t="str">
        <f t="shared" si="4"/>
        <v/>
      </c>
      <c r="H32" s="22" t="str">
        <f t="shared" si="5"/>
        <v/>
      </c>
      <c r="I32" s="8"/>
      <c r="J32" s="22" t="str">
        <f t="shared" si="6"/>
        <v/>
      </c>
      <c r="K32" s="22" t="str">
        <f t="shared" si="7"/>
        <v/>
      </c>
      <c r="L32" s="22" t="str">
        <f t="shared" si="8"/>
        <v/>
      </c>
      <c r="M32" s="22" t="str">
        <f t="shared" si="9"/>
        <v/>
      </c>
      <c r="N32" s="22" t="str">
        <f t="shared" si="10"/>
        <v/>
      </c>
      <c r="O32" s="8"/>
      <c r="P32" s="22" t="str">
        <f t="shared" si="11"/>
        <v/>
      </c>
      <c r="Q32" s="23"/>
      <c r="R32" s="23"/>
      <c r="T32" s="35"/>
      <c r="U32" s="29"/>
      <c r="V32" s="29"/>
      <c r="W32" s="29"/>
      <c r="X32" s="29"/>
      <c r="Y32" s="29"/>
      <c r="Z32" s="29"/>
      <c r="AA32" s="30" t="str">
        <f t="shared" si="12"/>
        <v/>
      </c>
      <c r="AB32" s="36" t="str">
        <f t="shared" si="13"/>
        <v/>
      </c>
      <c r="AC32" s="35"/>
      <c r="AD32" s="29"/>
      <c r="AE32" s="29"/>
      <c r="AF32" s="29"/>
      <c r="AG32" s="29"/>
      <c r="AH32" s="29"/>
      <c r="AI32" s="29"/>
      <c r="AJ32" s="30"/>
      <c r="AK32" s="36" t="str">
        <f t="shared" si="14"/>
        <v/>
      </c>
      <c r="AL32" s="35"/>
      <c r="AM32" s="29"/>
      <c r="AN32" s="29"/>
      <c r="AO32" s="29"/>
      <c r="AP32" s="29"/>
      <c r="AQ32" s="29"/>
      <c r="AR32" s="29"/>
      <c r="AS32" s="30"/>
      <c r="AT32" s="36" t="str">
        <f t="shared" si="15"/>
        <v/>
      </c>
      <c r="AU32" s="35"/>
      <c r="AV32" s="29"/>
      <c r="AW32" s="29"/>
      <c r="AX32" s="29"/>
      <c r="AY32" s="29"/>
      <c r="AZ32" s="29"/>
      <c r="BA32" s="29"/>
      <c r="BB32" s="30"/>
      <c r="BC32" s="36" t="str">
        <f t="shared" si="16"/>
        <v/>
      </c>
      <c r="BE32" s="51"/>
      <c r="BF32" s="42"/>
      <c r="BG32" s="42"/>
      <c r="BH32" s="42"/>
      <c r="BI32" s="42"/>
      <c r="BJ32" s="42"/>
      <c r="BK32" s="42"/>
      <c r="BL32" s="42"/>
      <c r="BM32" s="52" t="str">
        <f t="shared" si="17"/>
        <v/>
      </c>
      <c r="BN32" s="51"/>
      <c r="BO32" s="42"/>
      <c r="BP32" s="42"/>
      <c r="BQ32" s="42"/>
      <c r="BR32" s="42"/>
      <c r="BS32" s="42"/>
      <c r="BT32" s="42"/>
      <c r="BU32" s="42"/>
      <c r="BV32" s="52" t="str">
        <f t="shared" si="18"/>
        <v/>
      </c>
      <c r="BW32" s="51"/>
      <c r="BX32" s="42"/>
      <c r="BY32" s="42"/>
      <c r="BZ32" s="42"/>
      <c r="CA32" s="42"/>
      <c r="CB32" s="42"/>
      <c r="CC32" s="42"/>
      <c r="CD32" s="42"/>
      <c r="CE32" s="52" t="str">
        <f t="shared" si="19"/>
        <v/>
      </c>
      <c r="CF32" s="51"/>
      <c r="CG32" s="42"/>
      <c r="CH32" s="42"/>
      <c r="CI32" s="42"/>
      <c r="CJ32" s="42"/>
      <c r="CK32" s="42"/>
      <c r="CL32" s="42"/>
      <c r="CM32" s="42"/>
      <c r="CN32" s="52" t="str">
        <f t="shared" si="20"/>
        <v/>
      </c>
      <c r="CP32" s="20" t="str">
        <f t="shared" si="21"/>
        <v/>
      </c>
      <c r="CR32" s="20" t="str">
        <f t="shared" si="22"/>
        <v/>
      </c>
      <c r="CT32" s="20" t="str">
        <f t="shared" si="23"/>
        <v/>
      </c>
      <c r="CV32" s="20" t="str">
        <f t="shared" si="24"/>
        <v/>
      </c>
      <c r="CX32" s="56"/>
      <c r="CY32" s="20" t="str">
        <f t="shared" si="25"/>
        <v/>
      </c>
      <c r="DA32" s="20" t="str">
        <f t="shared" si="26"/>
        <v/>
      </c>
      <c r="DC32" s="20" t="str">
        <f t="shared" si="27"/>
        <v/>
      </c>
      <c r="DE32" s="20" t="str">
        <f t="shared" si="28"/>
        <v/>
      </c>
      <c r="DG32" s="56"/>
      <c r="DH32" s="20" t="str">
        <f t="shared" si="29"/>
        <v/>
      </c>
      <c r="DJ32" s="20" t="str">
        <f t="shared" si="30"/>
        <v/>
      </c>
      <c r="DL32" s="20" t="str">
        <f t="shared" si="31"/>
        <v/>
      </c>
      <c r="DN32" s="20" t="str">
        <f t="shared" si="32"/>
        <v/>
      </c>
      <c r="DP32" s="56"/>
      <c r="DQ32" s="20" t="str">
        <f t="shared" si="33"/>
        <v/>
      </c>
      <c r="DS32" s="20" t="str">
        <f t="shared" si="34"/>
        <v/>
      </c>
      <c r="DU32" s="20" t="str">
        <f t="shared" si="35"/>
        <v/>
      </c>
      <c r="DW32" s="20" t="str">
        <f t="shared" si="36"/>
        <v/>
      </c>
      <c r="DY32" s="56"/>
      <c r="FG32" s="59"/>
      <c r="FH32" s="58"/>
      <c r="FI32" s="58"/>
      <c r="FJ32" s="58"/>
      <c r="FK32" s="58"/>
    </row>
    <row r="33" spans="1:129" ht="16.5" x14ac:dyDescent="0.3">
      <c r="A33" s="8"/>
      <c r="B33" s="8"/>
      <c r="C33" s="8"/>
      <c r="E33" s="22" t="str">
        <f t="shared" si="2"/>
        <v/>
      </c>
      <c r="F33" s="22" t="str">
        <f t="shared" si="3"/>
        <v/>
      </c>
      <c r="G33" s="22" t="str">
        <f t="shared" si="4"/>
        <v/>
      </c>
      <c r="H33" s="22" t="str">
        <f t="shared" si="5"/>
        <v/>
      </c>
      <c r="I33" s="8"/>
      <c r="J33" s="22" t="str">
        <f t="shared" si="6"/>
        <v/>
      </c>
      <c r="K33" s="22" t="str">
        <f t="shared" si="7"/>
        <v/>
      </c>
      <c r="L33" s="22" t="str">
        <f t="shared" si="8"/>
        <v/>
      </c>
      <c r="M33" s="22" t="str">
        <f t="shared" si="9"/>
        <v/>
      </c>
      <c r="N33" s="22" t="str">
        <f t="shared" si="10"/>
        <v/>
      </c>
      <c r="O33" s="8"/>
      <c r="P33" s="22" t="str">
        <f t="shared" si="11"/>
        <v/>
      </c>
      <c r="Q33" s="23"/>
      <c r="R33" s="23"/>
      <c r="T33" s="35"/>
      <c r="U33" s="29"/>
      <c r="V33" s="29"/>
      <c r="W33" s="29"/>
      <c r="X33" s="29"/>
      <c r="Y33" s="29"/>
      <c r="Z33" s="29"/>
      <c r="AA33" s="30" t="str">
        <f t="shared" si="12"/>
        <v/>
      </c>
      <c r="AB33" s="36" t="str">
        <f t="shared" si="13"/>
        <v/>
      </c>
      <c r="AC33" s="35"/>
      <c r="AD33" s="29"/>
      <c r="AE33" s="29"/>
      <c r="AF33" s="29"/>
      <c r="AG33" s="29"/>
      <c r="AH33" s="29"/>
      <c r="AI33" s="29"/>
      <c r="AJ33" s="30"/>
      <c r="AK33" s="36" t="str">
        <f t="shared" si="14"/>
        <v/>
      </c>
      <c r="AL33" s="35"/>
      <c r="AM33" s="29"/>
      <c r="AN33" s="29"/>
      <c r="AO33" s="29"/>
      <c r="AP33" s="29"/>
      <c r="AQ33" s="29"/>
      <c r="AR33" s="29"/>
      <c r="AS33" s="30"/>
      <c r="AT33" s="36" t="str">
        <f t="shared" si="15"/>
        <v/>
      </c>
      <c r="AU33" s="35"/>
      <c r="AV33" s="29"/>
      <c r="AW33" s="29"/>
      <c r="AX33" s="29"/>
      <c r="AY33" s="29"/>
      <c r="AZ33" s="29"/>
      <c r="BA33" s="29"/>
      <c r="BB33" s="30"/>
      <c r="BC33" s="36" t="str">
        <f t="shared" si="16"/>
        <v/>
      </c>
      <c r="BE33" s="51"/>
      <c r="BF33" s="42"/>
      <c r="BG33" s="42"/>
      <c r="BH33" s="42"/>
      <c r="BI33" s="42"/>
      <c r="BJ33" s="42"/>
      <c r="BK33" s="42"/>
      <c r="BL33" s="42"/>
      <c r="BM33" s="52" t="str">
        <f t="shared" si="17"/>
        <v/>
      </c>
      <c r="BN33" s="51"/>
      <c r="BO33" s="42"/>
      <c r="BP33" s="42"/>
      <c r="BQ33" s="42"/>
      <c r="BR33" s="42"/>
      <c r="BS33" s="42"/>
      <c r="BT33" s="42"/>
      <c r="BU33" s="42"/>
      <c r="BV33" s="52" t="str">
        <f t="shared" si="18"/>
        <v/>
      </c>
      <c r="BW33" s="51"/>
      <c r="BX33" s="42"/>
      <c r="BY33" s="42"/>
      <c r="BZ33" s="42"/>
      <c r="CA33" s="42"/>
      <c r="CB33" s="42"/>
      <c r="CC33" s="42"/>
      <c r="CD33" s="42"/>
      <c r="CE33" s="52" t="str">
        <f t="shared" si="19"/>
        <v/>
      </c>
      <c r="CF33" s="51"/>
      <c r="CG33" s="42"/>
      <c r="CH33" s="42"/>
      <c r="CI33" s="42"/>
      <c r="CJ33" s="42"/>
      <c r="CK33" s="42"/>
      <c r="CL33" s="42"/>
      <c r="CM33" s="42"/>
      <c r="CN33" s="52" t="str">
        <f t="shared" si="20"/>
        <v/>
      </c>
      <c r="CP33" s="20" t="str">
        <f t="shared" si="21"/>
        <v/>
      </c>
      <c r="CR33" s="20" t="str">
        <f t="shared" si="22"/>
        <v/>
      </c>
      <c r="CT33" s="20" t="str">
        <f t="shared" si="23"/>
        <v/>
      </c>
      <c r="CV33" s="20" t="str">
        <f t="shared" si="24"/>
        <v/>
      </c>
      <c r="CX33" s="56"/>
      <c r="CY33" s="20" t="str">
        <f t="shared" si="25"/>
        <v/>
      </c>
      <c r="DA33" s="20" t="str">
        <f t="shared" si="26"/>
        <v/>
      </c>
      <c r="DC33" s="20" t="str">
        <f t="shared" si="27"/>
        <v/>
      </c>
      <c r="DE33" s="20" t="str">
        <f t="shared" si="28"/>
        <v/>
      </c>
      <c r="DG33" s="56"/>
      <c r="DH33" s="20" t="str">
        <f t="shared" si="29"/>
        <v/>
      </c>
      <c r="DJ33" s="20" t="str">
        <f t="shared" si="30"/>
        <v/>
      </c>
      <c r="DL33" s="20" t="str">
        <f t="shared" si="31"/>
        <v/>
      </c>
      <c r="DN33" s="20" t="str">
        <f t="shared" si="32"/>
        <v/>
      </c>
      <c r="DP33" s="56"/>
      <c r="DQ33" s="20" t="str">
        <f t="shared" si="33"/>
        <v/>
      </c>
      <c r="DS33" s="20" t="str">
        <f t="shared" si="34"/>
        <v/>
      </c>
      <c r="DU33" s="20" t="str">
        <f t="shared" si="35"/>
        <v/>
      </c>
      <c r="DW33" s="20" t="str">
        <f t="shared" si="36"/>
        <v/>
      </c>
      <c r="DY33" s="56"/>
    </row>
    <row r="34" spans="1:129" ht="16.5" x14ac:dyDescent="0.3">
      <c r="A34" s="8"/>
      <c r="B34" s="8"/>
      <c r="C34" s="8"/>
      <c r="E34" s="22" t="str">
        <f t="shared" si="2"/>
        <v/>
      </c>
      <c r="F34" s="22" t="str">
        <f t="shared" si="3"/>
        <v/>
      </c>
      <c r="G34" s="22" t="str">
        <f t="shared" si="4"/>
        <v/>
      </c>
      <c r="H34" s="22" t="str">
        <f t="shared" si="5"/>
        <v/>
      </c>
      <c r="I34" s="8"/>
      <c r="J34" s="22" t="str">
        <f t="shared" si="6"/>
        <v/>
      </c>
      <c r="K34" s="22" t="str">
        <f t="shared" si="7"/>
        <v/>
      </c>
      <c r="L34" s="22" t="str">
        <f t="shared" si="8"/>
        <v/>
      </c>
      <c r="M34" s="22" t="str">
        <f t="shared" si="9"/>
        <v/>
      </c>
      <c r="N34" s="22" t="str">
        <f t="shared" si="10"/>
        <v/>
      </c>
      <c r="O34" s="8"/>
      <c r="P34" s="22" t="str">
        <f t="shared" si="11"/>
        <v/>
      </c>
      <c r="Q34" s="23"/>
      <c r="R34" s="23"/>
      <c r="T34" s="35"/>
      <c r="U34" s="29"/>
      <c r="V34" s="29"/>
      <c r="W34" s="29"/>
      <c r="X34" s="29"/>
      <c r="Y34" s="29"/>
      <c r="Z34" s="29"/>
      <c r="AA34" s="30" t="str">
        <f t="shared" si="12"/>
        <v/>
      </c>
      <c r="AB34" s="36" t="str">
        <f t="shared" si="13"/>
        <v/>
      </c>
      <c r="AC34" s="35"/>
      <c r="AD34" s="29"/>
      <c r="AE34" s="29"/>
      <c r="AF34" s="29"/>
      <c r="AG34" s="29"/>
      <c r="AH34" s="29"/>
      <c r="AI34" s="29"/>
      <c r="AJ34" s="30"/>
      <c r="AK34" s="36" t="str">
        <f t="shared" si="14"/>
        <v/>
      </c>
      <c r="AL34" s="35"/>
      <c r="AM34" s="29"/>
      <c r="AN34" s="29"/>
      <c r="AO34" s="29"/>
      <c r="AP34" s="29"/>
      <c r="AQ34" s="29"/>
      <c r="AR34" s="29"/>
      <c r="AS34" s="30"/>
      <c r="AT34" s="36" t="str">
        <f t="shared" si="15"/>
        <v/>
      </c>
      <c r="AU34" s="35"/>
      <c r="AV34" s="29"/>
      <c r="AW34" s="29"/>
      <c r="AX34" s="29"/>
      <c r="AY34" s="29"/>
      <c r="AZ34" s="29"/>
      <c r="BA34" s="29"/>
      <c r="BB34" s="30"/>
      <c r="BC34" s="36" t="str">
        <f t="shared" si="16"/>
        <v/>
      </c>
      <c r="BE34" s="51"/>
      <c r="BF34" s="42"/>
      <c r="BG34" s="42"/>
      <c r="BH34" s="42"/>
      <c r="BI34" s="42"/>
      <c r="BJ34" s="42"/>
      <c r="BK34" s="42"/>
      <c r="BL34" s="42"/>
      <c r="BM34" s="52" t="str">
        <f t="shared" si="17"/>
        <v/>
      </c>
      <c r="BN34" s="51"/>
      <c r="BO34" s="42"/>
      <c r="BP34" s="42"/>
      <c r="BQ34" s="42"/>
      <c r="BR34" s="42"/>
      <c r="BS34" s="42"/>
      <c r="BT34" s="42"/>
      <c r="BU34" s="42"/>
      <c r="BV34" s="52" t="str">
        <f t="shared" si="18"/>
        <v/>
      </c>
      <c r="BW34" s="51"/>
      <c r="BX34" s="42"/>
      <c r="BY34" s="42"/>
      <c r="BZ34" s="42"/>
      <c r="CA34" s="42"/>
      <c r="CB34" s="42"/>
      <c r="CC34" s="42"/>
      <c r="CD34" s="42"/>
      <c r="CE34" s="52" t="str">
        <f t="shared" si="19"/>
        <v/>
      </c>
      <c r="CF34" s="51"/>
      <c r="CG34" s="42"/>
      <c r="CH34" s="42"/>
      <c r="CI34" s="42"/>
      <c r="CJ34" s="42"/>
      <c r="CK34" s="42"/>
      <c r="CL34" s="42"/>
      <c r="CM34" s="42"/>
      <c r="CN34" s="52" t="str">
        <f t="shared" si="20"/>
        <v/>
      </c>
      <c r="CP34" s="20" t="str">
        <f t="shared" si="21"/>
        <v/>
      </c>
      <c r="CR34" s="20" t="str">
        <f t="shared" si="22"/>
        <v/>
      </c>
      <c r="CT34" s="20" t="str">
        <f t="shared" si="23"/>
        <v/>
      </c>
      <c r="CV34" s="20" t="str">
        <f t="shared" si="24"/>
        <v/>
      </c>
      <c r="CX34" s="56"/>
      <c r="CY34" s="20" t="str">
        <f t="shared" si="25"/>
        <v/>
      </c>
      <c r="DA34" s="20" t="str">
        <f t="shared" si="26"/>
        <v/>
      </c>
      <c r="DC34" s="20" t="str">
        <f t="shared" si="27"/>
        <v/>
      </c>
      <c r="DE34" s="20" t="str">
        <f t="shared" si="28"/>
        <v/>
      </c>
      <c r="DG34" s="56"/>
      <c r="DH34" s="20" t="str">
        <f t="shared" si="29"/>
        <v/>
      </c>
      <c r="DJ34" s="20" t="str">
        <f t="shared" si="30"/>
        <v/>
      </c>
      <c r="DL34" s="20" t="str">
        <f t="shared" si="31"/>
        <v/>
      </c>
      <c r="DN34" s="20" t="str">
        <f t="shared" si="32"/>
        <v/>
      </c>
      <c r="DP34" s="56"/>
      <c r="DQ34" s="20" t="str">
        <f t="shared" si="33"/>
        <v/>
      </c>
      <c r="DS34" s="20" t="str">
        <f t="shared" si="34"/>
        <v/>
      </c>
      <c r="DU34" s="20" t="str">
        <f t="shared" si="35"/>
        <v/>
      </c>
      <c r="DW34" s="20" t="str">
        <f t="shared" si="36"/>
        <v/>
      </c>
      <c r="DY34" s="56"/>
    </row>
    <row r="35" spans="1:129" ht="16.5" x14ac:dyDescent="0.3">
      <c r="A35" s="8"/>
      <c r="B35" s="8"/>
      <c r="C35" s="8"/>
      <c r="E35" s="22" t="str">
        <f t="shared" si="2"/>
        <v/>
      </c>
      <c r="F35" s="22" t="str">
        <f t="shared" si="3"/>
        <v/>
      </c>
      <c r="G35" s="22" t="str">
        <f t="shared" si="4"/>
        <v/>
      </c>
      <c r="H35" s="22" t="str">
        <f t="shared" si="5"/>
        <v/>
      </c>
      <c r="I35" s="8"/>
      <c r="J35" s="22" t="str">
        <f t="shared" si="6"/>
        <v/>
      </c>
      <c r="K35" s="22" t="str">
        <f t="shared" si="7"/>
        <v/>
      </c>
      <c r="L35" s="22" t="str">
        <f t="shared" si="8"/>
        <v/>
      </c>
      <c r="M35" s="22" t="str">
        <f t="shared" si="9"/>
        <v/>
      </c>
      <c r="N35" s="22" t="str">
        <f t="shared" si="10"/>
        <v/>
      </c>
      <c r="O35" s="8"/>
      <c r="P35" s="22" t="str">
        <f t="shared" si="11"/>
        <v/>
      </c>
      <c r="Q35" s="23"/>
      <c r="R35" s="23"/>
      <c r="T35" s="35"/>
      <c r="U35" s="29"/>
      <c r="V35" s="29"/>
      <c r="W35" s="29"/>
      <c r="X35" s="29"/>
      <c r="Y35" s="29"/>
      <c r="Z35" s="29"/>
      <c r="AA35" s="30" t="str">
        <f t="shared" si="12"/>
        <v/>
      </c>
      <c r="AB35" s="36" t="str">
        <f t="shared" si="13"/>
        <v/>
      </c>
      <c r="AC35" s="35"/>
      <c r="AD35" s="29"/>
      <c r="AE35" s="29"/>
      <c r="AF35" s="29"/>
      <c r="AG35" s="29"/>
      <c r="AH35" s="29"/>
      <c r="AI35" s="29"/>
      <c r="AJ35" s="30"/>
      <c r="AK35" s="36" t="str">
        <f t="shared" si="14"/>
        <v/>
      </c>
      <c r="AL35" s="35"/>
      <c r="AM35" s="29"/>
      <c r="AN35" s="29"/>
      <c r="AO35" s="29"/>
      <c r="AP35" s="29"/>
      <c r="AQ35" s="29"/>
      <c r="AR35" s="29"/>
      <c r="AS35" s="30"/>
      <c r="AT35" s="36" t="str">
        <f t="shared" si="15"/>
        <v/>
      </c>
      <c r="AU35" s="35"/>
      <c r="AV35" s="29"/>
      <c r="AW35" s="29"/>
      <c r="AX35" s="29"/>
      <c r="AY35" s="29"/>
      <c r="AZ35" s="29"/>
      <c r="BA35" s="29"/>
      <c r="BB35" s="30"/>
      <c r="BC35" s="36" t="str">
        <f t="shared" si="16"/>
        <v/>
      </c>
      <c r="BE35" s="51"/>
      <c r="BF35" s="42"/>
      <c r="BG35" s="42"/>
      <c r="BH35" s="42"/>
      <c r="BI35" s="42"/>
      <c r="BJ35" s="42"/>
      <c r="BK35" s="42"/>
      <c r="BL35" s="42"/>
      <c r="BM35" s="52" t="str">
        <f t="shared" si="17"/>
        <v/>
      </c>
      <c r="BN35" s="51"/>
      <c r="BO35" s="42"/>
      <c r="BP35" s="42"/>
      <c r="BQ35" s="42"/>
      <c r="BR35" s="42"/>
      <c r="BS35" s="42"/>
      <c r="BT35" s="42"/>
      <c r="BU35" s="42"/>
      <c r="BV35" s="52" t="str">
        <f t="shared" si="18"/>
        <v/>
      </c>
      <c r="BW35" s="51"/>
      <c r="BX35" s="42"/>
      <c r="BY35" s="42"/>
      <c r="BZ35" s="42"/>
      <c r="CA35" s="42"/>
      <c r="CB35" s="42"/>
      <c r="CC35" s="42"/>
      <c r="CD35" s="42"/>
      <c r="CE35" s="52" t="str">
        <f t="shared" si="19"/>
        <v/>
      </c>
      <c r="CF35" s="51"/>
      <c r="CG35" s="42"/>
      <c r="CH35" s="42"/>
      <c r="CI35" s="42"/>
      <c r="CJ35" s="42"/>
      <c r="CK35" s="42"/>
      <c r="CL35" s="42"/>
      <c r="CM35" s="42"/>
      <c r="CN35" s="52" t="str">
        <f t="shared" si="20"/>
        <v/>
      </c>
      <c r="CP35" s="20" t="str">
        <f t="shared" si="21"/>
        <v/>
      </c>
      <c r="CR35" s="20" t="str">
        <f t="shared" si="22"/>
        <v/>
      </c>
      <c r="CT35" s="20" t="str">
        <f t="shared" si="23"/>
        <v/>
      </c>
      <c r="CV35" s="20" t="str">
        <f t="shared" si="24"/>
        <v/>
      </c>
      <c r="CX35" s="56"/>
      <c r="CY35" s="20" t="str">
        <f t="shared" si="25"/>
        <v/>
      </c>
      <c r="DA35" s="20" t="str">
        <f t="shared" si="26"/>
        <v/>
      </c>
      <c r="DC35" s="20" t="str">
        <f t="shared" si="27"/>
        <v/>
      </c>
      <c r="DE35" s="20" t="str">
        <f t="shared" si="28"/>
        <v/>
      </c>
      <c r="DG35" s="56"/>
      <c r="DH35" s="20" t="str">
        <f t="shared" si="29"/>
        <v/>
      </c>
      <c r="DJ35" s="20" t="str">
        <f t="shared" si="30"/>
        <v/>
      </c>
      <c r="DL35" s="20" t="str">
        <f t="shared" si="31"/>
        <v/>
      </c>
      <c r="DN35" s="20" t="str">
        <f t="shared" si="32"/>
        <v/>
      </c>
      <c r="DP35" s="56"/>
      <c r="DQ35" s="20" t="str">
        <f t="shared" si="33"/>
        <v/>
      </c>
      <c r="DS35" s="20" t="str">
        <f t="shared" si="34"/>
        <v/>
      </c>
      <c r="DU35" s="20" t="str">
        <f t="shared" si="35"/>
        <v/>
      </c>
      <c r="DW35" s="20" t="str">
        <f t="shared" si="36"/>
        <v/>
      </c>
      <c r="DY35" s="56"/>
    </row>
    <row r="36" spans="1:129" ht="16.5" x14ac:dyDescent="0.3">
      <c r="A36" s="8"/>
      <c r="B36" s="8"/>
      <c r="C36" s="8"/>
      <c r="E36" s="22" t="str">
        <f t="shared" si="2"/>
        <v/>
      </c>
      <c r="F36" s="22" t="str">
        <f t="shared" si="3"/>
        <v/>
      </c>
      <c r="G36" s="22" t="str">
        <f t="shared" si="4"/>
        <v/>
      </c>
      <c r="H36" s="22" t="str">
        <f t="shared" si="5"/>
        <v/>
      </c>
      <c r="I36" s="8"/>
      <c r="J36" s="22" t="str">
        <f t="shared" si="6"/>
        <v/>
      </c>
      <c r="K36" s="22" t="str">
        <f t="shared" si="7"/>
        <v/>
      </c>
      <c r="L36" s="22" t="str">
        <f t="shared" si="8"/>
        <v/>
      </c>
      <c r="M36" s="22" t="str">
        <f t="shared" si="9"/>
        <v/>
      </c>
      <c r="N36" s="22" t="str">
        <f t="shared" si="10"/>
        <v/>
      </c>
      <c r="O36" s="8"/>
      <c r="P36" s="22" t="str">
        <f t="shared" si="11"/>
        <v/>
      </c>
      <c r="Q36" s="23"/>
      <c r="R36" s="23"/>
      <c r="T36" s="35"/>
      <c r="U36" s="29"/>
      <c r="V36" s="29"/>
      <c r="W36" s="29"/>
      <c r="X36" s="29"/>
      <c r="Y36" s="29"/>
      <c r="Z36" s="29"/>
      <c r="AA36" s="30" t="str">
        <f t="shared" si="12"/>
        <v/>
      </c>
      <c r="AB36" s="36" t="str">
        <f t="shared" si="13"/>
        <v/>
      </c>
      <c r="AC36" s="35"/>
      <c r="AD36" s="29"/>
      <c r="AE36" s="29"/>
      <c r="AF36" s="29"/>
      <c r="AG36" s="29"/>
      <c r="AH36" s="29"/>
      <c r="AI36" s="29"/>
      <c r="AJ36" s="30"/>
      <c r="AK36" s="36" t="str">
        <f t="shared" si="14"/>
        <v/>
      </c>
      <c r="AL36" s="35"/>
      <c r="AM36" s="29"/>
      <c r="AN36" s="29"/>
      <c r="AO36" s="29"/>
      <c r="AP36" s="29"/>
      <c r="AQ36" s="29"/>
      <c r="AR36" s="29"/>
      <c r="AS36" s="30"/>
      <c r="AT36" s="36" t="str">
        <f t="shared" si="15"/>
        <v/>
      </c>
      <c r="AU36" s="35"/>
      <c r="AV36" s="29"/>
      <c r="AW36" s="29"/>
      <c r="AX36" s="29"/>
      <c r="AY36" s="29"/>
      <c r="AZ36" s="29"/>
      <c r="BA36" s="29"/>
      <c r="BB36" s="30"/>
      <c r="BC36" s="36" t="str">
        <f t="shared" si="16"/>
        <v/>
      </c>
      <c r="BE36" s="51"/>
      <c r="BF36" s="42"/>
      <c r="BG36" s="42"/>
      <c r="BH36" s="42"/>
      <c r="BI36" s="42"/>
      <c r="BJ36" s="42"/>
      <c r="BK36" s="42"/>
      <c r="BL36" s="42"/>
      <c r="BM36" s="52" t="str">
        <f t="shared" si="17"/>
        <v/>
      </c>
      <c r="BN36" s="51"/>
      <c r="BO36" s="42"/>
      <c r="BP36" s="42"/>
      <c r="BQ36" s="42"/>
      <c r="BR36" s="42"/>
      <c r="BS36" s="42"/>
      <c r="BT36" s="42"/>
      <c r="BU36" s="42"/>
      <c r="BV36" s="52" t="str">
        <f t="shared" si="18"/>
        <v/>
      </c>
      <c r="BW36" s="51"/>
      <c r="BX36" s="42"/>
      <c r="BY36" s="42"/>
      <c r="BZ36" s="42"/>
      <c r="CA36" s="42"/>
      <c r="CB36" s="42"/>
      <c r="CC36" s="42"/>
      <c r="CD36" s="42"/>
      <c r="CE36" s="52" t="str">
        <f t="shared" si="19"/>
        <v/>
      </c>
      <c r="CF36" s="51"/>
      <c r="CG36" s="42"/>
      <c r="CH36" s="42"/>
      <c r="CI36" s="42"/>
      <c r="CJ36" s="42"/>
      <c r="CK36" s="42"/>
      <c r="CL36" s="42"/>
      <c r="CM36" s="42"/>
      <c r="CN36" s="52" t="str">
        <f t="shared" si="20"/>
        <v/>
      </c>
      <c r="CP36" s="20" t="str">
        <f t="shared" si="21"/>
        <v/>
      </c>
      <c r="CR36" s="20" t="str">
        <f t="shared" si="22"/>
        <v/>
      </c>
      <c r="CT36" s="20" t="str">
        <f t="shared" si="23"/>
        <v/>
      </c>
      <c r="CV36" s="20" t="str">
        <f t="shared" si="24"/>
        <v/>
      </c>
      <c r="CX36" s="56"/>
      <c r="CY36" s="20" t="str">
        <f t="shared" si="25"/>
        <v/>
      </c>
      <c r="DA36" s="20" t="str">
        <f t="shared" si="26"/>
        <v/>
      </c>
      <c r="DC36" s="20" t="str">
        <f t="shared" si="27"/>
        <v/>
      </c>
      <c r="DE36" s="20" t="str">
        <f t="shared" si="28"/>
        <v/>
      </c>
      <c r="DG36" s="56"/>
      <c r="DH36" s="20" t="str">
        <f t="shared" si="29"/>
        <v/>
      </c>
      <c r="DJ36" s="20" t="str">
        <f t="shared" si="30"/>
        <v/>
      </c>
      <c r="DL36" s="20" t="str">
        <f t="shared" si="31"/>
        <v/>
      </c>
      <c r="DN36" s="20" t="str">
        <f t="shared" si="32"/>
        <v/>
      </c>
      <c r="DP36" s="56"/>
      <c r="DQ36" s="20" t="str">
        <f t="shared" si="33"/>
        <v/>
      </c>
      <c r="DS36" s="20" t="str">
        <f t="shared" si="34"/>
        <v/>
      </c>
      <c r="DU36" s="20" t="str">
        <f t="shared" si="35"/>
        <v/>
      </c>
      <c r="DW36" s="20" t="str">
        <f t="shared" si="36"/>
        <v/>
      </c>
      <c r="DY36" s="56"/>
    </row>
    <row r="37" spans="1:129" ht="16.5" x14ac:dyDescent="0.3">
      <c r="A37" s="8"/>
      <c r="B37" s="8"/>
      <c r="C37" s="8"/>
      <c r="E37" s="22" t="str">
        <f t="shared" si="2"/>
        <v/>
      </c>
      <c r="F37" s="22" t="str">
        <f t="shared" si="3"/>
        <v/>
      </c>
      <c r="G37" s="22" t="str">
        <f t="shared" si="4"/>
        <v/>
      </c>
      <c r="H37" s="22" t="str">
        <f t="shared" si="5"/>
        <v/>
      </c>
      <c r="I37" s="8"/>
      <c r="J37" s="22" t="str">
        <f t="shared" si="6"/>
        <v/>
      </c>
      <c r="K37" s="22" t="str">
        <f t="shared" si="7"/>
        <v/>
      </c>
      <c r="L37" s="22" t="str">
        <f t="shared" si="8"/>
        <v/>
      </c>
      <c r="M37" s="22" t="str">
        <f t="shared" si="9"/>
        <v/>
      </c>
      <c r="N37" s="22" t="str">
        <f t="shared" si="10"/>
        <v/>
      </c>
      <c r="O37" s="8"/>
      <c r="P37" s="22" t="str">
        <f t="shared" si="11"/>
        <v/>
      </c>
      <c r="Q37" s="23"/>
      <c r="R37" s="23"/>
      <c r="T37" s="35"/>
      <c r="U37" s="29"/>
      <c r="V37" s="29"/>
      <c r="W37" s="29"/>
      <c r="X37" s="29"/>
      <c r="Y37" s="29"/>
      <c r="Z37" s="29"/>
      <c r="AA37" s="30" t="str">
        <f t="shared" si="12"/>
        <v/>
      </c>
      <c r="AB37" s="36" t="str">
        <f t="shared" si="13"/>
        <v/>
      </c>
      <c r="AC37" s="35"/>
      <c r="AD37" s="29"/>
      <c r="AE37" s="29"/>
      <c r="AF37" s="29"/>
      <c r="AG37" s="29"/>
      <c r="AH37" s="29"/>
      <c r="AI37" s="29"/>
      <c r="AJ37" s="30"/>
      <c r="AK37" s="36" t="str">
        <f t="shared" si="14"/>
        <v/>
      </c>
      <c r="AL37" s="35"/>
      <c r="AM37" s="29"/>
      <c r="AN37" s="29"/>
      <c r="AO37" s="29"/>
      <c r="AP37" s="29"/>
      <c r="AQ37" s="29"/>
      <c r="AR37" s="29"/>
      <c r="AS37" s="30"/>
      <c r="AT37" s="36" t="str">
        <f t="shared" si="15"/>
        <v/>
      </c>
      <c r="AU37" s="35"/>
      <c r="AV37" s="29"/>
      <c r="AW37" s="29"/>
      <c r="AX37" s="29"/>
      <c r="AY37" s="29"/>
      <c r="AZ37" s="29"/>
      <c r="BA37" s="29"/>
      <c r="BB37" s="30"/>
      <c r="BC37" s="36" t="str">
        <f t="shared" si="16"/>
        <v/>
      </c>
      <c r="BE37" s="51"/>
      <c r="BF37" s="42"/>
      <c r="BG37" s="42"/>
      <c r="BH37" s="42"/>
      <c r="BI37" s="42"/>
      <c r="BJ37" s="42"/>
      <c r="BK37" s="42"/>
      <c r="BL37" s="42"/>
      <c r="BM37" s="52" t="str">
        <f t="shared" si="17"/>
        <v/>
      </c>
      <c r="BN37" s="51"/>
      <c r="BO37" s="42"/>
      <c r="BP37" s="42"/>
      <c r="BQ37" s="42"/>
      <c r="BR37" s="42"/>
      <c r="BS37" s="42"/>
      <c r="BT37" s="42"/>
      <c r="BU37" s="42"/>
      <c r="BV37" s="52" t="str">
        <f t="shared" si="18"/>
        <v/>
      </c>
      <c r="BW37" s="51"/>
      <c r="BX37" s="42"/>
      <c r="BY37" s="42"/>
      <c r="BZ37" s="42"/>
      <c r="CA37" s="42"/>
      <c r="CB37" s="42"/>
      <c r="CC37" s="42"/>
      <c r="CD37" s="42"/>
      <c r="CE37" s="52" t="str">
        <f t="shared" si="19"/>
        <v/>
      </c>
      <c r="CF37" s="51"/>
      <c r="CG37" s="42"/>
      <c r="CH37" s="42"/>
      <c r="CI37" s="42"/>
      <c r="CJ37" s="42"/>
      <c r="CK37" s="42"/>
      <c r="CL37" s="42"/>
      <c r="CM37" s="42"/>
      <c r="CN37" s="52" t="str">
        <f t="shared" si="20"/>
        <v/>
      </c>
      <c r="CP37" s="20" t="str">
        <f t="shared" si="21"/>
        <v/>
      </c>
      <c r="CR37" s="20" t="str">
        <f t="shared" si="22"/>
        <v/>
      </c>
      <c r="CT37" s="20" t="str">
        <f t="shared" si="23"/>
        <v/>
      </c>
      <c r="CV37" s="20" t="str">
        <f t="shared" si="24"/>
        <v/>
      </c>
      <c r="CX37" s="56"/>
      <c r="CY37" s="20" t="str">
        <f t="shared" si="25"/>
        <v/>
      </c>
      <c r="DA37" s="20" t="str">
        <f t="shared" si="26"/>
        <v/>
      </c>
      <c r="DC37" s="20" t="str">
        <f t="shared" si="27"/>
        <v/>
      </c>
      <c r="DE37" s="20" t="str">
        <f t="shared" si="28"/>
        <v/>
      </c>
      <c r="DG37" s="56"/>
      <c r="DH37" s="20" t="str">
        <f t="shared" si="29"/>
        <v/>
      </c>
      <c r="DJ37" s="20" t="str">
        <f t="shared" si="30"/>
        <v/>
      </c>
      <c r="DL37" s="20" t="str">
        <f t="shared" si="31"/>
        <v/>
      </c>
      <c r="DN37" s="20" t="str">
        <f t="shared" si="32"/>
        <v/>
      </c>
      <c r="DP37" s="56"/>
      <c r="DQ37" s="20" t="str">
        <f t="shared" si="33"/>
        <v/>
      </c>
      <c r="DS37" s="20" t="str">
        <f t="shared" si="34"/>
        <v/>
      </c>
      <c r="DU37" s="20" t="str">
        <f t="shared" si="35"/>
        <v/>
      </c>
      <c r="DW37" s="20" t="str">
        <f t="shared" si="36"/>
        <v/>
      </c>
      <c r="DY37" s="56"/>
    </row>
    <row r="38" spans="1:129" ht="16.5" x14ac:dyDescent="0.3">
      <c r="A38" s="8"/>
      <c r="B38" s="8"/>
      <c r="C38" s="8"/>
      <c r="E38" s="22" t="str">
        <f t="shared" si="2"/>
        <v/>
      </c>
      <c r="F38" s="22" t="str">
        <f t="shared" si="3"/>
        <v/>
      </c>
      <c r="G38" s="22" t="str">
        <f t="shared" si="4"/>
        <v/>
      </c>
      <c r="H38" s="22" t="str">
        <f t="shared" si="5"/>
        <v/>
      </c>
      <c r="I38" s="8"/>
      <c r="J38" s="22" t="str">
        <f t="shared" si="6"/>
        <v/>
      </c>
      <c r="K38" s="22" t="str">
        <f t="shared" si="7"/>
        <v/>
      </c>
      <c r="L38" s="22" t="str">
        <f t="shared" si="8"/>
        <v/>
      </c>
      <c r="M38" s="22" t="str">
        <f t="shared" si="9"/>
        <v/>
      </c>
      <c r="N38" s="22" t="str">
        <f t="shared" si="10"/>
        <v/>
      </c>
      <c r="O38" s="8"/>
      <c r="P38" s="22" t="str">
        <f t="shared" si="11"/>
        <v/>
      </c>
      <c r="Q38" s="23"/>
      <c r="R38" s="23"/>
      <c r="T38" s="35"/>
      <c r="U38" s="29"/>
      <c r="V38" s="29"/>
      <c r="W38" s="29"/>
      <c r="X38" s="29"/>
      <c r="Y38" s="29"/>
      <c r="Z38" s="29"/>
      <c r="AA38" s="30" t="str">
        <f t="shared" si="12"/>
        <v/>
      </c>
      <c r="AB38" s="36" t="str">
        <f t="shared" si="13"/>
        <v/>
      </c>
      <c r="AC38" s="35"/>
      <c r="AD38" s="29"/>
      <c r="AE38" s="29"/>
      <c r="AF38" s="29"/>
      <c r="AG38" s="29"/>
      <c r="AH38" s="29"/>
      <c r="AI38" s="29"/>
      <c r="AJ38" s="30"/>
      <c r="AK38" s="36" t="str">
        <f t="shared" si="14"/>
        <v/>
      </c>
      <c r="AL38" s="35"/>
      <c r="AM38" s="29"/>
      <c r="AN38" s="29"/>
      <c r="AO38" s="29"/>
      <c r="AP38" s="29"/>
      <c r="AQ38" s="29"/>
      <c r="AR38" s="29"/>
      <c r="AS38" s="30"/>
      <c r="AT38" s="36" t="str">
        <f t="shared" si="15"/>
        <v/>
      </c>
      <c r="AU38" s="35"/>
      <c r="AV38" s="29"/>
      <c r="AW38" s="29"/>
      <c r="AX38" s="29"/>
      <c r="AY38" s="29"/>
      <c r="AZ38" s="29"/>
      <c r="BA38" s="29"/>
      <c r="BB38" s="30"/>
      <c r="BC38" s="36" t="str">
        <f t="shared" si="16"/>
        <v/>
      </c>
      <c r="BE38" s="51"/>
      <c r="BF38" s="42"/>
      <c r="BG38" s="42"/>
      <c r="BH38" s="42"/>
      <c r="BI38" s="42"/>
      <c r="BJ38" s="42"/>
      <c r="BK38" s="42"/>
      <c r="BL38" s="42"/>
      <c r="BM38" s="52" t="str">
        <f t="shared" si="17"/>
        <v/>
      </c>
      <c r="BN38" s="51"/>
      <c r="BO38" s="42"/>
      <c r="BP38" s="42"/>
      <c r="BQ38" s="42"/>
      <c r="BR38" s="42"/>
      <c r="BS38" s="42"/>
      <c r="BT38" s="42"/>
      <c r="BU38" s="42"/>
      <c r="BV38" s="52" t="str">
        <f t="shared" si="18"/>
        <v/>
      </c>
      <c r="BW38" s="51"/>
      <c r="BX38" s="42"/>
      <c r="BY38" s="42"/>
      <c r="BZ38" s="42"/>
      <c r="CA38" s="42"/>
      <c r="CB38" s="42"/>
      <c r="CC38" s="42"/>
      <c r="CD38" s="42"/>
      <c r="CE38" s="52" t="str">
        <f t="shared" si="19"/>
        <v/>
      </c>
      <c r="CF38" s="51"/>
      <c r="CG38" s="42"/>
      <c r="CH38" s="42"/>
      <c r="CI38" s="42"/>
      <c r="CJ38" s="42"/>
      <c r="CK38" s="42"/>
      <c r="CL38" s="42"/>
      <c r="CM38" s="42"/>
      <c r="CN38" s="52" t="str">
        <f t="shared" si="20"/>
        <v/>
      </c>
      <c r="CP38" s="20" t="str">
        <f t="shared" si="21"/>
        <v/>
      </c>
      <c r="CR38" s="20" t="str">
        <f t="shared" si="22"/>
        <v/>
      </c>
      <c r="CT38" s="20" t="str">
        <f t="shared" si="23"/>
        <v/>
      </c>
      <c r="CV38" s="20" t="str">
        <f t="shared" si="24"/>
        <v/>
      </c>
      <c r="CX38" s="56"/>
      <c r="CY38" s="20" t="str">
        <f t="shared" si="25"/>
        <v/>
      </c>
      <c r="DA38" s="20" t="str">
        <f t="shared" si="26"/>
        <v/>
      </c>
      <c r="DC38" s="20" t="str">
        <f t="shared" si="27"/>
        <v/>
      </c>
      <c r="DE38" s="20" t="str">
        <f t="shared" si="28"/>
        <v/>
      </c>
      <c r="DG38" s="56"/>
      <c r="DH38" s="20" t="str">
        <f t="shared" si="29"/>
        <v/>
      </c>
      <c r="DJ38" s="20" t="str">
        <f t="shared" si="30"/>
        <v/>
      </c>
      <c r="DL38" s="20" t="str">
        <f t="shared" si="31"/>
        <v/>
      </c>
      <c r="DN38" s="20" t="str">
        <f t="shared" si="32"/>
        <v/>
      </c>
      <c r="DP38" s="56"/>
      <c r="DQ38" s="20" t="str">
        <f t="shared" si="33"/>
        <v/>
      </c>
      <c r="DS38" s="20" t="str">
        <f t="shared" si="34"/>
        <v/>
      </c>
      <c r="DU38" s="20" t="str">
        <f t="shared" si="35"/>
        <v/>
      </c>
      <c r="DW38" s="20" t="str">
        <f t="shared" si="36"/>
        <v/>
      </c>
      <c r="DY38" s="56"/>
    </row>
    <row r="39" spans="1:129" ht="16.5" x14ac:dyDescent="0.3">
      <c r="A39" s="8"/>
      <c r="B39" s="8"/>
      <c r="C39" s="8"/>
      <c r="E39" s="22" t="str">
        <f t="shared" si="2"/>
        <v/>
      </c>
      <c r="F39" s="22" t="str">
        <f t="shared" si="3"/>
        <v/>
      </c>
      <c r="G39" s="22" t="str">
        <f t="shared" si="4"/>
        <v/>
      </c>
      <c r="H39" s="22" t="str">
        <f t="shared" si="5"/>
        <v/>
      </c>
      <c r="I39" s="8"/>
      <c r="J39" s="22" t="str">
        <f t="shared" si="6"/>
        <v/>
      </c>
      <c r="K39" s="22" t="str">
        <f t="shared" si="7"/>
        <v/>
      </c>
      <c r="L39" s="22" t="str">
        <f t="shared" si="8"/>
        <v/>
      </c>
      <c r="M39" s="22" t="str">
        <f t="shared" si="9"/>
        <v/>
      </c>
      <c r="N39" s="22" t="str">
        <f t="shared" si="10"/>
        <v/>
      </c>
      <c r="O39" s="8"/>
      <c r="P39" s="22" t="str">
        <f t="shared" si="11"/>
        <v/>
      </c>
      <c r="Q39" s="23"/>
      <c r="R39" s="23"/>
      <c r="T39" s="35"/>
      <c r="U39" s="29"/>
      <c r="V39" s="29"/>
      <c r="W39" s="29"/>
      <c r="X39" s="29"/>
      <c r="Y39" s="29"/>
      <c r="Z39" s="29"/>
      <c r="AA39" s="30" t="str">
        <f t="shared" si="12"/>
        <v/>
      </c>
      <c r="AB39" s="36" t="str">
        <f t="shared" si="13"/>
        <v/>
      </c>
      <c r="AC39" s="35"/>
      <c r="AD39" s="29"/>
      <c r="AE39" s="29"/>
      <c r="AF39" s="29"/>
      <c r="AG39" s="29"/>
      <c r="AH39" s="29"/>
      <c r="AI39" s="29"/>
      <c r="AJ39" s="30"/>
      <c r="AK39" s="36" t="str">
        <f t="shared" si="14"/>
        <v/>
      </c>
      <c r="AL39" s="35"/>
      <c r="AM39" s="29"/>
      <c r="AN39" s="29"/>
      <c r="AO39" s="29"/>
      <c r="AP39" s="29"/>
      <c r="AQ39" s="29"/>
      <c r="AR39" s="29"/>
      <c r="AS39" s="30"/>
      <c r="AT39" s="36" t="str">
        <f t="shared" si="15"/>
        <v/>
      </c>
      <c r="AU39" s="35"/>
      <c r="AV39" s="29"/>
      <c r="AW39" s="29"/>
      <c r="AX39" s="29"/>
      <c r="AY39" s="29"/>
      <c r="AZ39" s="29"/>
      <c r="BA39" s="29"/>
      <c r="BB39" s="30"/>
      <c r="BC39" s="36" t="str">
        <f t="shared" si="16"/>
        <v/>
      </c>
      <c r="BE39" s="51"/>
      <c r="BF39" s="42"/>
      <c r="BG39" s="42"/>
      <c r="BH39" s="42"/>
      <c r="BI39" s="42"/>
      <c r="BJ39" s="42"/>
      <c r="BK39" s="42"/>
      <c r="BL39" s="42"/>
      <c r="BM39" s="52" t="str">
        <f t="shared" si="17"/>
        <v/>
      </c>
      <c r="BN39" s="51"/>
      <c r="BO39" s="42"/>
      <c r="BP39" s="42"/>
      <c r="BQ39" s="42"/>
      <c r="BR39" s="42"/>
      <c r="BS39" s="42"/>
      <c r="BT39" s="42"/>
      <c r="BU39" s="42"/>
      <c r="BV39" s="52" t="str">
        <f t="shared" si="18"/>
        <v/>
      </c>
      <c r="BW39" s="51"/>
      <c r="BX39" s="42"/>
      <c r="BY39" s="42"/>
      <c r="BZ39" s="42"/>
      <c r="CA39" s="42"/>
      <c r="CB39" s="42"/>
      <c r="CC39" s="42"/>
      <c r="CD39" s="42"/>
      <c r="CE39" s="52" t="str">
        <f t="shared" si="19"/>
        <v/>
      </c>
      <c r="CF39" s="51"/>
      <c r="CG39" s="42"/>
      <c r="CH39" s="42"/>
      <c r="CI39" s="42"/>
      <c r="CJ39" s="42"/>
      <c r="CK39" s="42"/>
      <c r="CL39" s="42"/>
      <c r="CM39" s="42"/>
      <c r="CN39" s="52" t="str">
        <f t="shared" si="20"/>
        <v/>
      </c>
      <c r="CP39" s="20" t="str">
        <f t="shared" si="21"/>
        <v/>
      </c>
      <c r="CR39" s="20" t="str">
        <f t="shared" si="22"/>
        <v/>
      </c>
      <c r="CT39" s="20" t="str">
        <f t="shared" si="23"/>
        <v/>
      </c>
      <c r="CV39" s="20" t="str">
        <f t="shared" si="24"/>
        <v/>
      </c>
      <c r="CX39" s="56"/>
      <c r="CY39" s="20" t="str">
        <f t="shared" si="25"/>
        <v/>
      </c>
      <c r="DA39" s="20" t="str">
        <f t="shared" si="26"/>
        <v/>
      </c>
      <c r="DC39" s="20" t="str">
        <f t="shared" si="27"/>
        <v/>
      </c>
      <c r="DE39" s="20" t="str">
        <f t="shared" si="28"/>
        <v/>
      </c>
      <c r="DG39" s="56"/>
      <c r="DH39" s="20" t="str">
        <f t="shared" si="29"/>
        <v/>
      </c>
      <c r="DJ39" s="20" t="str">
        <f t="shared" si="30"/>
        <v/>
      </c>
      <c r="DL39" s="20" t="str">
        <f t="shared" si="31"/>
        <v/>
      </c>
      <c r="DN39" s="20" t="str">
        <f t="shared" si="32"/>
        <v/>
      </c>
      <c r="DP39" s="56"/>
      <c r="DQ39" s="20" t="str">
        <f t="shared" si="33"/>
        <v/>
      </c>
      <c r="DS39" s="20" t="str">
        <f t="shared" si="34"/>
        <v/>
      </c>
      <c r="DU39" s="20" t="str">
        <f t="shared" si="35"/>
        <v/>
      </c>
      <c r="DW39" s="20" t="str">
        <f t="shared" si="36"/>
        <v/>
      </c>
      <c r="DY39" s="56"/>
    </row>
    <row r="40" spans="1:129" ht="16.5" x14ac:dyDescent="0.3">
      <c r="A40" s="8"/>
      <c r="B40" s="8"/>
      <c r="C40" s="8"/>
      <c r="E40" s="22" t="str">
        <f t="shared" si="2"/>
        <v/>
      </c>
      <c r="F40" s="22" t="str">
        <f t="shared" si="3"/>
        <v/>
      </c>
      <c r="G40" s="22" t="str">
        <f t="shared" si="4"/>
        <v/>
      </c>
      <c r="H40" s="22" t="str">
        <f t="shared" si="5"/>
        <v/>
      </c>
      <c r="I40" s="8"/>
      <c r="J40" s="22" t="str">
        <f t="shared" si="6"/>
        <v/>
      </c>
      <c r="K40" s="22" t="str">
        <f t="shared" si="7"/>
        <v/>
      </c>
      <c r="L40" s="22" t="str">
        <f t="shared" si="8"/>
        <v/>
      </c>
      <c r="M40" s="22" t="str">
        <f t="shared" si="9"/>
        <v/>
      </c>
      <c r="N40" s="22" t="str">
        <f t="shared" si="10"/>
        <v/>
      </c>
      <c r="O40" s="8"/>
      <c r="P40" s="22" t="str">
        <f t="shared" si="11"/>
        <v/>
      </c>
      <c r="Q40" s="23"/>
      <c r="R40" s="23"/>
      <c r="T40" s="35"/>
      <c r="U40" s="29"/>
      <c r="V40" s="29"/>
      <c r="W40" s="29"/>
      <c r="X40" s="29"/>
      <c r="Y40" s="29"/>
      <c r="Z40" s="29"/>
      <c r="AA40" s="30" t="str">
        <f t="shared" si="12"/>
        <v/>
      </c>
      <c r="AB40" s="36" t="str">
        <f t="shared" si="13"/>
        <v/>
      </c>
      <c r="AC40" s="35"/>
      <c r="AD40" s="29"/>
      <c r="AE40" s="29"/>
      <c r="AF40" s="29"/>
      <c r="AG40" s="29"/>
      <c r="AH40" s="29"/>
      <c r="AI40" s="29"/>
      <c r="AJ40" s="30"/>
      <c r="AK40" s="36" t="str">
        <f t="shared" si="14"/>
        <v/>
      </c>
      <c r="AL40" s="35"/>
      <c r="AM40" s="29"/>
      <c r="AN40" s="29"/>
      <c r="AO40" s="29"/>
      <c r="AP40" s="29"/>
      <c r="AQ40" s="29"/>
      <c r="AR40" s="29"/>
      <c r="AS40" s="30"/>
      <c r="AT40" s="36" t="str">
        <f t="shared" si="15"/>
        <v/>
      </c>
      <c r="AU40" s="35"/>
      <c r="AV40" s="29"/>
      <c r="AW40" s="29"/>
      <c r="AX40" s="29"/>
      <c r="AY40" s="29"/>
      <c r="AZ40" s="29"/>
      <c r="BA40" s="29"/>
      <c r="BB40" s="30"/>
      <c r="BC40" s="36" t="str">
        <f t="shared" si="16"/>
        <v/>
      </c>
      <c r="BE40" s="51"/>
      <c r="BF40" s="42"/>
      <c r="BG40" s="42"/>
      <c r="BH40" s="42"/>
      <c r="BI40" s="42"/>
      <c r="BJ40" s="42"/>
      <c r="BK40" s="42"/>
      <c r="BL40" s="42"/>
      <c r="BM40" s="52" t="str">
        <f t="shared" si="17"/>
        <v/>
      </c>
      <c r="BN40" s="51"/>
      <c r="BO40" s="42"/>
      <c r="BP40" s="42"/>
      <c r="BQ40" s="42"/>
      <c r="BR40" s="42"/>
      <c r="BS40" s="42"/>
      <c r="BT40" s="42"/>
      <c r="BU40" s="42"/>
      <c r="BV40" s="52" t="str">
        <f t="shared" si="18"/>
        <v/>
      </c>
      <c r="BW40" s="51"/>
      <c r="BX40" s="42"/>
      <c r="BY40" s="42"/>
      <c r="BZ40" s="42"/>
      <c r="CA40" s="42"/>
      <c r="CB40" s="42"/>
      <c r="CC40" s="42"/>
      <c r="CD40" s="42"/>
      <c r="CE40" s="52" t="str">
        <f t="shared" si="19"/>
        <v/>
      </c>
      <c r="CF40" s="51"/>
      <c r="CG40" s="42"/>
      <c r="CH40" s="42"/>
      <c r="CI40" s="42"/>
      <c r="CJ40" s="42"/>
      <c r="CK40" s="42"/>
      <c r="CL40" s="42"/>
      <c r="CM40" s="42"/>
      <c r="CN40" s="52" t="str">
        <f t="shared" si="20"/>
        <v/>
      </c>
      <c r="CP40" s="20" t="str">
        <f t="shared" si="21"/>
        <v/>
      </c>
      <c r="CR40" s="20" t="str">
        <f t="shared" si="22"/>
        <v/>
      </c>
      <c r="CT40" s="20" t="str">
        <f t="shared" si="23"/>
        <v/>
      </c>
      <c r="CV40" s="20" t="str">
        <f t="shared" si="24"/>
        <v/>
      </c>
      <c r="CX40" s="56"/>
      <c r="CY40" s="20" t="str">
        <f t="shared" si="25"/>
        <v/>
      </c>
      <c r="DA40" s="20" t="str">
        <f t="shared" si="26"/>
        <v/>
      </c>
      <c r="DC40" s="20" t="str">
        <f t="shared" si="27"/>
        <v/>
      </c>
      <c r="DE40" s="20" t="str">
        <f t="shared" si="28"/>
        <v/>
      </c>
      <c r="DG40" s="56"/>
      <c r="DH40" s="20" t="str">
        <f t="shared" si="29"/>
        <v/>
      </c>
      <c r="DJ40" s="20" t="str">
        <f t="shared" si="30"/>
        <v/>
      </c>
      <c r="DL40" s="20" t="str">
        <f t="shared" si="31"/>
        <v/>
      </c>
      <c r="DN40" s="20" t="str">
        <f t="shared" si="32"/>
        <v/>
      </c>
      <c r="DP40" s="56"/>
      <c r="DQ40" s="20" t="str">
        <f t="shared" si="33"/>
        <v/>
      </c>
      <c r="DS40" s="20" t="str">
        <f t="shared" si="34"/>
        <v/>
      </c>
      <c r="DU40" s="20" t="str">
        <f t="shared" si="35"/>
        <v/>
      </c>
      <c r="DW40" s="20" t="str">
        <f t="shared" si="36"/>
        <v/>
      </c>
      <c r="DY40" s="56"/>
    </row>
    <row r="41" spans="1:129" ht="16.5" x14ac:dyDescent="0.3">
      <c r="A41" s="8"/>
      <c r="B41" s="8"/>
      <c r="C41" s="8"/>
      <c r="E41" s="22" t="str">
        <f t="shared" si="2"/>
        <v/>
      </c>
      <c r="F41" s="22" t="str">
        <f t="shared" si="3"/>
        <v/>
      </c>
      <c r="G41" s="22" t="str">
        <f t="shared" si="4"/>
        <v/>
      </c>
      <c r="H41" s="22" t="str">
        <f t="shared" si="5"/>
        <v/>
      </c>
      <c r="I41" s="8"/>
      <c r="J41" s="22" t="str">
        <f t="shared" si="6"/>
        <v/>
      </c>
      <c r="K41" s="22" t="str">
        <f t="shared" si="7"/>
        <v/>
      </c>
      <c r="L41" s="22" t="str">
        <f t="shared" si="8"/>
        <v/>
      </c>
      <c r="M41" s="22" t="str">
        <f t="shared" si="9"/>
        <v/>
      </c>
      <c r="N41" s="22" t="str">
        <f t="shared" si="10"/>
        <v/>
      </c>
      <c r="O41" s="8"/>
      <c r="P41" s="22" t="str">
        <f t="shared" si="11"/>
        <v/>
      </c>
      <c r="Q41" s="23"/>
      <c r="R41" s="23"/>
      <c r="T41" s="35"/>
      <c r="U41" s="29"/>
      <c r="V41" s="29"/>
      <c r="W41" s="29"/>
      <c r="X41" s="29"/>
      <c r="Y41" s="29"/>
      <c r="Z41" s="29"/>
      <c r="AA41" s="30" t="str">
        <f t="shared" si="12"/>
        <v/>
      </c>
      <c r="AB41" s="36" t="str">
        <f t="shared" si="13"/>
        <v/>
      </c>
      <c r="AC41" s="35"/>
      <c r="AD41" s="29"/>
      <c r="AE41" s="29"/>
      <c r="AF41" s="29"/>
      <c r="AG41" s="29"/>
      <c r="AH41" s="29"/>
      <c r="AI41" s="29"/>
      <c r="AJ41" s="30"/>
      <c r="AK41" s="36" t="str">
        <f t="shared" si="14"/>
        <v/>
      </c>
      <c r="AL41" s="35"/>
      <c r="AM41" s="29"/>
      <c r="AN41" s="29"/>
      <c r="AO41" s="29"/>
      <c r="AP41" s="29"/>
      <c r="AQ41" s="29"/>
      <c r="AR41" s="29"/>
      <c r="AS41" s="30"/>
      <c r="AT41" s="36" t="str">
        <f t="shared" si="15"/>
        <v/>
      </c>
      <c r="AU41" s="35"/>
      <c r="AV41" s="29"/>
      <c r="AW41" s="29"/>
      <c r="AX41" s="29"/>
      <c r="AY41" s="29"/>
      <c r="AZ41" s="29"/>
      <c r="BA41" s="29"/>
      <c r="BB41" s="30"/>
      <c r="BC41" s="36" t="str">
        <f t="shared" si="16"/>
        <v/>
      </c>
      <c r="BE41" s="51"/>
      <c r="BF41" s="42"/>
      <c r="BG41" s="42"/>
      <c r="BH41" s="42"/>
      <c r="BI41" s="42"/>
      <c r="BJ41" s="42"/>
      <c r="BK41" s="42"/>
      <c r="BL41" s="42"/>
      <c r="BM41" s="52" t="str">
        <f t="shared" si="17"/>
        <v/>
      </c>
      <c r="BN41" s="51"/>
      <c r="BO41" s="42"/>
      <c r="BP41" s="42"/>
      <c r="BQ41" s="42"/>
      <c r="BR41" s="42"/>
      <c r="BS41" s="42"/>
      <c r="BT41" s="42"/>
      <c r="BU41" s="42"/>
      <c r="BV41" s="52" t="str">
        <f t="shared" si="18"/>
        <v/>
      </c>
      <c r="BW41" s="51"/>
      <c r="BX41" s="42"/>
      <c r="BY41" s="42"/>
      <c r="BZ41" s="42"/>
      <c r="CA41" s="42"/>
      <c r="CB41" s="42"/>
      <c r="CC41" s="42"/>
      <c r="CD41" s="42"/>
      <c r="CE41" s="52" t="str">
        <f t="shared" si="19"/>
        <v/>
      </c>
      <c r="CF41" s="51"/>
      <c r="CG41" s="42"/>
      <c r="CH41" s="42"/>
      <c r="CI41" s="42"/>
      <c r="CJ41" s="42"/>
      <c r="CK41" s="42"/>
      <c r="CL41" s="42"/>
      <c r="CM41" s="42"/>
      <c r="CN41" s="52" t="str">
        <f t="shared" si="20"/>
        <v/>
      </c>
      <c r="CP41" s="20" t="str">
        <f t="shared" si="21"/>
        <v/>
      </c>
      <c r="CR41" s="20" t="str">
        <f t="shared" si="22"/>
        <v/>
      </c>
      <c r="CT41" s="20" t="str">
        <f t="shared" si="23"/>
        <v/>
      </c>
      <c r="CV41" s="20" t="str">
        <f t="shared" si="24"/>
        <v/>
      </c>
      <c r="CX41" s="56"/>
      <c r="CY41" s="20" t="str">
        <f t="shared" si="25"/>
        <v/>
      </c>
      <c r="DA41" s="20" t="str">
        <f t="shared" si="26"/>
        <v/>
      </c>
      <c r="DC41" s="20" t="str">
        <f t="shared" si="27"/>
        <v/>
      </c>
      <c r="DE41" s="20" t="str">
        <f t="shared" si="28"/>
        <v/>
      </c>
      <c r="DG41" s="56"/>
      <c r="DH41" s="20" t="str">
        <f t="shared" si="29"/>
        <v/>
      </c>
      <c r="DJ41" s="20" t="str">
        <f t="shared" si="30"/>
        <v/>
      </c>
      <c r="DL41" s="20" t="str">
        <f t="shared" si="31"/>
        <v/>
      </c>
      <c r="DN41" s="20" t="str">
        <f t="shared" si="32"/>
        <v/>
      </c>
      <c r="DP41" s="56"/>
      <c r="DQ41" s="20" t="str">
        <f t="shared" si="33"/>
        <v/>
      </c>
      <c r="DS41" s="20" t="str">
        <f t="shared" si="34"/>
        <v/>
      </c>
      <c r="DU41" s="20" t="str">
        <f t="shared" si="35"/>
        <v/>
      </c>
      <c r="DW41" s="20" t="str">
        <f t="shared" si="36"/>
        <v/>
      </c>
      <c r="DY41" s="56"/>
    </row>
    <row r="42" spans="1:129" ht="16.5" x14ac:dyDescent="0.3">
      <c r="A42" s="8"/>
      <c r="B42" s="8"/>
      <c r="C42" s="8"/>
      <c r="E42" s="22" t="str">
        <f t="shared" si="2"/>
        <v/>
      </c>
      <c r="F42" s="22" t="str">
        <f t="shared" si="3"/>
        <v/>
      </c>
      <c r="G42" s="22" t="str">
        <f t="shared" si="4"/>
        <v/>
      </c>
      <c r="H42" s="22" t="str">
        <f t="shared" si="5"/>
        <v/>
      </c>
      <c r="I42" s="8"/>
      <c r="J42" s="22" t="str">
        <f t="shared" si="6"/>
        <v/>
      </c>
      <c r="K42" s="22" t="str">
        <f t="shared" si="7"/>
        <v/>
      </c>
      <c r="L42" s="22" t="str">
        <f t="shared" si="8"/>
        <v/>
      </c>
      <c r="M42" s="22" t="str">
        <f t="shared" si="9"/>
        <v/>
      </c>
      <c r="N42" s="22" t="str">
        <f t="shared" si="10"/>
        <v/>
      </c>
      <c r="O42" s="8"/>
      <c r="P42" s="22" t="str">
        <f t="shared" si="11"/>
        <v/>
      </c>
      <c r="Q42" s="23"/>
      <c r="R42" s="23"/>
      <c r="T42" s="35"/>
      <c r="U42" s="29"/>
      <c r="V42" s="29"/>
      <c r="W42" s="29"/>
      <c r="X42" s="29"/>
      <c r="Y42" s="29"/>
      <c r="Z42" s="29"/>
      <c r="AA42" s="30" t="str">
        <f t="shared" si="12"/>
        <v/>
      </c>
      <c r="AB42" s="36" t="str">
        <f t="shared" si="13"/>
        <v/>
      </c>
      <c r="AC42" s="35"/>
      <c r="AD42" s="29"/>
      <c r="AE42" s="29"/>
      <c r="AF42" s="29"/>
      <c r="AG42" s="29"/>
      <c r="AH42" s="29"/>
      <c r="AI42" s="29"/>
      <c r="AJ42" s="30"/>
      <c r="AK42" s="36" t="str">
        <f t="shared" si="14"/>
        <v/>
      </c>
      <c r="AL42" s="35"/>
      <c r="AM42" s="29"/>
      <c r="AN42" s="29"/>
      <c r="AO42" s="29"/>
      <c r="AP42" s="29"/>
      <c r="AQ42" s="29"/>
      <c r="AR42" s="29"/>
      <c r="AS42" s="30"/>
      <c r="AT42" s="36" t="str">
        <f t="shared" si="15"/>
        <v/>
      </c>
      <c r="AU42" s="35"/>
      <c r="AV42" s="29"/>
      <c r="AW42" s="29"/>
      <c r="AX42" s="29"/>
      <c r="AY42" s="29"/>
      <c r="AZ42" s="29"/>
      <c r="BA42" s="29"/>
      <c r="BB42" s="30"/>
      <c r="BC42" s="36" t="str">
        <f t="shared" si="16"/>
        <v/>
      </c>
      <c r="BE42" s="51"/>
      <c r="BF42" s="42"/>
      <c r="BG42" s="42"/>
      <c r="BH42" s="42"/>
      <c r="BI42" s="42"/>
      <c r="BJ42" s="42"/>
      <c r="BK42" s="42"/>
      <c r="BL42" s="42"/>
      <c r="BM42" s="52" t="str">
        <f t="shared" si="17"/>
        <v/>
      </c>
      <c r="BN42" s="51"/>
      <c r="BO42" s="42"/>
      <c r="BP42" s="42"/>
      <c r="BQ42" s="42"/>
      <c r="BR42" s="42"/>
      <c r="BS42" s="42"/>
      <c r="BT42" s="42"/>
      <c r="BU42" s="42"/>
      <c r="BV42" s="52" t="str">
        <f t="shared" si="18"/>
        <v/>
      </c>
      <c r="BW42" s="51"/>
      <c r="BX42" s="42"/>
      <c r="BY42" s="42"/>
      <c r="BZ42" s="42"/>
      <c r="CA42" s="42"/>
      <c r="CB42" s="42"/>
      <c r="CC42" s="42"/>
      <c r="CD42" s="42"/>
      <c r="CE42" s="52" t="str">
        <f t="shared" si="19"/>
        <v/>
      </c>
      <c r="CF42" s="51"/>
      <c r="CG42" s="42"/>
      <c r="CH42" s="42"/>
      <c r="CI42" s="42"/>
      <c r="CJ42" s="42"/>
      <c r="CK42" s="42"/>
      <c r="CL42" s="42"/>
      <c r="CM42" s="42"/>
      <c r="CN42" s="52" t="str">
        <f t="shared" si="20"/>
        <v/>
      </c>
      <c r="CP42" s="20" t="str">
        <f t="shared" si="21"/>
        <v/>
      </c>
      <c r="CR42" s="20" t="str">
        <f t="shared" si="22"/>
        <v/>
      </c>
      <c r="CT42" s="20" t="str">
        <f t="shared" si="23"/>
        <v/>
      </c>
      <c r="CV42" s="20" t="str">
        <f t="shared" si="24"/>
        <v/>
      </c>
      <c r="CX42" s="56"/>
      <c r="CY42" s="20" t="str">
        <f t="shared" si="25"/>
        <v/>
      </c>
      <c r="DA42" s="20" t="str">
        <f t="shared" si="26"/>
        <v/>
      </c>
      <c r="DC42" s="20" t="str">
        <f t="shared" si="27"/>
        <v/>
      </c>
      <c r="DE42" s="20" t="str">
        <f t="shared" si="28"/>
        <v/>
      </c>
      <c r="DG42" s="56"/>
      <c r="DH42" s="20" t="str">
        <f t="shared" si="29"/>
        <v/>
      </c>
      <c r="DJ42" s="20" t="str">
        <f t="shared" si="30"/>
        <v/>
      </c>
      <c r="DL42" s="20" t="str">
        <f t="shared" si="31"/>
        <v/>
      </c>
      <c r="DN42" s="20" t="str">
        <f t="shared" si="32"/>
        <v/>
      </c>
      <c r="DP42" s="56"/>
      <c r="DQ42" s="20" t="str">
        <f t="shared" si="33"/>
        <v/>
      </c>
      <c r="DS42" s="20" t="str">
        <f t="shared" si="34"/>
        <v/>
      </c>
      <c r="DU42" s="20" t="str">
        <f t="shared" si="35"/>
        <v/>
      </c>
      <c r="DW42" s="20" t="str">
        <f t="shared" si="36"/>
        <v/>
      </c>
      <c r="DY42" s="56"/>
    </row>
    <row r="43" spans="1:129" ht="16.5" x14ac:dyDescent="0.3">
      <c r="A43" s="8"/>
      <c r="B43" s="8"/>
      <c r="C43" s="8"/>
      <c r="E43" s="22" t="str">
        <f t="shared" si="2"/>
        <v/>
      </c>
      <c r="F43" s="22" t="str">
        <f t="shared" si="3"/>
        <v/>
      </c>
      <c r="G43" s="22" t="str">
        <f t="shared" si="4"/>
        <v/>
      </c>
      <c r="H43" s="22" t="str">
        <f t="shared" si="5"/>
        <v/>
      </c>
      <c r="I43" s="8"/>
      <c r="J43" s="22" t="str">
        <f t="shared" si="6"/>
        <v/>
      </c>
      <c r="K43" s="22" t="str">
        <f t="shared" si="7"/>
        <v/>
      </c>
      <c r="L43" s="22" t="str">
        <f t="shared" si="8"/>
        <v/>
      </c>
      <c r="M43" s="22" t="str">
        <f t="shared" si="9"/>
        <v/>
      </c>
      <c r="N43" s="22" t="str">
        <f t="shared" si="10"/>
        <v/>
      </c>
      <c r="O43" s="8"/>
      <c r="P43" s="22" t="str">
        <f t="shared" si="11"/>
        <v/>
      </c>
      <c r="Q43" s="23"/>
      <c r="R43" s="23"/>
      <c r="T43" s="35"/>
      <c r="U43" s="29"/>
      <c r="V43" s="29"/>
      <c r="W43" s="29"/>
      <c r="X43" s="29"/>
      <c r="Y43" s="29"/>
      <c r="Z43" s="29"/>
      <c r="AA43" s="30" t="str">
        <f t="shared" si="12"/>
        <v/>
      </c>
      <c r="AB43" s="36" t="str">
        <f t="shared" si="13"/>
        <v/>
      </c>
      <c r="AC43" s="35"/>
      <c r="AD43" s="29"/>
      <c r="AE43" s="29"/>
      <c r="AF43" s="29"/>
      <c r="AG43" s="29"/>
      <c r="AH43" s="29"/>
      <c r="AI43" s="29"/>
      <c r="AJ43" s="30"/>
      <c r="AK43" s="36" t="str">
        <f t="shared" si="14"/>
        <v/>
      </c>
      <c r="AL43" s="35"/>
      <c r="AM43" s="29"/>
      <c r="AN43" s="29"/>
      <c r="AO43" s="29"/>
      <c r="AP43" s="29"/>
      <c r="AQ43" s="29"/>
      <c r="AR43" s="29"/>
      <c r="AS43" s="30"/>
      <c r="AT43" s="36" t="str">
        <f t="shared" si="15"/>
        <v/>
      </c>
      <c r="AU43" s="35"/>
      <c r="AV43" s="29"/>
      <c r="AW43" s="29"/>
      <c r="AX43" s="29"/>
      <c r="AY43" s="29"/>
      <c r="AZ43" s="29"/>
      <c r="BA43" s="29"/>
      <c r="BB43" s="30"/>
      <c r="BC43" s="36" t="str">
        <f t="shared" si="16"/>
        <v/>
      </c>
      <c r="BE43" s="51"/>
      <c r="BF43" s="42"/>
      <c r="BG43" s="42"/>
      <c r="BH43" s="42"/>
      <c r="BI43" s="42"/>
      <c r="BJ43" s="42"/>
      <c r="BK43" s="42"/>
      <c r="BL43" s="42"/>
      <c r="BM43" s="52" t="str">
        <f t="shared" si="17"/>
        <v/>
      </c>
      <c r="BN43" s="51"/>
      <c r="BO43" s="42"/>
      <c r="BP43" s="42"/>
      <c r="BQ43" s="42"/>
      <c r="BR43" s="42"/>
      <c r="BS43" s="42"/>
      <c r="BT43" s="42"/>
      <c r="BU43" s="42"/>
      <c r="BV43" s="52" t="str">
        <f t="shared" si="18"/>
        <v/>
      </c>
      <c r="BW43" s="51"/>
      <c r="BX43" s="42"/>
      <c r="BY43" s="42"/>
      <c r="BZ43" s="42"/>
      <c r="CA43" s="42"/>
      <c r="CB43" s="42"/>
      <c r="CC43" s="42"/>
      <c r="CD43" s="42"/>
      <c r="CE43" s="52" t="str">
        <f t="shared" si="19"/>
        <v/>
      </c>
      <c r="CF43" s="51"/>
      <c r="CG43" s="42"/>
      <c r="CH43" s="42"/>
      <c r="CI43" s="42"/>
      <c r="CJ43" s="42"/>
      <c r="CK43" s="42"/>
      <c r="CL43" s="42"/>
      <c r="CM43" s="42"/>
      <c r="CN43" s="52" t="str">
        <f t="shared" si="20"/>
        <v/>
      </c>
      <c r="CP43" s="20" t="str">
        <f t="shared" si="21"/>
        <v/>
      </c>
      <c r="CR43" s="20" t="str">
        <f t="shared" si="22"/>
        <v/>
      </c>
      <c r="CT43" s="20" t="str">
        <f t="shared" si="23"/>
        <v/>
      </c>
      <c r="CV43" s="20" t="str">
        <f t="shared" si="24"/>
        <v/>
      </c>
      <c r="CX43" s="56"/>
      <c r="CY43" s="20" t="str">
        <f t="shared" si="25"/>
        <v/>
      </c>
      <c r="DA43" s="20" t="str">
        <f t="shared" si="26"/>
        <v/>
      </c>
      <c r="DC43" s="20" t="str">
        <f t="shared" si="27"/>
        <v/>
      </c>
      <c r="DE43" s="20" t="str">
        <f t="shared" si="28"/>
        <v/>
      </c>
      <c r="DG43" s="56"/>
      <c r="DH43" s="20" t="str">
        <f t="shared" si="29"/>
        <v/>
      </c>
      <c r="DJ43" s="20" t="str">
        <f t="shared" si="30"/>
        <v/>
      </c>
      <c r="DL43" s="20" t="str">
        <f t="shared" si="31"/>
        <v/>
      </c>
      <c r="DN43" s="20" t="str">
        <f t="shared" si="32"/>
        <v/>
      </c>
      <c r="DP43" s="56"/>
      <c r="DQ43" s="20" t="str">
        <f t="shared" si="33"/>
        <v/>
      </c>
      <c r="DS43" s="20" t="str">
        <f t="shared" si="34"/>
        <v/>
      </c>
      <c r="DU43" s="20" t="str">
        <f t="shared" si="35"/>
        <v/>
      </c>
      <c r="DW43" s="20" t="str">
        <f t="shared" si="36"/>
        <v/>
      </c>
      <c r="DY43" s="56"/>
    </row>
    <row r="44" spans="1:129" ht="16.5" x14ac:dyDescent="0.3">
      <c r="A44" s="8"/>
      <c r="B44" s="8"/>
      <c r="C44" s="8"/>
      <c r="E44" s="22" t="str">
        <f t="shared" si="2"/>
        <v/>
      </c>
      <c r="F44" s="22" t="str">
        <f t="shared" si="3"/>
        <v/>
      </c>
      <c r="G44" s="22" t="str">
        <f t="shared" si="4"/>
        <v/>
      </c>
      <c r="H44" s="22" t="str">
        <f t="shared" si="5"/>
        <v/>
      </c>
      <c r="I44" s="8"/>
      <c r="J44" s="22" t="str">
        <f t="shared" si="6"/>
        <v/>
      </c>
      <c r="K44" s="22" t="str">
        <f t="shared" si="7"/>
        <v/>
      </c>
      <c r="L44" s="22" t="str">
        <f t="shared" si="8"/>
        <v/>
      </c>
      <c r="M44" s="22" t="str">
        <f t="shared" si="9"/>
        <v/>
      </c>
      <c r="N44" s="22" t="str">
        <f t="shared" si="10"/>
        <v/>
      </c>
      <c r="O44" s="8"/>
      <c r="P44" s="22" t="str">
        <f t="shared" si="11"/>
        <v/>
      </c>
      <c r="Q44" s="23"/>
      <c r="R44" s="23"/>
      <c r="T44" s="35"/>
      <c r="U44" s="29"/>
      <c r="V44" s="29"/>
      <c r="W44" s="29"/>
      <c r="X44" s="29"/>
      <c r="Y44" s="29"/>
      <c r="Z44" s="29"/>
      <c r="AA44" s="30" t="str">
        <f t="shared" si="12"/>
        <v/>
      </c>
      <c r="AB44" s="36" t="str">
        <f t="shared" si="13"/>
        <v/>
      </c>
      <c r="AC44" s="35"/>
      <c r="AD44" s="29"/>
      <c r="AE44" s="29"/>
      <c r="AF44" s="29"/>
      <c r="AG44" s="29"/>
      <c r="AH44" s="29"/>
      <c r="AI44" s="29"/>
      <c r="AJ44" s="30"/>
      <c r="AK44" s="36" t="str">
        <f t="shared" si="14"/>
        <v/>
      </c>
      <c r="AL44" s="35"/>
      <c r="AM44" s="29"/>
      <c r="AN44" s="29"/>
      <c r="AO44" s="29"/>
      <c r="AP44" s="29"/>
      <c r="AQ44" s="29"/>
      <c r="AR44" s="29"/>
      <c r="AS44" s="30"/>
      <c r="AT44" s="36" t="str">
        <f t="shared" si="15"/>
        <v/>
      </c>
      <c r="AU44" s="35"/>
      <c r="AV44" s="29"/>
      <c r="AW44" s="29"/>
      <c r="AX44" s="29"/>
      <c r="AY44" s="29"/>
      <c r="AZ44" s="29"/>
      <c r="BA44" s="29"/>
      <c r="BB44" s="30"/>
      <c r="BC44" s="36" t="str">
        <f t="shared" si="16"/>
        <v/>
      </c>
      <c r="BE44" s="51"/>
      <c r="BF44" s="42"/>
      <c r="BG44" s="42"/>
      <c r="BH44" s="42"/>
      <c r="BI44" s="42"/>
      <c r="BJ44" s="42"/>
      <c r="BK44" s="42"/>
      <c r="BL44" s="42"/>
      <c r="BM44" s="52" t="str">
        <f t="shared" si="17"/>
        <v/>
      </c>
      <c r="BN44" s="51"/>
      <c r="BO44" s="42"/>
      <c r="BP44" s="42"/>
      <c r="BQ44" s="42"/>
      <c r="BR44" s="42"/>
      <c r="BS44" s="42"/>
      <c r="BT44" s="42"/>
      <c r="BU44" s="42"/>
      <c r="BV44" s="52" t="str">
        <f t="shared" si="18"/>
        <v/>
      </c>
      <c r="BW44" s="51"/>
      <c r="BX44" s="42"/>
      <c r="BY44" s="42"/>
      <c r="BZ44" s="42"/>
      <c r="CA44" s="42"/>
      <c r="CB44" s="42"/>
      <c r="CC44" s="42"/>
      <c r="CD44" s="42"/>
      <c r="CE44" s="52" t="str">
        <f t="shared" si="19"/>
        <v/>
      </c>
      <c r="CF44" s="51"/>
      <c r="CG44" s="42"/>
      <c r="CH44" s="42"/>
      <c r="CI44" s="42"/>
      <c r="CJ44" s="42"/>
      <c r="CK44" s="42"/>
      <c r="CL44" s="42"/>
      <c r="CM44" s="42"/>
      <c r="CN44" s="52" t="str">
        <f t="shared" si="20"/>
        <v/>
      </c>
      <c r="CP44" s="20" t="str">
        <f t="shared" si="21"/>
        <v/>
      </c>
      <c r="CR44" s="20" t="str">
        <f t="shared" si="22"/>
        <v/>
      </c>
      <c r="CT44" s="20" t="str">
        <f t="shared" si="23"/>
        <v/>
      </c>
      <c r="CV44" s="20" t="str">
        <f t="shared" si="24"/>
        <v/>
      </c>
      <c r="CX44" s="56"/>
      <c r="CY44" s="20" t="str">
        <f t="shared" si="25"/>
        <v/>
      </c>
      <c r="DA44" s="20" t="str">
        <f t="shared" si="26"/>
        <v/>
      </c>
      <c r="DC44" s="20" t="str">
        <f t="shared" si="27"/>
        <v/>
      </c>
      <c r="DE44" s="20" t="str">
        <f t="shared" si="28"/>
        <v/>
      </c>
      <c r="DG44" s="56"/>
      <c r="DH44" s="20" t="str">
        <f t="shared" si="29"/>
        <v/>
      </c>
      <c r="DJ44" s="20" t="str">
        <f t="shared" si="30"/>
        <v/>
      </c>
      <c r="DL44" s="20" t="str">
        <f t="shared" si="31"/>
        <v/>
      </c>
      <c r="DN44" s="20" t="str">
        <f t="shared" si="32"/>
        <v/>
      </c>
      <c r="DP44" s="56"/>
      <c r="DQ44" s="20" t="str">
        <f t="shared" si="33"/>
        <v/>
      </c>
      <c r="DS44" s="20" t="str">
        <f t="shared" si="34"/>
        <v/>
      </c>
      <c r="DU44" s="20" t="str">
        <f t="shared" si="35"/>
        <v/>
      </c>
      <c r="DW44" s="20" t="str">
        <f t="shared" si="36"/>
        <v/>
      </c>
      <c r="DY44" s="56"/>
    </row>
    <row r="45" spans="1:129" ht="16.5" x14ac:dyDescent="0.3">
      <c r="A45" s="8"/>
      <c r="B45" s="8"/>
      <c r="C45" s="8"/>
      <c r="E45" s="22" t="str">
        <f t="shared" si="2"/>
        <v/>
      </c>
      <c r="F45" s="22" t="str">
        <f t="shared" si="3"/>
        <v/>
      </c>
      <c r="G45" s="22" t="str">
        <f t="shared" si="4"/>
        <v/>
      </c>
      <c r="H45" s="22" t="str">
        <f t="shared" si="5"/>
        <v/>
      </c>
      <c r="I45" s="8"/>
      <c r="J45" s="22" t="str">
        <f t="shared" si="6"/>
        <v/>
      </c>
      <c r="K45" s="22" t="str">
        <f t="shared" si="7"/>
        <v/>
      </c>
      <c r="L45" s="22" t="str">
        <f t="shared" si="8"/>
        <v/>
      </c>
      <c r="M45" s="22" t="str">
        <f t="shared" si="9"/>
        <v/>
      </c>
      <c r="N45" s="22" t="str">
        <f t="shared" si="10"/>
        <v/>
      </c>
      <c r="O45" s="8"/>
      <c r="P45" s="22" t="str">
        <f t="shared" si="11"/>
        <v/>
      </c>
      <c r="Q45" s="23"/>
      <c r="R45" s="23"/>
      <c r="T45" s="35"/>
      <c r="U45" s="29"/>
      <c r="V45" s="29"/>
      <c r="W45" s="29"/>
      <c r="X45" s="29"/>
      <c r="Y45" s="29"/>
      <c r="Z45" s="29"/>
      <c r="AA45" s="30" t="str">
        <f t="shared" si="12"/>
        <v/>
      </c>
      <c r="AB45" s="36" t="str">
        <f t="shared" si="13"/>
        <v/>
      </c>
      <c r="AC45" s="35"/>
      <c r="AD45" s="29"/>
      <c r="AE45" s="29"/>
      <c r="AF45" s="29"/>
      <c r="AG45" s="29"/>
      <c r="AH45" s="29"/>
      <c r="AI45" s="29"/>
      <c r="AJ45" s="30"/>
      <c r="AK45" s="36" t="str">
        <f t="shared" si="14"/>
        <v/>
      </c>
      <c r="AL45" s="35"/>
      <c r="AM45" s="29"/>
      <c r="AN45" s="29"/>
      <c r="AO45" s="29"/>
      <c r="AP45" s="29"/>
      <c r="AQ45" s="29"/>
      <c r="AR45" s="29"/>
      <c r="AS45" s="30"/>
      <c r="AT45" s="36" t="str">
        <f t="shared" si="15"/>
        <v/>
      </c>
      <c r="AU45" s="35"/>
      <c r="AV45" s="29"/>
      <c r="AW45" s="29"/>
      <c r="AX45" s="29"/>
      <c r="AY45" s="29"/>
      <c r="AZ45" s="29"/>
      <c r="BA45" s="29"/>
      <c r="BB45" s="30"/>
      <c r="BC45" s="36" t="str">
        <f t="shared" si="16"/>
        <v/>
      </c>
      <c r="BE45" s="51"/>
      <c r="BF45" s="42"/>
      <c r="BG45" s="42"/>
      <c r="BH45" s="42"/>
      <c r="BI45" s="42"/>
      <c r="BJ45" s="42"/>
      <c r="BK45" s="42"/>
      <c r="BL45" s="42"/>
      <c r="BM45" s="52" t="str">
        <f t="shared" si="17"/>
        <v/>
      </c>
      <c r="BN45" s="51"/>
      <c r="BO45" s="42"/>
      <c r="BP45" s="42"/>
      <c r="BQ45" s="42"/>
      <c r="BR45" s="42"/>
      <c r="BS45" s="42"/>
      <c r="BT45" s="42"/>
      <c r="BU45" s="42"/>
      <c r="BV45" s="52" t="str">
        <f t="shared" si="18"/>
        <v/>
      </c>
      <c r="BW45" s="51"/>
      <c r="BX45" s="42"/>
      <c r="BY45" s="42"/>
      <c r="BZ45" s="42"/>
      <c r="CA45" s="42"/>
      <c r="CB45" s="42"/>
      <c r="CC45" s="42"/>
      <c r="CD45" s="42"/>
      <c r="CE45" s="52" t="str">
        <f t="shared" si="19"/>
        <v/>
      </c>
      <c r="CF45" s="51"/>
      <c r="CG45" s="42"/>
      <c r="CH45" s="42"/>
      <c r="CI45" s="42"/>
      <c r="CJ45" s="42"/>
      <c r="CK45" s="42"/>
      <c r="CL45" s="42"/>
      <c r="CM45" s="42"/>
      <c r="CN45" s="52" t="str">
        <f t="shared" si="20"/>
        <v/>
      </c>
      <c r="CP45" s="20" t="str">
        <f t="shared" si="21"/>
        <v/>
      </c>
      <c r="CR45" s="20" t="str">
        <f t="shared" si="22"/>
        <v/>
      </c>
      <c r="CT45" s="20" t="str">
        <f t="shared" si="23"/>
        <v/>
      </c>
      <c r="CV45" s="20" t="str">
        <f t="shared" si="24"/>
        <v/>
      </c>
      <c r="CX45" s="56"/>
      <c r="CY45" s="20" t="str">
        <f t="shared" si="25"/>
        <v/>
      </c>
      <c r="DA45" s="20" t="str">
        <f t="shared" si="26"/>
        <v/>
      </c>
      <c r="DC45" s="20" t="str">
        <f t="shared" si="27"/>
        <v/>
      </c>
      <c r="DE45" s="20" t="str">
        <f t="shared" si="28"/>
        <v/>
      </c>
      <c r="DG45" s="56"/>
      <c r="DH45" s="20" t="str">
        <f t="shared" si="29"/>
        <v/>
      </c>
      <c r="DJ45" s="20" t="str">
        <f t="shared" si="30"/>
        <v/>
      </c>
      <c r="DL45" s="20" t="str">
        <f t="shared" si="31"/>
        <v/>
      </c>
      <c r="DN45" s="20" t="str">
        <f t="shared" si="32"/>
        <v/>
      </c>
      <c r="DP45" s="56"/>
      <c r="DQ45" s="20" t="str">
        <f t="shared" si="33"/>
        <v/>
      </c>
      <c r="DS45" s="20" t="str">
        <f t="shared" si="34"/>
        <v/>
      </c>
      <c r="DU45" s="20" t="str">
        <f t="shared" si="35"/>
        <v/>
      </c>
      <c r="DW45" s="20" t="str">
        <f t="shared" si="36"/>
        <v/>
      </c>
      <c r="DY45" s="56"/>
    </row>
    <row r="46" spans="1:129" ht="16.5" x14ac:dyDescent="0.3">
      <c r="A46" s="8"/>
      <c r="B46" s="8"/>
      <c r="C46" s="8"/>
      <c r="E46" s="22" t="str">
        <f t="shared" si="2"/>
        <v/>
      </c>
      <c r="F46" s="22" t="str">
        <f t="shared" si="3"/>
        <v/>
      </c>
      <c r="G46" s="22" t="str">
        <f t="shared" si="4"/>
        <v/>
      </c>
      <c r="H46" s="22" t="str">
        <f t="shared" si="5"/>
        <v/>
      </c>
      <c r="I46" s="8"/>
      <c r="J46" s="22" t="str">
        <f t="shared" si="6"/>
        <v/>
      </c>
      <c r="K46" s="22" t="str">
        <f t="shared" si="7"/>
        <v/>
      </c>
      <c r="L46" s="22" t="str">
        <f t="shared" si="8"/>
        <v/>
      </c>
      <c r="M46" s="22" t="str">
        <f t="shared" si="9"/>
        <v/>
      </c>
      <c r="N46" s="22" t="str">
        <f t="shared" si="10"/>
        <v/>
      </c>
      <c r="O46" s="8"/>
      <c r="P46" s="22" t="str">
        <f t="shared" si="11"/>
        <v/>
      </c>
      <c r="Q46" s="23"/>
      <c r="R46" s="23"/>
      <c r="T46" s="35"/>
      <c r="U46" s="29"/>
      <c r="V46" s="29"/>
      <c r="W46" s="29"/>
      <c r="X46" s="29"/>
      <c r="Y46" s="29"/>
      <c r="Z46" s="29"/>
      <c r="AA46" s="30" t="str">
        <f t="shared" si="12"/>
        <v/>
      </c>
      <c r="AB46" s="36" t="str">
        <f t="shared" si="13"/>
        <v/>
      </c>
      <c r="AC46" s="35"/>
      <c r="AD46" s="29"/>
      <c r="AE46" s="29"/>
      <c r="AF46" s="29"/>
      <c r="AG46" s="29"/>
      <c r="AH46" s="29"/>
      <c r="AI46" s="29"/>
      <c r="AJ46" s="30"/>
      <c r="AK46" s="36" t="str">
        <f t="shared" si="14"/>
        <v/>
      </c>
      <c r="AL46" s="35"/>
      <c r="AM46" s="29"/>
      <c r="AN46" s="29"/>
      <c r="AO46" s="29"/>
      <c r="AP46" s="29"/>
      <c r="AQ46" s="29"/>
      <c r="AR46" s="29"/>
      <c r="AS46" s="30"/>
      <c r="AT46" s="36" t="str">
        <f t="shared" si="15"/>
        <v/>
      </c>
      <c r="AU46" s="35"/>
      <c r="AV46" s="29"/>
      <c r="AW46" s="29"/>
      <c r="AX46" s="29"/>
      <c r="AY46" s="29"/>
      <c r="AZ46" s="29"/>
      <c r="BA46" s="29"/>
      <c r="BB46" s="30"/>
      <c r="BC46" s="36" t="str">
        <f t="shared" si="16"/>
        <v/>
      </c>
      <c r="BE46" s="51"/>
      <c r="BF46" s="42"/>
      <c r="BG46" s="42"/>
      <c r="BH46" s="42"/>
      <c r="BI46" s="42"/>
      <c r="BJ46" s="42"/>
      <c r="BK46" s="42"/>
      <c r="BL46" s="42"/>
      <c r="BM46" s="52" t="str">
        <f t="shared" si="17"/>
        <v/>
      </c>
      <c r="BN46" s="51"/>
      <c r="BO46" s="42"/>
      <c r="BP46" s="42"/>
      <c r="BQ46" s="42"/>
      <c r="BR46" s="42"/>
      <c r="BS46" s="42"/>
      <c r="BT46" s="42"/>
      <c r="BU46" s="42"/>
      <c r="BV46" s="52" t="str">
        <f t="shared" si="18"/>
        <v/>
      </c>
      <c r="BW46" s="51"/>
      <c r="BX46" s="42"/>
      <c r="BY46" s="42"/>
      <c r="BZ46" s="42"/>
      <c r="CA46" s="42"/>
      <c r="CB46" s="42"/>
      <c r="CC46" s="42"/>
      <c r="CD46" s="42"/>
      <c r="CE46" s="52" t="str">
        <f t="shared" si="19"/>
        <v/>
      </c>
      <c r="CF46" s="51"/>
      <c r="CG46" s="42"/>
      <c r="CH46" s="42"/>
      <c r="CI46" s="42"/>
      <c r="CJ46" s="42"/>
      <c r="CK46" s="42"/>
      <c r="CL46" s="42"/>
      <c r="CM46" s="42"/>
      <c r="CN46" s="52" t="str">
        <f t="shared" si="20"/>
        <v/>
      </c>
      <c r="CP46" s="20" t="str">
        <f t="shared" si="21"/>
        <v/>
      </c>
      <c r="CR46" s="20" t="str">
        <f t="shared" si="22"/>
        <v/>
      </c>
      <c r="CT46" s="20" t="str">
        <f t="shared" si="23"/>
        <v/>
      </c>
      <c r="CV46" s="20" t="str">
        <f t="shared" si="24"/>
        <v/>
      </c>
      <c r="CX46" s="56"/>
      <c r="CY46" s="20" t="str">
        <f t="shared" si="25"/>
        <v/>
      </c>
      <c r="DA46" s="20" t="str">
        <f t="shared" si="26"/>
        <v/>
      </c>
      <c r="DC46" s="20" t="str">
        <f t="shared" si="27"/>
        <v/>
      </c>
      <c r="DE46" s="20" t="str">
        <f t="shared" si="28"/>
        <v/>
      </c>
      <c r="DG46" s="56"/>
      <c r="DH46" s="20" t="str">
        <f t="shared" si="29"/>
        <v/>
      </c>
      <c r="DJ46" s="20" t="str">
        <f t="shared" si="30"/>
        <v/>
      </c>
      <c r="DL46" s="20" t="str">
        <f t="shared" si="31"/>
        <v/>
      </c>
      <c r="DN46" s="20" t="str">
        <f t="shared" si="32"/>
        <v/>
      </c>
      <c r="DP46" s="56"/>
      <c r="DQ46" s="20" t="str">
        <f t="shared" si="33"/>
        <v/>
      </c>
      <c r="DS46" s="20" t="str">
        <f t="shared" si="34"/>
        <v/>
      </c>
      <c r="DU46" s="20" t="str">
        <f t="shared" si="35"/>
        <v/>
      </c>
      <c r="DW46" s="20" t="str">
        <f t="shared" si="36"/>
        <v/>
      </c>
      <c r="DY46" s="56"/>
    </row>
    <row r="47" spans="1:129" ht="16.5" x14ac:dyDescent="0.3">
      <c r="A47" s="8"/>
      <c r="B47" s="8"/>
      <c r="C47" s="8"/>
      <c r="E47" s="22" t="str">
        <f t="shared" si="2"/>
        <v/>
      </c>
      <c r="F47" s="22" t="str">
        <f t="shared" si="3"/>
        <v/>
      </c>
      <c r="G47" s="22" t="str">
        <f t="shared" si="4"/>
        <v/>
      </c>
      <c r="H47" s="22" t="str">
        <f t="shared" si="5"/>
        <v/>
      </c>
      <c r="I47" s="8"/>
      <c r="J47" s="22" t="str">
        <f t="shared" si="6"/>
        <v/>
      </c>
      <c r="K47" s="22" t="str">
        <f t="shared" si="7"/>
        <v/>
      </c>
      <c r="L47" s="22" t="str">
        <f t="shared" si="8"/>
        <v/>
      </c>
      <c r="M47" s="22" t="str">
        <f t="shared" si="9"/>
        <v/>
      </c>
      <c r="N47" s="22" t="str">
        <f t="shared" si="10"/>
        <v/>
      </c>
      <c r="O47" s="8"/>
      <c r="P47" s="22" t="str">
        <f t="shared" si="11"/>
        <v/>
      </c>
      <c r="Q47" s="23"/>
      <c r="R47" s="23"/>
      <c r="T47" s="35"/>
      <c r="U47" s="29"/>
      <c r="V47" s="29"/>
      <c r="W47" s="29"/>
      <c r="X47" s="29"/>
      <c r="Y47" s="29"/>
      <c r="Z47" s="29"/>
      <c r="AA47" s="30" t="str">
        <f t="shared" si="12"/>
        <v/>
      </c>
      <c r="AB47" s="36" t="str">
        <f t="shared" si="13"/>
        <v/>
      </c>
      <c r="AC47" s="35"/>
      <c r="AD47" s="29"/>
      <c r="AE47" s="29"/>
      <c r="AF47" s="29"/>
      <c r="AG47" s="29"/>
      <c r="AH47" s="29"/>
      <c r="AI47" s="29"/>
      <c r="AJ47" s="30"/>
      <c r="AK47" s="36" t="str">
        <f t="shared" si="14"/>
        <v/>
      </c>
      <c r="AL47" s="35"/>
      <c r="AM47" s="29"/>
      <c r="AN47" s="29"/>
      <c r="AO47" s="29"/>
      <c r="AP47" s="29"/>
      <c r="AQ47" s="29"/>
      <c r="AR47" s="29"/>
      <c r="AS47" s="30"/>
      <c r="AT47" s="36" t="str">
        <f t="shared" si="15"/>
        <v/>
      </c>
      <c r="AU47" s="35"/>
      <c r="AV47" s="29"/>
      <c r="AW47" s="29"/>
      <c r="AX47" s="29"/>
      <c r="AY47" s="29"/>
      <c r="AZ47" s="29"/>
      <c r="BA47" s="29"/>
      <c r="BB47" s="30"/>
      <c r="BC47" s="36" t="str">
        <f t="shared" si="16"/>
        <v/>
      </c>
      <c r="BE47" s="51"/>
      <c r="BF47" s="42"/>
      <c r="BG47" s="42"/>
      <c r="BH47" s="42"/>
      <c r="BI47" s="42"/>
      <c r="BJ47" s="42"/>
      <c r="BK47" s="42"/>
      <c r="BL47" s="42"/>
      <c r="BM47" s="52" t="str">
        <f t="shared" si="17"/>
        <v/>
      </c>
      <c r="BN47" s="51"/>
      <c r="BO47" s="42"/>
      <c r="BP47" s="42"/>
      <c r="BQ47" s="42"/>
      <c r="BR47" s="42"/>
      <c r="BS47" s="42"/>
      <c r="BT47" s="42"/>
      <c r="BU47" s="42"/>
      <c r="BV47" s="52" t="str">
        <f t="shared" si="18"/>
        <v/>
      </c>
      <c r="BW47" s="51"/>
      <c r="BX47" s="42"/>
      <c r="BY47" s="42"/>
      <c r="BZ47" s="42"/>
      <c r="CA47" s="42"/>
      <c r="CB47" s="42"/>
      <c r="CC47" s="42"/>
      <c r="CD47" s="42"/>
      <c r="CE47" s="52" t="str">
        <f t="shared" si="19"/>
        <v/>
      </c>
      <c r="CF47" s="51"/>
      <c r="CG47" s="42"/>
      <c r="CH47" s="42"/>
      <c r="CI47" s="42"/>
      <c r="CJ47" s="42"/>
      <c r="CK47" s="42"/>
      <c r="CL47" s="42"/>
      <c r="CM47" s="42"/>
      <c r="CN47" s="52" t="str">
        <f t="shared" si="20"/>
        <v/>
      </c>
      <c r="CP47" s="20" t="str">
        <f t="shared" si="21"/>
        <v/>
      </c>
      <c r="CR47" s="20" t="str">
        <f t="shared" si="22"/>
        <v/>
      </c>
      <c r="CT47" s="20" t="str">
        <f t="shared" si="23"/>
        <v/>
      </c>
      <c r="CV47" s="20" t="str">
        <f t="shared" si="24"/>
        <v/>
      </c>
      <c r="CX47" s="56"/>
      <c r="CY47" s="20" t="str">
        <f t="shared" si="25"/>
        <v/>
      </c>
      <c r="DA47" s="20" t="str">
        <f t="shared" si="26"/>
        <v/>
      </c>
      <c r="DC47" s="20" t="str">
        <f t="shared" si="27"/>
        <v/>
      </c>
      <c r="DE47" s="20" t="str">
        <f t="shared" si="28"/>
        <v/>
      </c>
      <c r="DG47" s="56"/>
      <c r="DH47" s="20" t="str">
        <f t="shared" si="29"/>
        <v/>
      </c>
      <c r="DJ47" s="20" t="str">
        <f t="shared" si="30"/>
        <v/>
      </c>
      <c r="DL47" s="20" t="str">
        <f t="shared" si="31"/>
        <v/>
      </c>
      <c r="DN47" s="20" t="str">
        <f t="shared" si="32"/>
        <v/>
      </c>
      <c r="DP47" s="56"/>
      <c r="DQ47" s="20" t="str">
        <f t="shared" si="33"/>
        <v/>
      </c>
      <c r="DS47" s="20" t="str">
        <f t="shared" si="34"/>
        <v/>
      </c>
      <c r="DU47" s="20" t="str">
        <f t="shared" si="35"/>
        <v/>
      </c>
      <c r="DW47" s="20" t="str">
        <f t="shared" si="36"/>
        <v/>
      </c>
      <c r="DY47" s="56"/>
    </row>
    <row r="48" spans="1:129" ht="16.5" x14ac:dyDescent="0.3">
      <c r="A48" s="8"/>
      <c r="B48" s="8"/>
      <c r="C48" s="8"/>
      <c r="E48" s="22" t="str">
        <f t="shared" si="2"/>
        <v/>
      </c>
      <c r="F48" s="22" t="str">
        <f t="shared" si="3"/>
        <v/>
      </c>
      <c r="G48" s="22" t="str">
        <f t="shared" si="4"/>
        <v/>
      </c>
      <c r="H48" s="22" t="str">
        <f t="shared" si="5"/>
        <v/>
      </c>
      <c r="I48" s="8"/>
      <c r="J48" s="22" t="str">
        <f t="shared" si="6"/>
        <v/>
      </c>
      <c r="K48" s="22" t="str">
        <f t="shared" si="7"/>
        <v/>
      </c>
      <c r="L48" s="22" t="str">
        <f t="shared" si="8"/>
        <v/>
      </c>
      <c r="M48" s="22" t="str">
        <f t="shared" si="9"/>
        <v/>
      </c>
      <c r="N48" s="22" t="str">
        <f t="shared" si="10"/>
        <v/>
      </c>
      <c r="O48" s="8"/>
      <c r="P48" s="22" t="str">
        <f t="shared" si="11"/>
        <v/>
      </c>
      <c r="Q48" s="23"/>
      <c r="R48" s="23"/>
      <c r="T48" s="35"/>
      <c r="U48" s="29"/>
      <c r="V48" s="29"/>
      <c r="W48" s="29"/>
      <c r="X48" s="29"/>
      <c r="Y48" s="29"/>
      <c r="Z48" s="29"/>
      <c r="AA48" s="30" t="str">
        <f t="shared" si="12"/>
        <v/>
      </c>
      <c r="AB48" s="36" t="str">
        <f t="shared" si="13"/>
        <v/>
      </c>
      <c r="AC48" s="35"/>
      <c r="AD48" s="29"/>
      <c r="AE48" s="29"/>
      <c r="AF48" s="29"/>
      <c r="AG48" s="29"/>
      <c r="AH48" s="29"/>
      <c r="AI48" s="29"/>
      <c r="AJ48" s="30"/>
      <c r="AK48" s="36" t="str">
        <f t="shared" si="14"/>
        <v/>
      </c>
      <c r="AL48" s="35"/>
      <c r="AM48" s="29"/>
      <c r="AN48" s="29"/>
      <c r="AO48" s="29"/>
      <c r="AP48" s="29"/>
      <c r="AQ48" s="29"/>
      <c r="AR48" s="29"/>
      <c r="AS48" s="30"/>
      <c r="AT48" s="36" t="str">
        <f t="shared" si="15"/>
        <v/>
      </c>
      <c r="AU48" s="35"/>
      <c r="AV48" s="29"/>
      <c r="AW48" s="29"/>
      <c r="AX48" s="29"/>
      <c r="AY48" s="29"/>
      <c r="AZ48" s="29"/>
      <c r="BA48" s="29"/>
      <c r="BB48" s="30"/>
      <c r="BC48" s="36" t="str">
        <f t="shared" si="16"/>
        <v/>
      </c>
      <c r="BE48" s="51"/>
      <c r="BF48" s="42"/>
      <c r="BG48" s="42"/>
      <c r="BH48" s="42"/>
      <c r="BI48" s="42"/>
      <c r="BJ48" s="42"/>
      <c r="BK48" s="42"/>
      <c r="BL48" s="42"/>
      <c r="BM48" s="52" t="str">
        <f t="shared" si="17"/>
        <v/>
      </c>
      <c r="BN48" s="51"/>
      <c r="BO48" s="42"/>
      <c r="BP48" s="42"/>
      <c r="BQ48" s="42"/>
      <c r="BR48" s="42"/>
      <c r="BS48" s="42"/>
      <c r="BT48" s="42"/>
      <c r="BU48" s="42"/>
      <c r="BV48" s="52" t="str">
        <f t="shared" si="18"/>
        <v/>
      </c>
      <c r="BW48" s="51"/>
      <c r="BX48" s="42"/>
      <c r="BY48" s="42"/>
      <c r="BZ48" s="42"/>
      <c r="CA48" s="42"/>
      <c r="CB48" s="42"/>
      <c r="CC48" s="42"/>
      <c r="CD48" s="42"/>
      <c r="CE48" s="52" t="str">
        <f t="shared" si="19"/>
        <v/>
      </c>
      <c r="CF48" s="51"/>
      <c r="CG48" s="42"/>
      <c r="CH48" s="42"/>
      <c r="CI48" s="42"/>
      <c r="CJ48" s="42"/>
      <c r="CK48" s="42"/>
      <c r="CL48" s="42"/>
      <c r="CM48" s="42"/>
      <c r="CN48" s="52" t="str">
        <f t="shared" si="20"/>
        <v/>
      </c>
      <c r="CP48" s="20" t="str">
        <f t="shared" si="21"/>
        <v/>
      </c>
      <c r="CR48" s="20" t="str">
        <f t="shared" si="22"/>
        <v/>
      </c>
      <c r="CT48" s="20" t="str">
        <f t="shared" si="23"/>
        <v/>
      </c>
      <c r="CV48" s="20" t="str">
        <f t="shared" si="24"/>
        <v/>
      </c>
      <c r="CX48" s="56"/>
      <c r="CY48" s="20" t="str">
        <f t="shared" si="25"/>
        <v/>
      </c>
      <c r="DA48" s="20" t="str">
        <f t="shared" si="26"/>
        <v/>
      </c>
      <c r="DC48" s="20" t="str">
        <f t="shared" si="27"/>
        <v/>
      </c>
      <c r="DE48" s="20" t="str">
        <f t="shared" si="28"/>
        <v/>
      </c>
      <c r="DG48" s="56"/>
      <c r="DH48" s="20" t="str">
        <f t="shared" si="29"/>
        <v/>
      </c>
      <c r="DJ48" s="20" t="str">
        <f t="shared" si="30"/>
        <v/>
      </c>
      <c r="DL48" s="20" t="str">
        <f t="shared" si="31"/>
        <v/>
      </c>
      <c r="DN48" s="20" t="str">
        <f t="shared" si="32"/>
        <v/>
      </c>
      <c r="DP48" s="56"/>
      <c r="DQ48" s="20" t="str">
        <f t="shared" si="33"/>
        <v/>
      </c>
      <c r="DS48" s="20" t="str">
        <f t="shared" si="34"/>
        <v/>
      </c>
      <c r="DU48" s="20" t="str">
        <f t="shared" si="35"/>
        <v/>
      </c>
      <c r="DW48" s="20" t="str">
        <f t="shared" si="36"/>
        <v/>
      </c>
      <c r="DY48" s="56"/>
    </row>
    <row r="49" spans="1:129" ht="16.5" x14ac:dyDescent="0.3">
      <c r="A49" s="8"/>
      <c r="B49" s="8"/>
      <c r="C49" s="8"/>
      <c r="E49" s="22" t="str">
        <f t="shared" si="2"/>
        <v/>
      </c>
      <c r="F49" s="22" t="str">
        <f t="shared" si="3"/>
        <v/>
      </c>
      <c r="G49" s="22" t="str">
        <f t="shared" si="4"/>
        <v/>
      </c>
      <c r="H49" s="22" t="str">
        <f t="shared" si="5"/>
        <v/>
      </c>
      <c r="I49" s="8"/>
      <c r="J49" s="22" t="str">
        <f t="shared" si="6"/>
        <v/>
      </c>
      <c r="K49" s="22" t="str">
        <f t="shared" si="7"/>
        <v/>
      </c>
      <c r="L49" s="22" t="str">
        <f t="shared" si="8"/>
        <v/>
      </c>
      <c r="M49" s="22" t="str">
        <f t="shared" si="9"/>
        <v/>
      </c>
      <c r="N49" s="22" t="str">
        <f t="shared" si="10"/>
        <v/>
      </c>
      <c r="O49" s="8"/>
      <c r="P49" s="22" t="str">
        <f t="shared" si="11"/>
        <v/>
      </c>
      <c r="Q49" s="23"/>
      <c r="R49" s="23"/>
      <c r="T49" s="35"/>
      <c r="U49" s="29"/>
      <c r="V49" s="29"/>
      <c r="W49" s="29"/>
      <c r="X49" s="29"/>
      <c r="Y49" s="29"/>
      <c r="Z49" s="29"/>
      <c r="AA49" s="30" t="str">
        <f t="shared" si="12"/>
        <v/>
      </c>
      <c r="AB49" s="36" t="str">
        <f t="shared" si="13"/>
        <v/>
      </c>
      <c r="AC49" s="35"/>
      <c r="AD49" s="29"/>
      <c r="AE49" s="29"/>
      <c r="AF49" s="29"/>
      <c r="AG49" s="29"/>
      <c r="AH49" s="29"/>
      <c r="AI49" s="29"/>
      <c r="AJ49" s="30"/>
      <c r="AK49" s="36" t="str">
        <f t="shared" si="14"/>
        <v/>
      </c>
      <c r="AL49" s="35"/>
      <c r="AM49" s="29"/>
      <c r="AN49" s="29"/>
      <c r="AO49" s="29"/>
      <c r="AP49" s="29"/>
      <c r="AQ49" s="29"/>
      <c r="AR49" s="29"/>
      <c r="AS49" s="30"/>
      <c r="AT49" s="36" t="str">
        <f t="shared" si="15"/>
        <v/>
      </c>
      <c r="AU49" s="35"/>
      <c r="AV49" s="29"/>
      <c r="AW49" s="29"/>
      <c r="AX49" s="29"/>
      <c r="AY49" s="29"/>
      <c r="AZ49" s="29"/>
      <c r="BA49" s="29"/>
      <c r="BB49" s="30"/>
      <c r="BC49" s="36" t="str">
        <f t="shared" si="16"/>
        <v/>
      </c>
      <c r="BE49" s="51"/>
      <c r="BF49" s="42"/>
      <c r="BG49" s="42"/>
      <c r="BH49" s="42"/>
      <c r="BI49" s="42"/>
      <c r="BJ49" s="42"/>
      <c r="BK49" s="42"/>
      <c r="BL49" s="42"/>
      <c r="BM49" s="52" t="str">
        <f t="shared" si="17"/>
        <v/>
      </c>
      <c r="BN49" s="51"/>
      <c r="BO49" s="42"/>
      <c r="BP49" s="42"/>
      <c r="BQ49" s="42"/>
      <c r="BR49" s="42"/>
      <c r="BS49" s="42"/>
      <c r="BT49" s="42"/>
      <c r="BU49" s="42"/>
      <c r="BV49" s="52" t="str">
        <f t="shared" si="18"/>
        <v/>
      </c>
      <c r="BW49" s="51"/>
      <c r="BX49" s="42"/>
      <c r="BY49" s="42"/>
      <c r="BZ49" s="42"/>
      <c r="CA49" s="42"/>
      <c r="CB49" s="42"/>
      <c r="CC49" s="42"/>
      <c r="CD49" s="42"/>
      <c r="CE49" s="52" t="str">
        <f t="shared" si="19"/>
        <v/>
      </c>
      <c r="CF49" s="51"/>
      <c r="CG49" s="42"/>
      <c r="CH49" s="42"/>
      <c r="CI49" s="42"/>
      <c r="CJ49" s="42"/>
      <c r="CK49" s="42"/>
      <c r="CL49" s="42"/>
      <c r="CM49" s="42"/>
      <c r="CN49" s="52" t="str">
        <f t="shared" si="20"/>
        <v/>
      </c>
      <c r="CP49" s="20" t="str">
        <f t="shared" si="21"/>
        <v/>
      </c>
      <c r="CR49" s="20" t="str">
        <f t="shared" si="22"/>
        <v/>
      </c>
      <c r="CT49" s="20" t="str">
        <f t="shared" si="23"/>
        <v/>
      </c>
      <c r="CV49" s="20" t="str">
        <f t="shared" si="24"/>
        <v/>
      </c>
      <c r="CX49" s="56"/>
      <c r="CY49" s="20" t="str">
        <f t="shared" si="25"/>
        <v/>
      </c>
      <c r="DA49" s="20" t="str">
        <f t="shared" si="26"/>
        <v/>
      </c>
      <c r="DC49" s="20" t="str">
        <f t="shared" si="27"/>
        <v/>
      </c>
      <c r="DE49" s="20" t="str">
        <f t="shared" si="28"/>
        <v/>
      </c>
      <c r="DG49" s="56"/>
      <c r="DH49" s="20" t="str">
        <f t="shared" si="29"/>
        <v/>
      </c>
      <c r="DJ49" s="20" t="str">
        <f t="shared" si="30"/>
        <v/>
      </c>
      <c r="DL49" s="20" t="str">
        <f t="shared" si="31"/>
        <v/>
      </c>
      <c r="DN49" s="20" t="str">
        <f t="shared" si="32"/>
        <v/>
      </c>
      <c r="DP49" s="56"/>
      <c r="DQ49" s="20" t="str">
        <f t="shared" si="33"/>
        <v/>
      </c>
      <c r="DS49" s="20" t="str">
        <f t="shared" si="34"/>
        <v/>
      </c>
      <c r="DU49" s="20" t="str">
        <f t="shared" si="35"/>
        <v/>
      </c>
      <c r="DW49" s="20" t="str">
        <f t="shared" si="36"/>
        <v/>
      </c>
      <c r="DY49" s="56"/>
    </row>
    <row r="50" spans="1:129" ht="17.25" thickBot="1" x14ac:dyDescent="0.35">
      <c r="A50" s="8"/>
      <c r="B50" s="8"/>
      <c r="C50" s="8"/>
      <c r="E50" s="22" t="str">
        <f t="shared" si="2"/>
        <v/>
      </c>
      <c r="F50" s="22" t="str">
        <f t="shared" si="3"/>
        <v/>
      </c>
      <c r="G50" s="22" t="str">
        <f t="shared" si="4"/>
        <v/>
      </c>
      <c r="H50" s="22" t="str">
        <f t="shared" si="5"/>
        <v/>
      </c>
      <c r="I50" s="8"/>
      <c r="J50" s="22" t="str">
        <f t="shared" si="6"/>
        <v/>
      </c>
      <c r="K50" s="22" t="str">
        <f t="shared" si="7"/>
        <v/>
      </c>
      <c r="L50" s="22" t="str">
        <f t="shared" si="8"/>
        <v/>
      </c>
      <c r="M50" s="22" t="str">
        <f t="shared" si="9"/>
        <v/>
      </c>
      <c r="N50" s="22" t="str">
        <f t="shared" si="10"/>
        <v/>
      </c>
      <c r="O50" s="8"/>
      <c r="P50" s="22" t="str">
        <f t="shared" si="11"/>
        <v/>
      </c>
      <c r="Q50" s="23"/>
      <c r="R50" s="23"/>
      <c r="T50" s="37"/>
      <c r="U50" s="38"/>
      <c r="V50" s="38"/>
      <c r="W50" s="38"/>
      <c r="X50" s="38"/>
      <c r="Y50" s="38"/>
      <c r="Z50" s="38"/>
      <c r="AA50" s="39" t="str">
        <f t="shared" si="12"/>
        <v/>
      </c>
      <c r="AB50" s="36" t="str">
        <f t="shared" si="13"/>
        <v/>
      </c>
      <c r="AC50" s="37"/>
      <c r="AD50" s="38"/>
      <c r="AE50" s="38"/>
      <c r="AF50" s="38"/>
      <c r="AG50" s="38"/>
      <c r="AH50" s="38"/>
      <c r="AI50" s="38"/>
      <c r="AJ50" s="30"/>
      <c r="AK50" s="36" t="str">
        <f t="shared" si="14"/>
        <v/>
      </c>
      <c r="AL50" s="37"/>
      <c r="AM50" s="38"/>
      <c r="AN50" s="38"/>
      <c r="AO50" s="38"/>
      <c r="AP50" s="38"/>
      <c r="AQ50" s="38"/>
      <c r="AR50" s="38"/>
      <c r="AS50" s="30"/>
      <c r="AT50" s="36" t="str">
        <f t="shared" si="15"/>
        <v/>
      </c>
      <c r="AU50" s="37"/>
      <c r="AV50" s="38"/>
      <c r="AW50" s="38"/>
      <c r="AX50" s="38"/>
      <c r="AY50" s="38"/>
      <c r="AZ50" s="38"/>
      <c r="BA50" s="38"/>
      <c r="BB50" s="30"/>
      <c r="BC50" s="36" t="str">
        <f t="shared" si="16"/>
        <v/>
      </c>
      <c r="BE50" s="53"/>
      <c r="BF50" s="54"/>
      <c r="BG50" s="54"/>
      <c r="BH50" s="54"/>
      <c r="BI50" s="54"/>
      <c r="BJ50" s="54"/>
      <c r="BK50" s="54"/>
      <c r="BL50" s="54"/>
      <c r="BM50" s="57" t="str">
        <f t="shared" si="17"/>
        <v/>
      </c>
      <c r="BN50" s="53"/>
      <c r="BO50" s="54"/>
      <c r="BP50" s="54"/>
      <c r="BQ50" s="54"/>
      <c r="BR50" s="54"/>
      <c r="BS50" s="54"/>
      <c r="BT50" s="54"/>
      <c r="BU50" s="54"/>
      <c r="BV50" s="57" t="str">
        <f t="shared" si="18"/>
        <v/>
      </c>
      <c r="BW50" s="53"/>
      <c r="BX50" s="54"/>
      <c r="BY50" s="54"/>
      <c r="BZ50" s="54"/>
      <c r="CA50" s="54"/>
      <c r="CB50" s="54"/>
      <c r="CC50" s="54"/>
      <c r="CD50" s="54"/>
      <c r="CE50" s="57" t="str">
        <f t="shared" si="19"/>
        <v/>
      </c>
      <c r="CF50" s="53"/>
      <c r="CG50" s="54"/>
      <c r="CH50" s="54"/>
      <c r="CI50" s="54"/>
      <c r="CJ50" s="54"/>
      <c r="CK50" s="54"/>
      <c r="CL50" s="54"/>
      <c r="CM50" s="54"/>
      <c r="CN50" s="57" t="str">
        <f t="shared" si="20"/>
        <v/>
      </c>
      <c r="CP50" s="20" t="str">
        <f t="shared" si="21"/>
        <v/>
      </c>
      <c r="CR50" s="20" t="str">
        <f t="shared" si="22"/>
        <v/>
      </c>
      <c r="CT50" s="20" t="str">
        <f t="shared" si="23"/>
        <v/>
      </c>
      <c r="CV50" s="20" t="str">
        <f t="shared" si="24"/>
        <v/>
      </c>
      <c r="CX50" s="56"/>
      <c r="CY50" s="20" t="str">
        <f t="shared" si="25"/>
        <v/>
      </c>
      <c r="DA50" s="20" t="str">
        <f t="shared" si="26"/>
        <v/>
      </c>
      <c r="DC50" s="20" t="str">
        <f t="shared" si="27"/>
        <v/>
      </c>
      <c r="DE50" s="20" t="str">
        <f t="shared" si="28"/>
        <v/>
      </c>
      <c r="DG50" s="56"/>
      <c r="DH50" s="20" t="str">
        <f t="shared" si="29"/>
        <v/>
      </c>
      <c r="DJ50" s="20" t="str">
        <f t="shared" si="30"/>
        <v/>
      </c>
      <c r="DL50" s="20" t="str">
        <f t="shared" si="31"/>
        <v/>
      </c>
      <c r="DN50" s="20" t="str">
        <f t="shared" si="32"/>
        <v/>
      </c>
      <c r="DP50" s="56"/>
      <c r="DQ50" s="20" t="str">
        <f t="shared" si="33"/>
        <v/>
      </c>
      <c r="DS50" s="20" t="str">
        <f t="shared" si="34"/>
        <v/>
      </c>
      <c r="DU50" s="20" t="str">
        <f t="shared" si="35"/>
        <v/>
      </c>
      <c r="DW50" s="20" t="str">
        <f t="shared" si="36"/>
        <v/>
      </c>
      <c r="DY50" s="56"/>
    </row>
    <row r="52" spans="1:129" x14ac:dyDescent="0.25">
      <c r="C52" t="s">
        <v>26</v>
      </c>
      <c r="F52" t="s">
        <v>27</v>
      </c>
      <c r="I52" s="16"/>
      <c r="J52" s="16"/>
      <c r="K52" t="str">
        <f>IF(SUM(G11:G50)&gt;0,MAX($G$11:$G$50),"")</f>
        <v/>
      </c>
      <c r="Q52" t="s">
        <v>28</v>
      </c>
    </row>
    <row r="53" spans="1:129" x14ac:dyDescent="0.25">
      <c r="C53" t="s">
        <v>29</v>
      </c>
      <c r="F53" t="s">
        <v>30</v>
      </c>
      <c r="I53" s="16"/>
      <c r="J53" s="16"/>
      <c r="K53" t="str">
        <f>IF(SUM(G11:G50)&gt;0,MIN($G$11:$G$50),"")</f>
        <v/>
      </c>
      <c r="Q53" t="s">
        <v>31</v>
      </c>
    </row>
    <row r="54" spans="1:129" x14ac:dyDescent="0.25">
      <c r="F54" t="s">
        <v>32</v>
      </c>
      <c r="I54" s="16"/>
      <c r="J54" s="16"/>
      <c r="K54" t="str">
        <f>IF(SUM(G11:G50)&gt;0,AVERAGE($G$11:$G$50),"")</f>
        <v/>
      </c>
    </row>
    <row r="56" spans="1:129" x14ac:dyDescent="0.25">
      <c r="C56" t="s">
        <v>66</v>
      </c>
      <c r="Q56" t="s">
        <v>33</v>
      </c>
    </row>
    <row r="57" spans="1:129" x14ac:dyDescent="0.25">
      <c r="C57" t="s">
        <v>67</v>
      </c>
      <c r="Q57" t="s">
        <v>34</v>
      </c>
    </row>
  </sheetData>
  <dataConsolidate/>
  <mergeCells count="107">
    <mergeCell ref="AU9:BC9"/>
    <mergeCell ref="T9:AB9"/>
    <mergeCell ref="T8:AK8"/>
    <mergeCell ref="BE7:BV7"/>
    <mergeCell ref="BW7:CN7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BG9:BH9"/>
    <mergeCell ref="BE8:BM8"/>
    <mergeCell ref="T3:BC4"/>
    <mergeCell ref="BE4:CN4"/>
    <mergeCell ref="BN8:BV8"/>
    <mergeCell ref="BN9:BO9"/>
    <mergeCell ref="AC9:AK9"/>
    <mergeCell ref="AL9:AT9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DH10:DP10"/>
    <mergeCell ref="DQ10:DY10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</mergeCells>
  <conditionalFormatting sqref="G11:G50 E11:E50 M11:M50 K11:K50">
    <cfRule type="cellIs" dxfId="33" priority="48" operator="between">
      <formula>($C$4-1)</formula>
      <formula>1</formula>
    </cfRule>
  </conditionalFormatting>
  <conditionalFormatting sqref="K52">
    <cfRule type="cellIs" dxfId="32" priority="39" operator="lessThan">
      <formula>$C$4</formula>
    </cfRule>
  </conditionalFormatting>
  <conditionalFormatting sqref="AA11:AB50">
    <cfRule type="cellIs" dxfId="30" priority="37" operator="lessThan">
      <formula>$AJ$4</formula>
    </cfRule>
  </conditionalFormatting>
  <conditionalFormatting sqref="T11:T50">
    <cfRule type="cellIs" dxfId="29" priority="36" operator="lessThan">
      <formula>$C$4</formula>
    </cfRule>
  </conditionalFormatting>
  <conditionalFormatting sqref="U11:Z50">
    <cfRule type="cellIs" dxfId="28" priority="35" operator="lessThan">
      <formula>$C$4</formula>
    </cfRule>
  </conditionalFormatting>
  <conditionalFormatting sqref="AA11:AA50">
    <cfRule type="cellIs" dxfId="27" priority="34" operator="lessThan">
      <formula>$C$4</formula>
    </cfRule>
  </conditionalFormatting>
  <conditionalFormatting sqref="AB11:AB50">
    <cfRule type="cellIs" dxfId="26" priority="33" operator="lessThan">
      <formula>$C$4</formula>
    </cfRule>
  </conditionalFormatting>
  <conditionalFormatting sqref="AJ11:AK50">
    <cfRule type="cellIs" dxfId="25" priority="32" operator="lessThan">
      <formula>$AJ$4</formula>
    </cfRule>
  </conditionalFormatting>
  <conditionalFormatting sqref="AC11:AC50">
    <cfRule type="cellIs" dxfId="24" priority="31" operator="lessThan">
      <formula>$C$4</formula>
    </cfRule>
  </conditionalFormatting>
  <conditionalFormatting sqref="AD11:AI50">
    <cfRule type="cellIs" dxfId="23" priority="30" operator="lessThan">
      <formula>$C$4</formula>
    </cfRule>
  </conditionalFormatting>
  <conditionalFormatting sqref="AJ11:AJ50">
    <cfRule type="cellIs" dxfId="22" priority="29" operator="lessThan">
      <formula>$C$4</formula>
    </cfRule>
  </conditionalFormatting>
  <conditionalFormatting sqref="AK11:AK50">
    <cfRule type="cellIs" dxfId="21" priority="28" operator="lessThan">
      <formula>$C$4</formula>
    </cfRule>
  </conditionalFormatting>
  <conditionalFormatting sqref="AS11:AT50">
    <cfRule type="cellIs" dxfId="20" priority="27" operator="lessThan">
      <formula>$AJ$4</formula>
    </cfRule>
  </conditionalFormatting>
  <conditionalFormatting sqref="AL11:AL50">
    <cfRule type="cellIs" dxfId="19" priority="26" operator="lessThan">
      <formula>$C$4</formula>
    </cfRule>
  </conditionalFormatting>
  <conditionalFormatting sqref="AM11:AR50">
    <cfRule type="cellIs" dxfId="18" priority="25" operator="lessThan">
      <formula>$C$4</formula>
    </cfRule>
  </conditionalFormatting>
  <conditionalFormatting sqref="AS11:AS50">
    <cfRule type="cellIs" dxfId="17" priority="24" operator="lessThan">
      <formula>$C$4</formula>
    </cfRule>
  </conditionalFormatting>
  <conditionalFormatting sqref="AT11:AT50">
    <cfRule type="cellIs" dxfId="16" priority="23" operator="lessThan">
      <formula>$C$4</formula>
    </cfRule>
  </conditionalFormatting>
  <conditionalFormatting sqref="BB11:BC50">
    <cfRule type="cellIs" dxfId="15" priority="22" operator="lessThan">
      <formula>$AJ$4</formula>
    </cfRule>
  </conditionalFormatting>
  <conditionalFormatting sqref="AU11:AU50">
    <cfRule type="cellIs" dxfId="14" priority="21" operator="lessThan">
      <formula>$C$4</formula>
    </cfRule>
  </conditionalFormatting>
  <conditionalFormatting sqref="AV11:BA50">
    <cfRule type="cellIs" dxfId="13" priority="20" operator="lessThan">
      <formula>$C$4</formula>
    </cfRule>
  </conditionalFormatting>
  <conditionalFormatting sqref="BB11:BB50">
    <cfRule type="cellIs" dxfId="12" priority="19" operator="lessThan">
      <formula>$C$4</formula>
    </cfRule>
  </conditionalFormatting>
  <conditionalFormatting sqref="BC11:BC50">
    <cfRule type="cellIs" dxfId="11" priority="18" operator="lessThan">
      <formula>$C$4</formula>
    </cfRule>
  </conditionalFormatting>
  <conditionalFormatting sqref="BE11:BL50">
    <cfRule type="cellIs" dxfId="10" priority="17" operator="lessThan">
      <formula>$C$4</formula>
    </cfRule>
  </conditionalFormatting>
  <conditionalFormatting sqref="BM11:BM50">
    <cfRule type="cellIs" dxfId="9" priority="16" operator="lessThan">
      <formula>$C$4</formula>
    </cfRule>
  </conditionalFormatting>
  <conditionalFormatting sqref="BN11:BU50">
    <cfRule type="cellIs" dxfId="8" priority="15" operator="lessThan">
      <formula>$C$4</formula>
    </cfRule>
  </conditionalFormatting>
  <conditionalFormatting sqref="BW11:CD50">
    <cfRule type="cellIs" dxfId="7" priority="13" operator="lessThan">
      <formula>$C$4</formula>
    </cfRule>
  </conditionalFormatting>
  <conditionalFormatting sqref="CF11:CM50">
    <cfRule type="cellIs" dxfId="6" priority="11" operator="lessThan">
      <formula>$C$4</formula>
    </cfRule>
  </conditionalFormatting>
  <conditionalFormatting sqref="BV11:BV50">
    <cfRule type="cellIs" dxfId="5" priority="6" operator="lessThan">
      <formula>$C$4</formula>
    </cfRule>
  </conditionalFormatting>
  <conditionalFormatting sqref="CE11:CE50">
    <cfRule type="cellIs" dxfId="4" priority="5" operator="lessThan">
      <formula>$C$4</formula>
    </cfRule>
  </conditionalFormatting>
  <conditionalFormatting sqref="CN11:CN50">
    <cfRule type="cellIs" dxfId="3" priority="4" operator="lessThan">
      <formula>$C$4</formula>
    </cfRule>
  </conditionalFormatting>
  <conditionalFormatting sqref="K53">
    <cfRule type="cellIs" dxfId="2" priority="3" operator="lessThan">
      <formula>$C$4</formula>
    </cfRule>
  </conditionalFormatting>
  <conditionalFormatting sqref="K54">
    <cfRule type="cellIs" dxfId="1" priority="2" operator="lessThan">
      <formula>$C$4</formula>
    </cfRule>
  </conditionalFormatting>
  <dataValidations count="1">
    <dataValidation type="decimal" allowBlank="1" showDropDown="1" showInputMessage="1" showErrorMessage="1" errorTitle="Masukan salah" error="Isian Anda salah!" promptTitle="Input yg diisikan" prompt="nilai angka antara 0 sampai 100." sqref="AC11:AI50 T11:Z50 AL11:AR50 AU11:BA50 BE11:BL50 BW11:CD50 CF11:CM50 BN11:BU50" xr:uid="{00000000-0002-0000-0000-000000000000}">
      <formula1>0</formula1>
      <formula2>100</formula2>
    </dataValidation>
  </dataValidations>
  <pageMargins left="0.25" right="0.25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Setyawan</cp:lastModifiedBy>
  <cp:lastPrinted>2019-03-14T05:30:09Z</cp:lastPrinted>
  <dcterms:created xsi:type="dcterms:W3CDTF">2015-09-01T09:01:01Z</dcterms:created>
  <dcterms:modified xsi:type="dcterms:W3CDTF">2019-03-14T05:33:37Z</dcterms:modified>
</cp:coreProperties>
</file>