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9200" windowHeight="8235"/>
  </bookViews>
  <sheets>
    <sheet name="X IPS 5" sheetId="1" r:id="rId1"/>
  </sheets>
  <calcPr calcId="144525"/>
</workbook>
</file>

<file path=xl/calcChain.xml><?xml version="1.0" encoding="utf-8"?>
<calcChain xmlns="http://schemas.openxmlformats.org/spreadsheetml/2006/main">
  <c r="CJ60" i="1" l="1"/>
  <c r="CG60" i="1"/>
  <c r="CC60" i="1"/>
  <c r="CD60" i="1" s="1"/>
  <c r="H60" i="1" s="1"/>
  <c r="I60" i="1" s="1"/>
  <c r="BM60" i="1"/>
  <c r="AV60" i="1"/>
  <c r="AU60" i="1"/>
  <c r="AD60" i="1"/>
  <c r="L60" i="1" s="1"/>
  <c r="M60" i="1"/>
  <c r="J60" i="1"/>
  <c r="G60" i="1"/>
  <c r="E60" i="1"/>
  <c r="F60" i="1" s="1"/>
  <c r="CJ59" i="1"/>
  <c r="J59" i="1" s="1"/>
  <c r="CG59" i="1"/>
  <c r="CC59" i="1"/>
  <c r="CD59" i="1" s="1"/>
  <c r="H59" i="1" s="1"/>
  <c r="I59" i="1" s="1"/>
  <c r="BM59" i="1"/>
  <c r="AV59" i="1"/>
  <c r="E59" i="1" s="1"/>
  <c r="F59" i="1" s="1"/>
  <c r="AU59" i="1"/>
  <c r="AD59" i="1"/>
  <c r="L59" i="1" s="1"/>
  <c r="M59" i="1"/>
  <c r="G59" i="1"/>
  <c r="CJ58" i="1"/>
  <c r="J58" i="1" s="1"/>
  <c r="CG58" i="1"/>
  <c r="CC58" i="1"/>
  <c r="CD58" i="1" s="1"/>
  <c r="H58" i="1" s="1"/>
  <c r="I58" i="1" s="1"/>
  <c r="BM58" i="1"/>
  <c r="AV58" i="1"/>
  <c r="E58" i="1" s="1"/>
  <c r="F58" i="1" s="1"/>
  <c r="AU58" i="1"/>
  <c r="AD58" i="1"/>
  <c r="L58" i="1" s="1"/>
  <c r="M58" i="1"/>
  <c r="G58" i="1"/>
  <c r="CJ57" i="1"/>
  <c r="J57" i="1" s="1"/>
  <c r="CG57" i="1"/>
  <c r="CC57" i="1"/>
  <c r="CD57" i="1" s="1"/>
  <c r="H57" i="1" s="1"/>
  <c r="I57" i="1" s="1"/>
  <c r="BM57" i="1"/>
  <c r="AV57" i="1"/>
  <c r="E57" i="1" s="1"/>
  <c r="F57" i="1" s="1"/>
  <c r="AU57" i="1"/>
  <c r="AD57" i="1"/>
  <c r="L57" i="1" s="1"/>
  <c r="M57" i="1"/>
  <c r="G57" i="1"/>
  <c r="CJ56" i="1"/>
  <c r="J56" i="1" s="1"/>
  <c r="CG56" i="1"/>
  <c r="CC56" i="1"/>
  <c r="CD56" i="1" s="1"/>
  <c r="H56" i="1" s="1"/>
  <c r="I56" i="1" s="1"/>
  <c r="BM56" i="1"/>
  <c r="AV56" i="1"/>
  <c r="E56" i="1" s="1"/>
  <c r="F56" i="1" s="1"/>
  <c r="AU56" i="1"/>
  <c r="AD56" i="1"/>
  <c r="L56" i="1" s="1"/>
  <c r="M56" i="1"/>
  <c r="G56" i="1"/>
  <c r="CJ55" i="1"/>
  <c r="J55" i="1" s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L55" i="1" s="1"/>
  <c r="M55" i="1"/>
  <c r="G55" i="1"/>
  <c r="CJ54" i="1"/>
  <c r="J54" i="1" s="1"/>
  <c r="CG54" i="1"/>
  <c r="CC54" i="1"/>
  <c r="CD54" i="1" s="1"/>
  <c r="H54" i="1" s="1"/>
  <c r="I54" i="1" s="1"/>
  <c r="BM54" i="1"/>
  <c r="AV54" i="1"/>
  <c r="E54" i="1" s="1"/>
  <c r="F54" i="1" s="1"/>
  <c r="AU54" i="1"/>
  <c r="AD54" i="1"/>
  <c r="L54" i="1" s="1"/>
  <c r="M54" i="1"/>
  <c r="G54" i="1"/>
  <c r="CJ53" i="1"/>
  <c r="J53" i="1" s="1"/>
  <c r="CG53" i="1"/>
  <c r="CC53" i="1"/>
  <c r="CD53" i="1" s="1"/>
  <c r="H53" i="1" s="1"/>
  <c r="I53" i="1" s="1"/>
  <c r="BM53" i="1"/>
  <c r="AV53" i="1"/>
  <c r="E53" i="1" s="1"/>
  <c r="F53" i="1" s="1"/>
  <c r="AU53" i="1"/>
  <c r="AD53" i="1"/>
  <c r="L53" i="1" s="1"/>
  <c r="M53" i="1"/>
  <c r="G53" i="1"/>
  <c r="CJ52" i="1"/>
  <c r="J52" i="1" s="1"/>
  <c r="CG52" i="1"/>
  <c r="CC52" i="1"/>
  <c r="CD52" i="1" s="1"/>
  <c r="H52" i="1" s="1"/>
  <c r="I52" i="1" s="1"/>
  <c r="BM52" i="1"/>
  <c r="AV52" i="1"/>
  <c r="E52" i="1" s="1"/>
  <c r="F52" i="1" s="1"/>
  <c r="AU52" i="1"/>
  <c r="AD52" i="1"/>
  <c r="L52" i="1" s="1"/>
  <c r="M52" i="1"/>
  <c r="G52" i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L51" i="1" s="1"/>
  <c r="M51" i="1"/>
  <c r="G51" i="1"/>
  <c r="CJ50" i="1"/>
  <c r="J50" i="1" s="1"/>
  <c r="CG50" i="1"/>
  <c r="CC50" i="1"/>
  <c r="CD50" i="1" s="1"/>
  <c r="H50" i="1" s="1"/>
  <c r="I50" i="1" s="1"/>
  <c r="BM50" i="1"/>
  <c r="AV50" i="1"/>
  <c r="E50" i="1" s="1"/>
  <c r="F50" i="1" s="1"/>
  <c r="AU50" i="1"/>
  <c r="AD50" i="1"/>
  <c r="L50" i="1" s="1"/>
  <c r="M50" i="1"/>
  <c r="G50" i="1"/>
  <c r="CJ49" i="1"/>
  <c r="J49" i="1" s="1"/>
  <c r="CG49" i="1"/>
  <c r="CC49" i="1"/>
  <c r="CD49" i="1" s="1"/>
  <c r="H49" i="1" s="1"/>
  <c r="I49" i="1" s="1"/>
  <c r="BM49" i="1"/>
  <c r="AV49" i="1"/>
  <c r="E49" i="1" s="1"/>
  <c r="F49" i="1" s="1"/>
  <c r="AU49" i="1"/>
  <c r="AD49" i="1"/>
  <c r="L49" i="1" s="1"/>
  <c r="M49" i="1"/>
  <c r="G49" i="1"/>
  <c r="CJ48" i="1"/>
  <c r="J48" i="1" s="1"/>
  <c r="CG48" i="1"/>
  <c r="CC48" i="1"/>
  <c r="CD48" i="1" s="1"/>
  <c r="H48" i="1" s="1"/>
  <c r="I48" i="1" s="1"/>
  <c r="BM48" i="1"/>
  <c r="AV48" i="1"/>
  <c r="E48" i="1" s="1"/>
  <c r="F48" i="1" s="1"/>
  <c r="AU48" i="1"/>
  <c r="AD48" i="1"/>
  <c r="L48" i="1" s="1"/>
  <c r="M48" i="1"/>
  <c r="G48" i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L47" i="1" s="1"/>
  <c r="M47" i="1"/>
  <c r="G47" i="1"/>
  <c r="CJ46" i="1"/>
  <c r="J46" i="1" s="1"/>
  <c r="CG46" i="1"/>
  <c r="CC46" i="1"/>
  <c r="CD46" i="1" s="1"/>
  <c r="H46" i="1" s="1"/>
  <c r="I46" i="1" s="1"/>
  <c r="BM46" i="1"/>
  <c r="AV46" i="1"/>
  <c r="E46" i="1" s="1"/>
  <c r="F46" i="1" s="1"/>
  <c r="AU46" i="1"/>
  <c r="AD46" i="1"/>
  <c r="L46" i="1" s="1"/>
  <c r="M46" i="1"/>
  <c r="G46" i="1"/>
  <c r="CJ45" i="1"/>
  <c r="J45" i="1" s="1"/>
  <c r="CG45" i="1"/>
  <c r="CC45" i="1"/>
  <c r="CD45" i="1" s="1"/>
  <c r="H45" i="1" s="1"/>
  <c r="I45" i="1" s="1"/>
  <c r="BM45" i="1"/>
  <c r="AV45" i="1"/>
  <c r="E45" i="1" s="1"/>
  <c r="F45" i="1" s="1"/>
  <c r="AU45" i="1"/>
  <c r="AD45" i="1"/>
  <c r="L45" i="1" s="1"/>
  <c r="M45" i="1"/>
  <c r="G45" i="1"/>
  <c r="CJ44" i="1"/>
  <c r="J44" i="1" s="1"/>
  <c r="CG44" i="1"/>
  <c r="CC44" i="1"/>
  <c r="CD44" i="1" s="1"/>
  <c r="H44" i="1" s="1"/>
  <c r="I44" i="1" s="1"/>
  <c r="BM44" i="1"/>
  <c r="AV44" i="1"/>
  <c r="E44" i="1" s="1"/>
  <c r="F44" i="1" s="1"/>
  <c r="AU44" i="1"/>
  <c r="AD44" i="1"/>
  <c r="L44" i="1" s="1"/>
  <c r="M44" i="1"/>
  <c r="G44" i="1"/>
  <c r="CJ43" i="1"/>
  <c r="J43" i="1" s="1"/>
  <c r="CG43" i="1"/>
  <c r="CC43" i="1"/>
  <c r="CD43" i="1" s="1"/>
  <c r="H43" i="1" s="1"/>
  <c r="I43" i="1" s="1"/>
  <c r="BM43" i="1"/>
  <c r="AV43" i="1"/>
  <c r="E43" i="1" s="1"/>
  <c r="F43" i="1" s="1"/>
  <c r="AU43" i="1"/>
  <c r="AD43" i="1"/>
  <c r="L43" i="1" s="1"/>
  <c r="M43" i="1"/>
  <c r="G43" i="1"/>
  <c r="CJ42" i="1"/>
  <c r="J42" i="1" s="1"/>
  <c r="CG42" i="1"/>
  <c r="CC42" i="1"/>
  <c r="CD42" i="1" s="1"/>
  <c r="H42" i="1" s="1"/>
  <c r="I42" i="1" s="1"/>
  <c r="BM42" i="1"/>
  <c r="AV42" i="1"/>
  <c r="E42" i="1" s="1"/>
  <c r="F42" i="1" s="1"/>
  <c r="AU42" i="1"/>
  <c r="AD42" i="1"/>
  <c r="L42" i="1" s="1"/>
  <c r="M42" i="1"/>
  <c r="G42" i="1"/>
  <c r="CJ41" i="1"/>
  <c r="J41" i="1" s="1"/>
  <c r="CG41" i="1"/>
  <c r="CC41" i="1"/>
  <c r="CD41" i="1" s="1"/>
  <c r="H41" i="1" s="1"/>
  <c r="I41" i="1" s="1"/>
  <c r="BM41" i="1"/>
  <c r="AV41" i="1"/>
  <c r="E41" i="1" s="1"/>
  <c r="F41" i="1" s="1"/>
  <c r="AU41" i="1"/>
  <c r="AD41" i="1"/>
  <c r="L41" i="1" s="1"/>
  <c r="M41" i="1"/>
  <c r="G41" i="1"/>
  <c r="CJ40" i="1"/>
  <c r="J40" i="1" s="1"/>
  <c r="CG40" i="1"/>
  <c r="CC40" i="1"/>
  <c r="CD40" i="1" s="1"/>
  <c r="H40" i="1" s="1"/>
  <c r="I40" i="1" s="1"/>
  <c r="BM40" i="1"/>
  <c r="AV40" i="1"/>
  <c r="E40" i="1" s="1"/>
  <c r="F40" i="1" s="1"/>
  <c r="AU40" i="1"/>
  <c r="AD40" i="1"/>
  <c r="L40" i="1" s="1"/>
  <c r="M40" i="1"/>
  <c r="G40" i="1"/>
  <c r="CJ39" i="1"/>
  <c r="J39" i="1" s="1"/>
  <c r="CG39" i="1"/>
  <c r="CC39" i="1"/>
  <c r="CD39" i="1" s="1"/>
  <c r="H39" i="1" s="1"/>
  <c r="I39" i="1" s="1"/>
  <c r="BM39" i="1"/>
  <c r="AV39" i="1"/>
  <c r="E39" i="1" s="1"/>
  <c r="F39" i="1" s="1"/>
  <c r="AU39" i="1"/>
  <c r="AD39" i="1"/>
  <c r="L39" i="1" s="1"/>
  <c r="M39" i="1"/>
  <c r="G39" i="1"/>
  <c r="CJ38" i="1"/>
  <c r="J38" i="1" s="1"/>
  <c r="CG38" i="1"/>
  <c r="CC38" i="1"/>
  <c r="CD38" i="1" s="1"/>
  <c r="H38" i="1" s="1"/>
  <c r="I38" i="1" s="1"/>
  <c r="BM38" i="1"/>
  <c r="AV38" i="1"/>
  <c r="E38" i="1" s="1"/>
  <c r="F38" i="1" s="1"/>
  <c r="AU38" i="1"/>
  <c r="AD38" i="1"/>
  <c r="L38" i="1" s="1"/>
  <c r="M38" i="1"/>
  <c r="G38" i="1"/>
  <c r="CJ37" i="1"/>
  <c r="J37" i="1" s="1"/>
  <c r="CG37" i="1"/>
  <c r="CC37" i="1"/>
  <c r="CD37" i="1" s="1"/>
  <c r="H37" i="1" s="1"/>
  <c r="I37" i="1" s="1"/>
  <c r="BM37" i="1"/>
  <c r="AV37" i="1"/>
  <c r="E37" i="1" s="1"/>
  <c r="F37" i="1" s="1"/>
  <c r="AU37" i="1"/>
  <c r="AD37" i="1"/>
  <c r="L37" i="1" s="1"/>
  <c r="M37" i="1"/>
  <c r="G37" i="1"/>
  <c r="CJ36" i="1"/>
  <c r="J36" i="1" s="1"/>
  <c r="CG36" i="1"/>
  <c r="CC36" i="1"/>
  <c r="CD36" i="1" s="1"/>
  <c r="H36" i="1" s="1"/>
  <c r="I36" i="1" s="1"/>
  <c r="BM36" i="1"/>
  <c r="AV36" i="1"/>
  <c r="E36" i="1" s="1"/>
  <c r="F36" i="1" s="1"/>
  <c r="AU36" i="1"/>
  <c r="AD36" i="1"/>
  <c r="L36" i="1" s="1"/>
  <c r="M36" i="1"/>
  <c r="G36" i="1"/>
  <c r="CJ35" i="1"/>
  <c r="J35" i="1" s="1"/>
  <c r="CG35" i="1"/>
  <c r="CC35" i="1"/>
  <c r="CD35" i="1" s="1"/>
  <c r="BM35" i="1"/>
  <c r="AV35" i="1"/>
  <c r="AU35" i="1"/>
  <c r="AD35" i="1"/>
  <c r="L35" i="1" s="1"/>
  <c r="M35" i="1"/>
  <c r="H35" i="1"/>
  <c r="I35" i="1" s="1"/>
  <c r="G35" i="1"/>
  <c r="E35" i="1"/>
  <c r="F35" i="1" s="1"/>
  <c r="CJ34" i="1"/>
  <c r="J34" i="1" s="1"/>
  <c r="CG34" i="1"/>
  <c r="G34" i="1" s="1"/>
  <c r="CC34" i="1"/>
  <c r="CD34" i="1" s="1"/>
  <c r="BM34" i="1"/>
  <c r="AU34" i="1"/>
  <c r="AV34" i="1" s="1"/>
  <c r="E34" i="1" s="1"/>
  <c r="F34" i="1" s="1"/>
  <c r="AD34" i="1"/>
  <c r="L34" i="1" s="1"/>
  <c r="M34" i="1"/>
  <c r="H34" i="1"/>
  <c r="I34" i="1" s="1"/>
  <c r="CV33" i="1"/>
  <c r="CJ33" i="1"/>
  <c r="CG33" i="1"/>
  <c r="G33" i="1" s="1"/>
  <c r="CC33" i="1"/>
  <c r="CD33" i="1" s="1"/>
  <c r="H33" i="1" s="1"/>
  <c r="I33" i="1" s="1"/>
  <c r="BM33" i="1"/>
  <c r="AU33" i="1"/>
  <c r="AV33" i="1" s="1"/>
  <c r="AD33" i="1"/>
  <c r="L33" i="1" s="1"/>
  <c r="M33" i="1"/>
  <c r="J33" i="1"/>
  <c r="E33" i="1"/>
  <c r="F33" i="1" s="1"/>
  <c r="CV32" i="1"/>
  <c r="CJ32" i="1"/>
  <c r="J32" i="1" s="1"/>
  <c r="CG32" i="1"/>
  <c r="CD32" i="1"/>
  <c r="H32" i="1" s="1"/>
  <c r="I32" i="1" s="1"/>
  <c r="CC32" i="1"/>
  <c r="BM32" i="1"/>
  <c r="AU32" i="1"/>
  <c r="AV32" i="1" s="1"/>
  <c r="E32" i="1" s="1"/>
  <c r="F32" i="1" s="1"/>
  <c r="AD32" i="1"/>
  <c r="M32" i="1"/>
  <c r="L32" i="1"/>
  <c r="G32" i="1"/>
  <c r="CV31" i="1"/>
  <c r="CJ31" i="1"/>
  <c r="J31" i="1" s="1"/>
  <c r="CG31" i="1"/>
  <c r="CD31" i="1"/>
  <c r="H31" i="1" s="1"/>
  <c r="I31" i="1" s="1"/>
  <c r="CC31" i="1"/>
  <c r="BM31" i="1"/>
  <c r="AU31" i="1"/>
  <c r="AV31" i="1" s="1"/>
  <c r="E31" i="1" s="1"/>
  <c r="F31" i="1" s="1"/>
  <c r="AD31" i="1"/>
  <c r="M31" i="1"/>
  <c r="L31" i="1"/>
  <c r="G31" i="1"/>
  <c r="CV30" i="1"/>
  <c r="CJ30" i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M30" i="1"/>
  <c r="L30" i="1"/>
  <c r="J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M29" i="1"/>
  <c r="L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CG27" i="1"/>
  <c r="CD27" i="1"/>
  <c r="H27" i="1" s="1"/>
  <c r="I27" i="1" s="1"/>
  <c r="CC27" i="1"/>
  <c r="BM27" i="1"/>
  <c r="AU27" i="1"/>
  <c r="AV27" i="1" s="1"/>
  <c r="E27" i="1" s="1"/>
  <c r="F27" i="1" s="1"/>
  <c r="AD27" i="1"/>
  <c r="L27" i="1" s="1"/>
  <c r="M27" i="1"/>
  <c r="J27" i="1"/>
  <c r="G27" i="1"/>
  <c r="CV26" i="1"/>
  <c r="CJ26" i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M26" i="1"/>
  <c r="L26" i="1"/>
  <c r="J26" i="1"/>
  <c r="CV25" i="1"/>
  <c r="CJ25" i="1"/>
  <c r="J25" i="1" s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M25" i="1"/>
  <c r="L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CG23" i="1"/>
  <c r="CD23" i="1"/>
  <c r="H23" i="1" s="1"/>
  <c r="I23" i="1" s="1"/>
  <c r="CC23" i="1"/>
  <c r="BM23" i="1"/>
  <c r="AU23" i="1"/>
  <c r="AV23" i="1" s="1"/>
  <c r="E23" i="1" s="1"/>
  <c r="F23" i="1" s="1"/>
  <c r="AD23" i="1"/>
  <c r="L23" i="1" s="1"/>
  <c r="M23" i="1"/>
  <c r="J23" i="1"/>
  <c r="G23" i="1"/>
  <c r="CV22" i="1"/>
  <c r="CJ22" i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M22" i="1"/>
  <c r="L22" i="1"/>
  <c r="J22" i="1"/>
  <c r="CJ21" i="1"/>
  <c r="J21" i="1" s="1"/>
  <c r="CG21" i="1"/>
  <c r="CC21" i="1"/>
  <c r="CD21" i="1" s="1"/>
  <c r="H21" i="1" s="1"/>
  <c r="I21" i="1" s="1"/>
  <c r="BM21" i="1"/>
  <c r="AV21" i="1"/>
  <c r="E21" i="1" s="1"/>
  <c r="F21" i="1" s="1"/>
  <c r="AU21" i="1"/>
  <c r="AD21" i="1"/>
  <c r="M21" i="1"/>
  <c r="L21" i="1"/>
  <c r="G21" i="1"/>
  <c r="CV20" i="1"/>
  <c r="CJ20" i="1"/>
  <c r="J20" i="1" s="1"/>
  <c r="CG20" i="1"/>
  <c r="CD20" i="1"/>
  <c r="H20" i="1" s="1"/>
  <c r="I20" i="1" s="1"/>
  <c r="CC20" i="1"/>
  <c r="BM20" i="1"/>
  <c r="AU20" i="1"/>
  <c r="AV20" i="1" s="1"/>
  <c r="E20" i="1" s="1"/>
  <c r="F20" i="1" s="1"/>
  <c r="AD20" i="1"/>
  <c r="M20" i="1"/>
  <c r="L20" i="1"/>
  <c r="G20" i="1"/>
  <c r="CV19" i="1"/>
  <c r="CJ19" i="1"/>
  <c r="J19" i="1" s="1"/>
  <c r="CG19" i="1"/>
  <c r="CC19" i="1"/>
  <c r="CD19" i="1" s="1"/>
  <c r="H19" i="1" s="1"/>
  <c r="I19" i="1" s="1"/>
  <c r="BM19" i="1"/>
  <c r="AV19" i="1"/>
  <c r="E19" i="1" s="1"/>
  <c r="F19" i="1" s="1"/>
  <c r="AU19" i="1"/>
  <c r="AD19" i="1"/>
  <c r="L19" i="1" s="1"/>
  <c r="M19" i="1"/>
  <c r="G19" i="1"/>
  <c r="CV18" i="1"/>
  <c r="CJ18" i="1"/>
  <c r="CG18" i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J18" i="1"/>
  <c r="G18" i="1"/>
  <c r="CV17" i="1"/>
  <c r="CJ17" i="1"/>
  <c r="J17" i="1" s="1"/>
  <c r="CG17" i="1"/>
  <c r="CC17" i="1"/>
  <c r="CD17" i="1" s="1"/>
  <c r="H17" i="1" s="1"/>
  <c r="I17" i="1" s="1"/>
  <c r="BM17" i="1"/>
  <c r="AV17" i="1"/>
  <c r="E17" i="1" s="1"/>
  <c r="F17" i="1" s="1"/>
  <c r="AU17" i="1"/>
  <c r="AD17" i="1"/>
  <c r="M17" i="1"/>
  <c r="L17" i="1"/>
  <c r="G17" i="1"/>
  <c r="CV16" i="1"/>
  <c r="CJ16" i="1"/>
  <c r="J16" i="1" s="1"/>
  <c r="CG16" i="1"/>
  <c r="CD16" i="1"/>
  <c r="H16" i="1" s="1"/>
  <c r="I16" i="1" s="1"/>
  <c r="CC16" i="1"/>
  <c r="BM16" i="1"/>
  <c r="AU16" i="1"/>
  <c r="AV16" i="1" s="1"/>
  <c r="E16" i="1" s="1"/>
  <c r="F16" i="1" s="1"/>
  <c r="AD16" i="1"/>
  <c r="M16" i="1"/>
  <c r="L16" i="1"/>
  <c r="G16" i="1"/>
  <c r="CV15" i="1"/>
  <c r="CJ15" i="1"/>
  <c r="J15" i="1" s="1"/>
  <c r="CG15" i="1"/>
  <c r="CC15" i="1"/>
  <c r="CD15" i="1" s="1"/>
  <c r="H15" i="1" s="1"/>
  <c r="I15" i="1" s="1"/>
  <c r="BM15" i="1"/>
  <c r="AV15" i="1"/>
  <c r="E15" i="1" s="1"/>
  <c r="F15" i="1" s="1"/>
  <c r="AU15" i="1"/>
  <c r="AD15" i="1"/>
  <c r="L15" i="1" s="1"/>
  <c r="M15" i="1"/>
  <c r="G15" i="1"/>
  <c r="CV14" i="1"/>
  <c r="CJ14" i="1"/>
  <c r="CG14" i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J14" i="1"/>
  <c r="G14" i="1"/>
  <c r="CV13" i="1"/>
  <c r="J13" i="1"/>
  <c r="G13" i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J12" i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G12" i="1"/>
  <c r="CV11" i="1"/>
  <c r="J11" i="1"/>
  <c r="G11" i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</calcChain>
</file>

<file path=xl/sharedStrings.xml><?xml version="1.0" encoding="utf-8"?>
<sst xmlns="http://schemas.openxmlformats.org/spreadsheetml/2006/main" count="138" uniqueCount="59">
  <si>
    <t>PERINGATAN :: KOLOM INI TIDAK BOLEH DIGESER POSISINYA</t>
  </si>
  <si>
    <t>DAFTAR NILAI PESERTA DIDIK SMA NEGERI 8 SEMARANG</t>
  </si>
  <si>
    <t>Guru :</t>
  </si>
  <si>
    <t>R. Arjun Sigit Prayitno, S.Ag..</t>
  </si>
  <si>
    <t>Kelas X IPS 5</t>
  </si>
  <si>
    <t xml:space="preserve">KELAS </t>
  </si>
  <si>
    <t>:</t>
  </si>
  <si>
    <t>Mapel :</t>
  </si>
  <si>
    <t>Pendidikan Agama dan Budi Pekerti [ Kelompok A (Wajib) ]</t>
  </si>
  <si>
    <t>didownload 23/10/2017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</si>
  <si>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</si>
  <si>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</si>
  <si>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</si>
  <si>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</si>
  <si>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</si>
  <si>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</si>
  <si>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</si>
  <si>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</si>
  <si>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</si>
  <si>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</si>
  <si>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</si>
  <si>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</si>
  <si>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</si>
  <si>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</si>
  <si>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</si>
  <si>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</si>
  <si>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</si>
  <si>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</si>
  <si>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</si>
  <si>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</si>
  <si>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</si>
  <si>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</si>
  <si>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</si>
  <si>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</si>
  <si>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</si>
  <si>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</si>
  <si>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</si>
  <si>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</si>
  <si>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</si>
  <si>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</si>
  <si>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</si>
  <si>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</si>
  <si>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</si>
  <si>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</si>
  <si>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ANGELA MERICI ARVISCA RIANNETA</t>
  </si>
  <si>
    <t>Predikat Pengetahuan</t>
  </si>
  <si>
    <t>EMMANUEL DARRYL GIRVAN</t>
  </si>
  <si>
    <t>Minimal</t>
  </si>
  <si>
    <t>Maximal</t>
  </si>
  <si>
    <t>Predikat</t>
  </si>
  <si>
    <t>WILGEFORTIS SADHVIKA VRASPATI GADING AYU MARUTI</t>
  </si>
  <si>
    <t>D</t>
  </si>
  <si>
    <t>C</t>
  </si>
  <si>
    <t>B</t>
  </si>
  <si>
    <t>KETERANGAN KETERAMPILAN</t>
  </si>
  <si>
    <t>Predikat Keterampilan</t>
  </si>
  <si>
    <t>Terlampaui kd manusia mahluk pribadi</t>
  </si>
  <si>
    <t>Terlampaui kd manusia mahluk otonom</t>
  </si>
  <si>
    <t>mampu bersikap kritis thdp pengaruh media massa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</si>
</sst>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3" sqref="A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264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/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/>
      </c>
    </row>
    <row r="11" spans="1:100" x14ac:dyDescent="0.25">
      <c r="A11" s="8">
        <v>1</v>
      </c>
      <c r="B11" s="8">
        <v>68170</v>
      </c>
      <c r="C11" s="8" t="s">
        <v>44</v>
      </c>
      <c r="E11" s="47">
        <f t="shared" ref="E11:E42" si="0">AV11</f>
        <v>83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>Terlampaui kd manusia mahluk pribadi</v>
      </c>
      <c r="H11" s="47">
        <f t="shared" ref="H11:H42" si="3">CD11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>mampu bersikap kritis thdp pengaruh media massa</v>
      </c>
      <c r="K11" s="13"/>
      <c r="L11" s="41">
        <f t="shared" ref="L11:L42" si="6">AD11</f>
        <v>80</v>
      </c>
      <c r="M11" s="41">
        <f t="shared" ref="M11:M42" si="7">IF(COUNTBLANK(AT11:AT11),"",AT11)</f>
        <v>82</v>
      </c>
      <c r="O11" s="41">
        <v>80</v>
      </c>
      <c r="P11" s="41">
        <v>80</v>
      </c>
      <c r="Q11" s="42">
        <v>80</v>
      </c>
      <c r="R11" s="41">
        <v>78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86</v>
      </c>
      <c r="AF11" s="41">
        <v>84</v>
      </c>
      <c r="AG11" s="42">
        <v>90</v>
      </c>
      <c r="AH11" s="41">
        <v>84</v>
      </c>
      <c r="AI11" s="41">
        <v>80</v>
      </c>
      <c r="AJ11" s="42">
        <v>86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82</v>
      </c>
      <c r="AU11" s="43">
        <f t="shared" ref="AU11:AU42" si="9">IF(AT11="","",AVERAGE(O11:AC11,AE11:AT11))</f>
        <v>82.727272727272734</v>
      </c>
      <c r="AV11" s="44">
        <f t="shared" ref="AV11:AV42" si="10">IF(AU11="","",ROUND(AU11,0))</f>
        <v>83</v>
      </c>
      <c r="AW11" s="45"/>
      <c r="AX11" s="41">
        <v>80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80</v>
      </c>
      <c r="BN11" s="41">
        <v>84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</v>
      </c>
      <c r="CD11" s="44">
        <f t="shared" ref="CD11:CD42" si="13">IF(CC11="","",ROUND(CC11,0))</f>
        <v>82</v>
      </c>
      <c r="CE11" s="45"/>
      <c r="CF11" s="41">
        <v>0</v>
      </c>
      <c r="CG11" s="46" t="s">
        <v>56</v>
      </c>
      <c r="CH11" s="45"/>
      <c r="CI11" s="41">
        <v>0</v>
      </c>
      <c r="CJ11" s="46" t="s">
        <v>58</v>
      </c>
      <c r="CL11" s="40">
        <v>2</v>
      </c>
      <c r="CM11" s="52"/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/>
      </c>
    </row>
    <row r="12" spans="1:100" x14ac:dyDescent="0.25">
      <c r="A12" s="8">
        <v>2</v>
      </c>
      <c r="B12" s="8">
        <v>68177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>Terlampaui kd manusia mahluk pribadi</v>
      </c>
      <c r="H12" s="47">
        <f t="shared" si="3"/>
        <v>83</v>
      </c>
      <c r="I12" s="8" t="str">
        <f t="shared" si="4"/>
        <v>B</v>
      </c>
      <c r="J12" s="8" t="str">
        <f t="shared" si="5"/>
        <v>mampu bersikap kritis thdp pengaruh media massa</v>
      </c>
      <c r="K12" s="13"/>
      <c r="L12" s="41">
        <f t="shared" si="6"/>
        <v>81</v>
      </c>
      <c r="M12" s="41">
        <f t="shared" si="7"/>
        <v>80</v>
      </c>
      <c r="O12" s="41">
        <v>85</v>
      </c>
      <c r="P12" s="41">
        <v>80</v>
      </c>
      <c r="Q12" s="42">
        <v>82</v>
      </c>
      <c r="R12" s="41">
        <v>78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84</v>
      </c>
      <c r="AF12" s="41">
        <v>86</v>
      </c>
      <c r="AG12" s="42">
        <v>88</v>
      </c>
      <c r="AH12" s="41">
        <v>86</v>
      </c>
      <c r="AI12" s="41">
        <v>82</v>
      </c>
      <c r="AJ12" s="42">
        <v>86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83.36363636363636</v>
      </c>
      <c r="AV12" s="44">
        <f t="shared" si="10"/>
        <v>83</v>
      </c>
      <c r="AW12" s="45"/>
      <c r="AX12" s="41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1">
        <v>86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</v>
      </c>
      <c r="CD12" s="44">
        <f t="shared" si="13"/>
        <v>83</v>
      </c>
      <c r="CE12" s="45"/>
      <c r="CF12" s="41">
        <v>0</v>
      </c>
      <c r="CG12" s="46" t="s">
        <v>56</v>
      </c>
      <c r="CH12" s="45"/>
      <c r="CI12" s="41">
        <v>0</v>
      </c>
      <c r="CJ12" s="46" t="s">
        <v>58</v>
      </c>
      <c r="CL12" s="40">
        <v>3</v>
      </c>
      <c r="CM12" s="52"/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/>
      </c>
    </row>
    <row r="13" spans="1:100" x14ac:dyDescent="0.25">
      <c r="A13" s="8">
        <v>3</v>
      </c>
      <c r="B13" s="8">
        <v>68199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>Terlampaui kd manusia mahluk otonom</v>
      </c>
      <c r="H13" s="47">
        <f t="shared" si="3"/>
        <v>85</v>
      </c>
      <c r="I13" s="8" t="str">
        <f t="shared" si="4"/>
        <v>B</v>
      </c>
      <c r="J13" s="8" t="str">
        <f t="shared" si="5"/>
        <v>mampu bersikap kritis thdp pengaruh media massa</v>
      </c>
      <c r="K13" s="13"/>
      <c r="L13" s="41">
        <f t="shared" si="6"/>
        <v>81</v>
      </c>
      <c r="M13" s="41">
        <f t="shared" si="7"/>
        <v>86</v>
      </c>
      <c r="O13" s="41">
        <v>80</v>
      </c>
      <c r="P13" s="41">
        <v>82</v>
      </c>
      <c r="Q13" s="42">
        <v>80</v>
      </c>
      <c r="R13" s="41">
        <v>80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81</v>
      </c>
      <c r="AE13" s="41">
        <v>86</v>
      </c>
      <c r="AF13" s="41">
        <v>86</v>
      </c>
      <c r="AG13" s="42">
        <v>90</v>
      </c>
      <c r="AH13" s="41">
        <v>86</v>
      </c>
      <c r="AI13" s="41">
        <v>84</v>
      </c>
      <c r="AJ13" s="42">
        <v>90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86</v>
      </c>
      <c r="AU13" s="43">
        <f t="shared" si="9"/>
        <v>84.545454545454547</v>
      </c>
      <c r="AV13" s="44">
        <f t="shared" si="10"/>
        <v>85</v>
      </c>
      <c r="AW13" s="45"/>
      <c r="AX13" s="41">
        <v>82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82</v>
      </c>
      <c r="BN13" s="41">
        <v>88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41">
        <v>0</v>
      </c>
      <c r="CG13" s="46" t="s">
        <v>57</v>
      </c>
      <c r="CH13" s="45"/>
      <c r="CI13" s="41">
        <v>0</v>
      </c>
      <c r="CJ13" s="46" t="s">
        <v>58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/>
      </c>
    </row>
    <row r="14" spans="1:100" x14ac:dyDescent="0.25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41"/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/>
      <c r="AU14" s="43" t="str">
        <f t="shared" si="9"/>
        <v/>
      </c>
      <c r="AV14" s="44" t="str">
        <f t="shared" si="10"/>
        <v/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1"/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 t="str">
        <f t="shared" si="12"/>
        <v/>
      </c>
      <c r="CD14" s="44" t="str">
        <f t="shared" si="13"/>
        <v/>
      </c>
      <c r="CE14" s="45"/>
      <c r="CF14" s="41"/>
      <c r="CG14" s="46" t="str">
        <f t="shared" ref="CG11:CG42" si="14">IF(CF14="","",VLOOKUP(CF14,$CU$9:$CV$20,2,0))</f>
        <v/>
      </c>
      <c r="CH14" s="45"/>
      <c r="CI14" s="41"/>
      <c r="CJ14" s="46" t="str">
        <f t="shared" ref="CJ11:CJ42" si="15">IF(CI14="","",VLOOKUP(CI14,$CU$22:$CV$33,2,0))</f>
        <v/>
      </c>
      <c r="CL14" s="40">
        <v>5</v>
      </c>
      <c r="CM14" s="52"/>
      <c r="CO14" s="18">
        <v>70</v>
      </c>
      <c r="CP14" s="21">
        <v>75</v>
      </c>
      <c r="CQ14" s="22" t="s">
        <v>52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/>
      </c>
    </row>
    <row r="15" spans="1:100" x14ac:dyDescent="0.25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1"/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 t="str">
        <f t="shared" si="12"/>
        <v/>
      </c>
      <c r="CD15" s="44" t="str">
        <f t="shared" si="13"/>
        <v/>
      </c>
      <c r="CE15" s="45"/>
      <c r="CF15" s="41"/>
      <c r="CG15" s="46" t="str">
        <f t="shared" si="14"/>
        <v/>
      </c>
      <c r="CH15" s="45"/>
      <c r="CI15" s="41"/>
      <c r="CJ15" s="46" t="str">
        <f t="shared" si="15"/>
        <v/>
      </c>
      <c r="CL15" s="40">
        <v>6</v>
      </c>
      <c r="CM15" s="52"/>
      <c r="CO15" s="18">
        <v>76</v>
      </c>
      <c r="CP15" s="21">
        <v>90</v>
      </c>
      <c r="CQ15" s="22" t="s">
        <v>53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/>
      </c>
    </row>
    <row r="16" spans="1:100" x14ac:dyDescent="0.25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1"/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 t="str">
        <f t="shared" si="12"/>
        <v/>
      </c>
      <c r="CD16" s="44" t="str">
        <f t="shared" si="13"/>
        <v/>
      </c>
      <c r="CE16" s="45"/>
      <c r="CF16" s="41"/>
      <c r="CG16" s="46" t="str">
        <f t="shared" si="14"/>
        <v/>
      </c>
      <c r="CH16" s="45"/>
      <c r="CI16" s="41"/>
      <c r="CJ16" s="46" t="str">
        <f t="shared" si="15"/>
        <v/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/>
      </c>
    </row>
    <row r="17" spans="1:100" x14ac:dyDescent="0.25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1"/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 t="str">
        <f t="shared" si="12"/>
        <v/>
      </c>
      <c r="CD17" s="44" t="str">
        <f t="shared" si="13"/>
        <v/>
      </c>
      <c r="CE17" s="45"/>
      <c r="CF17" s="41"/>
      <c r="CG17" s="46" t="str">
        <f t="shared" si="14"/>
        <v/>
      </c>
      <c r="CH17" s="45"/>
      <c r="CI17" s="41"/>
      <c r="CJ17" s="46" t="str">
        <f t="shared" si="15"/>
        <v/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/>
      </c>
    </row>
    <row r="18" spans="1:100" x14ac:dyDescent="0.25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1"/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 t="str">
        <f t="shared" si="12"/>
        <v/>
      </c>
      <c r="CD18" s="44" t="str">
        <f t="shared" si="13"/>
        <v/>
      </c>
      <c r="CE18" s="45"/>
      <c r="CF18" s="41"/>
      <c r="CG18" s="46" t="str">
        <f t="shared" si="14"/>
        <v/>
      </c>
      <c r="CH18" s="45"/>
      <c r="CI18" s="41"/>
      <c r="CJ18" s="46" t="str">
        <f t="shared" si="15"/>
        <v/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/>
      </c>
    </row>
    <row r="19" spans="1:100" x14ac:dyDescent="0.25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1"/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 t="str">
        <f t="shared" si="12"/>
        <v/>
      </c>
      <c r="CD19" s="44" t="str">
        <f t="shared" si="13"/>
        <v/>
      </c>
      <c r="CE19" s="45"/>
      <c r="CF19" s="41"/>
      <c r="CG19" s="46" t="str">
        <f t="shared" si="14"/>
        <v/>
      </c>
      <c r="CH19" s="45"/>
      <c r="CI19" s="41"/>
      <c r="CJ19" s="46" t="str">
        <f t="shared" si="15"/>
        <v/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/>
      </c>
    </row>
    <row r="20" spans="1:100" x14ac:dyDescent="0.25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1"/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 t="str">
        <f t="shared" si="12"/>
        <v/>
      </c>
      <c r="CD20" s="44" t="str">
        <f t="shared" si="13"/>
        <v/>
      </c>
      <c r="CE20" s="45"/>
      <c r="CF20" s="41"/>
      <c r="CG20" s="46" t="str">
        <f t="shared" si="14"/>
        <v/>
      </c>
      <c r="CH20" s="45"/>
      <c r="CI20" s="41"/>
      <c r="CJ20" s="46" t="str">
        <f t="shared" si="15"/>
        <v/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/>
      </c>
    </row>
    <row r="21" spans="1:100" ht="18.75" customHeight="1" x14ac:dyDescent="0.3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1"/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 t="str">
        <f t="shared" si="12"/>
        <v/>
      </c>
      <c r="CD21" s="44" t="str">
        <f t="shared" si="13"/>
        <v/>
      </c>
      <c r="CE21" s="45"/>
      <c r="CF21" s="41"/>
      <c r="CG21" s="46" t="str">
        <f t="shared" si="14"/>
        <v/>
      </c>
      <c r="CH21" s="45"/>
      <c r="CI21" s="41"/>
      <c r="CJ21" s="46" t="str">
        <f t="shared" si="15"/>
        <v/>
      </c>
      <c r="CL21" s="35" t="s">
        <v>54</v>
      </c>
      <c r="CO21" s="23"/>
      <c r="CP21" s="23"/>
      <c r="CQ21" s="23"/>
    </row>
    <row r="22" spans="1:100" x14ac:dyDescent="0.25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1"/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 t="str">
        <f t="shared" si="12"/>
        <v/>
      </c>
      <c r="CD22" s="44" t="str">
        <f t="shared" si="13"/>
        <v/>
      </c>
      <c r="CE22" s="45"/>
      <c r="CF22" s="41"/>
      <c r="CG22" s="46" t="str">
        <f t="shared" si="14"/>
        <v/>
      </c>
      <c r="CH22" s="45"/>
      <c r="CI22" s="41"/>
      <c r="CJ22" s="46" t="str">
        <f t="shared" si="15"/>
        <v/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23" spans="1:100" x14ac:dyDescent="0.25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1"/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 t="str">
        <f t="shared" si="12"/>
        <v/>
      </c>
      <c r="CD23" s="44" t="str">
        <f t="shared" si="13"/>
        <v/>
      </c>
      <c r="CE23" s="45"/>
      <c r="CF23" s="41"/>
      <c r="CG23" s="46" t="str">
        <f t="shared" si="14"/>
        <v/>
      </c>
      <c r="CH23" s="45"/>
      <c r="CI23" s="41"/>
      <c r="CJ23" s="46" t="str">
        <f t="shared" si="15"/>
        <v/>
      </c>
      <c r="CL23" s="40">
        <v>1</v>
      </c>
      <c r="CM23" s="52"/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/>
      </c>
    </row>
    <row r="24" spans="1:100" x14ac:dyDescent="0.25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1"/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 t="str">
        <f t="shared" si="12"/>
        <v/>
      </c>
      <c r="CD24" s="44" t="str">
        <f t="shared" si="13"/>
        <v/>
      </c>
      <c r="CE24" s="45"/>
      <c r="CF24" s="41"/>
      <c r="CG24" s="46" t="str">
        <f t="shared" si="14"/>
        <v/>
      </c>
      <c r="CH24" s="45"/>
      <c r="CI24" s="41"/>
      <c r="CJ24" s="46" t="str">
        <f t="shared" si="15"/>
        <v/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/>
      </c>
    </row>
    <row r="25" spans="1:100" x14ac:dyDescent="0.25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1"/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 t="str">
        <f t="shared" si="12"/>
        <v/>
      </c>
      <c r="CD25" s="44" t="str">
        <f t="shared" si="13"/>
        <v/>
      </c>
      <c r="CE25" s="45"/>
      <c r="CF25" s="41"/>
      <c r="CG25" s="46" t="str">
        <f t="shared" si="14"/>
        <v/>
      </c>
      <c r="CH25" s="45"/>
      <c r="CI25" s="41"/>
      <c r="CJ25" s="46" t="str">
        <f t="shared" si="15"/>
        <v/>
      </c>
      <c r="CL25" s="40">
        <v>3</v>
      </c>
      <c r="CM25" s="52"/>
      <c r="CO25" s="61" t="s">
        <v>55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/>
      </c>
    </row>
    <row r="26" spans="1:100" x14ac:dyDescent="0.25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1"/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 t="str">
        <f t="shared" si="12"/>
        <v/>
      </c>
      <c r="CD26" s="44" t="str">
        <f t="shared" si="13"/>
        <v/>
      </c>
      <c r="CE26" s="45"/>
      <c r="CF26" s="41"/>
      <c r="CG26" s="46" t="str">
        <f t="shared" si="14"/>
        <v/>
      </c>
      <c r="CH26" s="45"/>
      <c r="CI26" s="41"/>
      <c r="CJ26" s="46" t="str">
        <f t="shared" si="15"/>
        <v/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/>
      </c>
    </row>
    <row r="27" spans="1:100" x14ac:dyDescent="0.25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1"/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 t="str">
        <f t="shared" si="12"/>
        <v/>
      </c>
      <c r="CD27" s="44" t="str">
        <f t="shared" si="13"/>
        <v/>
      </c>
      <c r="CE27" s="45"/>
      <c r="CF27" s="41"/>
      <c r="CG27" s="46" t="str">
        <f t="shared" si="14"/>
        <v/>
      </c>
      <c r="CH27" s="45"/>
      <c r="CI27" s="41"/>
      <c r="CJ27" s="46" t="str">
        <f t="shared" si="15"/>
        <v/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/>
      </c>
    </row>
    <row r="28" spans="1:100" x14ac:dyDescent="0.25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1"/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 t="str">
        <f t="shared" si="12"/>
        <v/>
      </c>
      <c r="CD28" s="44" t="str">
        <f t="shared" si="13"/>
        <v/>
      </c>
      <c r="CE28" s="45"/>
      <c r="CF28" s="41"/>
      <c r="CG28" s="46" t="str">
        <f t="shared" si="14"/>
        <v/>
      </c>
      <c r="CH28" s="45"/>
      <c r="CI28" s="41"/>
      <c r="CJ28" s="46" t="str">
        <f t="shared" si="15"/>
        <v/>
      </c>
      <c r="CL28" s="40">
        <v>6</v>
      </c>
      <c r="CM28" s="52"/>
      <c r="CO28" s="18">
        <v>70</v>
      </c>
      <c r="CP28" s="21">
        <v>75</v>
      </c>
      <c r="CQ28" s="22" t="s">
        <v>52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/>
      </c>
    </row>
    <row r="29" spans="1:100" x14ac:dyDescent="0.25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1"/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 t="str">
        <f t="shared" si="12"/>
        <v/>
      </c>
      <c r="CD29" s="44" t="str">
        <f t="shared" si="13"/>
        <v/>
      </c>
      <c r="CE29" s="45"/>
      <c r="CF29" s="41"/>
      <c r="CG29" s="46" t="str">
        <f t="shared" si="14"/>
        <v/>
      </c>
      <c r="CH29" s="45"/>
      <c r="CI29" s="41"/>
      <c r="CJ29" s="46" t="str">
        <f t="shared" si="15"/>
        <v/>
      </c>
      <c r="CL29" s="40">
        <v>7</v>
      </c>
      <c r="CM29" s="52"/>
      <c r="CO29" s="18">
        <v>76</v>
      </c>
      <c r="CP29" s="21">
        <v>90</v>
      </c>
      <c r="CQ29" s="22" t="s">
        <v>53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/>
      </c>
    </row>
    <row r="30" spans="1:100" x14ac:dyDescent="0.25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1"/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 t="str">
        <f t="shared" si="12"/>
        <v/>
      </c>
      <c r="CD30" s="44" t="str">
        <f t="shared" si="13"/>
        <v/>
      </c>
      <c r="CE30" s="45"/>
      <c r="CF30" s="41"/>
      <c r="CG30" s="46" t="str">
        <f t="shared" si="14"/>
        <v/>
      </c>
      <c r="CH30" s="45"/>
      <c r="CI30" s="41"/>
      <c r="CJ30" s="46" t="str">
        <f t="shared" si="15"/>
        <v/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/>
      </c>
    </row>
    <row r="31" spans="1:100" x14ac:dyDescent="0.25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1"/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 t="str">
        <f t="shared" si="12"/>
        <v/>
      </c>
      <c r="CD31" s="44" t="str">
        <f t="shared" si="13"/>
        <v/>
      </c>
      <c r="CE31" s="45"/>
      <c r="CF31" s="41"/>
      <c r="CG31" s="46" t="str">
        <f t="shared" si="14"/>
        <v/>
      </c>
      <c r="CH31" s="45"/>
      <c r="CI31" s="41"/>
      <c r="CJ31" s="46" t="str">
        <f t="shared" si="15"/>
        <v/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/>
      </c>
    </row>
    <row r="32" spans="1:100" x14ac:dyDescent="0.25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1"/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 t="str">
        <f t="shared" si="12"/>
        <v/>
      </c>
      <c r="CD32" s="44" t="str">
        <f t="shared" si="13"/>
        <v/>
      </c>
      <c r="CE32" s="45"/>
      <c r="CF32" s="41"/>
      <c r="CG32" s="46" t="str">
        <f t="shared" si="14"/>
        <v/>
      </c>
      <c r="CH32" s="45"/>
      <c r="CI32" s="41"/>
      <c r="CJ32" s="46" t="str">
        <f t="shared" si="15"/>
        <v/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/>
      </c>
    </row>
    <row r="33" spans="1:100" x14ac:dyDescent="0.25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1"/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 t="str">
        <f t="shared" si="12"/>
        <v/>
      </c>
      <c r="CD33" s="44" t="str">
        <f t="shared" si="13"/>
        <v/>
      </c>
      <c r="CE33" s="45"/>
      <c r="CF33" s="41"/>
      <c r="CG33" s="46" t="str">
        <f t="shared" si="14"/>
        <v/>
      </c>
      <c r="CH33" s="45"/>
      <c r="CI33" s="41"/>
      <c r="CJ33" s="46" t="str">
        <f t="shared" si="15"/>
        <v/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/>
      </c>
    </row>
    <row r="34" spans="1:100" x14ac:dyDescent="0.25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1"/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 t="str">
        <f t="shared" si="12"/>
        <v/>
      </c>
      <c r="CD34" s="44" t="str">
        <f t="shared" si="13"/>
        <v/>
      </c>
      <c r="CE34" s="45"/>
      <c r="CF34" s="41"/>
      <c r="CG34" s="46" t="str">
        <f t="shared" si="14"/>
        <v/>
      </c>
      <c r="CH34" s="45"/>
      <c r="CI34" s="41"/>
      <c r="CJ34" s="46" t="str">
        <f t="shared" si="15"/>
        <v/>
      </c>
    </row>
    <row r="35" spans="1:100" x14ac:dyDescent="0.25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1"/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 t="str">
        <f t="shared" si="12"/>
        <v/>
      </c>
      <c r="CD35" s="44" t="str">
        <f t="shared" si="13"/>
        <v/>
      </c>
      <c r="CE35" s="45"/>
      <c r="CF35" s="41"/>
      <c r="CG35" s="46" t="str">
        <f t="shared" si="14"/>
        <v/>
      </c>
      <c r="CH35" s="45"/>
      <c r="CI35" s="41"/>
      <c r="CJ35" s="46" t="str">
        <f t="shared" si="15"/>
        <v/>
      </c>
    </row>
    <row r="36" spans="1:100" x14ac:dyDescent="0.25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1"/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 t="str">
        <f t="shared" si="12"/>
        <v/>
      </c>
      <c r="CD36" s="44" t="str">
        <f t="shared" si="13"/>
        <v/>
      </c>
      <c r="CE36" s="45"/>
      <c r="CF36" s="41"/>
      <c r="CG36" s="46" t="str">
        <f t="shared" si="14"/>
        <v/>
      </c>
      <c r="CH36" s="45"/>
      <c r="CI36" s="41"/>
      <c r="CJ36" s="46" t="str">
        <f t="shared" si="15"/>
        <v/>
      </c>
    </row>
    <row r="37" spans="1:100" x14ac:dyDescent="0.25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1"/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 t="str">
        <f t="shared" si="12"/>
        <v/>
      </c>
      <c r="CD37" s="44" t="str">
        <f t="shared" si="13"/>
        <v/>
      </c>
      <c r="CE37" s="45"/>
      <c r="CF37" s="41"/>
      <c r="CG37" s="46" t="str">
        <f t="shared" si="14"/>
        <v/>
      </c>
      <c r="CH37" s="45"/>
      <c r="CI37" s="41"/>
      <c r="CJ37" s="46" t="str">
        <f t="shared" si="15"/>
        <v/>
      </c>
    </row>
    <row r="38" spans="1:100" x14ac:dyDescent="0.25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1"/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 t="str">
        <f t="shared" si="12"/>
        <v/>
      </c>
      <c r="CD38" s="44" t="str">
        <f t="shared" si="13"/>
        <v/>
      </c>
      <c r="CE38" s="45"/>
      <c r="CF38" s="41"/>
      <c r="CG38" s="46" t="str">
        <f t="shared" si="14"/>
        <v/>
      </c>
      <c r="CH38" s="45"/>
      <c r="CI38" s="41"/>
      <c r="CJ38" s="46" t="str">
        <f t="shared" si="15"/>
        <v/>
      </c>
    </row>
    <row r="39" spans="1:10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1"/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 t="str">
        <f t="shared" si="12"/>
        <v/>
      </c>
      <c r="CD39" s="44" t="str">
        <f t="shared" si="13"/>
        <v/>
      </c>
      <c r="CE39" s="45"/>
      <c r="CF39" s="41"/>
      <c r="CG39" s="46" t="str">
        <f t="shared" si="14"/>
        <v/>
      </c>
      <c r="CH39" s="45"/>
      <c r="CI39" s="41"/>
      <c r="CJ39" s="46" t="str">
        <f t="shared" si="15"/>
        <v/>
      </c>
    </row>
    <row r="40" spans="1:10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1"/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 t="str">
        <f t="shared" si="12"/>
        <v/>
      </c>
      <c r="CD40" s="44" t="str">
        <f t="shared" si="13"/>
        <v/>
      </c>
      <c r="CE40" s="45"/>
      <c r="CF40" s="41"/>
      <c r="CG40" s="46" t="str">
        <f t="shared" si="14"/>
        <v/>
      </c>
      <c r="CH40" s="45"/>
      <c r="CI40" s="41"/>
      <c r="CJ40" s="46" t="str">
        <f t="shared" si="15"/>
        <v/>
      </c>
    </row>
    <row r="41" spans="1:10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1"/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 t="str">
        <f t="shared" si="12"/>
        <v/>
      </c>
      <c r="CD41" s="44" t="str">
        <f t="shared" si="13"/>
        <v/>
      </c>
      <c r="CE41" s="45"/>
      <c r="CF41" s="41"/>
      <c r="CG41" s="46" t="str">
        <f t="shared" si="14"/>
        <v/>
      </c>
      <c r="CH41" s="45"/>
      <c r="CI41" s="41"/>
      <c r="CJ41" s="46" t="str">
        <f t="shared" si="15"/>
        <v/>
      </c>
    </row>
    <row r="42" spans="1:10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1"/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 t="str">
        <f t="shared" si="12"/>
        <v/>
      </c>
      <c r="CD42" s="44" t="str">
        <f t="shared" si="13"/>
        <v/>
      </c>
      <c r="CE42" s="45"/>
      <c r="CF42" s="41"/>
      <c r="CG42" s="46" t="str">
        <f t="shared" si="14"/>
        <v/>
      </c>
      <c r="CH42" s="45"/>
      <c r="CI42" s="41"/>
      <c r="CJ42" s="46" t="str">
        <f t="shared" si="15"/>
        <v/>
      </c>
    </row>
    <row r="43" spans="1:100" x14ac:dyDescent="0.25">
      <c r="A43" s="8"/>
      <c r="B43" s="8"/>
      <c r="C43" s="8"/>
      <c r="E43" s="47" t="str">
        <f t="shared" ref="E43:E60" si="16">AV43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CG43</f>
        <v/>
      </c>
      <c r="H43" s="47" t="str">
        <f t="shared" ref="H43:H60" si="19">CD43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CJ43</f>
        <v/>
      </c>
      <c r="K43" s="13"/>
      <c r="L43" s="41" t="str">
        <f t="shared" ref="L43:L60" si="22">AD43</f>
        <v/>
      </c>
      <c r="M43" s="41" t="str">
        <f t="shared" ref="M43:M60" si="2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2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25">IF(AT43="","",AVERAGE(O43:AC43,AE43:AT43))</f>
        <v/>
      </c>
      <c r="AV43" s="44" t="str">
        <f t="shared" ref="AV43:AV60" si="2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41"/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 t="str">
        <f t="shared" ref="CC43:CC60" si="28">IF(AND(BN43="",BO43="",BP43=""),"",AVERAGE(AX43:BL43,BN43:CB43))</f>
        <v/>
      </c>
      <c r="CD43" s="44" t="str">
        <f t="shared" ref="CD43:CD60" si="29">IF(CC43="","",ROUND(CC43,0))</f>
        <v/>
      </c>
      <c r="CE43" s="45"/>
      <c r="CF43" s="41"/>
      <c r="CG43" s="46" t="str">
        <f t="shared" ref="CG43:CG60" si="30">IF(CF43="","",VLOOKUP(CF43,$CU$9:$CV$20,2,0))</f>
        <v/>
      </c>
      <c r="CH43" s="45"/>
      <c r="CI43" s="41"/>
      <c r="CJ43" s="46" t="str">
        <f t="shared" ref="CJ43:CJ60" si="31">IF(CI43="","",VLOOKUP(CI43,$CU$22:$CV$33,2,0))</f>
        <v/>
      </c>
    </row>
    <row r="44" spans="1:100" x14ac:dyDescent="0.25">
      <c r="A44" s="8"/>
      <c r="B44" s="8"/>
      <c r="C44" s="8"/>
      <c r="E44" s="47" t="str">
        <f t="shared" si="16"/>
        <v/>
      </c>
      <c r="F44" s="8" t="str">
        <f t="shared" si="17"/>
        <v/>
      </c>
      <c r="G44" s="8" t="str">
        <f t="shared" si="18"/>
        <v/>
      </c>
      <c r="H44" s="47" t="str">
        <f t="shared" si="19"/>
        <v/>
      </c>
      <c r="I44" s="8" t="str">
        <f t="shared" si="20"/>
        <v/>
      </c>
      <c r="J44" s="8" t="str">
        <f t="shared" si="21"/>
        <v/>
      </c>
      <c r="K44" s="13"/>
      <c r="L44" s="41" t="str">
        <f t="shared" si="22"/>
        <v/>
      </c>
      <c r="M44" s="41" t="str">
        <f t="shared" si="2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2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25"/>
        <v/>
      </c>
      <c r="AV44" s="44" t="str">
        <f t="shared" si="2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41"/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 t="str">
        <f t="shared" si="28"/>
        <v/>
      </c>
      <c r="CD44" s="44" t="str">
        <f t="shared" si="29"/>
        <v/>
      </c>
      <c r="CE44" s="45"/>
      <c r="CF44" s="41"/>
      <c r="CG44" s="46" t="str">
        <f t="shared" si="30"/>
        <v/>
      </c>
      <c r="CH44" s="45"/>
      <c r="CI44" s="41"/>
      <c r="CJ44" s="46" t="str">
        <f t="shared" si="31"/>
        <v/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">
    <cfRule type="cellIs" dxfId="199" priority="4521" operator="lessThan">
      <formula>$C$4</formula>
    </cfRule>
  </conditionalFormatting>
  <conditionalFormatting sqref="CF11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">
    <cfRule type="cellIs" dxfId="99" priority="4621" operator="lessThan">
      <formula>$C$4</formula>
    </cfRule>
  </conditionalFormatting>
  <conditionalFormatting sqref="CI11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">
    <cfRule type="cellIs" dxfId="87" priority="4633" operator="lessThan">
      <formula>$C$4</formula>
    </cfRule>
  </conditionalFormatting>
  <conditionalFormatting sqref="CI17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HP</cp:lastModifiedBy>
  <dcterms:created xsi:type="dcterms:W3CDTF">2015-09-01T09:01:01Z</dcterms:created>
  <dcterms:modified xsi:type="dcterms:W3CDTF">2017-12-19T15:13:24Z</dcterms:modified>
</cp:coreProperties>
</file>