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/>
  </bookViews>
  <sheets>
    <sheet name="XI MIPA 5" sheetId="1" r:id="rId1"/>
  </sheets>
  <calcPr calcId="144525"/>
</workbook>
</file>

<file path=xl/calcChain.xml><?xml version="1.0" encoding="utf-8"?>
<calcChain xmlns="http://schemas.openxmlformats.org/spreadsheetml/2006/main">
  <c r="H11" i="1" l="1"/>
  <c r="I11" i="1" s="1"/>
  <c r="E11" i="1"/>
  <c r="F11" i="1" s="1"/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J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J51" i="1" s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J47" i="1" s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T45" i="1"/>
  <c r="CQ45" i="1"/>
  <c r="CM45" i="1"/>
  <c r="CN45" i="1" s="1"/>
  <c r="H45" i="1" s="1"/>
  <c r="I45" i="1" s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J44" i="1"/>
  <c r="CT43" i="1"/>
  <c r="J43" i="1" s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V43" i="1"/>
  <c r="E43" i="1" s="1"/>
  <c r="F43" i="1" s="1"/>
  <c r="AU43" i="1"/>
  <c r="AD43" i="1"/>
  <c r="M43" i="1"/>
  <c r="L43" i="1"/>
  <c r="G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CQ41" i="1"/>
  <c r="CM41" i="1"/>
  <c r="CN41" i="1" s="1"/>
  <c r="H41" i="1" s="1"/>
  <c r="I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J40" i="1"/>
  <c r="CT39" i="1"/>
  <c r="J39" i="1" s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V39" i="1"/>
  <c r="E39" i="1" s="1"/>
  <c r="F39" i="1" s="1"/>
  <c r="AU39" i="1"/>
  <c r="AD39" i="1"/>
  <c r="M39" i="1"/>
  <c r="L39" i="1"/>
  <c r="G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CQ37" i="1"/>
  <c r="CM37" i="1"/>
  <c r="CN37" i="1" s="1"/>
  <c r="H37" i="1" s="1"/>
  <c r="I37" i="1" s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CT35" i="1"/>
  <c r="J35" i="1" s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V35" i="1"/>
  <c r="E35" i="1" s="1"/>
  <c r="F35" i="1" s="1"/>
  <c r="AU35" i="1"/>
  <c r="AD35" i="1"/>
  <c r="M35" i="1"/>
  <c r="L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R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J30" i="1"/>
  <c r="DF29" i="1"/>
  <c r="CT29" i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E29" i="1" s="1"/>
  <c r="F29" i="1" s="1"/>
  <c r="AU29" i="1"/>
  <c r="AD29" i="1"/>
  <c r="L29" i="1" s="1"/>
  <c r="M29" i="1"/>
  <c r="J29" i="1"/>
  <c r="DF28" i="1"/>
  <c r="CT28" i="1"/>
  <c r="CQ28" i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E27" i="1" s="1"/>
  <c r="F27" i="1" s="1"/>
  <c r="AU27" i="1"/>
  <c r="AD27" i="1"/>
  <c r="M27" i="1"/>
  <c r="L27" i="1"/>
  <c r="G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G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R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CT21" i="1"/>
  <c r="J21" i="1" s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V21" i="1"/>
  <c r="E21" i="1" s="1"/>
  <c r="F21" i="1" s="1"/>
  <c r="AU21" i="1"/>
  <c r="AD21" i="1"/>
  <c r="M21" i="1"/>
  <c r="L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R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DF18" i="1"/>
  <c r="CT18" i="1"/>
  <c r="CQ18" i="1"/>
  <c r="G18" i="1" s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E18" i="1" s="1"/>
  <c r="F18" i="1" s="1"/>
  <c r="AU18" i="1"/>
  <c r="AD18" i="1"/>
  <c r="L18" i="1" s="1"/>
  <c r="M18" i="1"/>
  <c r="J18" i="1"/>
  <c r="DF17" i="1"/>
  <c r="CT17" i="1"/>
  <c r="CQ17" i="1"/>
  <c r="G17" i="1" s="1"/>
  <c r="CM17" i="1"/>
  <c r="CN17" i="1" s="1"/>
  <c r="H17" i="1" s="1"/>
  <c r="I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DF16" i="1"/>
  <c r="CT16" i="1"/>
  <c r="J16" i="1" s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E16" i="1" s="1"/>
  <c r="F16" i="1" s="1"/>
  <c r="AU16" i="1"/>
  <c r="AD16" i="1"/>
  <c r="M16" i="1"/>
  <c r="L16" i="1"/>
  <c r="G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V14" i="1"/>
  <c r="E14" i="1" s="1"/>
  <c r="F14" i="1" s="1"/>
  <c r="AU14" i="1"/>
  <c r="AD14" i="1"/>
  <c r="L14" i="1" s="1"/>
  <c r="M14" i="1"/>
  <c r="J14" i="1"/>
  <c r="DF13" i="1"/>
  <c r="CT13" i="1"/>
  <c r="CQ13" i="1"/>
  <c r="CM13" i="1"/>
  <c r="CN13" i="1" s="1"/>
  <c r="H13" i="1" s="1"/>
  <c r="I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Q12" i="1"/>
  <c r="CM12" i="1"/>
  <c r="CN12" i="1" s="1"/>
  <c r="H12" i="1" s="1"/>
  <c r="I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E12" i="1" s="1"/>
  <c r="F12" i="1" s="1"/>
  <c r="AU12" i="1"/>
  <c r="AD12" i="1"/>
  <c r="M12" i="1"/>
  <c r="L12" i="1"/>
  <c r="G12" i="1"/>
  <c r="DF11" i="1"/>
  <c r="J11" i="1"/>
  <c r="G11" i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M11" i="1"/>
  <c r="DF10" i="1"/>
  <c r="DF9" i="1"/>
  <c r="BC2" i="1"/>
  <c r="T2" i="1"/>
  <c r="CM11" i="1" l="1"/>
  <c r="CN11" i="1" s="1"/>
</calcChain>
</file>

<file path=xl/sharedStrings.xml><?xml version="1.0" encoding="utf-8"?>
<sst xmlns="http://schemas.openxmlformats.org/spreadsheetml/2006/main" count="132" uniqueCount="56">
  <si>
    <t>PERINGATAN :: KOLOM INI TIDAK BOLEH DIGESER POSISINYA</t>
  </si>
  <si>
    <t>DAFTAR NILAI PESERTA DIDIK SMA NEGERI 8 SEMARANG</t>
  </si>
  <si>
    <t>Guru :</t>
  </si>
  <si>
    <t>Romanus Ajun Sigit Prayitno S.Ag</t>
  </si>
  <si>
    <t>Kelas XI MIPA 5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</si>
  <si>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</si>
  <si>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</si>
  <si>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</si>
  <si>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</si>
  <si>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</si>
  <si>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</si>
  <si>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</si>
  <si>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</si>
  <si>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</si>
  <si>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</si>
  <si>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</si>
  <si>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</si>
  <si>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</si>
  <si>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</si>
  <si>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</si>
  <si>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</si>
  <si>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</si>
  <si>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</si>
  <si>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</si>
  <si>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</si>
  <si>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</si>
  <si>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</si>
  <si>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</si>
  <si>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</si>
  <si>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</si>
  <si>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</si>
  <si>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</si>
  <si>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</si>
  <si>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</si>
  <si>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</si>
  <si>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</si>
  <si>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</si>
  <si>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</si>
  <si>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</si>
  <si>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</si>
  <si>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</si>
  <si>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</si>
  <si>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</si>
  <si>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</si>
  <si>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LUCIA ADVENTIA DEANNOVA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</si>
  <si>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</si>
  <si>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</si>
  <si>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</si>
  <si>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</si>
  <si>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</si>
  <si>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</si>
  <si>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</si>
  <si>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</si>
  <si>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</si>
  <si>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Mampu memahami fungsi dan peran hirarki Gereja Katolik</t>
  </si>
  <si>
    <t>Mampu menjelaskan ciri lkhas kerasulan awam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</si>
</sst>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1" sqref="J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91832</v>
      </c>
      <c r="C11" s="8" t="s">
        <v>44</v>
      </c>
      <c r="E11" s="47">
        <f t="shared" ref="E11" si="0">AV11</f>
        <v>80</v>
      </c>
      <c r="F11" s="37" t="str">
        <f t="shared" ref="F11" si="1">IF(E11="","",IF(E11&lt;=69,"D",IF(E11&lt;=75,"C",IF(E11&lt;=90,"B",IF(E11&lt;=100,"A","E")))))</f>
        <v>B</v>
      </c>
      <c r="G11" s="8" t="str">
        <f t="shared" ref="G11:G42" si="2">CQ11</f>
        <v>Mampu memahami fungsi dan peran hirarki Gereja Katolik</v>
      </c>
      <c r="H11" s="47">
        <f t="shared" ref="H11" si="3">CN11</f>
        <v>85</v>
      </c>
      <c r="I11" s="37" t="str">
        <f t="shared" ref="I11" si="4">IF(H11="","",IF(H11&lt;=69,"D",IF(H11&lt;=75,"C",IF(H11&lt;=90,"B",IF(H11&lt;=100,"A","E")))))</f>
        <v>B</v>
      </c>
      <c r="J11" s="8" t="str">
        <f t="shared" ref="J11:J42" si="5">CT11</f>
        <v>Mampu menjelaskan ciri lkhas kerasulan awam</v>
      </c>
      <c r="K11" s="13"/>
      <c r="L11" s="41">
        <v>70</v>
      </c>
      <c r="M11" s="41">
        <f t="shared" ref="M11:M42" si="6">IF(COUNTBLANK(AT11:AT11),"",AT11)</f>
        <v>82</v>
      </c>
      <c r="O11" s="41">
        <v>70</v>
      </c>
      <c r="P11" s="41"/>
      <c r="Q11" s="42">
        <v>78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70</v>
      </c>
      <c r="AE11" s="41">
        <v>84</v>
      </c>
      <c r="AF11" s="41"/>
      <c r="AG11" s="42">
        <v>80</v>
      </c>
      <c r="AH11" s="41">
        <v>80</v>
      </c>
      <c r="AI11" s="41"/>
      <c r="AJ11" s="42">
        <v>86</v>
      </c>
      <c r="AK11" s="41">
        <v>82</v>
      </c>
      <c r="AL11" s="41"/>
      <c r="AM11" s="42">
        <v>82</v>
      </c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7">IF(AT11="","",AVERAGE(O11:AC11,AE11:AT11))</f>
        <v>80.444444444444443</v>
      </c>
      <c r="AV11" s="44">
        <f t="shared" ref="AV11:AV42" si="8">IF(AU11="","",ROUND(AU11,0))</f>
        <v>80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85</v>
      </c>
      <c r="BN11" s="42" t="str">
        <f t="shared" ref="BN11:BN42" si="10">IF(AND(BB11="",BC11="",BA11=""),"",MAX(BA11:BC11))</f>
        <v/>
      </c>
      <c r="BO11" s="42" t="str">
        <f t="shared" ref="BO11:BO42" si="11">IF(AND(BD11="",BE11="",BF11=""),"",MAX(BD11:BF11))</f>
        <v/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85</v>
      </c>
      <c r="BS11" s="41">
        <v>84</v>
      </c>
      <c r="BT11" s="41"/>
      <c r="BU11" s="42"/>
      <c r="BV11" s="41"/>
      <c r="BW11" s="41">
        <v>84</v>
      </c>
      <c r="BX11" s="42"/>
      <c r="BY11" s="41"/>
      <c r="BZ11" s="41">
        <v>86</v>
      </c>
      <c r="CA11" s="42"/>
      <c r="CB11" s="41"/>
      <c r="CC11" s="41"/>
      <c r="CD11" s="42"/>
      <c r="CE11" s="41"/>
      <c r="CF11" s="41"/>
      <c r="CG11" s="42"/>
      <c r="CH11" s="42">
        <f t="shared" ref="CH11:CH42" si="15">IF(AND(BU11="",BT11="",BS11=""),"",MAX(BS11:BU11))</f>
        <v>84</v>
      </c>
      <c r="CI11" s="42">
        <f t="shared" ref="CI11:CI42" si="16">IF(AND(BW11="",BX11="",BV11=""),"",MAX(BV11:BX11))</f>
        <v>84</v>
      </c>
      <c r="CJ11" s="42">
        <f t="shared" ref="CJ11:CJ42" si="17">IF(AND(BY11="",BZ11="",CA11=""),"",MAX(BY11:CA11))</f>
        <v>86</v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84.75</v>
      </c>
      <c r="CN11" s="44">
        <f t="shared" ref="CN11:CN42" si="21">IF(CM11="","",ROUND(CM11,0))</f>
        <v>85</v>
      </c>
      <c r="CO11" s="45"/>
      <c r="CP11" s="41"/>
      <c r="CQ11" s="46" t="s">
        <v>54</v>
      </c>
      <c r="CR11" s="45"/>
      <c r="CS11" s="41"/>
      <c r="CT11" s="46" t="s">
        <v>55</v>
      </c>
      <c r="CV11" s="40">
        <v>2</v>
      </c>
      <c r="CW11" s="52"/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/>
      <c r="B12" s="8"/>
      <c r="C12" s="8"/>
      <c r="E12" s="47" t="str">
        <f t="shared" ref="E12:E42" si="22">AV12</f>
        <v/>
      </c>
      <c r="F12" s="8" t="str">
        <f t="shared" ref="F11:F42" si="23">IF(E12="","",IF(E12&lt;=69,"D",IF(E12&lt;=75,"C",IF(E12&lt;=90,"B",IF(E12&lt;=100,"A","E")))))</f>
        <v/>
      </c>
      <c r="G12" s="8" t="str">
        <f t="shared" si="2"/>
        <v/>
      </c>
      <c r="H12" s="47" t="str">
        <f t="shared" ref="H12:H42" si="24">CN12</f>
        <v/>
      </c>
      <c r="I12" s="8" t="str">
        <f t="shared" ref="I11:I42" si="25">IF(H12="","",IF(H12&lt;=69,"D",IF(H12&lt;=75,"C",IF(H12&lt;=90,"B",IF(H12&lt;=100,"A","E")))))</f>
        <v/>
      </c>
      <c r="J12" s="8" t="str">
        <f t="shared" si="5"/>
        <v/>
      </c>
      <c r="K12" s="13"/>
      <c r="L12" s="41" t="str">
        <f t="shared" ref="L12:L42" si="26">AD12</f>
        <v/>
      </c>
      <c r="M12" s="41" t="str">
        <f t="shared" si="6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ref="AD12:AD42" si="27">IF(AND(O12="",P12="",Q12=""),"",ROUND(AVERAGE(O12:AC12),0))</f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7"/>
        <v/>
      </c>
      <c r="AV12" s="44" t="str">
        <f t="shared" si="8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9"/>
        <v/>
      </c>
      <c r="BN12" s="42" t="str">
        <f t="shared" si="10"/>
        <v/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 t="str">
        <f t="shared" si="14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5"/>
        <v/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 t="str">
        <f t="shared" si="20"/>
        <v/>
      </c>
      <c r="CN12" s="44" t="str">
        <f t="shared" si="21"/>
        <v/>
      </c>
      <c r="CO12" s="45"/>
      <c r="CP12" s="41"/>
      <c r="CQ12" s="46" t="str">
        <f t="shared" ref="CQ12:CQ42" si="28">IF(CP12="","",VLOOKUP(CP12,$DE$9:$DF$20,2,0))</f>
        <v/>
      </c>
      <c r="CR12" s="45"/>
      <c r="CS12" s="41"/>
      <c r="CT12" s="46" t="str">
        <f t="shared" ref="CT12:CT42" si="29">IF(CS12="","",VLOOKUP(CS12,$DE$22:$DF$33,2,0))</f>
        <v/>
      </c>
      <c r="CV12" s="40">
        <v>3</v>
      </c>
      <c r="CW12" s="52"/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/>
      <c r="B13" s="8"/>
      <c r="C13" s="8"/>
      <c r="E13" s="47" t="str">
        <f t="shared" si="22"/>
        <v/>
      </c>
      <c r="F13" s="8" t="str">
        <f t="shared" si="23"/>
        <v/>
      </c>
      <c r="G13" s="8" t="str">
        <f t="shared" si="2"/>
        <v/>
      </c>
      <c r="H13" s="47" t="str">
        <f t="shared" si="24"/>
        <v/>
      </c>
      <c r="I13" s="8" t="str">
        <f t="shared" si="25"/>
        <v/>
      </c>
      <c r="J13" s="8" t="str">
        <f t="shared" si="5"/>
        <v/>
      </c>
      <c r="K13" s="13"/>
      <c r="L13" s="41" t="str">
        <f t="shared" si="26"/>
        <v/>
      </c>
      <c r="M13" s="41" t="str">
        <f t="shared" si="6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27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7"/>
        <v/>
      </c>
      <c r="AV13" s="44" t="str">
        <f t="shared" si="8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9"/>
        <v/>
      </c>
      <c r="BN13" s="42" t="str">
        <f t="shared" si="10"/>
        <v/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 t="str">
        <f t="shared" si="14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5"/>
        <v/>
      </c>
      <c r="CI13" s="42" t="str">
        <f t="shared" si="16"/>
        <v/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 t="str">
        <f t="shared" si="20"/>
        <v/>
      </c>
      <c r="CN13" s="44" t="str">
        <f t="shared" si="21"/>
        <v/>
      </c>
      <c r="CO13" s="45"/>
      <c r="CP13" s="41"/>
      <c r="CQ13" s="46" t="str">
        <f t="shared" si="28"/>
        <v/>
      </c>
      <c r="CR13" s="45"/>
      <c r="CS13" s="41"/>
      <c r="CT13" s="46" t="str">
        <f t="shared" si="29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22"/>
        <v/>
      </c>
      <c r="F14" s="8" t="str">
        <f t="shared" si="23"/>
        <v/>
      </c>
      <c r="G14" s="8" t="str">
        <f t="shared" si="2"/>
        <v/>
      </c>
      <c r="H14" s="47" t="str">
        <f t="shared" si="24"/>
        <v/>
      </c>
      <c r="I14" s="8" t="str">
        <f t="shared" si="25"/>
        <v/>
      </c>
      <c r="J14" s="8" t="str">
        <f t="shared" si="5"/>
        <v/>
      </c>
      <c r="K14" s="13"/>
      <c r="L14" s="41" t="str">
        <f t="shared" si="26"/>
        <v/>
      </c>
      <c r="M14" s="41" t="str">
        <f t="shared" si="6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27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7"/>
        <v/>
      </c>
      <c r="AV14" s="44" t="str">
        <f t="shared" si="8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9"/>
        <v/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 t="str">
        <f t="shared" si="14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5"/>
        <v/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 t="str">
        <f t="shared" si="20"/>
        <v/>
      </c>
      <c r="CN14" s="44" t="str">
        <f t="shared" si="21"/>
        <v/>
      </c>
      <c r="CO14" s="45"/>
      <c r="CP14" s="41"/>
      <c r="CQ14" s="46" t="str">
        <f t="shared" si="28"/>
        <v/>
      </c>
      <c r="CR14" s="45"/>
      <c r="CS14" s="41"/>
      <c r="CT14" s="46" t="str">
        <f t="shared" si="29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22"/>
        <v/>
      </c>
      <c r="F15" s="8" t="str">
        <f t="shared" si="23"/>
        <v/>
      </c>
      <c r="G15" s="8" t="str">
        <f t="shared" si="2"/>
        <v/>
      </c>
      <c r="H15" s="47" t="str">
        <f t="shared" si="24"/>
        <v/>
      </c>
      <c r="I15" s="8" t="str">
        <f t="shared" si="25"/>
        <v/>
      </c>
      <c r="J15" s="8" t="str">
        <f t="shared" si="5"/>
        <v/>
      </c>
      <c r="K15" s="13"/>
      <c r="L15" s="41" t="str">
        <f t="shared" si="26"/>
        <v/>
      </c>
      <c r="M15" s="41" t="str">
        <f t="shared" si="6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27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44" t="str">
        <f t="shared" si="8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9"/>
        <v/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 t="str">
        <f t="shared" si="14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5"/>
        <v/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 t="str">
        <f t="shared" si="20"/>
        <v/>
      </c>
      <c r="CN15" s="44" t="str">
        <f t="shared" si="21"/>
        <v/>
      </c>
      <c r="CO15" s="45"/>
      <c r="CP15" s="41"/>
      <c r="CQ15" s="46" t="str">
        <f t="shared" si="28"/>
        <v/>
      </c>
      <c r="CR15" s="45"/>
      <c r="CS15" s="41"/>
      <c r="CT15" s="46" t="str">
        <f t="shared" si="29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22"/>
        <v/>
      </c>
      <c r="F16" s="8" t="str">
        <f t="shared" si="23"/>
        <v/>
      </c>
      <c r="G16" s="8" t="str">
        <f t="shared" si="2"/>
        <v/>
      </c>
      <c r="H16" s="47" t="str">
        <f t="shared" si="24"/>
        <v/>
      </c>
      <c r="I16" s="8" t="str">
        <f t="shared" si="25"/>
        <v/>
      </c>
      <c r="J16" s="8" t="str">
        <f t="shared" si="5"/>
        <v/>
      </c>
      <c r="K16" s="13"/>
      <c r="L16" s="41" t="str">
        <f t="shared" si="26"/>
        <v/>
      </c>
      <c r="M16" s="41" t="str">
        <f t="shared" si="6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7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44" t="str">
        <f t="shared" si="8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9"/>
        <v/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 t="str">
        <f t="shared" si="14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5"/>
        <v/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 t="str">
        <f t="shared" si="20"/>
        <v/>
      </c>
      <c r="CN16" s="44" t="str">
        <f t="shared" si="21"/>
        <v/>
      </c>
      <c r="CO16" s="45"/>
      <c r="CP16" s="41"/>
      <c r="CQ16" s="46" t="str">
        <f t="shared" si="28"/>
        <v/>
      </c>
      <c r="CR16" s="45"/>
      <c r="CS16" s="41"/>
      <c r="CT16" s="46" t="str">
        <f t="shared" si="29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22"/>
        <v/>
      </c>
      <c r="F17" s="8" t="str">
        <f t="shared" si="23"/>
        <v/>
      </c>
      <c r="G17" s="8" t="str">
        <f t="shared" si="2"/>
        <v/>
      </c>
      <c r="H17" s="47" t="str">
        <f t="shared" si="24"/>
        <v/>
      </c>
      <c r="I17" s="8" t="str">
        <f t="shared" si="25"/>
        <v/>
      </c>
      <c r="J17" s="8" t="str">
        <f t="shared" si="5"/>
        <v/>
      </c>
      <c r="K17" s="13"/>
      <c r="L17" s="41" t="str">
        <f t="shared" si="26"/>
        <v/>
      </c>
      <c r="M17" s="41" t="str">
        <f t="shared" si="6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7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44" t="str">
        <f t="shared" si="8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9"/>
        <v/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 t="str">
        <f t="shared" si="14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5"/>
        <v/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 t="str">
        <f t="shared" si="20"/>
        <v/>
      </c>
      <c r="CN17" s="44" t="str">
        <f t="shared" si="21"/>
        <v/>
      </c>
      <c r="CO17" s="45"/>
      <c r="CP17" s="41"/>
      <c r="CQ17" s="46" t="str">
        <f t="shared" si="28"/>
        <v/>
      </c>
      <c r="CR17" s="45"/>
      <c r="CS17" s="41"/>
      <c r="CT17" s="46" t="str">
        <f t="shared" si="29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22"/>
        <v/>
      </c>
      <c r="F18" s="8" t="str">
        <f t="shared" si="23"/>
        <v/>
      </c>
      <c r="G18" s="8" t="str">
        <f t="shared" si="2"/>
        <v/>
      </c>
      <c r="H18" s="47" t="str">
        <f t="shared" si="24"/>
        <v/>
      </c>
      <c r="I18" s="8" t="str">
        <f t="shared" si="25"/>
        <v/>
      </c>
      <c r="J18" s="8" t="str">
        <f t="shared" si="5"/>
        <v/>
      </c>
      <c r="K18" s="13"/>
      <c r="L18" s="41" t="str">
        <f t="shared" si="26"/>
        <v/>
      </c>
      <c r="M18" s="41" t="str">
        <f t="shared" si="6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7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44" t="str">
        <f t="shared" si="8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9"/>
        <v/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 t="str">
        <f t="shared" si="14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5"/>
        <v/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 t="str">
        <f t="shared" si="20"/>
        <v/>
      </c>
      <c r="CN18" s="44" t="str">
        <f t="shared" si="21"/>
        <v/>
      </c>
      <c r="CO18" s="45"/>
      <c r="CP18" s="41"/>
      <c r="CQ18" s="46" t="str">
        <f t="shared" si="28"/>
        <v/>
      </c>
      <c r="CR18" s="45"/>
      <c r="CS18" s="41"/>
      <c r="CT18" s="46" t="str">
        <f t="shared" si="29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22"/>
        <v/>
      </c>
      <c r="F19" s="8" t="str">
        <f t="shared" si="23"/>
        <v/>
      </c>
      <c r="G19" s="8" t="str">
        <f t="shared" si="2"/>
        <v/>
      </c>
      <c r="H19" s="47" t="str">
        <f t="shared" si="24"/>
        <v/>
      </c>
      <c r="I19" s="8" t="str">
        <f t="shared" si="25"/>
        <v/>
      </c>
      <c r="J19" s="8" t="str">
        <f t="shared" si="5"/>
        <v/>
      </c>
      <c r="K19" s="13"/>
      <c r="L19" s="41" t="str">
        <f t="shared" si="26"/>
        <v/>
      </c>
      <c r="M19" s="41" t="str">
        <f t="shared" si="6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7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44" t="str">
        <f t="shared" si="8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9"/>
        <v/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 t="str">
        <f t="shared" si="14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5"/>
        <v/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 t="str">
        <f t="shared" si="20"/>
        <v/>
      </c>
      <c r="CN19" s="44" t="str">
        <f t="shared" si="21"/>
        <v/>
      </c>
      <c r="CO19" s="45"/>
      <c r="CP19" s="41"/>
      <c r="CQ19" s="46" t="str">
        <f t="shared" si="28"/>
        <v/>
      </c>
      <c r="CR19" s="45"/>
      <c r="CS19" s="41"/>
      <c r="CT19" s="46" t="str">
        <f t="shared" si="29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22"/>
        <v/>
      </c>
      <c r="F20" s="8" t="str">
        <f t="shared" si="23"/>
        <v/>
      </c>
      <c r="G20" s="8" t="str">
        <f t="shared" si="2"/>
        <v/>
      </c>
      <c r="H20" s="47" t="str">
        <f t="shared" si="24"/>
        <v/>
      </c>
      <c r="I20" s="8" t="str">
        <f t="shared" si="25"/>
        <v/>
      </c>
      <c r="J20" s="8" t="str">
        <f t="shared" si="5"/>
        <v/>
      </c>
      <c r="K20" s="13"/>
      <c r="L20" s="41" t="str">
        <f t="shared" si="26"/>
        <v/>
      </c>
      <c r="M20" s="41" t="str">
        <f t="shared" si="6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7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44" t="str">
        <f t="shared" si="8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9"/>
        <v/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 t="str">
        <f t="shared" si="14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5"/>
        <v/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 t="str">
        <f t="shared" si="20"/>
        <v/>
      </c>
      <c r="CN20" s="44" t="str">
        <f t="shared" si="21"/>
        <v/>
      </c>
      <c r="CO20" s="45"/>
      <c r="CP20" s="41"/>
      <c r="CQ20" s="46" t="str">
        <f t="shared" si="28"/>
        <v/>
      </c>
      <c r="CR20" s="45"/>
      <c r="CS20" s="41"/>
      <c r="CT20" s="46" t="str">
        <f t="shared" si="29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22"/>
        <v/>
      </c>
      <c r="F21" s="8" t="str">
        <f t="shared" si="23"/>
        <v/>
      </c>
      <c r="G21" s="8" t="str">
        <f t="shared" si="2"/>
        <v/>
      </c>
      <c r="H21" s="47" t="str">
        <f t="shared" si="24"/>
        <v/>
      </c>
      <c r="I21" s="8" t="str">
        <f t="shared" si="25"/>
        <v/>
      </c>
      <c r="J21" s="8" t="str">
        <f t="shared" si="5"/>
        <v/>
      </c>
      <c r="K21" s="13"/>
      <c r="L21" s="41" t="str">
        <f t="shared" si="26"/>
        <v/>
      </c>
      <c r="M21" s="41" t="str">
        <f t="shared" si="6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7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44" t="str">
        <f t="shared" si="8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9"/>
        <v/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 t="str">
        <f t="shared" si="14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5"/>
        <v/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 t="str">
        <f t="shared" si="20"/>
        <v/>
      </c>
      <c r="CN21" s="44" t="str">
        <f t="shared" si="21"/>
        <v/>
      </c>
      <c r="CO21" s="45"/>
      <c r="CP21" s="41"/>
      <c r="CQ21" s="46" t="str">
        <f t="shared" si="28"/>
        <v/>
      </c>
      <c r="CR21" s="45"/>
      <c r="CS21" s="41"/>
      <c r="CT21" s="46" t="str">
        <f t="shared" si="29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22"/>
        <v/>
      </c>
      <c r="F22" s="8" t="str">
        <f t="shared" si="23"/>
        <v/>
      </c>
      <c r="G22" s="8" t="str">
        <f t="shared" si="2"/>
        <v/>
      </c>
      <c r="H22" s="47" t="str">
        <f t="shared" si="24"/>
        <v/>
      </c>
      <c r="I22" s="8" t="str">
        <f t="shared" si="25"/>
        <v/>
      </c>
      <c r="J22" s="8" t="str">
        <f t="shared" si="5"/>
        <v/>
      </c>
      <c r="K22" s="13"/>
      <c r="L22" s="41" t="str">
        <f t="shared" si="26"/>
        <v/>
      </c>
      <c r="M22" s="41" t="str">
        <f t="shared" si="6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7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44" t="str">
        <f t="shared" si="8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9"/>
        <v/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 t="str">
        <f t="shared" si="14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5"/>
        <v/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 t="str">
        <f t="shared" si="20"/>
        <v/>
      </c>
      <c r="CN22" s="44" t="str">
        <f t="shared" si="21"/>
        <v/>
      </c>
      <c r="CO22" s="45"/>
      <c r="CP22" s="41"/>
      <c r="CQ22" s="46" t="str">
        <f t="shared" si="28"/>
        <v/>
      </c>
      <c r="CR22" s="45"/>
      <c r="CS22" s="41"/>
      <c r="CT22" s="46" t="str">
        <f t="shared" si="29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22"/>
        <v/>
      </c>
      <c r="F23" s="8" t="str">
        <f t="shared" si="23"/>
        <v/>
      </c>
      <c r="G23" s="8" t="str">
        <f t="shared" si="2"/>
        <v/>
      </c>
      <c r="H23" s="47" t="str">
        <f t="shared" si="24"/>
        <v/>
      </c>
      <c r="I23" s="8" t="str">
        <f t="shared" si="25"/>
        <v/>
      </c>
      <c r="J23" s="8" t="str">
        <f t="shared" si="5"/>
        <v/>
      </c>
      <c r="K23" s="13"/>
      <c r="L23" s="41" t="str">
        <f t="shared" si="26"/>
        <v/>
      </c>
      <c r="M23" s="41" t="str">
        <f t="shared" si="6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7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44" t="str">
        <f t="shared" si="8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9"/>
        <v/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 t="str">
        <f t="shared" si="14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5"/>
        <v/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 t="str">
        <f t="shared" si="20"/>
        <v/>
      </c>
      <c r="CN23" s="44" t="str">
        <f t="shared" si="21"/>
        <v/>
      </c>
      <c r="CO23" s="45"/>
      <c r="CP23" s="41"/>
      <c r="CQ23" s="46" t="str">
        <f t="shared" si="28"/>
        <v/>
      </c>
      <c r="CR23" s="45"/>
      <c r="CS23" s="41"/>
      <c r="CT23" s="46" t="str">
        <f t="shared" si="29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22"/>
        <v/>
      </c>
      <c r="F24" s="8" t="str">
        <f t="shared" si="23"/>
        <v/>
      </c>
      <c r="G24" s="8" t="str">
        <f t="shared" si="2"/>
        <v/>
      </c>
      <c r="H24" s="47" t="str">
        <f t="shared" si="24"/>
        <v/>
      </c>
      <c r="I24" s="8" t="str">
        <f t="shared" si="25"/>
        <v/>
      </c>
      <c r="J24" s="8" t="str">
        <f t="shared" si="5"/>
        <v/>
      </c>
      <c r="K24" s="13"/>
      <c r="L24" s="41" t="str">
        <f t="shared" si="26"/>
        <v/>
      </c>
      <c r="M24" s="41" t="str">
        <f t="shared" si="6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7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44" t="str">
        <f t="shared" si="8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9"/>
        <v/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 t="str">
        <f t="shared" si="14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5"/>
        <v/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 t="str">
        <f t="shared" si="20"/>
        <v/>
      </c>
      <c r="CN24" s="44" t="str">
        <f t="shared" si="21"/>
        <v/>
      </c>
      <c r="CO24" s="45"/>
      <c r="CP24" s="41"/>
      <c r="CQ24" s="46" t="str">
        <f t="shared" si="28"/>
        <v/>
      </c>
      <c r="CR24" s="45"/>
      <c r="CS24" s="41"/>
      <c r="CT24" s="46" t="str">
        <f t="shared" si="29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22"/>
        <v/>
      </c>
      <c r="F25" s="8" t="str">
        <f t="shared" si="23"/>
        <v/>
      </c>
      <c r="G25" s="8" t="str">
        <f t="shared" si="2"/>
        <v/>
      </c>
      <c r="H25" s="47" t="str">
        <f t="shared" si="24"/>
        <v/>
      </c>
      <c r="I25" s="8" t="str">
        <f t="shared" si="25"/>
        <v/>
      </c>
      <c r="J25" s="8" t="str">
        <f t="shared" si="5"/>
        <v/>
      </c>
      <c r="K25" s="13"/>
      <c r="L25" s="41" t="str">
        <f t="shared" si="26"/>
        <v/>
      </c>
      <c r="M25" s="41" t="str">
        <f t="shared" si="6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7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44" t="str">
        <f t="shared" si="8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9"/>
        <v/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 t="str">
        <f t="shared" si="14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5"/>
        <v/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 t="str">
        <f t="shared" si="20"/>
        <v/>
      </c>
      <c r="CN25" s="44" t="str">
        <f t="shared" si="21"/>
        <v/>
      </c>
      <c r="CO25" s="45"/>
      <c r="CP25" s="41"/>
      <c r="CQ25" s="46" t="str">
        <f t="shared" si="28"/>
        <v/>
      </c>
      <c r="CR25" s="45"/>
      <c r="CS25" s="41"/>
      <c r="CT25" s="46" t="str">
        <f t="shared" si="29"/>
        <v/>
      </c>
      <c r="CV25" s="40">
        <v>3</v>
      </c>
      <c r="CW25" s="52"/>
      <c r="CY25" s="64" t="s">
        <v>53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22"/>
        <v/>
      </c>
      <c r="F26" s="8" t="str">
        <f t="shared" si="23"/>
        <v/>
      </c>
      <c r="G26" s="8" t="str">
        <f t="shared" si="2"/>
        <v/>
      </c>
      <c r="H26" s="47" t="str">
        <f t="shared" si="24"/>
        <v/>
      </c>
      <c r="I26" s="8" t="str">
        <f t="shared" si="25"/>
        <v/>
      </c>
      <c r="J26" s="8" t="str">
        <f t="shared" si="5"/>
        <v/>
      </c>
      <c r="K26" s="13"/>
      <c r="L26" s="41" t="str">
        <f t="shared" si="26"/>
        <v/>
      </c>
      <c r="M26" s="41" t="str">
        <f t="shared" si="6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7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44" t="str">
        <f t="shared" si="8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9"/>
        <v/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 t="str">
        <f t="shared" si="14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5"/>
        <v/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 t="str">
        <f t="shared" si="20"/>
        <v/>
      </c>
      <c r="CN26" s="44" t="str">
        <f t="shared" si="21"/>
        <v/>
      </c>
      <c r="CO26" s="45"/>
      <c r="CP26" s="41"/>
      <c r="CQ26" s="46" t="str">
        <f t="shared" si="28"/>
        <v/>
      </c>
      <c r="CR26" s="45"/>
      <c r="CS26" s="41"/>
      <c r="CT26" s="46" t="str">
        <f t="shared" si="29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22"/>
        <v/>
      </c>
      <c r="F27" s="8" t="str">
        <f t="shared" si="23"/>
        <v/>
      </c>
      <c r="G27" s="8" t="str">
        <f t="shared" si="2"/>
        <v/>
      </c>
      <c r="H27" s="47" t="str">
        <f t="shared" si="24"/>
        <v/>
      </c>
      <c r="I27" s="8" t="str">
        <f t="shared" si="25"/>
        <v/>
      </c>
      <c r="J27" s="8" t="str">
        <f t="shared" si="5"/>
        <v/>
      </c>
      <c r="K27" s="13"/>
      <c r="L27" s="41" t="str">
        <f t="shared" si="26"/>
        <v/>
      </c>
      <c r="M27" s="41" t="str">
        <f t="shared" si="6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7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44" t="str">
        <f t="shared" si="8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9"/>
        <v/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 t="str">
        <f t="shared" si="14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5"/>
        <v/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 t="str">
        <f t="shared" si="20"/>
        <v/>
      </c>
      <c r="CN27" s="44" t="str">
        <f t="shared" si="21"/>
        <v/>
      </c>
      <c r="CO27" s="45"/>
      <c r="CP27" s="41"/>
      <c r="CQ27" s="46" t="str">
        <f t="shared" si="28"/>
        <v/>
      </c>
      <c r="CR27" s="45"/>
      <c r="CS27" s="41"/>
      <c r="CT27" s="46" t="str">
        <f t="shared" si="29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22"/>
        <v/>
      </c>
      <c r="F28" s="8" t="str">
        <f t="shared" si="23"/>
        <v/>
      </c>
      <c r="G28" s="8" t="str">
        <f t="shared" si="2"/>
        <v/>
      </c>
      <c r="H28" s="47" t="str">
        <f t="shared" si="24"/>
        <v/>
      </c>
      <c r="I28" s="8" t="str">
        <f t="shared" si="25"/>
        <v/>
      </c>
      <c r="J28" s="8" t="str">
        <f t="shared" si="5"/>
        <v/>
      </c>
      <c r="K28" s="13"/>
      <c r="L28" s="41" t="str">
        <f t="shared" si="26"/>
        <v/>
      </c>
      <c r="M28" s="41" t="str">
        <f t="shared" si="6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7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44" t="str">
        <f t="shared" si="8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9"/>
        <v/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 t="str">
        <f t="shared" si="14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5"/>
        <v/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 t="str">
        <f t="shared" si="20"/>
        <v/>
      </c>
      <c r="CN28" s="44" t="str">
        <f t="shared" si="21"/>
        <v/>
      </c>
      <c r="CO28" s="45"/>
      <c r="CP28" s="41"/>
      <c r="CQ28" s="46" t="str">
        <f t="shared" si="28"/>
        <v/>
      </c>
      <c r="CR28" s="45"/>
      <c r="CS28" s="41"/>
      <c r="CT28" s="46" t="str">
        <f t="shared" si="29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22"/>
        <v/>
      </c>
      <c r="F29" s="8" t="str">
        <f t="shared" si="23"/>
        <v/>
      </c>
      <c r="G29" s="8" t="str">
        <f t="shared" si="2"/>
        <v/>
      </c>
      <c r="H29" s="47" t="str">
        <f t="shared" si="24"/>
        <v/>
      </c>
      <c r="I29" s="8" t="str">
        <f t="shared" si="25"/>
        <v/>
      </c>
      <c r="J29" s="8" t="str">
        <f t="shared" si="5"/>
        <v/>
      </c>
      <c r="K29" s="13"/>
      <c r="L29" s="41" t="str">
        <f t="shared" si="26"/>
        <v/>
      </c>
      <c r="M29" s="41" t="str">
        <f t="shared" si="6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7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44" t="str">
        <f t="shared" si="8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9"/>
        <v/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 t="str">
        <f t="shared" si="14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5"/>
        <v/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 t="str">
        <f t="shared" si="20"/>
        <v/>
      </c>
      <c r="CN29" s="44" t="str">
        <f t="shared" si="21"/>
        <v/>
      </c>
      <c r="CO29" s="45"/>
      <c r="CP29" s="41"/>
      <c r="CQ29" s="46" t="str">
        <f t="shared" si="28"/>
        <v/>
      </c>
      <c r="CR29" s="45"/>
      <c r="CS29" s="41"/>
      <c r="CT29" s="46" t="str">
        <f t="shared" si="29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22"/>
        <v/>
      </c>
      <c r="F30" s="8" t="str">
        <f t="shared" si="23"/>
        <v/>
      </c>
      <c r="G30" s="8" t="str">
        <f t="shared" si="2"/>
        <v/>
      </c>
      <c r="H30" s="47" t="str">
        <f t="shared" si="24"/>
        <v/>
      </c>
      <c r="I30" s="8" t="str">
        <f t="shared" si="25"/>
        <v/>
      </c>
      <c r="J30" s="8" t="str">
        <f t="shared" si="5"/>
        <v/>
      </c>
      <c r="K30" s="13"/>
      <c r="L30" s="41" t="str">
        <f t="shared" si="26"/>
        <v/>
      </c>
      <c r="M30" s="41" t="str">
        <f t="shared" si="6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7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44" t="str">
        <f t="shared" si="8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9"/>
        <v/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 t="str">
        <f t="shared" si="14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5"/>
        <v/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 t="str">
        <f t="shared" si="20"/>
        <v/>
      </c>
      <c r="CN30" s="44" t="str">
        <f t="shared" si="21"/>
        <v/>
      </c>
      <c r="CO30" s="45"/>
      <c r="CP30" s="41"/>
      <c r="CQ30" s="46" t="str">
        <f t="shared" si="28"/>
        <v/>
      </c>
      <c r="CR30" s="45"/>
      <c r="CS30" s="41"/>
      <c r="CT30" s="46" t="str">
        <f t="shared" si="29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22"/>
        <v/>
      </c>
      <c r="F31" s="8" t="str">
        <f t="shared" si="23"/>
        <v/>
      </c>
      <c r="G31" s="8" t="str">
        <f t="shared" si="2"/>
        <v/>
      </c>
      <c r="H31" s="47" t="str">
        <f t="shared" si="24"/>
        <v/>
      </c>
      <c r="I31" s="8" t="str">
        <f t="shared" si="25"/>
        <v/>
      </c>
      <c r="J31" s="8" t="str">
        <f t="shared" si="5"/>
        <v/>
      </c>
      <c r="K31" s="13"/>
      <c r="L31" s="41" t="str">
        <f t="shared" si="26"/>
        <v/>
      </c>
      <c r="M31" s="41" t="str">
        <f t="shared" si="6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7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44" t="str">
        <f t="shared" si="8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9"/>
        <v/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 t="str">
        <f t="shared" si="14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5"/>
        <v/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 t="str">
        <f t="shared" si="20"/>
        <v/>
      </c>
      <c r="CN31" s="44" t="str">
        <f t="shared" si="21"/>
        <v/>
      </c>
      <c r="CO31" s="45"/>
      <c r="CP31" s="41"/>
      <c r="CQ31" s="46" t="str">
        <f t="shared" si="28"/>
        <v/>
      </c>
      <c r="CR31" s="45"/>
      <c r="CS31" s="41"/>
      <c r="CT31" s="46" t="str">
        <f t="shared" si="29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22"/>
        <v/>
      </c>
      <c r="F32" s="8" t="str">
        <f t="shared" si="23"/>
        <v/>
      </c>
      <c r="G32" s="8" t="str">
        <f t="shared" si="2"/>
        <v/>
      </c>
      <c r="H32" s="47" t="str">
        <f t="shared" si="24"/>
        <v/>
      </c>
      <c r="I32" s="8" t="str">
        <f t="shared" si="25"/>
        <v/>
      </c>
      <c r="J32" s="8" t="str">
        <f t="shared" si="5"/>
        <v/>
      </c>
      <c r="K32" s="13"/>
      <c r="L32" s="41" t="str">
        <f t="shared" si="26"/>
        <v/>
      </c>
      <c r="M32" s="41" t="str">
        <f t="shared" si="6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7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44" t="str">
        <f t="shared" si="8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9"/>
        <v/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 t="str">
        <f t="shared" si="14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5"/>
        <v/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 t="str">
        <f t="shared" si="20"/>
        <v/>
      </c>
      <c r="CN32" s="44" t="str">
        <f t="shared" si="21"/>
        <v/>
      </c>
      <c r="CO32" s="45"/>
      <c r="CP32" s="41"/>
      <c r="CQ32" s="46" t="str">
        <f t="shared" si="28"/>
        <v/>
      </c>
      <c r="CR32" s="45"/>
      <c r="CS32" s="41"/>
      <c r="CT32" s="46" t="str">
        <f t="shared" si="29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22"/>
        <v/>
      </c>
      <c r="F33" s="8" t="str">
        <f t="shared" si="23"/>
        <v/>
      </c>
      <c r="G33" s="8" t="str">
        <f t="shared" si="2"/>
        <v/>
      </c>
      <c r="H33" s="47" t="str">
        <f t="shared" si="24"/>
        <v/>
      </c>
      <c r="I33" s="8" t="str">
        <f t="shared" si="25"/>
        <v/>
      </c>
      <c r="J33" s="8" t="str">
        <f t="shared" si="5"/>
        <v/>
      </c>
      <c r="K33" s="13"/>
      <c r="L33" s="41" t="str">
        <f t="shared" si="26"/>
        <v/>
      </c>
      <c r="M33" s="41" t="str">
        <f t="shared" si="6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7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44" t="str">
        <f t="shared" si="8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9"/>
        <v/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 t="str">
        <f t="shared" si="14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5"/>
        <v/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 t="str">
        <f t="shared" si="20"/>
        <v/>
      </c>
      <c r="CN33" s="44" t="str">
        <f t="shared" si="21"/>
        <v/>
      </c>
      <c r="CO33" s="45"/>
      <c r="CP33" s="41"/>
      <c r="CQ33" s="46" t="str">
        <f t="shared" si="28"/>
        <v/>
      </c>
      <c r="CR33" s="45"/>
      <c r="CS33" s="41"/>
      <c r="CT33" s="46" t="str">
        <f t="shared" si="29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22"/>
        <v/>
      </c>
      <c r="F34" s="8" t="str">
        <f t="shared" si="23"/>
        <v/>
      </c>
      <c r="G34" s="8" t="str">
        <f t="shared" si="2"/>
        <v/>
      </c>
      <c r="H34" s="47" t="str">
        <f t="shared" si="24"/>
        <v/>
      </c>
      <c r="I34" s="8" t="str">
        <f t="shared" si="25"/>
        <v/>
      </c>
      <c r="J34" s="8" t="str">
        <f t="shared" si="5"/>
        <v/>
      </c>
      <c r="K34" s="13"/>
      <c r="L34" s="41" t="str">
        <f t="shared" si="26"/>
        <v/>
      </c>
      <c r="M34" s="41" t="str">
        <f t="shared" si="6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7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44" t="str">
        <f t="shared" si="8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9"/>
        <v/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 t="str">
        <f t="shared" si="14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5"/>
        <v/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 t="str">
        <f t="shared" si="20"/>
        <v/>
      </c>
      <c r="CN34" s="44" t="str">
        <f t="shared" si="21"/>
        <v/>
      </c>
      <c r="CO34" s="45"/>
      <c r="CP34" s="41"/>
      <c r="CQ34" s="46" t="str">
        <f t="shared" si="28"/>
        <v/>
      </c>
      <c r="CR34" s="45"/>
      <c r="CS34" s="41"/>
      <c r="CT34" s="46" t="str">
        <f t="shared" si="29"/>
        <v/>
      </c>
    </row>
    <row r="35" spans="1:110" x14ac:dyDescent="0.25">
      <c r="A35" s="8"/>
      <c r="B35" s="8"/>
      <c r="C35" s="8"/>
      <c r="E35" s="47" t="str">
        <f t="shared" si="22"/>
        <v/>
      </c>
      <c r="F35" s="8" t="str">
        <f t="shared" si="23"/>
        <v/>
      </c>
      <c r="G35" s="8" t="str">
        <f t="shared" si="2"/>
        <v/>
      </c>
      <c r="H35" s="47" t="str">
        <f t="shared" si="24"/>
        <v/>
      </c>
      <c r="I35" s="8" t="str">
        <f t="shared" si="25"/>
        <v/>
      </c>
      <c r="J35" s="8" t="str">
        <f t="shared" si="5"/>
        <v/>
      </c>
      <c r="K35" s="13"/>
      <c r="L35" s="41" t="str">
        <f t="shared" si="26"/>
        <v/>
      </c>
      <c r="M35" s="41" t="str">
        <f t="shared" si="6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7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44" t="str">
        <f t="shared" si="8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9"/>
        <v/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 t="str">
        <f t="shared" si="14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5"/>
        <v/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 t="str">
        <f t="shared" si="20"/>
        <v/>
      </c>
      <c r="CN35" s="44" t="str">
        <f t="shared" si="21"/>
        <v/>
      </c>
      <c r="CO35" s="45"/>
      <c r="CP35" s="41"/>
      <c r="CQ35" s="46" t="str">
        <f t="shared" si="28"/>
        <v/>
      </c>
      <c r="CR35" s="45"/>
      <c r="CS35" s="41"/>
      <c r="CT35" s="46" t="str">
        <f t="shared" si="29"/>
        <v/>
      </c>
    </row>
    <row r="36" spans="1:110" x14ac:dyDescent="0.25">
      <c r="A36" s="8"/>
      <c r="B36" s="8"/>
      <c r="C36" s="8"/>
      <c r="E36" s="47" t="str">
        <f t="shared" si="22"/>
        <v/>
      </c>
      <c r="F36" s="8" t="str">
        <f t="shared" si="23"/>
        <v/>
      </c>
      <c r="G36" s="8" t="str">
        <f t="shared" si="2"/>
        <v/>
      </c>
      <c r="H36" s="47" t="str">
        <f t="shared" si="24"/>
        <v/>
      </c>
      <c r="I36" s="8" t="str">
        <f t="shared" si="25"/>
        <v/>
      </c>
      <c r="J36" s="8" t="str">
        <f t="shared" si="5"/>
        <v/>
      </c>
      <c r="K36" s="13"/>
      <c r="L36" s="41" t="str">
        <f t="shared" si="26"/>
        <v/>
      </c>
      <c r="M36" s="41" t="str">
        <f t="shared" si="6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7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44" t="str">
        <f t="shared" si="8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9"/>
        <v/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 t="str">
        <f t="shared" si="14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5"/>
        <v/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 t="str">
        <f t="shared" si="20"/>
        <v/>
      </c>
      <c r="CN36" s="44" t="str">
        <f t="shared" si="21"/>
        <v/>
      </c>
      <c r="CO36" s="45"/>
      <c r="CP36" s="41"/>
      <c r="CQ36" s="46" t="str">
        <f t="shared" si="28"/>
        <v/>
      </c>
      <c r="CR36" s="45"/>
      <c r="CS36" s="41"/>
      <c r="CT36" s="46" t="str">
        <f t="shared" si="29"/>
        <v/>
      </c>
    </row>
    <row r="37" spans="1:110" x14ac:dyDescent="0.25">
      <c r="A37" s="8"/>
      <c r="B37" s="8"/>
      <c r="C37" s="8"/>
      <c r="E37" s="47" t="str">
        <f t="shared" si="22"/>
        <v/>
      </c>
      <c r="F37" s="8" t="str">
        <f t="shared" si="23"/>
        <v/>
      </c>
      <c r="G37" s="8" t="str">
        <f t="shared" si="2"/>
        <v/>
      </c>
      <c r="H37" s="47" t="str">
        <f t="shared" si="24"/>
        <v/>
      </c>
      <c r="I37" s="8" t="str">
        <f t="shared" si="25"/>
        <v/>
      </c>
      <c r="J37" s="8" t="str">
        <f t="shared" si="5"/>
        <v/>
      </c>
      <c r="K37" s="13"/>
      <c r="L37" s="41" t="str">
        <f t="shared" si="26"/>
        <v/>
      </c>
      <c r="M37" s="41" t="str">
        <f t="shared" si="6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7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44" t="str">
        <f t="shared" si="8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9"/>
        <v/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 t="str">
        <f t="shared" si="14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5"/>
        <v/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 t="str">
        <f t="shared" si="20"/>
        <v/>
      </c>
      <c r="CN37" s="44" t="str">
        <f t="shared" si="21"/>
        <v/>
      </c>
      <c r="CO37" s="45"/>
      <c r="CP37" s="41"/>
      <c r="CQ37" s="46" t="str">
        <f t="shared" si="28"/>
        <v/>
      </c>
      <c r="CR37" s="45"/>
      <c r="CS37" s="41"/>
      <c r="CT37" s="46" t="str">
        <f t="shared" si="29"/>
        <v/>
      </c>
    </row>
    <row r="38" spans="1:110" x14ac:dyDescent="0.25">
      <c r="A38" s="8"/>
      <c r="B38" s="8"/>
      <c r="C38" s="8"/>
      <c r="E38" s="47" t="str">
        <f t="shared" si="22"/>
        <v/>
      </c>
      <c r="F38" s="8" t="str">
        <f t="shared" si="23"/>
        <v/>
      </c>
      <c r="G38" s="8" t="str">
        <f t="shared" si="2"/>
        <v/>
      </c>
      <c r="H38" s="47" t="str">
        <f t="shared" si="24"/>
        <v/>
      </c>
      <c r="I38" s="8" t="str">
        <f t="shared" si="25"/>
        <v/>
      </c>
      <c r="J38" s="8" t="str">
        <f t="shared" si="5"/>
        <v/>
      </c>
      <c r="K38" s="13"/>
      <c r="L38" s="41" t="str">
        <f t="shared" si="26"/>
        <v/>
      </c>
      <c r="M38" s="41" t="str">
        <f t="shared" si="6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7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44" t="str">
        <f t="shared" si="8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9"/>
        <v/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 t="str">
        <f t="shared" si="14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5"/>
        <v/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 t="str">
        <f t="shared" si="20"/>
        <v/>
      </c>
      <c r="CN38" s="44" t="str">
        <f t="shared" si="21"/>
        <v/>
      </c>
      <c r="CO38" s="45"/>
      <c r="CP38" s="41"/>
      <c r="CQ38" s="46" t="str">
        <f t="shared" si="28"/>
        <v/>
      </c>
      <c r="CR38" s="45"/>
      <c r="CS38" s="41"/>
      <c r="CT38" s="46" t="str">
        <f t="shared" si="29"/>
        <v/>
      </c>
    </row>
    <row r="39" spans="1:110" x14ac:dyDescent="0.25">
      <c r="A39" s="8"/>
      <c r="B39" s="8"/>
      <c r="C39" s="8"/>
      <c r="E39" s="47" t="str">
        <f t="shared" si="22"/>
        <v/>
      </c>
      <c r="F39" s="8" t="str">
        <f t="shared" si="23"/>
        <v/>
      </c>
      <c r="G39" s="8" t="str">
        <f t="shared" si="2"/>
        <v/>
      </c>
      <c r="H39" s="47" t="str">
        <f t="shared" si="24"/>
        <v/>
      </c>
      <c r="I39" s="8" t="str">
        <f t="shared" si="25"/>
        <v/>
      </c>
      <c r="J39" s="8" t="str">
        <f t="shared" si="5"/>
        <v/>
      </c>
      <c r="K39" s="13"/>
      <c r="L39" s="41" t="str">
        <f t="shared" si="26"/>
        <v/>
      </c>
      <c r="M39" s="41" t="str">
        <f t="shared" si="6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7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44" t="str">
        <f t="shared" si="8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9"/>
        <v/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 t="str">
        <f t="shared" si="14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5"/>
        <v/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 t="str">
        <f t="shared" si="20"/>
        <v/>
      </c>
      <c r="CN39" s="44" t="str">
        <f t="shared" si="21"/>
        <v/>
      </c>
      <c r="CO39" s="45"/>
      <c r="CP39" s="41"/>
      <c r="CQ39" s="46" t="str">
        <f t="shared" si="28"/>
        <v/>
      </c>
      <c r="CR39" s="45"/>
      <c r="CS39" s="41"/>
      <c r="CT39" s="46" t="str">
        <f t="shared" si="29"/>
        <v/>
      </c>
    </row>
    <row r="40" spans="1:110" x14ac:dyDescent="0.25">
      <c r="A40" s="8"/>
      <c r="B40" s="8"/>
      <c r="C40" s="8"/>
      <c r="E40" s="47" t="str">
        <f t="shared" si="22"/>
        <v/>
      </c>
      <c r="F40" s="8" t="str">
        <f t="shared" si="23"/>
        <v/>
      </c>
      <c r="G40" s="8" t="str">
        <f t="shared" si="2"/>
        <v/>
      </c>
      <c r="H40" s="47" t="str">
        <f t="shared" si="24"/>
        <v/>
      </c>
      <c r="I40" s="8" t="str">
        <f t="shared" si="25"/>
        <v/>
      </c>
      <c r="J40" s="8" t="str">
        <f t="shared" si="5"/>
        <v/>
      </c>
      <c r="K40" s="13"/>
      <c r="L40" s="41" t="str">
        <f t="shared" si="26"/>
        <v/>
      </c>
      <c r="M40" s="41" t="str">
        <f t="shared" si="6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7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44" t="str">
        <f t="shared" si="8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9"/>
        <v/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 t="str">
        <f t="shared" si="14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5"/>
        <v/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 t="str">
        <f t="shared" si="20"/>
        <v/>
      </c>
      <c r="CN40" s="44" t="str">
        <f t="shared" si="21"/>
        <v/>
      </c>
      <c r="CO40" s="45"/>
      <c r="CP40" s="41"/>
      <c r="CQ40" s="46" t="str">
        <f t="shared" si="28"/>
        <v/>
      </c>
      <c r="CR40" s="45"/>
      <c r="CS40" s="41"/>
      <c r="CT40" s="46" t="str">
        <f t="shared" si="29"/>
        <v/>
      </c>
    </row>
    <row r="41" spans="1:110" x14ac:dyDescent="0.25">
      <c r="A41" s="8"/>
      <c r="B41" s="8"/>
      <c r="C41" s="8"/>
      <c r="E41" s="47" t="str">
        <f t="shared" si="22"/>
        <v/>
      </c>
      <c r="F41" s="8" t="str">
        <f t="shared" si="23"/>
        <v/>
      </c>
      <c r="G41" s="8" t="str">
        <f t="shared" si="2"/>
        <v/>
      </c>
      <c r="H41" s="47" t="str">
        <f t="shared" si="24"/>
        <v/>
      </c>
      <c r="I41" s="8" t="str">
        <f t="shared" si="25"/>
        <v/>
      </c>
      <c r="J41" s="8" t="str">
        <f t="shared" si="5"/>
        <v/>
      </c>
      <c r="K41" s="13"/>
      <c r="L41" s="41" t="str">
        <f t="shared" si="26"/>
        <v/>
      </c>
      <c r="M41" s="41" t="str">
        <f t="shared" si="6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7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44" t="str">
        <f t="shared" si="8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9"/>
        <v/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 t="str">
        <f t="shared" si="14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5"/>
        <v/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 t="str">
        <f t="shared" si="20"/>
        <v/>
      </c>
      <c r="CN41" s="44" t="str">
        <f t="shared" si="21"/>
        <v/>
      </c>
      <c r="CO41" s="45"/>
      <c r="CP41" s="41"/>
      <c r="CQ41" s="46" t="str">
        <f t="shared" si="28"/>
        <v/>
      </c>
      <c r="CR41" s="45"/>
      <c r="CS41" s="41"/>
      <c r="CT41" s="46" t="str">
        <f t="shared" si="29"/>
        <v/>
      </c>
    </row>
    <row r="42" spans="1:110" x14ac:dyDescent="0.25">
      <c r="A42" s="8"/>
      <c r="B42" s="8"/>
      <c r="C42" s="8"/>
      <c r="E42" s="47" t="str">
        <f t="shared" si="22"/>
        <v/>
      </c>
      <c r="F42" s="8" t="str">
        <f t="shared" si="23"/>
        <v/>
      </c>
      <c r="G42" s="8" t="str">
        <f t="shared" si="2"/>
        <v/>
      </c>
      <c r="H42" s="47" t="str">
        <f t="shared" si="24"/>
        <v/>
      </c>
      <c r="I42" s="8" t="str">
        <f t="shared" si="25"/>
        <v/>
      </c>
      <c r="J42" s="8" t="str">
        <f t="shared" si="5"/>
        <v/>
      </c>
      <c r="K42" s="13"/>
      <c r="L42" s="41" t="str">
        <f t="shared" si="26"/>
        <v/>
      </c>
      <c r="M42" s="41" t="str">
        <f t="shared" si="6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7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44" t="str">
        <f t="shared" si="8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9"/>
        <v/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 t="str">
        <f t="shared" si="14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5"/>
        <v/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 t="str">
        <f t="shared" si="20"/>
        <v/>
      </c>
      <c r="CN42" s="44" t="str">
        <f t="shared" si="21"/>
        <v/>
      </c>
      <c r="CO42" s="45"/>
      <c r="CP42" s="41"/>
      <c r="CQ42" s="46" t="str">
        <f t="shared" si="28"/>
        <v/>
      </c>
      <c r="CR42" s="45"/>
      <c r="CS42" s="41"/>
      <c r="CT42" s="46" t="str">
        <f t="shared" si="29"/>
        <v/>
      </c>
    </row>
    <row r="43" spans="1:110" x14ac:dyDescent="0.25">
      <c r="A43" s="8"/>
      <c r="B43" s="8"/>
      <c r="C43" s="8"/>
      <c r="E43" s="47" t="str">
        <f t="shared" ref="E43:E60" si="30">AV43</f>
        <v/>
      </c>
      <c r="F43" s="8" t="str">
        <f t="shared" ref="F43:F60" si="31">IF(E43="","",IF(E43&lt;=69,"D",IF(E43&lt;=75,"C",IF(E43&lt;=90,"B",IF(E43&lt;=100,"A","E")))))</f>
        <v/>
      </c>
      <c r="G43" s="8" t="str">
        <f t="shared" ref="G43:G60" si="32">CQ43</f>
        <v/>
      </c>
      <c r="H43" s="47" t="str">
        <f t="shared" ref="H43:H60" si="33">CN43</f>
        <v/>
      </c>
      <c r="I43" s="8" t="str">
        <f t="shared" ref="I43:I60" si="34">IF(H43="","",IF(H43&lt;=69,"D",IF(H43&lt;=75,"C",IF(H43&lt;=90,"B",IF(H43&lt;=100,"A","E")))))</f>
        <v/>
      </c>
      <c r="J43" s="8" t="str">
        <f t="shared" ref="J43:J60" si="35">CT43</f>
        <v/>
      </c>
      <c r="K43" s="13"/>
      <c r="L43" s="41" t="str">
        <f t="shared" ref="L43:L60" si="36">AD43</f>
        <v/>
      </c>
      <c r="M43" s="41" t="str">
        <f t="shared" ref="M43:M60" si="37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8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9">IF(AT43="","",AVERAGE(O43:AC43,AE43:AT43))</f>
        <v/>
      </c>
      <c r="AV43" s="44" t="str">
        <f t="shared" ref="AV43:AV60" si="40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41">IF(AND(AZ43="",AY43="",AX43=""),"",MAX(AX43:AZ43))</f>
        <v/>
      </c>
      <c r="BN43" s="42" t="str">
        <f t="shared" ref="BN43:BN60" si="42">IF(AND(BB43="",BC43="",BA43=""),"",MAX(BA43:BC43))</f>
        <v/>
      </c>
      <c r="BO43" s="42" t="str">
        <f t="shared" ref="BO43:BO60" si="43">IF(AND(BD43="",BE43="",BF43=""),"",MAX(BD43:BF43))</f>
        <v/>
      </c>
      <c r="BP43" s="42" t="str">
        <f t="shared" ref="BP43:BP60" si="44">IF(AND(BG43="",BH43="",BI43=""),"",MAX(BG43:BI43))</f>
        <v/>
      </c>
      <c r="BQ43" s="42" t="str">
        <f t="shared" ref="BQ43:BQ60" si="45">IF(AND(BJ43="",BK43="",BL43=""),"",MAX(BJ43:BL43))</f>
        <v/>
      </c>
      <c r="BR43" s="42" t="str">
        <f t="shared" ref="BR43:BR60" si="46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7">IF(AND(BU43="",BT43="",BS43=""),"",MAX(BS43:BU43))</f>
        <v/>
      </c>
      <c r="CI43" s="42" t="str">
        <f t="shared" ref="CI43:CI60" si="48">IF(AND(BW43="",BX43="",BV43=""),"",MAX(BV43:BX43))</f>
        <v/>
      </c>
      <c r="CJ43" s="42" t="str">
        <f t="shared" ref="CJ43:CJ60" si="49">IF(AND(BY43="",BZ43="",CA43=""),"",MAX(BY43:CA43))</f>
        <v/>
      </c>
      <c r="CK43" s="42" t="str">
        <f t="shared" ref="CK43:CK60" si="50">IF(AND(CB43="",CC43="",CD43=""),"",MAX(CB43:CD43))</f>
        <v/>
      </c>
      <c r="CL43" s="42" t="str">
        <f t="shared" ref="CL43:CL60" si="51">IF(AND(CE43="",CF43="",CG43=""),"",MAX(CE43:CG43))</f>
        <v/>
      </c>
      <c r="CM43" s="43" t="str">
        <f t="shared" ref="CM43:CM60" si="52">IF(AND(CH43=""),"",AVERAGE(BR43,CH43:CL43))</f>
        <v/>
      </c>
      <c r="CN43" s="44" t="str">
        <f t="shared" ref="CN43:CN60" si="53">IF(CM43="","",ROUND(CM43,0))</f>
        <v/>
      </c>
      <c r="CO43" s="45"/>
      <c r="CP43" s="41"/>
      <c r="CQ43" s="46" t="str">
        <f t="shared" ref="CQ43:CQ60" si="54">IF(CP43="","",VLOOKUP(CP43,$DE$9:$DF$20,2,0))</f>
        <v/>
      </c>
      <c r="CR43" s="45"/>
      <c r="CS43" s="41"/>
      <c r="CT43" s="46" t="str">
        <f t="shared" ref="CT43:CT60" si="55">IF(CS43="","",VLOOKUP(CS43,$DE$22:$DF$33,2,0))</f>
        <v/>
      </c>
    </row>
    <row r="44" spans="1:110" x14ac:dyDescent="0.25">
      <c r="A44" s="8"/>
      <c r="B44" s="8"/>
      <c r="C44" s="8"/>
      <c r="E44" s="47" t="str">
        <f t="shared" si="30"/>
        <v/>
      </c>
      <c r="F44" s="8" t="str">
        <f t="shared" si="31"/>
        <v/>
      </c>
      <c r="G44" s="8" t="str">
        <f t="shared" si="32"/>
        <v/>
      </c>
      <c r="H44" s="47" t="str">
        <f t="shared" si="33"/>
        <v/>
      </c>
      <c r="I44" s="8" t="str">
        <f t="shared" si="34"/>
        <v/>
      </c>
      <c r="J44" s="8" t="str">
        <f t="shared" si="35"/>
        <v/>
      </c>
      <c r="K44" s="13"/>
      <c r="L44" s="41" t="str">
        <f t="shared" si="36"/>
        <v/>
      </c>
      <c r="M44" s="41" t="str">
        <f t="shared" si="37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8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9"/>
        <v/>
      </c>
      <c r="AV44" s="44" t="str">
        <f t="shared" si="40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41"/>
        <v/>
      </c>
      <c r="BN44" s="42" t="str">
        <f t="shared" si="42"/>
        <v/>
      </c>
      <c r="BO44" s="42" t="str">
        <f t="shared" si="43"/>
        <v/>
      </c>
      <c r="BP44" s="42" t="str">
        <f t="shared" si="44"/>
        <v/>
      </c>
      <c r="BQ44" s="42" t="str">
        <f t="shared" si="45"/>
        <v/>
      </c>
      <c r="BR44" s="42" t="str">
        <f t="shared" si="46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7"/>
        <v/>
      </c>
      <c r="CI44" s="42" t="str">
        <f t="shared" si="48"/>
        <v/>
      </c>
      <c r="CJ44" s="42" t="str">
        <f t="shared" si="49"/>
        <v/>
      </c>
      <c r="CK44" s="42" t="str">
        <f t="shared" si="50"/>
        <v/>
      </c>
      <c r="CL44" s="42" t="str">
        <f t="shared" si="51"/>
        <v/>
      </c>
      <c r="CM44" s="43" t="str">
        <f t="shared" si="52"/>
        <v/>
      </c>
      <c r="CN44" s="44" t="str">
        <f t="shared" si="53"/>
        <v/>
      </c>
      <c r="CO44" s="45"/>
      <c r="CP44" s="41"/>
      <c r="CQ44" s="46" t="str">
        <f t="shared" si="54"/>
        <v/>
      </c>
      <c r="CR44" s="45"/>
      <c r="CS44" s="41"/>
      <c r="CT44" s="46" t="str">
        <f t="shared" si="55"/>
        <v/>
      </c>
    </row>
    <row r="45" spans="1:110" x14ac:dyDescent="0.25">
      <c r="A45" s="8"/>
      <c r="B45" s="8"/>
      <c r="C45" s="8"/>
      <c r="E45" s="47" t="str">
        <f t="shared" si="30"/>
        <v/>
      </c>
      <c r="F45" s="8" t="str">
        <f t="shared" si="31"/>
        <v/>
      </c>
      <c r="G45" s="8" t="str">
        <f t="shared" si="32"/>
        <v/>
      </c>
      <c r="H45" s="47" t="str">
        <f t="shared" si="33"/>
        <v/>
      </c>
      <c r="I45" s="8" t="str">
        <f t="shared" si="34"/>
        <v/>
      </c>
      <c r="J45" s="8" t="str">
        <f t="shared" si="35"/>
        <v/>
      </c>
      <c r="K45" s="13"/>
      <c r="L45" s="41" t="str">
        <f t="shared" si="36"/>
        <v/>
      </c>
      <c r="M45" s="41" t="str">
        <f t="shared" si="37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8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9"/>
        <v/>
      </c>
      <c r="AV45" s="44" t="str">
        <f t="shared" si="40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41"/>
        <v/>
      </c>
      <c r="BN45" s="42" t="str">
        <f t="shared" si="42"/>
        <v/>
      </c>
      <c r="BO45" s="42" t="str">
        <f t="shared" si="43"/>
        <v/>
      </c>
      <c r="BP45" s="42" t="str">
        <f t="shared" si="44"/>
        <v/>
      </c>
      <c r="BQ45" s="42" t="str">
        <f t="shared" si="45"/>
        <v/>
      </c>
      <c r="BR45" s="42" t="str">
        <f t="shared" si="46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7"/>
        <v/>
      </c>
      <c r="CI45" s="42" t="str">
        <f t="shared" si="48"/>
        <v/>
      </c>
      <c r="CJ45" s="42" t="str">
        <f t="shared" si="49"/>
        <v/>
      </c>
      <c r="CK45" s="42" t="str">
        <f t="shared" si="50"/>
        <v/>
      </c>
      <c r="CL45" s="42" t="str">
        <f t="shared" si="51"/>
        <v/>
      </c>
      <c r="CM45" s="43" t="str">
        <f t="shared" si="52"/>
        <v/>
      </c>
      <c r="CN45" s="44" t="str">
        <f t="shared" si="53"/>
        <v/>
      </c>
      <c r="CO45" s="45"/>
      <c r="CP45" s="41"/>
      <c r="CQ45" s="46" t="str">
        <f t="shared" si="54"/>
        <v/>
      </c>
      <c r="CR45" s="45"/>
      <c r="CS45" s="41"/>
      <c r="CT45" s="46" t="str">
        <f t="shared" si="55"/>
        <v/>
      </c>
    </row>
    <row r="46" spans="1:110" x14ac:dyDescent="0.25">
      <c r="A46" s="8"/>
      <c r="B46" s="8"/>
      <c r="C46" s="8"/>
      <c r="E46" s="47" t="str">
        <f t="shared" si="30"/>
        <v/>
      </c>
      <c r="F46" s="8" t="str">
        <f t="shared" si="31"/>
        <v/>
      </c>
      <c r="G46" s="8" t="str">
        <f t="shared" si="32"/>
        <v/>
      </c>
      <c r="H46" s="47" t="str">
        <f t="shared" si="33"/>
        <v/>
      </c>
      <c r="I46" s="8" t="str">
        <f t="shared" si="34"/>
        <v/>
      </c>
      <c r="J46" s="8" t="str">
        <f t="shared" si="35"/>
        <v/>
      </c>
      <c r="K46" s="13"/>
      <c r="L46" s="41" t="str">
        <f t="shared" si="36"/>
        <v/>
      </c>
      <c r="M46" s="41" t="str">
        <f t="shared" si="37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8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9"/>
        <v/>
      </c>
      <c r="AV46" s="44" t="str">
        <f t="shared" si="40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41"/>
        <v/>
      </c>
      <c r="BN46" s="42" t="str">
        <f t="shared" si="42"/>
        <v/>
      </c>
      <c r="BO46" s="42" t="str">
        <f t="shared" si="43"/>
        <v/>
      </c>
      <c r="BP46" s="42" t="str">
        <f t="shared" si="44"/>
        <v/>
      </c>
      <c r="BQ46" s="42" t="str">
        <f t="shared" si="45"/>
        <v/>
      </c>
      <c r="BR46" s="42" t="str">
        <f t="shared" si="46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7"/>
        <v/>
      </c>
      <c r="CI46" s="42" t="str">
        <f t="shared" si="48"/>
        <v/>
      </c>
      <c r="CJ46" s="42" t="str">
        <f t="shared" si="49"/>
        <v/>
      </c>
      <c r="CK46" s="42" t="str">
        <f t="shared" si="50"/>
        <v/>
      </c>
      <c r="CL46" s="42" t="str">
        <f t="shared" si="51"/>
        <v/>
      </c>
      <c r="CM46" s="43" t="str">
        <f t="shared" si="52"/>
        <v/>
      </c>
      <c r="CN46" s="44" t="str">
        <f t="shared" si="53"/>
        <v/>
      </c>
      <c r="CO46" s="45"/>
      <c r="CP46" s="41"/>
      <c r="CQ46" s="46" t="str">
        <f t="shared" si="54"/>
        <v/>
      </c>
      <c r="CR46" s="45"/>
      <c r="CS46" s="41"/>
      <c r="CT46" s="46" t="str">
        <f t="shared" si="55"/>
        <v/>
      </c>
    </row>
    <row r="47" spans="1:110" x14ac:dyDescent="0.25">
      <c r="A47" s="8"/>
      <c r="B47" s="8"/>
      <c r="C47" s="8"/>
      <c r="E47" s="47" t="str">
        <f t="shared" si="30"/>
        <v/>
      </c>
      <c r="F47" s="8" t="str">
        <f t="shared" si="31"/>
        <v/>
      </c>
      <c r="G47" s="8" t="str">
        <f t="shared" si="32"/>
        <v/>
      </c>
      <c r="H47" s="47" t="str">
        <f t="shared" si="33"/>
        <v/>
      </c>
      <c r="I47" s="8" t="str">
        <f t="shared" si="34"/>
        <v/>
      </c>
      <c r="J47" s="8" t="str">
        <f t="shared" si="35"/>
        <v/>
      </c>
      <c r="K47" s="13"/>
      <c r="L47" s="41" t="str">
        <f t="shared" si="36"/>
        <v/>
      </c>
      <c r="M47" s="41" t="str">
        <f t="shared" si="37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8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9"/>
        <v/>
      </c>
      <c r="AV47" s="44" t="str">
        <f t="shared" si="40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41"/>
        <v/>
      </c>
      <c r="BN47" s="42" t="str">
        <f t="shared" si="42"/>
        <v/>
      </c>
      <c r="BO47" s="42" t="str">
        <f t="shared" si="43"/>
        <v/>
      </c>
      <c r="BP47" s="42" t="str">
        <f t="shared" si="44"/>
        <v/>
      </c>
      <c r="BQ47" s="42" t="str">
        <f t="shared" si="45"/>
        <v/>
      </c>
      <c r="BR47" s="42" t="str">
        <f t="shared" si="46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7"/>
        <v/>
      </c>
      <c r="CI47" s="42" t="str">
        <f t="shared" si="48"/>
        <v/>
      </c>
      <c r="CJ47" s="42" t="str">
        <f t="shared" si="49"/>
        <v/>
      </c>
      <c r="CK47" s="42" t="str">
        <f t="shared" si="50"/>
        <v/>
      </c>
      <c r="CL47" s="42" t="str">
        <f t="shared" si="51"/>
        <v/>
      </c>
      <c r="CM47" s="43" t="str">
        <f t="shared" si="52"/>
        <v/>
      </c>
      <c r="CN47" s="44" t="str">
        <f t="shared" si="53"/>
        <v/>
      </c>
      <c r="CO47" s="45"/>
      <c r="CP47" s="41"/>
      <c r="CQ47" s="46" t="str">
        <f t="shared" si="54"/>
        <v/>
      </c>
      <c r="CR47" s="45"/>
      <c r="CS47" s="41"/>
      <c r="CT47" s="46" t="str">
        <f t="shared" si="55"/>
        <v/>
      </c>
    </row>
    <row r="48" spans="1:110" x14ac:dyDescent="0.25">
      <c r="A48" s="8"/>
      <c r="B48" s="8"/>
      <c r="C48" s="8"/>
      <c r="E48" s="47" t="str">
        <f t="shared" si="30"/>
        <v/>
      </c>
      <c r="F48" s="8" t="str">
        <f t="shared" si="31"/>
        <v/>
      </c>
      <c r="G48" s="8" t="str">
        <f t="shared" si="32"/>
        <v/>
      </c>
      <c r="H48" s="47" t="str">
        <f t="shared" si="33"/>
        <v/>
      </c>
      <c r="I48" s="8" t="str">
        <f t="shared" si="34"/>
        <v/>
      </c>
      <c r="J48" s="8" t="str">
        <f t="shared" si="35"/>
        <v/>
      </c>
      <c r="K48" s="13"/>
      <c r="L48" s="41" t="str">
        <f t="shared" si="36"/>
        <v/>
      </c>
      <c r="M48" s="41" t="str">
        <f t="shared" si="37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8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9"/>
        <v/>
      </c>
      <c r="AV48" s="44" t="str">
        <f t="shared" si="40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41"/>
        <v/>
      </c>
      <c r="BN48" s="42" t="str">
        <f t="shared" si="42"/>
        <v/>
      </c>
      <c r="BO48" s="42" t="str">
        <f t="shared" si="43"/>
        <v/>
      </c>
      <c r="BP48" s="42" t="str">
        <f t="shared" si="44"/>
        <v/>
      </c>
      <c r="BQ48" s="42" t="str">
        <f t="shared" si="45"/>
        <v/>
      </c>
      <c r="BR48" s="42" t="str">
        <f t="shared" si="46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7"/>
        <v/>
      </c>
      <c r="CI48" s="42" t="str">
        <f t="shared" si="48"/>
        <v/>
      </c>
      <c r="CJ48" s="42" t="str">
        <f t="shared" si="49"/>
        <v/>
      </c>
      <c r="CK48" s="42" t="str">
        <f t="shared" si="50"/>
        <v/>
      </c>
      <c r="CL48" s="42" t="str">
        <f t="shared" si="51"/>
        <v/>
      </c>
      <c r="CM48" s="43" t="str">
        <f t="shared" si="52"/>
        <v/>
      </c>
      <c r="CN48" s="44" t="str">
        <f t="shared" si="53"/>
        <v/>
      </c>
      <c r="CO48" s="45"/>
      <c r="CP48" s="41"/>
      <c r="CQ48" s="46" t="str">
        <f t="shared" si="54"/>
        <v/>
      </c>
      <c r="CR48" s="45"/>
      <c r="CS48" s="41"/>
      <c r="CT48" s="46" t="str">
        <f t="shared" si="55"/>
        <v/>
      </c>
    </row>
    <row r="49" spans="1:98" x14ac:dyDescent="0.25">
      <c r="A49" s="8"/>
      <c r="B49" s="8"/>
      <c r="C49" s="8"/>
      <c r="E49" s="47" t="str">
        <f t="shared" si="30"/>
        <v/>
      </c>
      <c r="F49" s="8" t="str">
        <f t="shared" si="31"/>
        <v/>
      </c>
      <c r="G49" s="8" t="str">
        <f t="shared" si="32"/>
        <v/>
      </c>
      <c r="H49" s="47" t="str">
        <f t="shared" si="33"/>
        <v/>
      </c>
      <c r="I49" s="8" t="str">
        <f t="shared" si="34"/>
        <v/>
      </c>
      <c r="J49" s="8" t="str">
        <f t="shared" si="35"/>
        <v/>
      </c>
      <c r="K49" s="13"/>
      <c r="L49" s="41" t="str">
        <f t="shared" si="36"/>
        <v/>
      </c>
      <c r="M49" s="41" t="str">
        <f t="shared" si="37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9"/>
        <v/>
      </c>
      <c r="AV49" s="44" t="str">
        <f t="shared" si="40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41"/>
        <v/>
      </c>
      <c r="BN49" s="42" t="str">
        <f t="shared" si="42"/>
        <v/>
      </c>
      <c r="BO49" s="42" t="str">
        <f t="shared" si="43"/>
        <v/>
      </c>
      <c r="BP49" s="42" t="str">
        <f t="shared" si="44"/>
        <v/>
      </c>
      <c r="BQ49" s="42" t="str">
        <f t="shared" si="45"/>
        <v/>
      </c>
      <c r="BR49" s="42" t="str">
        <f t="shared" si="46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7"/>
        <v/>
      </c>
      <c r="CI49" s="42" t="str">
        <f t="shared" si="48"/>
        <v/>
      </c>
      <c r="CJ49" s="42" t="str">
        <f t="shared" si="49"/>
        <v/>
      </c>
      <c r="CK49" s="42" t="str">
        <f t="shared" si="50"/>
        <v/>
      </c>
      <c r="CL49" s="42" t="str">
        <f t="shared" si="51"/>
        <v/>
      </c>
      <c r="CM49" s="43" t="str">
        <f t="shared" si="52"/>
        <v/>
      </c>
      <c r="CN49" s="44" t="str">
        <f t="shared" si="53"/>
        <v/>
      </c>
      <c r="CO49" s="45"/>
      <c r="CP49" s="41"/>
      <c r="CQ49" s="46" t="str">
        <f t="shared" si="54"/>
        <v/>
      </c>
      <c r="CR49" s="45"/>
      <c r="CS49" s="41"/>
      <c r="CT49" s="46" t="str">
        <f t="shared" si="55"/>
        <v/>
      </c>
    </row>
    <row r="50" spans="1:98" x14ac:dyDescent="0.25">
      <c r="A50" s="8"/>
      <c r="B50" s="8"/>
      <c r="C50" s="8"/>
      <c r="E50" s="47" t="str">
        <f t="shared" si="30"/>
        <v/>
      </c>
      <c r="F50" s="8" t="str">
        <f t="shared" si="31"/>
        <v/>
      </c>
      <c r="G50" s="8" t="str">
        <f t="shared" si="32"/>
        <v/>
      </c>
      <c r="H50" s="47" t="str">
        <f t="shared" si="33"/>
        <v/>
      </c>
      <c r="I50" s="8" t="str">
        <f t="shared" si="34"/>
        <v/>
      </c>
      <c r="J50" s="8" t="str">
        <f t="shared" si="35"/>
        <v/>
      </c>
      <c r="K50" s="13"/>
      <c r="L50" s="41" t="str">
        <f t="shared" si="36"/>
        <v/>
      </c>
      <c r="M50" s="41" t="str">
        <f t="shared" si="37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9"/>
        <v/>
      </c>
      <c r="AV50" s="44" t="str">
        <f t="shared" si="40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41"/>
        <v/>
      </c>
      <c r="BN50" s="42" t="str">
        <f t="shared" si="42"/>
        <v/>
      </c>
      <c r="BO50" s="42" t="str">
        <f t="shared" si="43"/>
        <v/>
      </c>
      <c r="BP50" s="42" t="str">
        <f t="shared" si="44"/>
        <v/>
      </c>
      <c r="BQ50" s="42" t="str">
        <f t="shared" si="45"/>
        <v/>
      </c>
      <c r="BR50" s="42" t="str">
        <f t="shared" si="46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7"/>
        <v/>
      </c>
      <c r="CI50" s="42" t="str">
        <f t="shared" si="48"/>
        <v/>
      </c>
      <c r="CJ50" s="42" t="str">
        <f t="shared" si="49"/>
        <v/>
      </c>
      <c r="CK50" s="42" t="str">
        <f t="shared" si="50"/>
        <v/>
      </c>
      <c r="CL50" s="42" t="str">
        <f t="shared" si="51"/>
        <v/>
      </c>
      <c r="CM50" s="43" t="str">
        <f t="shared" si="52"/>
        <v/>
      </c>
      <c r="CN50" s="44" t="str">
        <f t="shared" si="53"/>
        <v/>
      </c>
      <c r="CO50" s="45"/>
      <c r="CP50" s="41"/>
      <c r="CQ50" s="46" t="str">
        <f t="shared" si="54"/>
        <v/>
      </c>
      <c r="CR50" s="45"/>
      <c r="CS50" s="41"/>
      <c r="CT50" s="46" t="str">
        <f t="shared" si="55"/>
        <v/>
      </c>
    </row>
    <row r="51" spans="1:98" x14ac:dyDescent="0.25">
      <c r="A51" s="8"/>
      <c r="B51" s="8"/>
      <c r="C51" s="8"/>
      <c r="E51" s="47" t="str">
        <f t="shared" si="30"/>
        <v/>
      </c>
      <c r="F51" s="8" t="str">
        <f t="shared" si="31"/>
        <v/>
      </c>
      <c r="G51" s="8" t="str">
        <f t="shared" si="32"/>
        <v/>
      </c>
      <c r="H51" s="47" t="str">
        <f t="shared" si="33"/>
        <v/>
      </c>
      <c r="I51" s="8" t="str">
        <f t="shared" si="34"/>
        <v/>
      </c>
      <c r="J51" s="8" t="str">
        <f t="shared" si="35"/>
        <v/>
      </c>
      <c r="K51" s="13"/>
      <c r="L51" s="41" t="str">
        <f t="shared" si="36"/>
        <v/>
      </c>
      <c r="M51" s="41" t="str">
        <f t="shared" si="37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9"/>
        <v/>
      </c>
      <c r="AV51" s="44" t="str">
        <f t="shared" si="40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41"/>
        <v/>
      </c>
      <c r="BN51" s="42" t="str">
        <f t="shared" si="42"/>
        <v/>
      </c>
      <c r="BO51" s="42" t="str">
        <f t="shared" si="43"/>
        <v/>
      </c>
      <c r="BP51" s="42" t="str">
        <f t="shared" si="44"/>
        <v/>
      </c>
      <c r="BQ51" s="42" t="str">
        <f t="shared" si="45"/>
        <v/>
      </c>
      <c r="BR51" s="42" t="str">
        <f t="shared" si="46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7"/>
        <v/>
      </c>
      <c r="CI51" s="42" t="str">
        <f t="shared" si="48"/>
        <v/>
      </c>
      <c r="CJ51" s="42" t="str">
        <f t="shared" si="49"/>
        <v/>
      </c>
      <c r="CK51" s="42" t="str">
        <f t="shared" si="50"/>
        <v/>
      </c>
      <c r="CL51" s="42" t="str">
        <f t="shared" si="51"/>
        <v/>
      </c>
      <c r="CM51" s="43" t="str">
        <f t="shared" si="52"/>
        <v/>
      </c>
      <c r="CN51" s="44" t="str">
        <f t="shared" si="53"/>
        <v/>
      </c>
      <c r="CO51" s="45"/>
      <c r="CP51" s="41"/>
      <c r="CQ51" s="46" t="str">
        <f t="shared" si="54"/>
        <v/>
      </c>
      <c r="CR51" s="45"/>
      <c r="CS51" s="41"/>
      <c r="CT51" s="46" t="str">
        <f t="shared" si="55"/>
        <v/>
      </c>
    </row>
    <row r="52" spans="1:98" x14ac:dyDescent="0.25">
      <c r="A52" s="8"/>
      <c r="B52" s="8"/>
      <c r="C52" s="8"/>
      <c r="E52" s="47" t="str">
        <f t="shared" si="30"/>
        <v/>
      </c>
      <c r="F52" s="8" t="str">
        <f t="shared" si="31"/>
        <v/>
      </c>
      <c r="G52" s="8" t="str">
        <f t="shared" si="32"/>
        <v/>
      </c>
      <c r="H52" s="47" t="str">
        <f t="shared" si="33"/>
        <v/>
      </c>
      <c r="I52" s="8" t="str">
        <f t="shared" si="34"/>
        <v/>
      </c>
      <c r="J52" s="8" t="str">
        <f t="shared" si="35"/>
        <v/>
      </c>
      <c r="K52" s="13"/>
      <c r="L52" s="41" t="str">
        <f t="shared" si="36"/>
        <v/>
      </c>
      <c r="M52" s="41" t="str">
        <f t="shared" si="37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9"/>
        <v/>
      </c>
      <c r="AV52" s="44" t="str">
        <f t="shared" si="40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41"/>
        <v/>
      </c>
      <c r="BN52" s="42" t="str">
        <f t="shared" si="42"/>
        <v/>
      </c>
      <c r="BO52" s="42" t="str">
        <f t="shared" si="43"/>
        <v/>
      </c>
      <c r="BP52" s="42" t="str">
        <f t="shared" si="44"/>
        <v/>
      </c>
      <c r="BQ52" s="42" t="str">
        <f t="shared" si="45"/>
        <v/>
      </c>
      <c r="BR52" s="42" t="str">
        <f t="shared" si="46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7"/>
        <v/>
      </c>
      <c r="CI52" s="42" t="str">
        <f t="shared" si="48"/>
        <v/>
      </c>
      <c r="CJ52" s="42" t="str">
        <f t="shared" si="49"/>
        <v/>
      </c>
      <c r="CK52" s="42" t="str">
        <f t="shared" si="50"/>
        <v/>
      </c>
      <c r="CL52" s="42" t="str">
        <f t="shared" si="51"/>
        <v/>
      </c>
      <c r="CM52" s="43" t="str">
        <f t="shared" si="52"/>
        <v/>
      </c>
      <c r="CN52" s="44" t="str">
        <f t="shared" si="53"/>
        <v/>
      </c>
      <c r="CO52" s="45"/>
      <c r="CP52" s="41"/>
      <c r="CQ52" s="46" t="str">
        <f t="shared" si="54"/>
        <v/>
      </c>
      <c r="CR52" s="45"/>
      <c r="CS52" s="41"/>
      <c r="CT52" s="46" t="str">
        <f t="shared" si="55"/>
        <v/>
      </c>
    </row>
    <row r="53" spans="1:98" x14ac:dyDescent="0.25">
      <c r="A53" s="8"/>
      <c r="B53" s="8"/>
      <c r="C53" s="8"/>
      <c r="E53" s="47" t="str">
        <f t="shared" si="30"/>
        <v/>
      </c>
      <c r="F53" s="8" t="str">
        <f t="shared" si="31"/>
        <v/>
      </c>
      <c r="G53" s="8" t="str">
        <f t="shared" si="32"/>
        <v/>
      </c>
      <c r="H53" s="47" t="str">
        <f t="shared" si="33"/>
        <v/>
      </c>
      <c r="I53" s="8" t="str">
        <f t="shared" si="34"/>
        <v/>
      </c>
      <c r="J53" s="8" t="str">
        <f t="shared" si="35"/>
        <v/>
      </c>
      <c r="K53" s="13"/>
      <c r="L53" s="41" t="str">
        <f t="shared" si="36"/>
        <v/>
      </c>
      <c r="M53" s="41" t="str">
        <f t="shared" si="37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9"/>
        <v/>
      </c>
      <c r="AV53" s="44" t="str">
        <f t="shared" si="40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41"/>
        <v/>
      </c>
      <c r="BN53" s="42" t="str">
        <f t="shared" si="42"/>
        <v/>
      </c>
      <c r="BO53" s="42" t="str">
        <f t="shared" si="43"/>
        <v/>
      </c>
      <c r="BP53" s="42" t="str">
        <f t="shared" si="44"/>
        <v/>
      </c>
      <c r="BQ53" s="42" t="str">
        <f t="shared" si="45"/>
        <v/>
      </c>
      <c r="BR53" s="42" t="str">
        <f t="shared" si="46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7"/>
        <v/>
      </c>
      <c r="CI53" s="42" t="str">
        <f t="shared" si="48"/>
        <v/>
      </c>
      <c r="CJ53" s="42" t="str">
        <f t="shared" si="49"/>
        <v/>
      </c>
      <c r="CK53" s="42" t="str">
        <f t="shared" si="50"/>
        <v/>
      </c>
      <c r="CL53" s="42" t="str">
        <f t="shared" si="51"/>
        <v/>
      </c>
      <c r="CM53" s="43" t="str">
        <f t="shared" si="52"/>
        <v/>
      </c>
      <c r="CN53" s="44" t="str">
        <f t="shared" si="53"/>
        <v/>
      </c>
      <c r="CO53" s="45"/>
      <c r="CP53" s="41"/>
      <c r="CQ53" s="46" t="str">
        <f t="shared" si="54"/>
        <v/>
      </c>
      <c r="CR53" s="45"/>
      <c r="CS53" s="41"/>
      <c r="CT53" s="46" t="str">
        <f t="shared" si="55"/>
        <v/>
      </c>
    </row>
    <row r="54" spans="1:98" x14ac:dyDescent="0.25">
      <c r="A54" s="8"/>
      <c r="B54" s="8"/>
      <c r="C54" s="8"/>
      <c r="E54" s="47" t="str">
        <f t="shared" si="30"/>
        <v/>
      </c>
      <c r="F54" s="8" t="str">
        <f t="shared" si="31"/>
        <v/>
      </c>
      <c r="G54" s="8" t="str">
        <f t="shared" si="32"/>
        <v/>
      </c>
      <c r="H54" s="47" t="str">
        <f t="shared" si="33"/>
        <v/>
      </c>
      <c r="I54" s="8" t="str">
        <f t="shared" si="34"/>
        <v/>
      </c>
      <c r="J54" s="8" t="str">
        <f t="shared" si="35"/>
        <v/>
      </c>
      <c r="K54" s="13"/>
      <c r="L54" s="41" t="str">
        <f t="shared" si="36"/>
        <v/>
      </c>
      <c r="M54" s="41" t="str">
        <f t="shared" si="37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9"/>
        <v/>
      </c>
      <c r="AV54" s="44" t="str">
        <f t="shared" si="40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41"/>
        <v/>
      </c>
      <c r="BN54" s="42" t="str">
        <f t="shared" si="42"/>
        <v/>
      </c>
      <c r="BO54" s="42" t="str">
        <f t="shared" si="43"/>
        <v/>
      </c>
      <c r="BP54" s="42" t="str">
        <f t="shared" si="44"/>
        <v/>
      </c>
      <c r="BQ54" s="42" t="str">
        <f t="shared" si="45"/>
        <v/>
      </c>
      <c r="BR54" s="42" t="str">
        <f t="shared" si="46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7"/>
        <v/>
      </c>
      <c r="CI54" s="42" t="str">
        <f t="shared" si="48"/>
        <v/>
      </c>
      <c r="CJ54" s="42" t="str">
        <f t="shared" si="49"/>
        <v/>
      </c>
      <c r="CK54" s="42" t="str">
        <f t="shared" si="50"/>
        <v/>
      </c>
      <c r="CL54" s="42" t="str">
        <f t="shared" si="51"/>
        <v/>
      </c>
      <c r="CM54" s="43" t="str">
        <f t="shared" si="52"/>
        <v/>
      </c>
      <c r="CN54" s="44" t="str">
        <f t="shared" si="53"/>
        <v/>
      </c>
      <c r="CO54" s="45"/>
      <c r="CP54" s="41"/>
      <c r="CQ54" s="46" t="str">
        <f t="shared" si="54"/>
        <v/>
      </c>
      <c r="CR54" s="45"/>
      <c r="CS54" s="41"/>
      <c r="CT54" s="46" t="str">
        <f t="shared" si="55"/>
        <v/>
      </c>
    </row>
    <row r="55" spans="1:98" x14ac:dyDescent="0.25">
      <c r="A55" s="8"/>
      <c r="B55" s="8"/>
      <c r="C55" s="8"/>
      <c r="E55" s="47" t="str">
        <f t="shared" si="30"/>
        <v/>
      </c>
      <c r="F55" s="8" t="str">
        <f t="shared" si="31"/>
        <v/>
      </c>
      <c r="G55" s="8" t="str">
        <f t="shared" si="32"/>
        <v/>
      </c>
      <c r="H55" s="47" t="str">
        <f t="shared" si="33"/>
        <v/>
      </c>
      <c r="I55" s="8" t="str">
        <f t="shared" si="34"/>
        <v/>
      </c>
      <c r="J55" s="8" t="str">
        <f t="shared" si="35"/>
        <v/>
      </c>
      <c r="K55" s="13"/>
      <c r="L55" s="41" t="str">
        <f t="shared" si="36"/>
        <v/>
      </c>
      <c r="M55" s="41" t="str">
        <f t="shared" si="37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9"/>
        <v/>
      </c>
      <c r="AV55" s="44" t="str">
        <f t="shared" si="40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41"/>
        <v/>
      </c>
      <c r="BN55" s="42" t="str">
        <f t="shared" si="42"/>
        <v/>
      </c>
      <c r="BO55" s="42" t="str">
        <f t="shared" si="43"/>
        <v/>
      </c>
      <c r="BP55" s="42" t="str">
        <f t="shared" si="44"/>
        <v/>
      </c>
      <c r="BQ55" s="42" t="str">
        <f t="shared" si="45"/>
        <v/>
      </c>
      <c r="BR55" s="42" t="str">
        <f t="shared" si="46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7"/>
        <v/>
      </c>
      <c r="CI55" s="42" t="str">
        <f t="shared" si="48"/>
        <v/>
      </c>
      <c r="CJ55" s="42" t="str">
        <f t="shared" si="49"/>
        <v/>
      </c>
      <c r="CK55" s="42" t="str">
        <f t="shared" si="50"/>
        <v/>
      </c>
      <c r="CL55" s="42" t="str">
        <f t="shared" si="51"/>
        <v/>
      </c>
      <c r="CM55" s="43" t="str">
        <f t="shared" si="52"/>
        <v/>
      </c>
      <c r="CN55" s="44" t="str">
        <f t="shared" si="53"/>
        <v/>
      </c>
      <c r="CO55" s="45"/>
      <c r="CP55" s="41"/>
      <c r="CQ55" s="46" t="str">
        <f t="shared" si="54"/>
        <v/>
      </c>
      <c r="CR55" s="45"/>
      <c r="CS55" s="41"/>
      <c r="CT55" s="46" t="str">
        <f t="shared" si="55"/>
        <v/>
      </c>
    </row>
    <row r="56" spans="1:98" x14ac:dyDescent="0.25">
      <c r="A56" s="8"/>
      <c r="B56" s="8"/>
      <c r="C56" s="8"/>
      <c r="E56" s="47" t="str">
        <f t="shared" si="30"/>
        <v/>
      </c>
      <c r="F56" s="8" t="str">
        <f t="shared" si="31"/>
        <v/>
      </c>
      <c r="G56" s="8" t="str">
        <f t="shared" si="32"/>
        <v/>
      </c>
      <c r="H56" s="47" t="str">
        <f t="shared" si="33"/>
        <v/>
      </c>
      <c r="I56" s="8" t="str">
        <f t="shared" si="34"/>
        <v/>
      </c>
      <c r="J56" s="8" t="str">
        <f t="shared" si="35"/>
        <v/>
      </c>
      <c r="K56" s="13"/>
      <c r="L56" s="41" t="str">
        <f t="shared" si="36"/>
        <v/>
      </c>
      <c r="M56" s="41" t="str">
        <f t="shared" si="37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8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9"/>
        <v/>
      </c>
      <c r="AV56" s="44" t="str">
        <f t="shared" si="40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41"/>
        <v/>
      </c>
      <c r="BN56" s="42" t="str">
        <f t="shared" si="42"/>
        <v/>
      </c>
      <c r="BO56" s="42" t="str">
        <f t="shared" si="43"/>
        <v/>
      </c>
      <c r="BP56" s="42" t="str">
        <f t="shared" si="44"/>
        <v/>
      </c>
      <c r="BQ56" s="42" t="str">
        <f t="shared" si="45"/>
        <v/>
      </c>
      <c r="BR56" s="42" t="str">
        <f t="shared" si="46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7"/>
        <v/>
      </c>
      <c r="CI56" s="42" t="str">
        <f t="shared" si="48"/>
        <v/>
      </c>
      <c r="CJ56" s="42" t="str">
        <f t="shared" si="49"/>
        <v/>
      </c>
      <c r="CK56" s="42" t="str">
        <f t="shared" si="50"/>
        <v/>
      </c>
      <c r="CL56" s="42" t="str">
        <f t="shared" si="51"/>
        <v/>
      </c>
      <c r="CM56" s="43" t="str">
        <f t="shared" si="52"/>
        <v/>
      </c>
      <c r="CN56" s="44" t="str">
        <f t="shared" si="53"/>
        <v/>
      </c>
      <c r="CO56" s="45"/>
      <c r="CP56" s="41"/>
      <c r="CQ56" s="46" t="str">
        <f t="shared" si="54"/>
        <v/>
      </c>
      <c r="CR56" s="45"/>
      <c r="CS56" s="41"/>
      <c r="CT56" s="46" t="str">
        <f t="shared" si="55"/>
        <v/>
      </c>
    </row>
    <row r="57" spans="1:98" x14ac:dyDescent="0.25">
      <c r="A57" s="8"/>
      <c r="B57" s="8"/>
      <c r="C57" s="8"/>
      <c r="E57" s="47" t="str">
        <f t="shared" si="30"/>
        <v/>
      </c>
      <c r="F57" s="8" t="str">
        <f t="shared" si="31"/>
        <v/>
      </c>
      <c r="G57" s="8" t="str">
        <f t="shared" si="32"/>
        <v/>
      </c>
      <c r="H57" s="47" t="str">
        <f t="shared" si="33"/>
        <v/>
      </c>
      <c r="I57" s="8" t="str">
        <f t="shared" si="34"/>
        <v/>
      </c>
      <c r="J57" s="8" t="str">
        <f t="shared" si="35"/>
        <v/>
      </c>
      <c r="K57" s="13"/>
      <c r="L57" s="41" t="str">
        <f t="shared" si="36"/>
        <v/>
      </c>
      <c r="M57" s="41" t="str">
        <f t="shared" si="37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8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9"/>
        <v/>
      </c>
      <c r="AV57" s="44" t="str">
        <f t="shared" si="40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41"/>
        <v/>
      </c>
      <c r="BN57" s="42" t="str">
        <f t="shared" si="42"/>
        <v/>
      </c>
      <c r="BO57" s="42" t="str">
        <f t="shared" si="43"/>
        <v/>
      </c>
      <c r="BP57" s="42" t="str">
        <f t="shared" si="44"/>
        <v/>
      </c>
      <c r="BQ57" s="42" t="str">
        <f t="shared" si="45"/>
        <v/>
      </c>
      <c r="BR57" s="42" t="str">
        <f t="shared" si="46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7"/>
        <v/>
      </c>
      <c r="CI57" s="42" t="str">
        <f t="shared" si="48"/>
        <v/>
      </c>
      <c r="CJ57" s="42" t="str">
        <f t="shared" si="49"/>
        <v/>
      </c>
      <c r="CK57" s="42" t="str">
        <f t="shared" si="50"/>
        <v/>
      </c>
      <c r="CL57" s="42" t="str">
        <f t="shared" si="51"/>
        <v/>
      </c>
      <c r="CM57" s="43" t="str">
        <f t="shared" si="52"/>
        <v/>
      </c>
      <c r="CN57" s="44" t="str">
        <f t="shared" si="53"/>
        <v/>
      </c>
      <c r="CO57" s="45"/>
      <c r="CP57" s="41"/>
      <c r="CQ57" s="46" t="str">
        <f t="shared" si="54"/>
        <v/>
      </c>
      <c r="CR57" s="45"/>
      <c r="CS57" s="41"/>
      <c r="CT57" s="46" t="str">
        <f t="shared" si="55"/>
        <v/>
      </c>
    </row>
    <row r="58" spans="1:98" x14ac:dyDescent="0.25">
      <c r="A58" s="8"/>
      <c r="B58" s="8"/>
      <c r="C58" s="8"/>
      <c r="E58" s="47" t="str">
        <f t="shared" si="30"/>
        <v/>
      </c>
      <c r="F58" s="8" t="str">
        <f t="shared" si="31"/>
        <v/>
      </c>
      <c r="G58" s="8" t="str">
        <f t="shared" si="32"/>
        <v/>
      </c>
      <c r="H58" s="47" t="str">
        <f t="shared" si="33"/>
        <v/>
      </c>
      <c r="I58" s="8" t="str">
        <f t="shared" si="34"/>
        <v/>
      </c>
      <c r="J58" s="8" t="str">
        <f t="shared" si="35"/>
        <v/>
      </c>
      <c r="K58" s="13"/>
      <c r="L58" s="41" t="str">
        <f t="shared" si="36"/>
        <v/>
      </c>
      <c r="M58" s="41" t="str">
        <f t="shared" si="37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8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9"/>
        <v/>
      </c>
      <c r="AV58" s="44" t="str">
        <f t="shared" si="40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41"/>
        <v/>
      </c>
      <c r="BN58" s="42" t="str">
        <f t="shared" si="42"/>
        <v/>
      </c>
      <c r="BO58" s="42" t="str">
        <f t="shared" si="43"/>
        <v/>
      </c>
      <c r="BP58" s="42" t="str">
        <f t="shared" si="44"/>
        <v/>
      </c>
      <c r="BQ58" s="42" t="str">
        <f t="shared" si="45"/>
        <v/>
      </c>
      <c r="BR58" s="42" t="str">
        <f t="shared" si="46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7"/>
        <v/>
      </c>
      <c r="CI58" s="42" t="str">
        <f t="shared" si="48"/>
        <v/>
      </c>
      <c r="CJ58" s="42" t="str">
        <f t="shared" si="49"/>
        <v/>
      </c>
      <c r="CK58" s="42" t="str">
        <f t="shared" si="50"/>
        <v/>
      </c>
      <c r="CL58" s="42" t="str">
        <f t="shared" si="51"/>
        <v/>
      </c>
      <c r="CM58" s="43" t="str">
        <f t="shared" si="52"/>
        <v/>
      </c>
      <c r="CN58" s="44" t="str">
        <f t="shared" si="53"/>
        <v/>
      </c>
      <c r="CO58" s="45"/>
      <c r="CP58" s="41"/>
      <c r="CQ58" s="46" t="str">
        <f t="shared" si="54"/>
        <v/>
      </c>
      <c r="CR58" s="45"/>
      <c r="CS58" s="41"/>
      <c r="CT58" s="46" t="str">
        <f t="shared" si="55"/>
        <v/>
      </c>
    </row>
    <row r="59" spans="1:98" x14ac:dyDescent="0.25">
      <c r="A59" s="8"/>
      <c r="B59" s="8"/>
      <c r="C59" s="8"/>
      <c r="E59" s="47" t="str">
        <f t="shared" si="30"/>
        <v/>
      </c>
      <c r="F59" s="8" t="str">
        <f t="shared" si="31"/>
        <v/>
      </c>
      <c r="G59" s="8" t="str">
        <f t="shared" si="32"/>
        <v/>
      </c>
      <c r="H59" s="47" t="str">
        <f t="shared" si="33"/>
        <v/>
      </c>
      <c r="I59" s="8" t="str">
        <f t="shared" si="34"/>
        <v/>
      </c>
      <c r="J59" s="8" t="str">
        <f t="shared" si="35"/>
        <v/>
      </c>
      <c r="K59" s="13"/>
      <c r="L59" s="41" t="str">
        <f t="shared" si="36"/>
        <v/>
      </c>
      <c r="M59" s="41" t="str">
        <f t="shared" si="37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8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9"/>
        <v/>
      </c>
      <c r="AV59" s="44" t="str">
        <f t="shared" si="40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41"/>
        <v/>
      </c>
      <c r="BN59" s="42" t="str">
        <f t="shared" si="42"/>
        <v/>
      </c>
      <c r="BO59" s="42" t="str">
        <f t="shared" si="43"/>
        <v/>
      </c>
      <c r="BP59" s="42" t="str">
        <f t="shared" si="44"/>
        <v/>
      </c>
      <c r="BQ59" s="42" t="str">
        <f t="shared" si="45"/>
        <v/>
      </c>
      <c r="BR59" s="42" t="str">
        <f t="shared" si="46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7"/>
        <v/>
      </c>
      <c r="CI59" s="42" t="str">
        <f t="shared" si="48"/>
        <v/>
      </c>
      <c r="CJ59" s="42" t="str">
        <f t="shared" si="49"/>
        <v/>
      </c>
      <c r="CK59" s="42" t="str">
        <f t="shared" si="50"/>
        <v/>
      </c>
      <c r="CL59" s="42" t="str">
        <f t="shared" si="51"/>
        <v/>
      </c>
      <c r="CM59" s="43" t="str">
        <f t="shared" si="52"/>
        <v/>
      </c>
      <c r="CN59" s="44" t="str">
        <f t="shared" si="53"/>
        <v/>
      </c>
      <c r="CO59" s="45"/>
      <c r="CP59" s="41"/>
      <c r="CQ59" s="46" t="str">
        <f t="shared" si="54"/>
        <v/>
      </c>
      <c r="CR59" s="45"/>
      <c r="CS59" s="41"/>
      <c r="CT59" s="46" t="str">
        <f t="shared" si="55"/>
        <v/>
      </c>
    </row>
    <row r="60" spans="1:98" x14ac:dyDescent="0.25">
      <c r="A60" s="8"/>
      <c r="B60" s="8"/>
      <c r="C60" s="8"/>
      <c r="E60" s="47" t="str">
        <f t="shared" si="30"/>
        <v/>
      </c>
      <c r="F60" s="8" t="str">
        <f t="shared" si="31"/>
        <v/>
      </c>
      <c r="G60" s="8" t="str">
        <f t="shared" si="32"/>
        <v/>
      </c>
      <c r="H60" s="47" t="str">
        <f t="shared" si="33"/>
        <v/>
      </c>
      <c r="I60" s="8" t="str">
        <f t="shared" si="34"/>
        <v/>
      </c>
      <c r="J60" s="8" t="str">
        <f t="shared" si="35"/>
        <v/>
      </c>
      <c r="K60" s="13"/>
      <c r="L60" s="41" t="str">
        <f t="shared" si="36"/>
        <v/>
      </c>
      <c r="M60" s="41" t="str">
        <f t="shared" si="37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8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9"/>
        <v/>
      </c>
      <c r="AV60" s="44" t="str">
        <f t="shared" si="40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41"/>
        <v/>
      </c>
      <c r="BN60" s="42" t="str">
        <f t="shared" si="42"/>
        <v/>
      </c>
      <c r="BO60" s="42" t="str">
        <f t="shared" si="43"/>
        <v/>
      </c>
      <c r="BP60" s="42" t="str">
        <f t="shared" si="44"/>
        <v/>
      </c>
      <c r="BQ60" s="42" t="str">
        <f t="shared" si="45"/>
        <v/>
      </c>
      <c r="BR60" s="42" t="str">
        <f t="shared" si="46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7"/>
        <v/>
      </c>
      <c r="CI60" s="42" t="str">
        <f t="shared" si="48"/>
        <v/>
      </c>
      <c r="CJ60" s="42" t="str">
        <f t="shared" si="49"/>
        <v/>
      </c>
      <c r="CK60" s="42" t="str">
        <f t="shared" si="50"/>
        <v/>
      </c>
      <c r="CL60" s="42" t="str">
        <f t="shared" si="51"/>
        <v/>
      </c>
      <c r="CM60" s="43" t="str">
        <f t="shared" si="52"/>
        <v/>
      </c>
      <c r="CN60" s="44" t="str">
        <f t="shared" si="53"/>
        <v/>
      </c>
      <c r="CO60" s="45"/>
      <c r="CP60" s="41"/>
      <c r="CQ60" s="46" t="str">
        <f t="shared" si="54"/>
        <v/>
      </c>
      <c r="CR60" s="45"/>
      <c r="CS60" s="41"/>
      <c r="CT60" s="46" t="str">
        <f t="shared" si="5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2018-12-11T23:53:23Z</dcterms:modified>
</cp:coreProperties>
</file>