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xampp\htdocs\fresto_m4n3riq_new\content\sman8smg\nilai-pelajaran\"/>
    </mc:Choice>
  </mc:AlternateContent>
  <xr:revisionPtr revIDLastSave="0" documentId="13_ncr:1_{7EB13F29-7B56-4071-B9F7-3BB6C1DBF38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nilai_pelajar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F20" i="1" l="1"/>
  <c r="DF19" i="1"/>
  <c r="DF18" i="1"/>
  <c r="DF17" i="1"/>
  <c r="DF16" i="1"/>
  <c r="DF15" i="1"/>
  <c r="DF14" i="1"/>
  <c r="DF13" i="1"/>
  <c r="DF12" i="1"/>
  <c r="DF11" i="1"/>
  <c r="DF10" i="1"/>
  <c r="M12" i="1" l="1"/>
  <c r="AD12" i="1"/>
  <c r="L12" i="1" s="1"/>
  <c r="AU12" i="1"/>
  <c r="AV12" i="1" s="1"/>
  <c r="E12" i="1" s="1"/>
  <c r="F12" i="1" s="1"/>
  <c r="BM12" i="1"/>
  <c r="BR12" i="1" s="1"/>
  <c r="BN12" i="1"/>
  <c r="BO12" i="1"/>
  <c r="BP12" i="1"/>
  <c r="BQ12" i="1"/>
  <c r="CH12" i="1"/>
  <c r="CI12" i="1"/>
  <c r="CJ12" i="1"/>
  <c r="CK12" i="1"/>
  <c r="CL12" i="1"/>
  <c r="CM12" i="1"/>
  <c r="CN12" i="1" s="1"/>
  <c r="H12" i="1" s="1"/>
  <c r="I12" i="1" s="1"/>
  <c r="CQ12" i="1"/>
  <c r="G12" i="1" s="1"/>
  <c r="CT12" i="1"/>
  <c r="J12" i="1" s="1"/>
  <c r="M13" i="1"/>
  <c r="AD13" i="1"/>
  <c r="L13" i="1" s="1"/>
  <c r="AU13" i="1"/>
  <c r="AV13" i="1" s="1"/>
  <c r="E13" i="1" s="1"/>
  <c r="F13" i="1" s="1"/>
  <c r="BM13" i="1"/>
  <c r="BN13" i="1"/>
  <c r="BO13" i="1"/>
  <c r="BP13" i="1"/>
  <c r="BQ13" i="1"/>
  <c r="BR13" i="1"/>
  <c r="CH13" i="1"/>
  <c r="CM13" i="1" s="1"/>
  <c r="CN13" i="1" s="1"/>
  <c r="H13" i="1" s="1"/>
  <c r="I13" i="1" s="1"/>
  <c r="CI13" i="1"/>
  <c r="CJ13" i="1"/>
  <c r="CK13" i="1"/>
  <c r="CL13" i="1"/>
  <c r="CQ13" i="1"/>
  <c r="G13" i="1" s="1"/>
  <c r="CT13" i="1"/>
  <c r="J13" i="1" s="1"/>
  <c r="M14" i="1"/>
  <c r="AD14" i="1"/>
  <c r="L14" i="1" s="1"/>
  <c r="AU14" i="1"/>
  <c r="AV14" i="1" s="1"/>
  <c r="E14" i="1" s="1"/>
  <c r="F14" i="1" s="1"/>
  <c r="BM14" i="1"/>
  <c r="BR14" i="1" s="1"/>
  <c r="BN14" i="1"/>
  <c r="BO14" i="1"/>
  <c r="BP14" i="1"/>
  <c r="BQ14" i="1"/>
  <c r="CH14" i="1"/>
  <c r="CM14" i="1" s="1"/>
  <c r="CN14" i="1" s="1"/>
  <c r="H14" i="1" s="1"/>
  <c r="I14" i="1" s="1"/>
  <c r="CI14" i="1"/>
  <c r="CJ14" i="1"/>
  <c r="CK14" i="1"/>
  <c r="CL14" i="1"/>
  <c r="CQ14" i="1"/>
  <c r="G14" i="1" s="1"/>
  <c r="CT14" i="1"/>
  <c r="J14" i="1" s="1"/>
  <c r="M15" i="1"/>
  <c r="AD15" i="1"/>
  <c r="L15" i="1" s="1"/>
  <c r="AU15" i="1"/>
  <c r="AV15" i="1" s="1"/>
  <c r="E15" i="1" s="1"/>
  <c r="F15" i="1" s="1"/>
  <c r="BM15" i="1"/>
  <c r="BN15" i="1"/>
  <c r="BO15" i="1"/>
  <c r="BP15" i="1"/>
  <c r="BQ15" i="1"/>
  <c r="BR15" i="1"/>
  <c r="CH15" i="1"/>
  <c r="CM15" i="1" s="1"/>
  <c r="CN15" i="1" s="1"/>
  <c r="H15" i="1" s="1"/>
  <c r="I15" i="1" s="1"/>
  <c r="CI15" i="1"/>
  <c r="CJ15" i="1"/>
  <c r="CK15" i="1"/>
  <c r="CL15" i="1"/>
  <c r="CQ15" i="1"/>
  <c r="G15" i="1" s="1"/>
  <c r="CT15" i="1"/>
  <c r="J15" i="1" s="1"/>
  <c r="L16" i="1"/>
  <c r="M16" i="1"/>
  <c r="AD16" i="1"/>
  <c r="AU16" i="1"/>
  <c r="AV16" i="1" s="1"/>
  <c r="E16" i="1" s="1"/>
  <c r="F16" i="1" s="1"/>
  <c r="BM16" i="1"/>
  <c r="BR16" i="1" s="1"/>
  <c r="BN16" i="1"/>
  <c r="BO16" i="1"/>
  <c r="BP16" i="1"/>
  <c r="BQ16" i="1"/>
  <c r="CH16" i="1"/>
  <c r="CI16" i="1"/>
  <c r="CJ16" i="1"/>
  <c r="CK16" i="1"/>
  <c r="CL16" i="1"/>
  <c r="CM16" i="1"/>
  <c r="CN16" i="1" s="1"/>
  <c r="H16" i="1" s="1"/>
  <c r="I16" i="1" s="1"/>
  <c r="CQ16" i="1"/>
  <c r="G16" i="1" s="1"/>
  <c r="CT16" i="1"/>
  <c r="J16" i="1" s="1"/>
  <c r="M17" i="1"/>
  <c r="AD17" i="1"/>
  <c r="L17" i="1" s="1"/>
  <c r="AU17" i="1"/>
  <c r="AV17" i="1" s="1"/>
  <c r="E17" i="1" s="1"/>
  <c r="F17" i="1" s="1"/>
  <c r="BM17" i="1"/>
  <c r="BN17" i="1"/>
  <c r="BO17" i="1"/>
  <c r="BP17" i="1"/>
  <c r="BQ17" i="1"/>
  <c r="BR17" i="1"/>
  <c r="CH17" i="1"/>
  <c r="CM17" i="1" s="1"/>
  <c r="CN17" i="1" s="1"/>
  <c r="H17" i="1" s="1"/>
  <c r="I17" i="1" s="1"/>
  <c r="CI17" i="1"/>
  <c r="CJ17" i="1"/>
  <c r="CK17" i="1"/>
  <c r="CL17" i="1"/>
  <c r="CQ17" i="1"/>
  <c r="G17" i="1" s="1"/>
  <c r="CT17" i="1"/>
  <c r="J17" i="1" s="1"/>
  <c r="M18" i="1"/>
  <c r="AD18" i="1"/>
  <c r="L18" i="1" s="1"/>
  <c r="AU18" i="1"/>
  <c r="AV18" i="1" s="1"/>
  <c r="E18" i="1" s="1"/>
  <c r="F18" i="1" s="1"/>
  <c r="BM18" i="1"/>
  <c r="BR18" i="1" s="1"/>
  <c r="BN18" i="1"/>
  <c r="BO18" i="1"/>
  <c r="BP18" i="1"/>
  <c r="BQ18" i="1"/>
  <c r="CH18" i="1"/>
  <c r="CM18" i="1" s="1"/>
  <c r="CN18" i="1" s="1"/>
  <c r="H18" i="1" s="1"/>
  <c r="I18" i="1" s="1"/>
  <c r="CI18" i="1"/>
  <c r="CJ18" i="1"/>
  <c r="CK18" i="1"/>
  <c r="CL18" i="1"/>
  <c r="CQ18" i="1"/>
  <c r="G18" i="1" s="1"/>
  <c r="CT18" i="1"/>
  <c r="J18" i="1" s="1"/>
  <c r="M19" i="1"/>
  <c r="AD19" i="1"/>
  <c r="L19" i="1" s="1"/>
  <c r="AU19" i="1"/>
  <c r="AV19" i="1" s="1"/>
  <c r="E19" i="1" s="1"/>
  <c r="F19" i="1" s="1"/>
  <c r="BM19" i="1"/>
  <c r="BR19" i="1" s="1"/>
  <c r="BN19" i="1"/>
  <c r="BO19" i="1"/>
  <c r="BP19" i="1"/>
  <c r="BQ19" i="1"/>
  <c r="CH19" i="1"/>
  <c r="CM19" i="1" s="1"/>
  <c r="CN19" i="1" s="1"/>
  <c r="H19" i="1" s="1"/>
  <c r="I19" i="1" s="1"/>
  <c r="CI19" i="1"/>
  <c r="CJ19" i="1"/>
  <c r="CK19" i="1"/>
  <c r="CL19" i="1"/>
  <c r="CQ19" i="1"/>
  <c r="G19" i="1" s="1"/>
  <c r="CT19" i="1"/>
  <c r="J19" i="1" s="1"/>
  <c r="G20" i="1"/>
  <c r="M20" i="1"/>
  <c r="AD20" i="1"/>
  <c r="L20" i="1" s="1"/>
  <c r="AU20" i="1"/>
  <c r="AV20" i="1"/>
  <c r="E20" i="1" s="1"/>
  <c r="F20" i="1" s="1"/>
  <c r="BM20" i="1"/>
  <c r="BR20" i="1" s="1"/>
  <c r="BN20" i="1"/>
  <c r="BO20" i="1"/>
  <c r="BP20" i="1"/>
  <c r="BQ20" i="1"/>
  <c r="CH20" i="1"/>
  <c r="CM20" i="1" s="1"/>
  <c r="CN20" i="1" s="1"/>
  <c r="H20" i="1" s="1"/>
  <c r="I20" i="1" s="1"/>
  <c r="CI20" i="1"/>
  <c r="CJ20" i="1"/>
  <c r="CK20" i="1"/>
  <c r="CL20" i="1"/>
  <c r="CQ20" i="1"/>
  <c r="CT20" i="1"/>
  <c r="J20" i="1" s="1"/>
  <c r="M21" i="1"/>
  <c r="AD21" i="1"/>
  <c r="L21" i="1" s="1"/>
  <c r="AU21" i="1"/>
  <c r="AV21" i="1" s="1"/>
  <c r="E21" i="1" s="1"/>
  <c r="F21" i="1" s="1"/>
  <c r="BM21" i="1"/>
  <c r="BR21" i="1" s="1"/>
  <c r="BN21" i="1"/>
  <c r="BO21" i="1"/>
  <c r="BP21" i="1"/>
  <c r="BQ21" i="1"/>
  <c r="CH21" i="1"/>
  <c r="CM21" i="1" s="1"/>
  <c r="CN21" i="1" s="1"/>
  <c r="H21" i="1" s="1"/>
  <c r="I21" i="1" s="1"/>
  <c r="CI21" i="1"/>
  <c r="CJ21" i="1"/>
  <c r="CK21" i="1"/>
  <c r="CL21" i="1"/>
  <c r="CQ21" i="1"/>
  <c r="G21" i="1" s="1"/>
  <c r="CT21" i="1"/>
  <c r="J21" i="1" s="1"/>
  <c r="M22" i="1"/>
  <c r="AD22" i="1"/>
  <c r="L22" i="1" s="1"/>
  <c r="AU22" i="1"/>
  <c r="AV22" i="1" s="1"/>
  <c r="E22" i="1" s="1"/>
  <c r="F22" i="1" s="1"/>
  <c r="BM22" i="1"/>
  <c r="BR22" i="1" s="1"/>
  <c r="BN22" i="1"/>
  <c r="BO22" i="1"/>
  <c r="BP22" i="1"/>
  <c r="BQ22" i="1"/>
  <c r="CH22" i="1"/>
  <c r="CM22" i="1" s="1"/>
  <c r="CN22" i="1" s="1"/>
  <c r="H22" i="1" s="1"/>
  <c r="I22" i="1" s="1"/>
  <c r="CI22" i="1"/>
  <c r="CJ22" i="1"/>
  <c r="CK22" i="1"/>
  <c r="CL22" i="1"/>
  <c r="CQ22" i="1"/>
  <c r="G22" i="1" s="1"/>
  <c r="CT22" i="1"/>
  <c r="J22" i="1" s="1"/>
  <c r="E23" i="1"/>
  <c r="F23" i="1" s="1"/>
  <c r="M23" i="1"/>
  <c r="AD23" i="1"/>
  <c r="L23" i="1" s="1"/>
  <c r="AU23" i="1"/>
  <c r="AV23" i="1" s="1"/>
  <c r="BM23" i="1"/>
  <c r="BR23" i="1" s="1"/>
  <c r="BN23" i="1"/>
  <c r="BO23" i="1"/>
  <c r="BP23" i="1"/>
  <c r="BQ23" i="1"/>
  <c r="CH23" i="1"/>
  <c r="CM23" i="1" s="1"/>
  <c r="CN23" i="1" s="1"/>
  <c r="H23" i="1" s="1"/>
  <c r="I23" i="1" s="1"/>
  <c r="CI23" i="1"/>
  <c r="CJ23" i="1"/>
  <c r="CK23" i="1"/>
  <c r="CL23" i="1"/>
  <c r="CQ23" i="1"/>
  <c r="G23" i="1" s="1"/>
  <c r="CT23" i="1"/>
  <c r="J23" i="1" s="1"/>
  <c r="M24" i="1"/>
  <c r="AD24" i="1"/>
  <c r="L24" i="1" s="1"/>
  <c r="AU24" i="1"/>
  <c r="AV24" i="1" s="1"/>
  <c r="E24" i="1" s="1"/>
  <c r="F24" i="1" s="1"/>
  <c r="BM24" i="1"/>
  <c r="BR24" i="1" s="1"/>
  <c r="BN24" i="1"/>
  <c r="BO24" i="1"/>
  <c r="BP24" i="1"/>
  <c r="BQ24" i="1"/>
  <c r="CH24" i="1"/>
  <c r="CM24" i="1" s="1"/>
  <c r="CN24" i="1" s="1"/>
  <c r="H24" i="1" s="1"/>
  <c r="I24" i="1" s="1"/>
  <c r="CI24" i="1"/>
  <c r="CJ24" i="1"/>
  <c r="CK24" i="1"/>
  <c r="CL24" i="1"/>
  <c r="CQ24" i="1"/>
  <c r="G24" i="1" s="1"/>
  <c r="CT24" i="1"/>
  <c r="J24" i="1" s="1"/>
  <c r="M25" i="1"/>
  <c r="AD25" i="1"/>
  <c r="L25" i="1" s="1"/>
  <c r="AU25" i="1"/>
  <c r="AV25" i="1" s="1"/>
  <c r="E25" i="1" s="1"/>
  <c r="F25" i="1" s="1"/>
  <c r="BM25" i="1"/>
  <c r="BR25" i="1" s="1"/>
  <c r="BN25" i="1"/>
  <c r="BO25" i="1"/>
  <c r="BP25" i="1"/>
  <c r="BQ25" i="1"/>
  <c r="CH25" i="1"/>
  <c r="CM25" i="1" s="1"/>
  <c r="CN25" i="1" s="1"/>
  <c r="H25" i="1" s="1"/>
  <c r="I25" i="1" s="1"/>
  <c r="CI25" i="1"/>
  <c r="CJ25" i="1"/>
  <c r="CK25" i="1"/>
  <c r="CL25" i="1"/>
  <c r="CQ25" i="1"/>
  <c r="G25" i="1" s="1"/>
  <c r="CT25" i="1"/>
  <c r="J25" i="1" s="1"/>
  <c r="M26" i="1"/>
  <c r="AD26" i="1"/>
  <c r="L26" i="1" s="1"/>
  <c r="AU26" i="1"/>
  <c r="AV26" i="1" s="1"/>
  <c r="E26" i="1" s="1"/>
  <c r="F26" i="1" s="1"/>
  <c r="BM26" i="1"/>
  <c r="BR26" i="1" s="1"/>
  <c r="BN26" i="1"/>
  <c r="BO26" i="1"/>
  <c r="BP26" i="1"/>
  <c r="BQ26" i="1"/>
  <c r="CH26" i="1"/>
  <c r="CM26" i="1" s="1"/>
  <c r="CN26" i="1" s="1"/>
  <c r="H26" i="1" s="1"/>
  <c r="I26" i="1" s="1"/>
  <c r="CI26" i="1"/>
  <c r="CJ26" i="1"/>
  <c r="CK26" i="1"/>
  <c r="CL26" i="1"/>
  <c r="CQ26" i="1"/>
  <c r="G26" i="1" s="1"/>
  <c r="CT26" i="1"/>
  <c r="J26" i="1" s="1"/>
  <c r="M27" i="1"/>
  <c r="AD27" i="1"/>
  <c r="L27" i="1" s="1"/>
  <c r="AU27" i="1"/>
  <c r="AV27" i="1" s="1"/>
  <c r="E27" i="1" s="1"/>
  <c r="F27" i="1" s="1"/>
  <c r="BM27" i="1"/>
  <c r="BN27" i="1"/>
  <c r="BO27" i="1"/>
  <c r="BP27" i="1"/>
  <c r="BQ27" i="1"/>
  <c r="BR27" i="1"/>
  <c r="CH27" i="1"/>
  <c r="CM27" i="1" s="1"/>
  <c r="CN27" i="1" s="1"/>
  <c r="H27" i="1" s="1"/>
  <c r="I27" i="1" s="1"/>
  <c r="CI27" i="1"/>
  <c r="CJ27" i="1"/>
  <c r="CK27" i="1"/>
  <c r="CL27" i="1"/>
  <c r="CQ27" i="1"/>
  <c r="G27" i="1" s="1"/>
  <c r="CT27" i="1"/>
  <c r="J27" i="1" s="1"/>
  <c r="M28" i="1"/>
  <c r="AD28" i="1"/>
  <c r="L28" i="1" s="1"/>
  <c r="AU28" i="1"/>
  <c r="AV28" i="1" s="1"/>
  <c r="E28" i="1" s="1"/>
  <c r="F28" i="1" s="1"/>
  <c r="BM28" i="1"/>
  <c r="BR28" i="1" s="1"/>
  <c r="BN28" i="1"/>
  <c r="BO28" i="1"/>
  <c r="BP28" i="1"/>
  <c r="BQ28" i="1"/>
  <c r="CH28" i="1"/>
  <c r="CI28" i="1"/>
  <c r="CJ28" i="1"/>
  <c r="CK28" i="1"/>
  <c r="CL28" i="1"/>
  <c r="CM28" i="1"/>
  <c r="CN28" i="1" s="1"/>
  <c r="H28" i="1" s="1"/>
  <c r="I28" i="1" s="1"/>
  <c r="CQ28" i="1"/>
  <c r="G28" i="1" s="1"/>
  <c r="CT28" i="1"/>
  <c r="J28" i="1" s="1"/>
  <c r="M29" i="1"/>
  <c r="AD29" i="1"/>
  <c r="L29" i="1" s="1"/>
  <c r="AU29" i="1"/>
  <c r="AV29" i="1" s="1"/>
  <c r="E29" i="1" s="1"/>
  <c r="F29" i="1" s="1"/>
  <c r="BM29" i="1"/>
  <c r="BR29" i="1" s="1"/>
  <c r="BN29" i="1"/>
  <c r="BO29" i="1"/>
  <c r="BP29" i="1"/>
  <c r="BQ29" i="1"/>
  <c r="CH29" i="1"/>
  <c r="CM29" i="1" s="1"/>
  <c r="CN29" i="1" s="1"/>
  <c r="H29" i="1" s="1"/>
  <c r="I29" i="1" s="1"/>
  <c r="CI29" i="1"/>
  <c r="CJ29" i="1"/>
  <c r="CK29" i="1"/>
  <c r="CL29" i="1"/>
  <c r="CQ29" i="1"/>
  <c r="G29" i="1" s="1"/>
  <c r="CT29" i="1"/>
  <c r="J29" i="1" s="1"/>
  <c r="M30" i="1"/>
  <c r="AD30" i="1"/>
  <c r="L30" i="1" s="1"/>
  <c r="AU30" i="1"/>
  <c r="AV30" i="1" s="1"/>
  <c r="E30" i="1" s="1"/>
  <c r="F30" i="1" s="1"/>
  <c r="BM30" i="1"/>
  <c r="BR30" i="1" s="1"/>
  <c r="BN30" i="1"/>
  <c r="BO30" i="1"/>
  <c r="BP30" i="1"/>
  <c r="BQ30" i="1"/>
  <c r="CH30" i="1"/>
  <c r="CM30" i="1" s="1"/>
  <c r="CN30" i="1" s="1"/>
  <c r="H30" i="1" s="1"/>
  <c r="I30" i="1" s="1"/>
  <c r="CI30" i="1"/>
  <c r="CJ30" i="1"/>
  <c r="CK30" i="1"/>
  <c r="CL30" i="1"/>
  <c r="CQ30" i="1"/>
  <c r="G30" i="1" s="1"/>
  <c r="CT30" i="1"/>
  <c r="J30" i="1" s="1"/>
  <c r="M31" i="1"/>
  <c r="AD31" i="1"/>
  <c r="L31" i="1" s="1"/>
  <c r="AU31" i="1"/>
  <c r="AV31" i="1" s="1"/>
  <c r="E31" i="1" s="1"/>
  <c r="F31" i="1" s="1"/>
  <c r="BM31" i="1"/>
  <c r="BR31" i="1" s="1"/>
  <c r="BN31" i="1"/>
  <c r="BO31" i="1"/>
  <c r="BP31" i="1"/>
  <c r="BQ31" i="1"/>
  <c r="CH31" i="1"/>
  <c r="CM31" i="1" s="1"/>
  <c r="CN31" i="1" s="1"/>
  <c r="H31" i="1" s="1"/>
  <c r="I31" i="1" s="1"/>
  <c r="CI31" i="1"/>
  <c r="CJ31" i="1"/>
  <c r="CK31" i="1"/>
  <c r="CL31" i="1"/>
  <c r="CQ31" i="1"/>
  <c r="G31" i="1" s="1"/>
  <c r="CT31" i="1"/>
  <c r="J31" i="1" s="1"/>
  <c r="L32" i="1"/>
  <c r="M32" i="1"/>
  <c r="AD32" i="1"/>
  <c r="AU32" i="1"/>
  <c r="AV32" i="1" s="1"/>
  <c r="E32" i="1" s="1"/>
  <c r="F32" i="1" s="1"/>
  <c r="BM32" i="1"/>
  <c r="BR32" i="1" s="1"/>
  <c r="BN32" i="1"/>
  <c r="BO32" i="1"/>
  <c r="BP32" i="1"/>
  <c r="BQ32" i="1"/>
  <c r="CH32" i="1"/>
  <c r="CM32" i="1" s="1"/>
  <c r="CN32" i="1" s="1"/>
  <c r="H32" i="1" s="1"/>
  <c r="I32" i="1" s="1"/>
  <c r="CI32" i="1"/>
  <c r="CJ32" i="1"/>
  <c r="CK32" i="1"/>
  <c r="CL32" i="1"/>
  <c r="CQ32" i="1"/>
  <c r="G32" i="1" s="1"/>
  <c r="CT32" i="1"/>
  <c r="J32" i="1" s="1"/>
  <c r="M33" i="1"/>
  <c r="AD33" i="1"/>
  <c r="L33" i="1" s="1"/>
  <c r="AU33" i="1"/>
  <c r="AV33" i="1" s="1"/>
  <c r="E33" i="1" s="1"/>
  <c r="F33" i="1" s="1"/>
  <c r="BM33" i="1"/>
  <c r="BR33" i="1" s="1"/>
  <c r="BN33" i="1"/>
  <c r="BO33" i="1"/>
  <c r="BP33" i="1"/>
  <c r="BQ33" i="1"/>
  <c r="CH33" i="1"/>
  <c r="CM33" i="1" s="1"/>
  <c r="CN33" i="1" s="1"/>
  <c r="H33" i="1" s="1"/>
  <c r="I33" i="1" s="1"/>
  <c r="CI33" i="1"/>
  <c r="CJ33" i="1"/>
  <c r="CK33" i="1"/>
  <c r="CL33" i="1"/>
  <c r="CQ33" i="1"/>
  <c r="G33" i="1" s="1"/>
  <c r="CT33" i="1"/>
  <c r="J33" i="1" s="1"/>
  <c r="M34" i="1"/>
  <c r="AD34" i="1"/>
  <c r="L34" i="1" s="1"/>
  <c r="AU34" i="1"/>
  <c r="AV34" i="1" s="1"/>
  <c r="E34" i="1" s="1"/>
  <c r="F34" i="1" s="1"/>
  <c r="BM34" i="1"/>
  <c r="BR34" i="1" s="1"/>
  <c r="BN34" i="1"/>
  <c r="BO34" i="1"/>
  <c r="BP34" i="1"/>
  <c r="BQ34" i="1"/>
  <c r="CH34" i="1"/>
  <c r="CM34" i="1" s="1"/>
  <c r="CN34" i="1" s="1"/>
  <c r="H34" i="1" s="1"/>
  <c r="I34" i="1" s="1"/>
  <c r="CI34" i="1"/>
  <c r="CJ34" i="1"/>
  <c r="CK34" i="1"/>
  <c r="CL34" i="1"/>
  <c r="CQ34" i="1"/>
  <c r="G34" i="1" s="1"/>
  <c r="CT34" i="1"/>
  <c r="J34" i="1" s="1"/>
  <c r="M35" i="1"/>
  <c r="AD35" i="1"/>
  <c r="L35" i="1" s="1"/>
  <c r="AU35" i="1"/>
  <c r="AV35" i="1" s="1"/>
  <c r="E35" i="1" s="1"/>
  <c r="F35" i="1" s="1"/>
  <c r="BM35" i="1"/>
  <c r="BN35" i="1"/>
  <c r="BO35" i="1"/>
  <c r="BP35" i="1"/>
  <c r="BQ35" i="1"/>
  <c r="BR35" i="1"/>
  <c r="CH35" i="1"/>
  <c r="CM35" i="1" s="1"/>
  <c r="CN35" i="1" s="1"/>
  <c r="H35" i="1" s="1"/>
  <c r="I35" i="1" s="1"/>
  <c r="CI35" i="1"/>
  <c r="CJ35" i="1"/>
  <c r="CK35" i="1"/>
  <c r="CL35" i="1"/>
  <c r="CQ35" i="1"/>
  <c r="G35" i="1" s="1"/>
  <c r="CT35" i="1"/>
  <c r="J35" i="1" s="1"/>
  <c r="L36" i="1"/>
  <c r="M36" i="1"/>
  <c r="AD36" i="1"/>
  <c r="AU36" i="1"/>
  <c r="AV36" i="1" s="1"/>
  <c r="E36" i="1" s="1"/>
  <c r="F36" i="1" s="1"/>
  <c r="BM36" i="1"/>
  <c r="BR36" i="1" s="1"/>
  <c r="BN36" i="1"/>
  <c r="BO36" i="1"/>
  <c r="BP36" i="1"/>
  <c r="BQ36" i="1"/>
  <c r="CH36" i="1"/>
  <c r="CM36" i="1" s="1"/>
  <c r="CN36" i="1" s="1"/>
  <c r="H36" i="1" s="1"/>
  <c r="I36" i="1" s="1"/>
  <c r="CI36" i="1"/>
  <c r="CJ36" i="1"/>
  <c r="CK36" i="1"/>
  <c r="CL36" i="1"/>
  <c r="CQ36" i="1"/>
  <c r="G36" i="1" s="1"/>
  <c r="CT36" i="1"/>
  <c r="J36" i="1" s="1"/>
  <c r="E37" i="1"/>
  <c r="F37" i="1" s="1"/>
  <c r="M37" i="1"/>
  <c r="AD37" i="1"/>
  <c r="L37" i="1" s="1"/>
  <c r="AU37" i="1"/>
  <c r="AV37" i="1" s="1"/>
  <c r="BM37" i="1"/>
  <c r="BR37" i="1" s="1"/>
  <c r="BN37" i="1"/>
  <c r="BO37" i="1"/>
  <c r="BP37" i="1"/>
  <c r="BQ37" i="1"/>
  <c r="CH37" i="1"/>
  <c r="CM37" i="1" s="1"/>
  <c r="CN37" i="1" s="1"/>
  <c r="H37" i="1" s="1"/>
  <c r="I37" i="1" s="1"/>
  <c r="CI37" i="1"/>
  <c r="CJ37" i="1"/>
  <c r="CK37" i="1"/>
  <c r="CL37" i="1"/>
  <c r="CQ37" i="1"/>
  <c r="G37" i="1" s="1"/>
  <c r="CT37" i="1"/>
  <c r="J37" i="1" s="1"/>
  <c r="M38" i="1"/>
  <c r="AD38" i="1"/>
  <c r="L38" i="1" s="1"/>
  <c r="AU38" i="1"/>
  <c r="AV38" i="1" s="1"/>
  <c r="E38" i="1" s="1"/>
  <c r="F38" i="1" s="1"/>
  <c r="BM38" i="1"/>
  <c r="BN38" i="1"/>
  <c r="BO38" i="1"/>
  <c r="BP38" i="1"/>
  <c r="BQ38" i="1"/>
  <c r="BR38" i="1"/>
  <c r="CH38" i="1"/>
  <c r="CM38" i="1" s="1"/>
  <c r="CN38" i="1" s="1"/>
  <c r="H38" i="1" s="1"/>
  <c r="I38" i="1" s="1"/>
  <c r="CI38" i="1"/>
  <c r="CJ38" i="1"/>
  <c r="CK38" i="1"/>
  <c r="CL38" i="1"/>
  <c r="CQ38" i="1"/>
  <c r="G38" i="1" s="1"/>
  <c r="CT38" i="1"/>
  <c r="J38" i="1" s="1"/>
  <c r="M39" i="1"/>
  <c r="AD39" i="1"/>
  <c r="L39" i="1" s="1"/>
  <c r="AU39" i="1"/>
  <c r="AV39" i="1" s="1"/>
  <c r="E39" i="1" s="1"/>
  <c r="F39" i="1" s="1"/>
  <c r="BM39" i="1"/>
  <c r="BR39" i="1" s="1"/>
  <c r="BN39" i="1"/>
  <c r="BO39" i="1"/>
  <c r="BP39" i="1"/>
  <c r="BQ39" i="1"/>
  <c r="CH39" i="1"/>
  <c r="CM39" i="1" s="1"/>
  <c r="CN39" i="1" s="1"/>
  <c r="H39" i="1" s="1"/>
  <c r="I39" i="1" s="1"/>
  <c r="CI39" i="1"/>
  <c r="CJ39" i="1"/>
  <c r="CK39" i="1"/>
  <c r="CL39" i="1"/>
  <c r="CQ39" i="1"/>
  <c r="G39" i="1" s="1"/>
  <c r="CT39" i="1"/>
  <c r="J39" i="1" s="1"/>
  <c r="M40" i="1"/>
  <c r="AD40" i="1"/>
  <c r="L40" i="1" s="1"/>
  <c r="AU40" i="1"/>
  <c r="AV40" i="1" s="1"/>
  <c r="E40" i="1" s="1"/>
  <c r="F40" i="1" s="1"/>
  <c r="BM40" i="1"/>
  <c r="BR40" i="1" s="1"/>
  <c r="BN40" i="1"/>
  <c r="BO40" i="1"/>
  <c r="BP40" i="1"/>
  <c r="BQ40" i="1"/>
  <c r="CH40" i="1"/>
  <c r="CM40" i="1" s="1"/>
  <c r="CN40" i="1" s="1"/>
  <c r="H40" i="1" s="1"/>
  <c r="I40" i="1" s="1"/>
  <c r="CI40" i="1"/>
  <c r="CJ40" i="1"/>
  <c r="CK40" i="1"/>
  <c r="CL40" i="1"/>
  <c r="CQ40" i="1"/>
  <c r="G40" i="1" s="1"/>
  <c r="CT40" i="1"/>
  <c r="J40" i="1" s="1"/>
  <c r="M41" i="1"/>
  <c r="AD41" i="1"/>
  <c r="L41" i="1" s="1"/>
  <c r="AU41" i="1"/>
  <c r="AV41" i="1" s="1"/>
  <c r="E41" i="1" s="1"/>
  <c r="F41" i="1" s="1"/>
  <c r="BM41" i="1"/>
  <c r="BR41" i="1" s="1"/>
  <c r="BN41" i="1"/>
  <c r="BO41" i="1"/>
  <c r="BP41" i="1"/>
  <c r="BQ41" i="1"/>
  <c r="CH41" i="1"/>
  <c r="CM41" i="1" s="1"/>
  <c r="CN41" i="1" s="1"/>
  <c r="H41" i="1" s="1"/>
  <c r="I41" i="1" s="1"/>
  <c r="CI41" i="1"/>
  <c r="CJ41" i="1"/>
  <c r="CK41" i="1"/>
  <c r="CL41" i="1"/>
  <c r="CQ41" i="1"/>
  <c r="G41" i="1" s="1"/>
  <c r="CT41" i="1"/>
  <c r="J41" i="1" s="1"/>
  <c r="M42" i="1"/>
  <c r="AD42" i="1"/>
  <c r="L42" i="1" s="1"/>
  <c r="AU42" i="1"/>
  <c r="AV42" i="1" s="1"/>
  <c r="E42" i="1" s="1"/>
  <c r="F42" i="1" s="1"/>
  <c r="BM42" i="1"/>
  <c r="BR42" i="1" s="1"/>
  <c r="BN42" i="1"/>
  <c r="BO42" i="1"/>
  <c r="BP42" i="1"/>
  <c r="BQ42" i="1"/>
  <c r="CH42" i="1"/>
  <c r="CI42" i="1"/>
  <c r="CJ42" i="1"/>
  <c r="CK42" i="1"/>
  <c r="CL42" i="1"/>
  <c r="CM42" i="1"/>
  <c r="CN42" i="1" s="1"/>
  <c r="H42" i="1" s="1"/>
  <c r="I42" i="1" s="1"/>
  <c r="CQ42" i="1"/>
  <c r="G42" i="1" s="1"/>
  <c r="CT42" i="1"/>
  <c r="J42" i="1" s="1"/>
  <c r="M43" i="1"/>
  <c r="AD43" i="1"/>
  <c r="L43" i="1" s="1"/>
  <c r="AU43" i="1"/>
  <c r="AV43" i="1" s="1"/>
  <c r="E43" i="1" s="1"/>
  <c r="F43" i="1" s="1"/>
  <c r="BM43" i="1"/>
  <c r="BR43" i="1" s="1"/>
  <c r="BN43" i="1"/>
  <c r="BO43" i="1"/>
  <c r="BP43" i="1"/>
  <c r="BQ43" i="1"/>
  <c r="CH43" i="1"/>
  <c r="CM43" i="1" s="1"/>
  <c r="CN43" i="1" s="1"/>
  <c r="H43" i="1" s="1"/>
  <c r="I43" i="1" s="1"/>
  <c r="CI43" i="1"/>
  <c r="CJ43" i="1"/>
  <c r="CK43" i="1"/>
  <c r="CL43" i="1"/>
  <c r="CQ43" i="1"/>
  <c r="G43" i="1" s="1"/>
  <c r="CT43" i="1"/>
  <c r="J43" i="1" s="1"/>
  <c r="L44" i="1"/>
  <c r="M44" i="1"/>
  <c r="AD44" i="1"/>
  <c r="AU44" i="1"/>
  <c r="AV44" i="1" s="1"/>
  <c r="E44" i="1" s="1"/>
  <c r="F44" i="1" s="1"/>
  <c r="BM44" i="1"/>
  <c r="BR44" i="1" s="1"/>
  <c r="BN44" i="1"/>
  <c r="BO44" i="1"/>
  <c r="BP44" i="1"/>
  <c r="BQ44" i="1"/>
  <c r="CH44" i="1"/>
  <c r="CM44" i="1" s="1"/>
  <c r="CN44" i="1" s="1"/>
  <c r="H44" i="1" s="1"/>
  <c r="I44" i="1" s="1"/>
  <c r="CI44" i="1"/>
  <c r="CJ44" i="1"/>
  <c r="CK44" i="1"/>
  <c r="CL44" i="1"/>
  <c r="CQ44" i="1"/>
  <c r="G44" i="1" s="1"/>
  <c r="CT44" i="1"/>
  <c r="J44" i="1" s="1"/>
  <c r="E45" i="1"/>
  <c r="F45" i="1" s="1"/>
  <c r="M45" i="1"/>
  <c r="AD45" i="1"/>
  <c r="L45" i="1" s="1"/>
  <c r="AU45" i="1"/>
  <c r="AV45" i="1" s="1"/>
  <c r="BM45" i="1"/>
  <c r="BR45" i="1" s="1"/>
  <c r="BN45" i="1"/>
  <c r="BO45" i="1"/>
  <c r="BP45" i="1"/>
  <c r="BQ45" i="1"/>
  <c r="CH45" i="1"/>
  <c r="CM45" i="1" s="1"/>
  <c r="CN45" i="1" s="1"/>
  <c r="H45" i="1" s="1"/>
  <c r="I45" i="1" s="1"/>
  <c r="CI45" i="1"/>
  <c r="CJ45" i="1"/>
  <c r="CK45" i="1"/>
  <c r="CL45" i="1"/>
  <c r="CQ45" i="1"/>
  <c r="G45" i="1" s="1"/>
  <c r="CT45" i="1"/>
  <c r="J45" i="1" s="1"/>
  <c r="M46" i="1"/>
  <c r="AD46" i="1"/>
  <c r="L46" i="1" s="1"/>
  <c r="AU46" i="1"/>
  <c r="AV46" i="1" s="1"/>
  <c r="E46" i="1" s="1"/>
  <c r="F46" i="1" s="1"/>
  <c r="BM46" i="1"/>
  <c r="BR46" i="1" s="1"/>
  <c r="BN46" i="1"/>
  <c r="BO46" i="1"/>
  <c r="BP46" i="1"/>
  <c r="BQ46" i="1"/>
  <c r="CH46" i="1"/>
  <c r="CM46" i="1" s="1"/>
  <c r="CN46" i="1" s="1"/>
  <c r="H46" i="1" s="1"/>
  <c r="I46" i="1" s="1"/>
  <c r="CI46" i="1"/>
  <c r="CJ46" i="1"/>
  <c r="CK46" i="1"/>
  <c r="CL46" i="1"/>
  <c r="CQ46" i="1"/>
  <c r="G46" i="1" s="1"/>
  <c r="CT46" i="1"/>
  <c r="J46" i="1" s="1"/>
  <c r="M47" i="1"/>
  <c r="AD47" i="1"/>
  <c r="L47" i="1" s="1"/>
  <c r="AU47" i="1"/>
  <c r="AV47" i="1" s="1"/>
  <c r="E47" i="1" s="1"/>
  <c r="F47" i="1" s="1"/>
  <c r="BM47" i="1"/>
  <c r="BR47" i="1" s="1"/>
  <c r="BN47" i="1"/>
  <c r="BO47" i="1"/>
  <c r="BP47" i="1"/>
  <c r="BQ47" i="1"/>
  <c r="CH47" i="1"/>
  <c r="CM47" i="1" s="1"/>
  <c r="CN47" i="1" s="1"/>
  <c r="H47" i="1" s="1"/>
  <c r="I47" i="1" s="1"/>
  <c r="CI47" i="1"/>
  <c r="CJ47" i="1"/>
  <c r="CK47" i="1"/>
  <c r="CL47" i="1"/>
  <c r="CQ47" i="1"/>
  <c r="G47" i="1" s="1"/>
  <c r="CT47" i="1"/>
  <c r="J47" i="1" s="1"/>
  <c r="M48" i="1"/>
  <c r="AD48" i="1"/>
  <c r="L48" i="1" s="1"/>
  <c r="AU48" i="1"/>
  <c r="AV48" i="1" s="1"/>
  <c r="E48" i="1" s="1"/>
  <c r="F48" i="1" s="1"/>
  <c r="BM48" i="1"/>
  <c r="BR48" i="1" s="1"/>
  <c r="BN48" i="1"/>
  <c r="BO48" i="1"/>
  <c r="BP48" i="1"/>
  <c r="BQ48" i="1"/>
  <c r="CH48" i="1"/>
  <c r="CM48" i="1" s="1"/>
  <c r="CN48" i="1" s="1"/>
  <c r="H48" i="1" s="1"/>
  <c r="I48" i="1" s="1"/>
  <c r="CI48" i="1"/>
  <c r="CJ48" i="1"/>
  <c r="CK48" i="1"/>
  <c r="CL48" i="1"/>
  <c r="CQ48" i="1"/>
  <c r="G48" i="1" s="1"/>
  <c r="CT48" i="1"/>
  <c r="J48" i="1" s="1"/>
  <c r="M49" i="1"/>
  <c r="AD49" i="1"/>
  <c r="L49" i="1" s="1"/>
  <c r="AU49" i="1"/>
  <c r="AV49" i="1" s="1"/>
  <c r="E49" i="1" s="1"/>
  <c r="F49" i="1" s="1"/>
  <c r="BM49" i="1"/>
  <c r="BR49" i="1" s="1"/>
  <c r="BN49" i="1"/>
  <c r="BO49" i="1"/>
  <c r="BP49" i="1"/>
  <c r="BQ49" i="1"/>
  <c r="CH49" i="1"/>
  <c r="CM49" i="1" s="1"/>
  <c r="CN49" i="1" s="1"/>
  <c r="H49" i="1" s="1"/>
  <c r="I49" i="1" s="1"/>
  <c r="CI49" i="1"/>
  <c r="CJ49" i="1"/>
  <c r="CK49" i="1"/>
  <c r="CL49" i="1"/>
  <c r="CQ49" i="1"/>
  <c r="G49" i="1" s="1"/>
  <c r="CT49" i="1"/>
  <c r="J49" i="1" s="1"/>
  <c r="M50" i="1"/>
  <c r="AD50" i="1"/>
  <c r="L50" i="1" s="1"/>
  <c r="AU50" i="1"/>
  <c r="AV50" i="1" s="1"/>
  <c r="E50" i="1" s="1"/>
  <c r="F50" i="1" s="1"/>
  <c r="BM50" i="1"/>
  <c r="BR50" i="1" s="1"/>
  <c r="BN50" i="1"/>
  <c r="BO50" i="1"/>
  <c r="BP50" i="1"/>
  <c r="BQ50" i="1"/>
  <c r="CH50" i="1"/>
  <c r="CM50" i="1" s="1"/>
  <c r="CN50" i="1" s="1"/>
  <c r="H50" i="1" s="1"/>
  <c r="I50" i="1" s="1"/>
  <c r="CI50" i="1"/>
  <c r="CJ50" i="1"/>
  <c r="CK50" i="1"/>
  <c r="CL50" i="1"/>
  <c r="CQ50" i="1"/>
  <c r="G50" i="1" s="1"/>
  <c r="CT50" i="1"/>
  <c r="J50" i="1" s="1"/>
  <c r="M51" i="1"/>
  <c r="AD51" i="1"/>
  <c r="L51" i="1" s="1"/>
  <c r="AU51" i="1"/>
  <c r="AV51" i="1" s="1"/>
  <c r="E51" i="1" s="1"/>
  <c r="F51" i="1" s="1"/>
  <c r="BM51" i="1"/>
  <c r="BR51" i="1" s="1"/>
  <c r="BN51" i="1"/>
  <c r="BO51" i="1"/>
  <c r="BP51" i="1"/>
  <c r="BQ51" i="1"/>
  <c r="CH51" i="1"/>
  <c r="CM51" i="1" s="1"/>
  <c r="CN51" i="1" s="1"/>
  <c r="H51" i="1" s="1"/>
  <c r="I51" i="1" s="1"/>
  <c r="CI51" i="1"/>
  <c r="CJ51" i="1"/>
  <c r="CK51" i="1"/>
  <c r="CL51" i="1"/>
  <c r="CQ51" i="1"/>
  <c r="G51" i="1" s="1"/>
  <c r="CT51" i="1"/>
  <c r="J51" i="1" s="1"/>
  <c r="M52" i="1"/>
  <c r="AD52" i="1"/>
  <c r="L52" i="1" s="1"/>
  <c r="AU52" i="1"/>
  <c r="AV52" i="1" s="1"/>
  <c r="E52" i="1" s="1"/>
  <c r="F52" i="1" s="1"/>
  <c r="BM52" i="1"/>
  <c r="BR52" i="1" s="1"/>
  <c r="BN52" i="1"/>
  <c r="BO52" i="1"/>
  <c r="BP52" i="1"/>
  <c r="BQ52" i="1"/>
  <c r="CH52" i="1"/>
  <c r="CM52" i="1" s="1"/>
  <c r="CN52" i="1" s="1"/>
  <c r="H52" i="1" s="1"/>
  <c r="I52" i="1" s="1"/>
  <c r="CI52" i="1"/>
  <c r="CJ52" i="1"/>
  <c r="CK52" i="1"/>
  <c r="CL52" i="1"/>
  <c r="CQ52" i="1"/>
  <c r="G52" i="1" s="1"/>
  <c r="CT52" i="1"/>
  <c r="J52" i="1" s="1"/>
  <c r="M53" i="1"/>
  <c r="AD53" i="1"/>
  <c r="L53" i="1" s="1"/>
  <c r="AU53" i="1"/>
  <c r="AV53" i="1" s="1"/>
  <c r="E53" i="1" s="1"/>
  <c r="F53" i="1" s="1"/>
  <c r="BM53" i="1"/>
  <c r="BR53" i="1" s="1"/>
  <c r="BN53" i="1"/>
  <c r="BO53" i="1"/>
  <c r="BP53" i="1"/>
  <c r="BQ53" i="1"/>
  <c r="CH53" i="1"/>
  <c r="CM53" i="1" s="1"/>
  <c r="CN53" i="1" s="1"/>
  <c r="H53" i="1" s="1"/>
  <c r="I53" i="1" s="1"/>
  <c r="CI53" i="1"/>
  <c r="CJ53" i="1"/>
  <c r="CK53" i="1"/>
  <c r="CL53" i="1"/>
  <c r="CQ53" i="1"/>
  <c r="G53" i="1" s="1"/>
  <c r="CT53" i="1"/>
  <c r="J53" i="1" s="1"/>
  <c r="M54" i="1"/>
  <c r="AD54" i="1"/>
  <c r="L54" i="1" s="1"/>
  <c r="AU54" i="1"/>
  <c r="AV54" i="1" s="1"/>
  <c r="E54" i="1" s="1"/>
  <c r="F54" i="1" s="1"/>
  <c r="BM54" i="1"/>
  <c r="BR54" i="1" s="1"/>
  <c r="BN54" i="1"/>
  <c r="BO54" i="1"/>
  <c r="BP54" i="1"/>
  <c r="BQ54" i="1"/>
  <c r="CH54" i="1"/>
  <c r="CM54" i="1" s="1"/>
  <c r="CN54" i="1" s="1"/>
  <c r="H54" i="1" s="1"/>
  <c r="I54" i="1" s="1"/>
  <c r="CI54" i="1"/>
  <c r="CJ54" i="1"/>
  <c r="CK54" i="1"/>
  <c r="CL54" i="1"/>
  <c r="CQ54" i="1"/>
  <c r="G54" i="1" s="1"/>
  <c r="CT54" i="1"/>
  <c r="J54" i="1" s="1"/>
  <c r="M55" i="1"/>
  <c r="AD55" i="1"/>
  <c r="L55" i="1" s="1"/>
  <c r="AU55" i="1"/>
  <c r="AV55" i="1" s="1"/>
  <c r="E55" i="1" s="1"/>
  <c r="F55" i="1" s="1"/>
  <c r="BM55" i="1"/>
  <c r="BR55" i="1" s="1"/>
  <c r="BN55" i="1"/>
  <c r="BO55" i="1"/>
  <c r="BP55" i="1"/>
  <c r="BQ55" i="1"/>
  <c r="CH55" i="1"/>
  <c r="CM55" i="1" s="1"/>
  <c r="CN55" i="1" s="1"/>
  <c r="H55" i="1" s="1"/>
  <c r="I55" i="1" s="1"/>
  <c r="CI55" i="1"/>
  <c r="CJ55" i="1"/>
  <c r="CK55" i="1"/>
  <c r="CL55" i="1"/>
  <c r="CQ55" i="1"/>
  <c r="G55" i="1" s="1"/>
  <c r="CT55" i="1"/>
  <c r="J55" i="1" s="1"/>
  <c r="M56" i="1"/>
  <c r="AD56" i="1"/>
  <c r="L56" i="1" s="1"/>
  <c r="AU56" i="1"/>
  <c r="AV56" i="1" s="1"/>
  <c r="E56" i="1" s="1"/>
  <c r="F56" i="1" s="1"/>
  <c r="BM56" i="1"/>
  <c r="BR56" i="1" s="1"/>
  <c r="BN56" i="1"/>
  <c r="BO56" i="1"/>
  <c r="BP56" i="1"/>
  <c r="BQ56" i="1"/>
  <c r="CH56" i="1"/>
  <c r="CM56" i="1" s="1"/>
  <c r="CN56" i="1" s="1"/>
  <c r="H56" i="1" s="1"/>
  <c r="I56" i="1" s="1"/>
  <c r="CI56" i="1"/>
  <c r="CJ56" i="1"/>
  <c r="CK56" i="1"/>
  <c r="CL56" i="1"/>
  <c r="CQ56" i="1"/>
  <c r="G56" i="1" s="1"/>
  <c r="CT56" i="1"/>
  <c r="J56" i="1" s="1"/>
  <c r="M57" i="1"/>
  <c r="AD57" i="1"/>
  <c r="L57" i="1" s="1"/>
  <c r="AU57" i="1"/>
  <c r="AV57" i="1" s="1"/>
  <c r="E57" i="1" s="1"/>
  <c r="F57" i="1" s="1"/>
  <c r="BM57" i="1"/>
  <c r="BR57" i="1" s="1"/>
  <c r="BN57" i="1"/>
  <c r="BO57" i="1"/>
  <c r="BP57" i="1"/>
  <c r="BQ57" i="1"/>
  <c r="CH57" i="1"/>
  <c r="CM57" i="1" s="1"/>
  <c r="CN57" i="1" s="1"/>
  <c r="H57" i="1" s="1"/>
  <c r="I57" i="1" s="1"/>
  <c r="CI57" i="1"/>
  <c r="CJ57" i="1"/>
  <c r="CK57" i="1"/>
  <c r="CL57" i="1"/>
  <c r="CQ57" i="1"/>
  <c r="G57" i="1" s="1"/>
  <c r="CT57" i="1"/>
  <c r="J57" i="1" s="1"/>
  <c r="L58" i="1"/>
  <c r="M58" i="1"/>
  <c r="AD58" i="1"/>
  <c r="AU58" i="1"/>
  <c r="AV58" i="1"/>
  <c r="E58" i="1" s="1"/>
  <c r="F58" i="1" s="1"/>
  <c r="BM58" i="1"/>
  <c r="BR58" i="1" s="1"/>
  <c r="BN58" i="1"/>
  <c r="BO58" i="1"/>
  <c r="BP58" i="1"/>
  <c r="BQ58" i="1"/>
  <c r="CH58" i="1"/>
  <c r="CM58" i="1" s="1"/>
  <c r="CN58" i="1" s="1"/>
  <c r="H58" i="1" s="1"/>
  <c r="I58" i="1" s="1"/>
  <c r="CI58" i="1"/>
  <c r="CJ58" i="1"/>
  <c r="CK58" i="1"/>
  <c r="CL58" i="1"/>
  <c r="CQ58" i="1"/>
  <c r="G58" i="1" s="1"/>
  <c r="CT58" i="1"/>
  <c r="J58" i="1" s="1"/>
  <c r="M59" i="1"/>
  <c r="AD59" i="1"/>
  <c r="L59" i="1" s="1"/>
  <c r="AU59" i="1"/>
  <c r="AV59" i="1" s="1"/>
  <c r="E59" i="1" s="1"/>
  <c r="F59" i="1" s="1"/>
  <c r="BM59" i="1"/>
  <c r="BR59" i="1" s="1"/>
  <c r="BN59" i="1"/>
  <c r="BO59" i="1"/>
  <c r="BP59" i="1"/>
  <c r="BQ59" i="1"/>
  <c r="CH59" i="1"/>
  <c r="CM59" i="1" s="1"/>
  <c r="CN59" i="1" s="1"/>
  <c r="H59" i="1" s="1"/>
  <c r="I59" i="1" s="1"/>
  <c r="CI59" i="1"/>
  <c r="CJ59" i="1"/>
  <c r="CK59" i="1"/>
  <c r="CL59" i="1"/>
  <c r="CQ59" i="1"/>
  <c r="G59" i="1" s="1"/>
  <c r="CT59" i="1"/>
  <c r="J59" i="1" s="1"/>
  <c r="M60" i="1"/>
  <c r="AD60" i="1"/>
  <c r="L60" i="1" s="1"/>
  <c r="AU60" i="1"/>
  <c r="AV60" i="1" s="1"/>
  <c r="E60" i="1" s="1"/>
  <c r="F60" i="1" s="1"/>
  <c r="BM60" i="1"/>
  <c r="BR60" i="1" s="1"/>
  <c r="BN60" i="1"/>
  <c r="BO60" i="1"/>
  <c r="BP60" i="1"/>
  <c r="BQ60" i="1"/>
  <c r="CH60" i="1"/>
  <c r="CM60" i="1" s="1"/>
  <c r="CN60" i="1" s="1"/>
  <c r="H60" i="1" s="1"/>
  <c r="I60" i="1" s="1"/>
  <c r="CI60" i="1"/>
  <c r="CJ60" i="1"/>
  <c r="CK60" i="1"/>
  <c r="CL60" i="1"/>
  <c r="CQ60" i="1"/>
  <c r="G60" i="1" s="1"/>
  <c r="CT60" i="1"/>
  <c r="J60" i="1" s="1"/>
  <c r="CL11" i="1"/>
  <c r="CK11" i="1"/>
  <c r="CJ11" i="1"/>
  <c r="CI11" i="1"/>
  <c r="CH11" i="1"/>
  <c r="CM11" i="1" s="1"/>
  <c r="BQ11" i="1"/>
  <c r="BP11" i="1"/>
  <c r="BO11" i="1"/>
  <c r="BN11" i="1"/>
  <c r="BM11" i="1"/>
  <c r="BR11" i="1" l="1"/>
  <c r="AD11" i="1" l="1"/>
  <c r="DF33" i="1" l="1"/>
  <c r="DF32" i="1"/>
  <c r="DF31" i="1"/>
  <c r="DF30" i="1"/>
  <c r="DF29" i="1"/>
  <c r="DF28" i="1"/>
  <c r="DF27" i="1"/>
  <c r="DF26" i="1"/>
  <c r="DF25" i="1"/>
  <c r="DF24" i="1"/>
  <c r="DF23" i="1"/>
  <c r="DF22" i="1"/>
  <c r="DF9" i="1"/>
  <c r="M11" i="1" l="1"/>
  <c r="T2" i="1" l="1"/>
  <c r="CT11" i="1"/>
  <c r="J11" i="1" s="1"/>
  <c r="CQ11" i="1"/>
  <c r="G11" i="1" s="1"/>
  <c r="CN11" i="1"/>
  <c r="H11" i="1" s="1"/>
  <c r="I11" i="1" s="1"/>
  <c r="BC2" i="1"/>
  <c r="AU11" i="1"/>
  <c r="AV11" i="1" s="1"/>
  <c r="L11" i="1" l="1"/>
  <c r="E11" i="1"/>
  <c r="F11" i="1" s="1"/>
</calcChain>
</file>

<file path=xl/sharedStrings.xml><?xml version="1.0" encoding="utf-8"?>
<sst xmlns="http://schemas.openxmlformats.org/spreadsheetml/2006/main" count="126" uniqueCount="50">
  <si>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</si>
  <si>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</si>
  <si>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</si>
  <si>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</si>
  <si>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</si>
  <si>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</si>
  <si>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</si>
  <si>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</si>
  <si>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PENGETAHUAN</t>
  </si>
  <si>
    <t>KETERAMPILAN</t>
  </si>
  <si>
    <t>NILAI RAPOR</t>
  </si>
  <si>
    <t>NILAI</t>
  </si>
  <si>
    <t>PRED.</t>
  </si>
  <si>
    <t>UAS</t>
  </si>
  <si>
    <t>A</t>
  </si>
  <si>
    <t>nipel_id</t>
  </si>
  <si>
    <t>PERINGATAN :: KOLOM INI TIDAK BOLEH DIGESER POSISINYA</t>
  </si>
  <si>
    <t>DESKRIPSI</t>
  </si>
  <si>
    <t>Komponen Nilai</t>
  </si>
  <si>
    <t>Minimal</t>
  </si>
  <si>
    <t>Maximal</t>
  </si>
  <si>
    <t>Predikat</t>
  </si>
  <si>
    <t>D</t>
  </si>
  <si>
    <t>C</t>
  </si>
  <si>
    <t>B</t>
  </si>
  <si>
    <t>DAFTAR NILAI PESERTA DIDIK SMA NEGERI 8 SEMARANG</t>
  </si>
  <si>
    <t xml:space="preserve">KELAS </t>
  </si>
  <si>
    <t>:</t>
  </si>
  <si>
    <t xml:space="preserve">Wali Kelas </t>
  </si>
  <si>
    <t>NA</t>
  </si>
  <si>
    <t>R</t>
  </si>
  <si>
    <t>KODE</t>
  </si>
  <si>
    <t>Kode</t>
  </si>
  <si>
    <t>Catatan</t>
  </si>
  <si>
    <t>PTS</t>
  </si>
  <si>
    <t>TLS</t>
  </si>
  <si>
    <t>LSN</t>
  </si>
  <si>
    <t>TGS</t>
  </si>
  <si>
    <t>Penilaian Harian Pengetahuan</t>
  </si>
  <si>
    <t>Penilaian Harian Keterampilan</t>
  </si>
  <si>
    <t>PRTK</t>
  </si>
  <si>
    <t>PRYK</t>
  </si>
  <si>
    <t>PRTFL</t>
  </si>
  <si>
    <t>DESKRIPSI PENGETAHUAN</t>
  </si>
  <si>
    <t>DESKRIPSI KETERAMPILAN</t>
  </si>
  <si>
    <t>KETERANGAN PENGETAHUAN</t>
  </si>
  <si>
    <t>KETERANGAN KETERAMPILAN</t>
  </si>
  <si>
    <t>Predikat Keterampilan</t>
  </si>
  <si>
    <t>Predikat Pengetahuan</t>
  </si>
  <si>
    <t>Semester Genap Tahun Pelajaran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</si>
</sst>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4"/>
      <color indexed="8"/>
      <name val="Segoe UI"/>
      <family val="2"/>
      <charset val="134"/>
    </font>
    <font>
      <sz val="8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b/>
      <sz val="10"/>
      <color indexed="8"/>
      <name val="Arial"/>
      <family val="2"/>
      <charset val="134"/>
    </font>
    <font>
      <b/>
      <sz val="10"/>
      <color indexed="8"/>
      <name val="Segoe UI"/>
      <family val="2"/>
      <charset val="134"/>
    </font>
    <font>
      <b/>
      <sz val="12"/>
      <color indexed="8"/>
      <name val="Segoe UI"/>
      <family val="2"/>
      <charset val="134"/>
    </font>
    <font>
      <b/>
      <sz val="11"/>
      <color indexed="8"/>
      <name val="Calibri"/>
      <family val="2"/>
      <charset val="134"/>
    </font>
    <font>
      <b/>
      <sz val="14"/>
      <color indexed="8"/>
      <name val="Times New Roman"/>
      <family val="1"/>
      <charset val="134"/>
    </font>
    <font>
      <sz val="10"/>
      <color indexed="8"/>
      <name val="Segoe UI"/>
      <family val="2"/>
      <charset val="134"/>
    </font>
    <font>
      <b/>
      <i/>
      <sz val="10"/>
      <color indexed="8"/>
      <name val="Segoe UI"/>
      <family val="2"/>
      <charset val="134"/>
    </font>
    <font>
      <sz val="12"/>
      <color indexed="8"/>
      <name val="Segoe UI"/>
      <family val="2"/>
      <charset val="134"/>
    </font>
    <font>
      <sz val="10"/>
      <color indexed="8"/>
      <name val="Times New Roman"/>
      <family val="1"/>
      <charset val="134"/>
    </font>
    <font>
      <b/>
      <sz val="10"/>
      <color indexed="8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8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0" fillId="0" borderId="1" xfId="0" applyBorder="1"/>
    <xf numFmtId="0" fontId="9" fillId="0" borderId="0" xfId="0" applyFont="1"/>
    <xf numFmtId="0" fontId="11" fillId="0" borderId="0" xfId="2" applyFont="1" applyBorder="1" applyAlignment="1"/>
    <xf numFmtId="0" fontId="13" fillId="4" borderId="0" xfId="2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Font="1"/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 vertical="top"/>
    </xf>
    <xf numFmtId="0" fontId="0" fillId="0" borderId="3" xfId="0" applyFill="1" applyBorder="1" applyAlignment="1" applyProtection="1">
      <alignment horizontal="center" vertical="top"/>
    </xf>
    <xf numFmtId="3" fontId="0" fillId="0" borderId="2" xfId="0" applyNumberFormat="1" applyFill="1" applyBorder="1" applyAlignment="1" applyProtection="1">
      <alignment horizontal="center" vertical="top"/>
    </xf>
    <xf numFmtId="0" fontId="0" fillId="0" borderId="2" xfId="0" applyFill="1" applyBorder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ill="1" applyAlignment="1"/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19" fillId="0" borderId="4" xfId="0" applyFont="1" applyFill="1" applyBorder="1" applyAlignment="1">
      <alignment horizontal="centerContinuous" vertical="center"/>
    </xf>
    <xf numFmtId="0" fontId="19" fillId="0" borderId="5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0" fillId="0" borderId="9" xfId="0" applyFill="1" applyBorder="1" applyAlignment="1"/>
    <xf numFmtId="0" fontId="22" fillId="0" borderId="0" xfId="0" applyFont="1" applyFill="1" applyAlignment="1"/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/>
    <xf numFmtId="0" fontId="23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shrinkToFit="1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2" fontId="23" fillId="0" borderId="10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>
      <alignment shrinkToFit="1"/>
    </xf>
    <xf numFmtId="0" fontId="26" fillId="0" borderId="11" xfId="0" applyFont="1" applyFill="1" applyBorder="1" applyAlignment="1" applyProtection="1">
      <alignment horizontal="left" vertical="center"/>
      <protection hidden="1"/>
    </xf>
    <xf numFmtId="1" fontId="0" fillId="0" borderId="1" xfId="0" applyNumberFormat="1" applyBorder="1"/>
    <xf numFmtId="0" fontId="0" fillId="0" borderId="14" xfId="0" applyFill="1" applyBorder="1" applyAlignment="1"/>
    <xf numFmtId="0" fontId="23" fillId="0" borderId="15" xfId="0" applyFont="1" applyFill="1" applyBorder="1" applyAlignment="1">
      <alignment horizontal="center" vertical="center" shrinkToFit="1"/>
    </xf>
    <xf numFmtId="0" fontId="23" fillId="0" borderId="13" xfId="0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2" xfId="0" applyFill="1" applyBorder="1" applyAlignment="1">
      <alignment shrinkToFit="1"/>
    </xf>
    <xf numFmtId="0" fontId="23" fillId="0" borderId="22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Continuous" vertical="center"/>
    </xf>
    <xf numFmtId="0" fontId="23" fillId="0" borderId="1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19" fillId="0" borderId="7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19" fillId="0" borderId="7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TableStyleLight1" xfId="1" xr:uid="{00000000-0005-0000-0000-000002000000}"/>
  </cellStyles>
  <dxfs count="18"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/>
    <col min="109" max="110" width="9" style="51" hidden="1" customWidth="1"/>
    <col min="111" max="111" width="9" style="51"/>
  </cols>
  <sheetData>
    <row r="1" spans="1:110" ht="20.25">
      <c r="A1" s="11" t="s">
        <v>15</v>
      </c>
      <c r="B1" s="10"/>
      <c r="C1" s="66" t="s">
        <v>16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25</v>
      </c>
      <c r="AX1" s="26"/>
    </row>
    <row r="2" spans="1:110">
      <c r="A2" s="1" t="s">
        <v>0</v>
      </c>
      <c r="B2" s="2"/>
      <c r="C2" s="3"/>
      <c r="E2" s="4" t="s">
        <v>1</v>
      </c>
      <c r="O2" s="27" t="s">
        <v>26</v>
      </c>
      <c r="P2" s="28"/>
      <c r="Q2" s="28"/>
      <c r="R2" s="28"/>
      <c r="S2" s="28" t="s">
        <v>27</v>
      </c>
      <c r="T2" s="28" t="str">
        <f>MID(E2,6,20)</f>
        <v xml:space="preserve"> [nama-kelas]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27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2</v>
      </c>
      <c r="B3" s="2"/>
      <c r="C3" s="3"/>
      <c r="E3" s="5" t="s">
        <v>3</v>
      </c>
      <c r="O3" s="27" t="s">
        <v>28</v>
      </c>
      <c r="P3" s="28"/>
      <c r="Q3" s="28"/>
      <c r="R3" s="28"/>
      <c r="S3" s="28" t="s">
        <v>27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27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4</v>
      </c>
      <c r="B4" s="2"/>
      <c r="C4" s="7">
        <v>70</v>
      </c>
      <c r="O4" s="30" t="s">
        <v>49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10</v>
      </c>
      <c r="F7" s="61"/>
      <c r="G7" s="61"/>
      <c r="H7" s="61"/>
      <c r="I7" s="61"/>
      <c r="J7" s="62"/>
      <c r="K7" s="13"/>
      <c r="L7" s="67" t="s">
        <v>18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5</v>
      </c>
      <c r="B8" s="57" t="s">
        <v>6</v>
      </c>
      <c r="C8" s="56" t="s">
        <v>7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38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13</v>
      </c>
      <c r="AU8" s="78" t="s">
        <v>29</v>
      </c>
      <c r="AV8" s="80" t="s">
        <v>30</v>
      </c>
      <c r="AW8" s="34"/>
      <c r="AX8" s="31" t="s">
        <v>39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8" t="s">
        <v>29</v>
      </c>
      <c r="CN8" s="80" t="s">
        <v>30</v>
      </c>
      <c r="CO8" s="34"/>
      <c r="CP8" s="75" t="s">
        <v>31</v>
      </c>
      <c r="CQ8" s="75" t="s">
        <v>43</v>
      </c>
      <c r="CR8" s="34"/>
      <c r="CS8" s="75" t="s">
        <v>31</v>
      </c>
      <c r="CT8" s="75" t="s">
        <v>44</v>
      </c>
      <c r="CV8" s="35" t="s">
        <v>45</v>
      </c>
    </row>
    <row r="9" spans="1:110" ht="15" customHeight="1">
      <c r="A9" s="56"/>
      <c r="B9" s="57"/>
      <c r="C9" s="56"/>
      <c r="E9" s="58" t="s">
        <v>8</v>
      </c>
      <c r="F9" s="58"/>
      <c r="G9" s="58"/>
      <c r="H9" s="59" t="s">
        <v>9</v>
      </c>
      <c r="I9" s="59"/>
      <c r="J9" s="59"/>
      <c r="K9" s="13"/>
      <c r="L9" s="58" t="s">
        <v>34</v>
      </c>
      <c r="M9" s="58" t="s">
        <v>13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34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9"/>
      <c r="AV9" s="81"/>
      <c r="AW9" s="34"/>
      <c r="AX9" s="83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34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9"/>
      <c r="CN9" s="81"/>
      <c r="CO9" s="34"/>
      <c r="CP9" s="75"/>
      <c r="CQ9" s="75"/>
      <c r="CR9" s="34"/>
      <c r="CS9" s="75"/>
      <c r="CT9" s="75"/>
      <c r="CV9" s="36" t="s">
        <v>32</v>
      </c>
      <c r="CW9" s="37" t="s">
        <v>33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>
      <c r="A10" s="56"/>
      <c r="B10" s="57"/>
      <c r="C10" s="56"/>
      <c r="E10" s="14" t="s">
        <v>11</v>
      </c>
      <c r="F10" s="14" t="s">
        <v>12</v>
      </c>
      <c r="G10" s="14" t="s">
        <v>17</v>
      </c>
      <c r="H10" s="15" t="s">
        <v>11</v>
      </c>
      <c r="I10" s="15" t="s">
        <v>12</v>
      </c>
      <c r="J10" s="15" t="s">
        <v>17</v>
      </c>
      <c r="K10" s="13"/>
      <c r="L10" s="58"/>
      <c r="M10" s="58"/>
      <c r="N10" s="9"/>
      <c r="O10" s="38" t="s">
        <v>35</v>
      </c>
      <c r="P10" s="38" t="s">
        <v>36</v>
      </c>
      <c r="Q10" s="38" t="s">
        <v>37</v>
      </c>
      <c r="R10" s="38" t="s">
        <v>35</v>
      </c>
      <c r="S10" s="38" t="s">
        <v>36</v>
      </c>
      <c r="T10" s="38" t="s">
        <v>37</v>
      </c>
      <c r="U10" s="38" t="s">
        <v>35</v>
      </c>
      <c r="V10" s="38" t="s">
        <v>36</v>
      </c>
      <c r="W10" s="38" t="s">
        <v>37</v>
      </c>
      <c r="X10" s="38" t="s">
        <v>35</v>
      </c>
      <c r="Y10" s="38" t="s">
        <v>36</v>
      </c>
      <c r="Z10" s="38" t="s">
        <v>37</v>
      </c>
      <c r="AA10" s="38" t="s">
        <v>35</v>
      </c>
      <c r="AB10" s="38" t="s">
        <v>36</v>
      </c>
      <c r="AC10" s="38" t="s">
        <v>37</v>
      </c>
      <c r="AD10" s="71"/>
      <c r="AE10" s="38" t="s">
        <v>35</v>
      </c>
      <c r="AF10" s="38" t="s">
        <v>36</v>
      </c>
      <c r="AG10" s="38" t="s">
        <v>37</v>
      </c>
      <c r="AH10" s="38" t="s">
        <v>35</v>
      </c>
      <c r="AI10" s="38" t="s">
        <v>36</v>
      </c>
      <c r="AJ10" s="38" t="s">
        <v>37</v>
      </c>
      <c r="AK10" s="38" t="s">
        <v>35</v>
      </c>
      <c r="AL10" s="38" t="s">
        <v>36</v>
      </c>
      <c r="AM10" s="38" t="s">
        <v>37</v>
      </c>
      <c r="AN10" s="38" t="s">
        <v>35</v>
      </c>
      <c r="AO10" s="38" t="s">
        <v>36</v>
      </c>
      <c r="AP10" s="38" t="s">
        <v>37</v>
      </c>
      <c r="AQ10" s="38" t="s">
        <v>35</v>
      </c>
      <c r="AR10" s="38" t="s">
        <v>36</v>
      </c>
      <c r="AS10" s="38" t="s">
        <v>37</v>
      </c>
      <c r="AT10" s="69"/>
      <c r="AU10" s="79"/>
      <c r="AV10" s="82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39"/>
      <c r="BN10" s="39"/>
      <c r="BO10" s="39"/>
      <c r="BP10" s="39"/>
      <c r="BQ10" s="39"/>
      <c r="BR10" s="71"/>
      <c r="BS10" s="39" t="s">
        <v>40</v>
      </c>
      <c r="BT10" s="39" t="s">
        <v>41</v>
      </c>
      <c r="BU10" s="39" t="s">
        <v>42</v>
      </c>
      <c r="BV10" s="39" t="s">
        <v>40</v>
      </c>
      <c r="BW10" s="39" t="s">
        <v>41</v>
      </c>
      <c r="BX10" s="39" t="s">
        <v>42</v>
      </c>
      <c r="BY10" s="39" t="s">
        <v>40</v>
      </c>
      <c r="BZ10" s="39" t="s">
        <v>41</v>
      </c>
      <c r="CA10" s="39" t="s">
        <v>42</v>
      </c>
      <c r="CB10" s="39" t="s">
        <v>40</v>
      </c>
      <c r="CC10" s="39" t="s">
        <v>41</v>
      </c>
      <c r="CD10" s="39" t="s">
        <v>42</v>
      </c>
      <c r="CE10" s="39" t="s">
        <v>40</v>
      </c>
      <c r="CF10" s="39" t="s">
        <v>41</v>
      </c>
      <c r="CG10" s="39" t="s">
        <v>42</v>
      </c>
      <c r="CH10" s="39"/>
      <c r="CI10" s="39"/>
      <c r="CJ10" s="39"/>
      <c r="CK10" s="39"/>
      <c r="CL10" s="39"/>
      <c r="CM10" s="79"/>
      <c r="CN10" s="82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>
      <c r="A11" s="8"/>
      <c r="B11" s="8"/>
      <c r="C11" s="8"/>
      <c r="E11" s="47" t="str">
        <f>AV11</f>
        <v/>
      </c>
      <c r="F11" s="8" t="str">
        <f>IF(E11="","",IF(E11&lt;=69,"D",IF(E11&lt;=75,"C",IF(E11&lt;=90,"B",IF(E11&lt;=100,"A","E")))))</f>
        <v/>
      </c>
      <c r="G11" s="8" t="str">
        <f>CQ11</f>
        <v/>
      </c>
      <c r="H11" s="47" t="str">
        <f>CN11</f>
        <v/>
      </c>
      <c r="I11" s="8" t="str">
        <f>IF(H11="","",IF(H11&lt;=69,"D",IF(H11&lt;=75,"C",IF(H11&lt;=90,"B",IF(H11&lt;=100,"A","E")))))</f>
        <v/>
      </c>
      <c r="J11" s="8" t="str">
        <f>CT11</f>
        <v/>
      </c>
      <c r="K11" s="13"/>
      <c r="L11" s="41" t="str">
        <f>AD11</f>
        <v/>
      </c>
      <c r="M11" s="41" t="str">
        <f t="shared" ref="M11" si="0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>IF(AT11="","",AVERAGE(O11:AC11,AE11:AT11))</f>
        <v/>
      </c>
      <c r="AV11" s="44" t="str">
        <f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>IF(AND(AZ11="",AY11="",AX11=""),"",MAX(AX11:AZ11))</f>
        <v/>
      </c>
      <c r="BN11" s="42" t="str">
        <f>IF(AND(BB11="",BC11="",BA11=""),"",MAX(BA11:BC11))</f>
        <v/>
      </c>
      <c r="BO11" s="42" t="str">
        <f>IF(AND(BD11="",BE11="",BF11=""),"",MAX(BD11:BF11))</f>
        <v/>
      </c>
      <c r="BP11" s="42" t="str">
        <f>IF(AND(BG11="",BH11="",BI11=""),"",MAX(BG11:BI11))</f>
        <v/>
      </c>
      <c r="BQ11" s="42" t="str">
        <f>IF(AND(BJ11="",BK11="",BL11=""),"",MAX(BJ11:BL11))</f>
        <v/>
      </c>
      <c r="BR11" s="42" t="str">
        <f>IF(AND(BM11=""),"",ROUND(AVERAGE(BM11:BQ11),0))</f>
        <v/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>IF(AND(BU11="",BT11="",BS11=""),"",MAX(BS11:BU11))</f>
        <v/>
      </c>
      <c r="CI11" s="42" t="str">
        <f>IF(AND(BW11="",BX11="",BV11=""),"",MAX(BV11:BX11))</f>
        <v/>
      </c>
      <c r="CJ11" s="42" t="str">
        <f>IF(AND(BY11="",BZ11="",CA11=""),"",MAX(BY11:CA11))</f>
        <v/>
      </c>
      <c r="CK11" s="42" t="str">
        <f>IF(AND(CB11="",CC11="",CD11=""),"",MAX(CB11:CD11))</f>
        <v/>
      </c>
      <c r="CL11" s="42" t="str">
        <f>IF(AND(CE11="",CF11="",CG11=""),"",MAX(CE11:CG11))</f>
        <v/>
      </c>
      <c r="CM11" s="43" t="str">
        <f>IF(AND(CH11=""),"",AVERAGE(BR11,CH11:CL11))</f>
        <v/>
      </c>
      <c r="CN11" s="44" t="str">
        <f>IF(CM11="","",ROUND(CM11,0))</f>
        <v/>
      </c>
      <c r="CO11" s="45"/>
      <c r="CP11" s="41"/>
      <c r="CQ11" s="46" t="str">
        <f>IF(CP11="","",VLOOKUP(CP11,$DE$9:$DF$20,2,0))</f>
        <v/>
      </c>
      <c r="CR11" s="45"/>
      <c r="CS11" s="41"/>
      <c r="CT11" s="46" t="str">
        <f>IF(CS11="","",VLOOKUP(CS11,$DE$22:$DF$33,2,0))</f>
        <v/>
      </c>
      <c r="CV11" s="40">
        <v>2</v>
      </c>
      <c r="CW11" s="52"/>
      <c r="CY11" s="76" t="s">
        <v>48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>
      <c r="A12" s="8"/>
      <c r="B12" s="8"/>
      <c r="C12" s="8"/>
      <c r="E12" s="47" t="str">
        <f t="shared" ref="E12:E60" si="1">AV12</f>
        <v/>
      </c>
      <c r="F12" s="8" t="str">
        <f t="shared" ref="F12:F60" si="2">IF(E12="","",IF(E12&lt;=69,"D",IF(E12&lt;=75,"C",IF(E12&lt;=90,"B",IF(E12&lt;=100,"A","E")))))</f>
        <v/>
      </c>
      <c r="G12" s="8" t="str">
        <f t="shared" ref="G12:G60" si="3">CQ12</f>
        <v/>
      </c>
      <c r="H12" s="47" t="str">
        <f t="shared" ref="H12:H60" si="4">CN12</f>
        <v/>
      </c>
      <c r="I12" s="8" t="str">
        <f t="shared" ref="I12:I60" si="5">IF(H12="","",IF(H12&lt;=69,"D",IF(H12&lt;=75,"C",IF(H12&lt;=90,"B",IF(H12&lt;=100,"A","E")))))</f>
        <v/>
      </c>
      <c r="J12" s="8" t="str">
        <f t="shared" ref="J12:J60" si="6">CT12</f>
        <v/>
      </c>
      <c r="K12" s="13"/>
      <c r="L12" s="41" t="str">
        <f t="shared" ref="L12:L60" si="7">AD12</f>
        <v/>
      </c>
      <c r="M12" s="41" t="str">
        <f t="shared" ref="M12:M60" si="8">IF(COUNTBLANK(AT12:AT12),"",AT12)</f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ref="AD12:AD60" si="9">IF(AND(O12="",P12="",Q12=""),"",ROUND(AVERAGE(O12:AC12),0))</f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ref="AU12:AU60" si="10">IF(AT12="","",AVERAGE(O12:AC12,AE12:AT12))</f>
        <v/>
      </c>
      <c r="AV12" s="44" t="str">
        <f t="shared" ref="AV12:AV60" si="11">IF(AU12="","",ROUND(AU12,0))</f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ref="BM12:BM60" si="12">IF(AND(AZ12="",AY12="",AX12=""),"",MAX(AX12:AZ12))</f>
        <v/>
      </c>
      <c r="BN12" s="42" t="str">
        <f t="shared" ref="BN12:BN60" si="13">IF(AND(BB12="",BC12="",BA12=""),"",MAX(BA12:BC12))</f>
        <v/>
      </c>
      <c r="BO12" s="42" t="str">
        <f t="shared" ref="BO12:BO60" si="14">IF(AND(BD12="",BE12="",BF12=""),"",MAX(BD12:BF12))</f>
        <v/>
      </c>
      <c r="BP12" s="42" t="str">
        <f t="shared" ref="BP12:BP60" si="15">IF(AND(BG12="",BH12="",BI12=""),"",MAX(BG12:BI12))</f>
        <v/>
      </c>
      <c r="BQ12" s="42" t="str">
        <f t="shared" ref="BQ12:BQ60" si="16">IF(AND(BJ12="",BK12="",BL12=""),"",MAX(BJ12:BL12))</f>
        <v/>
      </c>
      <c r="BR12" s="42" t="str">
        <f t="shared" ref="BR12:BR60" si="17">IF(AND(BM12=""),"",ROUND(AVERAGE(BM12:BQ12),0))</f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ref="CH12:CH60" si="18">IF(AND(BU12="",BT12="",BS12=""),"",MAX(BS12:BU12))</f>
        <v/>
      </c>
      <c r="CI12" s="42" t="str">
        <f t="shared" ref="CI12:CI60" si="19">IF(AND(BW12="",BX12="",BV12=""),"",MAX(BV12:BX12))</f>
        <v/>
      </c>
      <c r="CJ12" s="42" t="str">
        <f t="shared" ref="CJ12:CJ60" si="20">IF(AND(BY12="",BZ12="",CA12=""),"",MAX(BY12:CA12))</f>
        <v/>
      </c>
      <c r="CK12" s="42" t="str">
        <f t="shared" ref="CK12:CK60" si="21">IF(AND(CB12="",CC12="",CD12=""),"",MAX(CB12:CD12))</f>
        <v/>
      </c>
      <c r="CL12" s="42" t="str">
        <f t="shared" ref="CL12:CL60" si="22">IF(AND(CE12="",CF12="",CG12=""),"",MAX(CE12:CG12))</f>
        <v/>
      </c>
      <c r="CM12" s="43" t="str">
        <f t="shared" ref="CM12:CM60" si="23">IF(AND(CH12=""),"",AVERAGE(BR12,CH12:CL12))</f>
        <v/>
      </c>
      <c r="CN12" s="44" t="str">
        <f t="shared" ref="CN12:CN60" si="24">IF(CM12="","",ROUND(CM12,0))</f>
        <v/>
      </c>
      <c r="CO12" s="45"/>
      <c r="CP12" s="41"/>
      <c r="CQ12" s="46" t="str">
        <f t="shared" ref="CQ12:CQ60" si="25">IF(CP12="","",VLOOKUP(CP12,$DE$9:$DF$20,2,0))</f>
        <v/>
      </c>
      <c r="CR12" s="45"/>
      <c r="CS12" s="41"/>
      <c r="CT12" s="46" t="str">
        <f t="shared" ref="CT12:CT60" si="26">IF(CS12="","",VLOOKUP(CS12,$DE$22:$DF$33,2,0))</f>
        <v/>
      </c>
      <c r="CV12" s="40">
        <v>3</v>
      </c>
      <c r="CW12" s="52"/>
      <c r="CY12" s="16" t="s">
        <v>19</v>
      </c>
      <c r="CZ12" s="17" t="s">
        <v>20</v>
      </c>
      <c r="DA12" s="17" t="s">
        <v>21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>
      <c r="A13" s="8"/>
      <c r="B13" s="8"/>
      <c r="C13" s="8"/>
      <c r="E13" s="47" t="str">
        <f t="shared" si="1"/>
        <v/>
      </c>
      <c r="F13" s="8" t="str">
        <f t="shared" si="2"/>
        <v/>
      </c>
      <c r="G13" s="8" t="str">
        <f t="shared" si="3"/>
        <v/>
      </c>
      <c r="H13" s="47" t="str">
        <f t="shared" si="4"/>
        <v/>
      </c>
      <c r="I13" s="8" t="str">
        <f t="shared" si="5"/>
        <v/>
      </c>
      <c r="J13" s="8" t="str">
        <f t="shared" si="6"/>
        <v/>
      </c>
      <c r="K13" s="13"/>
      <c r="L13" s="41" t="str">
        <f t="shared" si="7"/>
        <v/>
      </c>
      <c r="M13" s="41" t="str">
        <f t="shared" si="8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9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10"/>
        <v/>
      </c>
      <c r="AV13" s="44" t="str">
        <f t="shared" si="11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2"/>
        <v/>
      </c>
      <c r="BN13" s="42" t="str">
        <f t="shared" si="13"/>
        <v/>
      </c>
      <c r="BO13" s="42" t="str">
        <f t="shared" si="14"/>
        <v/>
      </c>
      <c r="BP13" s="42" t="str">
        <f t="shared" si="15"/>
        <v/>
      </c>
      <c r="BQ13" s="42" t="str">
        <f t="shared" si="16"/>
        <v/>
      </c>
      <c r="BR13" s="42" t="str">
        <f t="shared" si="17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8"/>
        <v/>
      </c>
      <c r="CI13" s="42" t="str">
        <f t="shared" si="19"/>
        <v/>
      </c>
      <c r="CJ13" s="42" t="str">
        <f t="shared" si="20"/>
        <v/>
      </c>
      <c r="CK13" s="42" t="str">
        <f t="shared" si="21"/>
        <v/>
      </c>
      <c r="CL13" s="42" t="str">
        <f t="shared" si="22"/>
        <v/>
      </c>
      <c r="CM13" s="43" t="str">
        <f t="shared" si="23"/>
        <v/>
      </c>
      <c r="CN13" s="44" t="str">
        <f t="shared" si="24"/>
        <v/>
      </c>
      <c r="CO13" s="45"/>
      <c r="CP13" s="41"/>
      <c r="CQ13" s="46" t="str">
        <f t="shared" si="25"/>
        <v/>
      </c>
      <c r="CR13" s="45"/>
      <c r="CS13" s="41"/>
      <c r="CT13" s="46" t="str">
        <f t="shared" si="26"/>
        <v/>
      </c>
      <c r="CV13" s="40">
        <v>4</v>
      </c>
      <c r="CW13" s="52"/>
      <c r="CY13" s="18">
        <v>0</v>
      </c>
      <c r="CZ13" s="19">
        <v>69</v>
      </c>
      <c r="DA13" s="20" t="s">
        <v>22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>
      <c r="A14" s="8"/>
      <c r="B14" s="8"/>
      <c r="C14" s="8"/>
      <c r="E14" s="47" t="str">
        <f t="shared" si="1"/>
        <v/>
      </c>
      <c r="F14" s="8" t="str">
        <f t="shared" si="2"/>
        <v/>
      </c>
      <c r="G14" s="8" t="str">
        <f t="shared" si="3"/>
        <v/>
      </c>
      <c r="H14" s="47" t="str">
        <f t="shared" si="4"/>
        <v/>
      </c>
      <c r="I14" s="8" t="str">
        <f t="shared" si="5"/>
        <v/>
      </c>
      <c r="J14" s="8" t="str">
        <f t="shared" si="6"/>
        <v/>
      </c>
      <c r="K14" s="13"/>
      <c r="L14" s="41" t="str">
        <f t="shared" si="7"/>
        <v/>
      </c>
      <c r="M14" s="41" t="str">
        <f t="shared" si="8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9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0"/>
        <v/>
      </c>
      <c r="AV14" s="44" t="str">
        <f t="shared" si="11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2"/>
        <v/>
      </c>
      <c r="BN14" s="42" t="str">
        <f t="shared" si="13"/>
        <v/>
      </c>
      <c r="BO14" s="42" t="str">
        <f t="shared" si="14"/>
        <v/>
      </c>
      <c r="BP14" s="42" t="str">
        <f t="shared" si="15"/>
        <v/>
      </c>
      <c r="BQ14" s="42" t="str">
        <f t="shared" si="16"/>
        <v/>
      </c>
      <c r="BR14" s="42" t="str">
        <f t="shared" si="17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8"/>
        <v/>
      </c>
      <c r="CI14" s="42" t="str">
        <f t="shared" si="19"/>
        <v/>
      </c>
      <c r="CJ14" s="42" t="str">
        <f t="shared" si="20"/>
        <v/>
      </c>
      <c r="CK14" s="42" t="str">
        <f t="shared" si="21"/>
        <v/>
      </c>
      <c r="CL14" s="42" t="str">
        <f t="shared" si="22"/>
        <v/>
      </c>
      <c r="CM14" s="43" t="str">
        <f t="shared" si="23"/>
        <v/>
      </c>
      <c r="CN14" s="44" t="str">
        <f t="shared" si="24"/>
        <v/>
      </c>
      <c r="CO14" s="45"/>
      <c r="CP14" s="41"/>
      <c r="CQ14" s="46" t="str">
        <f t="shared" si="25"/>
        <v/>
      </c>
      <c r="CR14" s="45"/>
      <c r="CS14" s="41"/>
      <c r="CT14" s="46" t="str">
        <f t="shared" si="26"/>
        <v/>
      </c>
      <c r="CV14" s="40">
        <v>5</v>
      </c>
      <c r="CW14" s="52"/>
      <c r="CY14" s="18">
        <v>70</v>
      </c>
      <c r="CZ14" s="21">
        <v>75</v>
      </c>
      <c r="DA14" s="22" t="s">
        <v>23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>
      <c r="A15" s="8"/>
      <c r="B15" s="8"/>
      <c r="C15" s="8"/>
      <c r="E15" s="47" t="str">
        <f t="shared" si="1"/>
        <v/>
      </c>
      <c r="F15" s="8" t="str">
        <f t="shared" si="2"/>
        <v/>
      </c>
      <c r="G15" s="8" t="str">
        <f t="shared" si="3"/>
        <v/>
      </c>
      <c r="H15" s="47" t="str">
        <f t="shared" si="4"/>
        <v/>
      </c>
      <c r="I15" s="8" t="str">
        <f t="shared" si="5"/>
        <v/>
      </c>
      <c r="J15" s="8" t="str">
        <f t="shared" si="6"/>
        <v/>
      </c>
      <c r="K15" s="13"/>
      <c r="L15" s="41" t="str">
        <f t="shared" si="7"/>
        <v/>
      </c>
      <c r="M15" s="41" t="str">
        <f t="shared" si="8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9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0"/>
        <v/>
      </c>
      <c r="AV15" s="44" t="str">
        <f t="shared" si="11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2"/>
        <v/>
      </c>
      <c r="BN15" s="42" t="str">
        <f t="shared" si="13"/>
        <v/>
      </c>
      <c r="BO15" s="42" t="str">
        <f t="shared" si="14"/>
        <v/>
      </c>
      <c r="BP15" s="42" t="str">
        <f t="shared" si="15"/>
        <v/>
      </c>
      <c r="BQ15" s="42" t="str">
        <f t="shared" si="16"/>
        <v/>
      </c>
      <c r="BR15" s="42" t="str">
        <f t="shared" si="17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8"/>
        <v/>
      </c>
      <c r="CI15" s="42" t="str">
        <f t="shared" si="19"/>
        <v/>
      </c>
      <c r="CJ15" s="42" t="str">
        <f t="shared" si="20"/>
        <v/>
      </c>
      <c r="CK15" s="42" t="str">
        <f t="shared" si="21"/>
        <v/>
      </c>
      <c r="CL15" s="42" t="str">
        <f t="shared" si="22"/>
        <v/>
      </c>
      <c r="CM15" s="43" t="str">
        <f t="shared" si="23"/>
        <v/>
      </c>
      <c r="CN15" s="44" t="str">
        <f t="shared" si="24"/>
        <v/>
      </c>
      <c r="CO15" s="45"/>
      <c r="CP15" s="41"/>
      <c r="CQ15" s="46" t="str">
        <f t="shared" si="25"/>
        <v/>
      </c>
      <c r="CR15" s="45"/>
      <c r="CS15" s="41"/>
      <c r="CT15" s="46" t="str">
        <f t="shared" si="26"/>
        <v/>
      </c>
      <c r="CV15" s="40">
        <v>6</v>
      </c>
      <c r="CW15" s="52"/>
      <c r="CY15" s="18">
        <v>76</v>
      </c>
      <c r="CZ15" s="21">
        <v>90</v>
      </c>
      <c r="DA15" s="22" t="s">
        <v>24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>
      <c r="A16" s="8"/>
      <c r="B16" s="8"/>
      <c r="C16" s="8"/>
      <c r="E16" s="47" t="str">
        <f t="shared" si="1"/>
        <v/>
      </c>
      <c r="F16" s="8" t="str">
        <f t="shared" si="2"/>
        <v/>
      </c>
      <c r="G16" s="8" t="str">
        <f t="shared" si="3"/>
        <v/>
      </c>
      <c r="H16" s="47" t="str">
        <f t="shared" si="4"/>
        <v/>
      </c>
      <c r="I16" s="8" t="str">
        <f t="shared" si="5"/>
        <v/>
      </c>
      <c r="J16" s="8" t="str">
        <f t="shared" si="6"/>
        <v/>
      </c>
      <c r="K16" s="13"/>
      <c r="L16" s="41" t="str">
        <f t="shared" si="7"/>
        <v/>
      </c>
      <c r="M16" s="41" t="str">
        <f t="shared" si="8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9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0"/>
        <v/>
      </c>
      <c r="AV16" s="44" t="str">
        <f t="shared" si="11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2"/>
        <v/>
      </c>
      <c r="BN16" s="42" t="str">
        <f t="shared" si="13"/>
        <v/>
      </c>
      <c r="BO16" s="42" t="str">
        <f t="shared" si="14"/>
        <v/>
      </c>
      <c r="BP16" s="42" t="str">
        <f t="shared" si="15"/>
        <v/>
      </c>
      <c r="BQ16" s="42" t="str">
        <f t="shared" si="16"/>
        <v/>
      </c>
      <c r="BR16" s="42" t="str">
        <f t="shared" si="17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8"/>
        <v/>
      </c>
      <c r="CI16" s="42" t="str">
        <f t="shared" si="19"/>
        <v/>
      </c>
      <c r="CJ16" s="42" t="str">
        <f t="shared" si="20"/>
        <v/>
      </c>
      <c r="CK16" s="42" t="str">
        <f t="shared" si="21"/>
        <v/>
      </c>
      <c r="CL16" s="42" t="str">
        <f t="shared" si="22"/>
        <v/>
      </c>
      <c r="CM16" s="43" t="str">
        <f t="shared" si="23"/>
        <v/>
      </c>
      <c r="CN16" s="44" t="str">
        <f t="shared" si="24"/>
        <v/>
      </c>
      <c r="CO16" s="45"/>
      <c r="CP16" s="41"/>
      <c r="CQ16" s="46" t="str">
        <f t="shared" si="25"/>
        <v/>
      </c>
      <c r="CR16" s="45"/>
      <c r="CS16" s="41"/>
      <c r="CT16" s="46" t="str">
        <f t="shared" si="26"/>
        <v/>
      </c>
      <c r="CV16" s="40">
        <v>7</v>
      </c>
      <c r="CW16" s="52"/>
      <c r="CY16" s="18">
        <v>91</v>
      </c>
      <c r="CZ16" s="21">
        <v>100</v>
      </c>
      <c r="DA16" s="22" t="s">
        <v>14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>
      <c r="A17" s="8"/>
      <c r="B17" s="8"/>
      <c r="C17" s="8"/>
      <c r="E17" s="47" t="str">
        <f t="shared" si="1"/>
        <v/>
      </c>
      <c r="F17" s="8" t="str">
        <f t="shared" si="2"/>
        <v/>
      </c>
      <c r="G17" s="8" t="str">
        <f t="shared" si="3"/>
        <v/>
      </c>
      <c r="H17" s="47" t="str">
        <f t="shared" si="4"/>
        <v/>
      </c>
      <c r="I17" s="8" t="str">
        <f t="shared" si="5"/>
        <v/>
      </c>
      <c r="J17" s="8" t="str">
        <f t="shared" si="6"/>
        <v/>
      </c>
      <c r="K17" s="13"/>
      <c r="L17" s="41" t="str">
        <f t="shared" si="7"/>
        <v/>
      </c>
      <c r="M17" s="41" t="str">
        <f t="shared" si="8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9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0"/>
        <v/>
      </c>
      <c r="AV17" s="44" t="str">
        <f t="shared" si="11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2"/>
        <v/>
      </c>
      <c r="BN17" s="42" t="str">
        <f t="shared" si="13"/>
        <v/>
      </c>
      <c r="BO17" s="42" t="str">
        <f t="shared" si="14"/>
        <v/>
      </c>
      <c r="BP17" s="42" t="str">
        <f t="shared" si="15"/>
        <v/>
      </c>
      <c r="BQ17" s="42" t="str">
        <f t="shared" si="16"/>
        <v/>
      </c>
      <c r="BR17" s="42" t="str">
        <f t="shared" si="17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8"/>
        <v/>
      </c>
      <c r="CI17" s="42" t="str">
        <f t="shared" si="19"/>
        <v/>
      </c>
      <c r="CJ17" s="42" t="str">
        <f t="shared" si="20"/>
        <v/>
      </c>
      <c r="CK17" s="42" t="str">
        <f t="shared" si="21"/>
        <v/>
      </c>
      <c r="CL17" s="42" t="str">
        <f t="shared" si="22"/>
        <v/>
      </c>
      <c r="CM17" s="43" t="str">
        <f t="shared" si="23"/>
        <v/>
      </c>
      <c r="CN17" s="44" t="str">
        <f t="shared" si="24"/>
        <v/>
      </c>
      <c r="CO17" s="45"/>
      <c r="CP17" s="41"/>
      <c r="CQ17" s="46" t="str">
        <f t="shared" si="25"/>
        <v/>
      </c>
      <c r="CR17" s="45"/>
      <c r="CS17" s="41"/>
      <c r="CT17" s="46" t="str">
        <f t="shared" si="26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>
      <c r="A18" s="8"/>
      <c r="B18" s="8"/>
      <c r="C18" s="8"/>
      <c r="E18" s="47" t="str">
        <f t="shared" si="1"/>
        <v/>
      </c>
      <c r="F18" s="8" t="str">
        <f t="shared" si="2"/>
        <v/>
      </c>
      <c r="G18" s="8" t="str">
        <f t="shared" si="3"/>
        <v/>
      </c>
      <c r="H18" s="47" t="str">
        <f t="shared" si="4"/>
        <v/>
      </c>
      <c r="I18" s="8" t="str">
        <f t="shared" si="5"/>
        <v/>
      </c>
      <c r="J18" s="8" t="str">
        <f t="shared" si="6"/>
        <v/>
      </c>
      <c r="K18" s="13"/>
      <c r="L18" s="41" t="str">
        <f t="shared" si="7"/>
        <v/>
      </c>
      <c r="M18" s="41" t="str">
        <f t="shared" si="8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9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0"/>
        <v/>
      </c>
      <c r="AV18" s="44" t="str">
        <f t="shared" si="11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2"/>
        <v/>
      </c>
      <c r="BN18" s="42" t="str">
        <f t="shared" si="13"/>
        <v/>
      </c>
      <c r="BO18" s="42" t="str">
        <f t="shared" si="14"/>
        <v/>
      </c>
      <c r="BP18" s="42" t="str">
        <f t="shared" si="15"/>
        <v/>
      </c>
      <c r="BQ18" s="42" t="str">
        <f t="shared" si="16"/>
        <v/>
      </c>
      <c r="BR18" s="42" t="str">
        <f t="shared" si="17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8"/>
        <v/>
      </c>
      <c r="CI18" s="42" t="str">
        <f t="shared" si="19"/>
        <v/>
      </c>
      <c r="CJ18" s="42" t="str">
        <f t="shared" si="20"/>
        <v/>
      </c>
      <c r="CK18" s="42" t="str">
        <f t="shared" si="21"/>
        <v/>
      </c>
      <c r="CL18" s="42" t="str">
        <f t="shared" si="22"/>
        <v/>
      </c>
      <c r="CM18" s="43" t="str">
        <f t="shared" si="23"/>
        <v/>
      </c>
      <c r="CN18" s="44" t="str">
        <f t="shared" si="24"/>
        <v/>
      </c>
      <c r="CO18" s="45"/>
      <c r="CP18" s="41"/>
      <c r="CQ18" s="46" t="str">
        <f t="shared" si="25"/>
        <v/>
      </c>
      <c r="CR18" s="45"/>
      <c r="CS18" s="41"/>
      <c r="CT18" s="46" t="str">
        <f t="shared" si="26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>
      <c r="A19" s="8"/>
      <c r="B19" s="8"/>
      <c r="C19" s="8"/>
      <c r="E19" s="47" t="str">
        <f t="shared" si="1"/>
        <v/>
      </c>
      <c r="F19" s="8" t="str">
        <f t="shared" si="2"/>
        <v/>
      </c>
      <c r="G19" s="8" t="str">
        <f t="shared" si="3"/>
        <v/>
      </c>
      <c r="H19" s="47" t="str">
        <f t="shared" si="4"/>
        <v/>
      </c>
      <c r="I19" s="8" t="str">
        <f t="shared" si="5"/>
        <v/>
      </c>
      <c r="J19" s="8" t="str">
        <f t="shared" si="6"/>
        <v/>
      </c>
      <c r="K19" s="13"/>
      <c r="L19" s="41" t="str">
        <f t="shared" si="7"/>
        <v/>
      </c>
      <c r="M19" s="41" t="str">
        <f t="shared" si="8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9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0"/>
        <v/>
      </c>
      <c r="AV19" s="44" t="str">
        <f t="shared" si="11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2"/>
        <v/>
      </c>
      <c r="BN19" s="42" t="str">
        <f t="shared" si="13"/>
        <v/>
      </c>
      <c r="BO19" s="42" t="str">
        <f t="shared" si="14"/>
        <v/>
      </c>
      <c r="BP19" s="42" t="str">
        <f t="shared" si="15"/>
        <v/>
      </c>
      <c r="BQ19" s="42" t="str">
        <f t="shared" si="16"/>
        <v/>
      </c>
      <c r="BR19" s="42" t="str">
        <f t="shared" si="17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8"/>
        <v/>
      </c>
      <c r="CI19" s="42" t="str">
        <f t="shared" si="19"/>
        <v/>
      </c>
      <c r="CJ19" s="42" t="str">
        <f t="shared" si="20"/>
        <v/>
      </c>
      <c r="CK19" s="42" t="str">
        <f t="shared" si="21"/>
        <v/>
      </c>
      <c r="CL19" s="42" t="str">
        <f t="shared" si="22"/>
        <v/>
      </c>
      <c r="CM19" s="43" t="str">
        <f t="shared" si="23"/>
        <v/>
      </c>
      <c r="CN19" s="44" t="str">
        <f t="shared" si="24"/>
        <v/>
      </c>
      <c r="CO19" s="45"/>
      <c r="CP19" s="41"/>
      <c r="CQ19" s="46" t="str">
        <f t="shared" si="25"/>
        <v/>
      </c>
      <c r="CR19" s="45"/>
      <c r="CS19" s="41"/>
      <c r="CT19" s="46" t="str">
        <f t="shared" si="26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>
      <c r="A20" s="8"/>
      <c r="B20" s="8"/>
      <c r="C20" s="8"/>
      <c r="E20" s="47" t="str">
        <f t="shared" si="1"/>
        <v/>
      </c>
      <c r="F20" s="8" t="str">
        <f t="shared" si="2"/>
        <v/>
      </c>
      <c r="G20" s="8" t="str">
        <f t="shared" si="3"/>
        <v/>
      </c>
      <c r="H20" s="47" t="str">
        <f t="shared" si="4"/>
        <v/>
      </c>
      <c r="I20" s="8" t="str">
        <f t="shared" si="5"/>
        <v/>
      </c>
      <c r="J20" s="8" t="str">
        <f t="shared" si="6"/>
        <v/>
      </c>
      <c r="K20" s="13"/>
      <c r="L20" s="41" t="str">
        <f t="shared" si="7"/>
        <v/>
      </c>
      <c r="M20" s="41" t="str">
        <f t="shared" si="8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9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0"/>
        <v/>
      </c>
      <c r="AV20" s="44" t="str">
        <f t="shared" si="11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2"/>
        <v/>
      </c>
      <c r="BN20" s="42" t="str">
        <f t="shared" si="13"/>
        <v/>
      </c>
      <c r="BO20" s="42" t="str">
        <f t="shared" si="14"/>
        <v/>
      </c>
      <c r="BP20" s="42" t="str">
        <f t="shared" si="15"/>
        <v/>
      </c>
      <c r="BQ20" s="42" t="str">
        <f t="shared" si="16"/>
        <v/>
      </c>
      <c r="BR20" s="42" t="str">
        <f t="shared" si="17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8"/>
        <v/>
      </c>
      <c r="CI20" s="42" t="str">
        <f t="shared" si="19"/>
        <v/>
      </c>
      <c r="CJ20" s="42" t="str">
        <f t="shared" si="20"/>
        <v/>
      </c>
      <c r="CK20" s="42" t="str">
        <f t="shared" si="21"/>
        <v/>
      </c>
      <c r="CL20" s="42" t="str">
        <f t="shared" si="22"/>
        <v/>
      </c>
      <c r="CM20" s="43" t="str">
        <f t="shared" si="23"/>
        <v/>
      </c>
      <c r="CN20" s="44" t="str">
        <f t="shared" si="24"/>
        <v/>
      </c>
      <c r="CO20" s="45"/>
      <c r="CP20" s="41"/>
      <c r="CQ20" s="46" t="str">
        <f t="shared" si="25"/>
        <v/>
      </c>
      <c r="CR20" s="45"/>
      <c r="CS20" s="41"/>
      <c r="CT20" s="46" t="str">
        <f t="shared" si="26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>
      <c r="A21" s="8"/>
      <c r="B21" s="8"/>
      <c r="C21" s="8"/>
      <c r="E21" s="47" t="str">
        <f t="shared" si="1"/>
        <v/>
      </c>
      <c r="F21" s="8" t="str">
        <f t="shared" si="2"/>
        <v/>
      </c>
      <c r="G21" s="8" t="str">
        <f t="shared" si="3"/>
        <v/>
      </c>
      <c r="H21" s="47" t="str">
        <f t="shared" si="4"/>
        <v/>
      </c>
      <c r="I21" s="8" t="str">
        <f t="shared" si="5"/>
        <v/>
      </c>
      <c r="J21" s="8" t="str">
        <f t="shared" si="6"/>
        <v/>
      </c>
      <c r="K21" s="13"/>
      <c r="L21" s="41" t="str">
        <f t="shared" si="7"/>
        <v/>
      </c>
      <c r="M21" s="41" t="str">
        <f t="shared" si="8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9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0"/>
        <v/>
      </c>
      <c r="AV21" s="44" t="str">
        <f t="shared" si="11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2"/>
        <v/>
      </c>
      <c r="BN21" s="42" t="str">
        <f t="shared" si="13"/>
        <v/>
      </c>
      <c r="BO21" s="42" t="str">
        <f t="shared" si="14"/>
        <v/>
      </c>
      <c r="BP21" s="42" t="str">
        <f t="shared" si="15"/>
        <v/>
      </c>
      <c r="BQ21" s="42" t="str">
        <f t="shared" si="16"/>
        <v/>
      </c>
      <c r="BR21" s="42" t="str">
        <f t="shared" si="17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8"/>
        <v/>
      </c>
      <c r="CI21" s="42" t="str">
        <f t="shared" si="19"/>
        <v/>
      </c>
      <c r="CJ21" s="42" t="str">
        <f t="shared" si="20"/>
        <v/>
      </c>
      <c r="CK21" s="42" t="str">
        <f t="shared" si="21"/>
        <v/>
      </c>
      <c r="CL21" s="42" t="str">
        <f t="shared" si="22"/>
        <v/>
      </c>
      <c r="CM21" s="43" t="str">
        <f t="shared" si="23"/>
        <v/>
      </c>
      <c r="CN21" s="44" t="str">
        <f t="shared" si="24"/>
        <v/>
      </c>
      <c r="CO21" s="45"/>
      <c r="CP21" s="41"/>
      <c r="CQ21" s="46" t="str">
        <f t="shared" si="25"/>
        <v/>
      </c>
      <c r="CR21" s="45"/>
      <c r="CS21" s="41"/>
      <c r="CT21" s="46" t="str">
        <f t="shared" si="26"/>
        <v/>
      </c>
      <c r="CV21" s="35" t="s">
        <v>46</v>
      </c>
      <c r="CY21" s="23"/>
      <c r="CZ21" s="23"/>
      <c r="DA21" s="23"/>
    </row>
    <row r="22" spans="1:110">
      <c r="A22" s="8"/>
      <c r="B22" s="8"/>
      <c r="C22" s="8"/>
      <c r="E22" s="47" t="str">
        <f t="shared" si="1"/>
        <v/>
      </c>
      <c r="F22" s="8" t="str">
        <f t="shared" si="2"/>
        <v/>
      </c>
      <c r="G22" s="8" t="str">
        <f t="shared" si="3"/>
        <v/>
      </c>
      <c r="H22" s="47" t="str">
        <f t="shared" si="4"/>
        <v/>
      </c>
      <c r="I22" s="8" t="str">
        <f t="shared" si="5"/>
        <v/>
      </c>
      <c r="J22" s="8" t="str">
        <f t="shared" si="6"/>
        <v/>
      </c>
      <c r="K22" s="13"/>
      <c r="L22" s="41" t="str">
        <f t="shared" si="7"/>
        <v/>
      </c>
      <c r="M22" s="41" t="str">
        <f t="shared" si="8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9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0"/>
        <v/>
      </c>
      <c r="AV22" s="44" t="str">
        <f t="shared" si="11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2"/>
        <v/>
      </c>
      <c r="BN22" s="42" t="str">
        <f t="shared" si="13"/>
        <v/>
      </c>
      <c r="BO22" s="42" t="str">
        <f t="shared" si="14"/>
        <v/>
      </c>
      <c r="BP22" s="42" t="str">
        <f t="shared" si="15"/>
        <v/>
      </c>
      <c r="BQ22" s="42" t="str">
        <f t="shared" si="16"/>
        <v/>
      </c>
      <c r="BR22" s="42" t="str">
        <f t="shared" si="17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8"/>
        <v/>
      </c>
      <c r="CI22" s="42" t="str">
        <f t="shared" si="19"/>
        <v/>
      </c>
      <c r="CJ22" s="42" t="str">
        <f t="shared" si="20"/>
        <v/>
      </c>
      <c r="CK22" s="42" t="str">
        <f t="shared" si="21"/>
        <v/>
      </c>
      <c r="CL22" s="42" t="str">
        <f t="shared" si="22"/>
        <v/>
      </c>
      <c r="CM22" s="43" t="str">
        <f t="shared" si="23"/>
        <v/>
      </c>
      <c r="CN22" s="44" t="str">
        <f t="shared" si="24"/>
        <v/>
      </c>
      <c r="CO22" s="45"/>
      <c r="CP22" s="41"/>
      <c r="CQ22" s="46" t="str">
        <f t="shared" si="25"/>
        <v/>
      </c>
      <c r="CR22" s="45"/>
      <c r="CS22" s="41"/>
      <c r="CT22" s="46" t="str">
        <f t="shared" si="26"/>
        <v/>
      </c>
      <c r="CV22" s="36" t="s">
        <v>32</v>
      </c>
      <c r="CW22" s="37" t="s">
        <v>33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>
      <c r="A23" s="8"/>
      <c r="B23" s="8"/>
      <c r="C23" s="8"/>
      <c r="E23" s="47" t="str">
        <f t="shared" si="1"/>
        <v/>
      </c>
      <c r="F23" s="8" t="str">
        <f t="shared" si="2"/>
        <v/>
      </c>
      <c r="G23" s="8" t="str">
        <f t="shared" si="3"/>
        <v/>
      </c>
      <c r="H23" s="47" t="str">
        <f t="shared" si="4"/>
        <v/>
      </c>
      <c r="I23" s="8" t="str">
        <f t="shared" si="5"/>
        <v/>
      </c>
      <c r="J23" s="8" t="str">
        <f t="shared" si="6"/>
        <v/>
      </c>
      <c r="K23" s="13"/>
      <c r="L23" s="41" t="str">
        <f t="shared" si="7"/>
        <v/>
      </c>
      <c r="M23" s="41" t="str">
        <f t="shared" si="8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9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0"/>
        <v/>
      </c>
      <c r="AV23" s="44" t="str">
        <f t="shared" si="11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2"/>
        <v/>
      </c>
      <c r="BN23" s="42" t="str">
        <f t="shared" si="13"/>
        <v/>
      </c>
      <c r="BO23" s="42" t="str">
        <f t="shared" si="14"/>
        <v/>
      </c>
      <c r="BP23" s="42" t="str">
        <f t="shared" si="15"/>
        <v/>
      </c>
      <c r="BQ23" s="42" t="str">
        <f t="shared" si="16"/>
        <v/>
      </c>
      <c r="BR23" s="42" t="str">
        <f t="shared" si="17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8"/>
        <v/>
      </c>
      <c r="CI23" s="42" t="str">
        <f t="shared" si="19"/>
        <v/>
      </c>
      <c r="CJ23" s="42" t="str">
        <f t="shared" si="20"/>
        <v/>
      </c>
      <c r="CK23" s="42" t="str">
        <f t="shared" si="21"/>
        <v/>
      </c>
      <c r="CL23" s="42" t="str">
        <f t="shared" si="22"/>
        <v/>
      </c>
      <c r="CM23" s="43" t="str">
        <f t="shared" si="23"/>
        <v/>
      </c>
      <c r="CN23" s="44" t="str">
        <f t="shared" si="24"/>
        <v/>
      </c>
      <c r="CO23" s="45"/>
      <c r="CP23" s="41"/>
      <c r="CQ23" s="46" t="str">
        <f t="shared" si="25"/>
        <v/>
      </c>
      <c r="CR23" s="45"/>
      <c r="CS23" s="41"/>
      <c r="CT23" s="46" t="str">
        <f t="shared" si="26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>
      <c r="A24" s="8"/>
      <c r="B24" s="8"/>
      <c r="C24" s="8"/>
      <c r="E24" s="47" t="str">
        <f t="shared" si="1"/>
        <v/>
      </c>
      <c r="F24" s="8" t="str">
        <f t="shared" si="2"/>
        <v/>
      </c>
      <c r="G24" s="8" t="str">
        <f t="shared" si="3"/>
        <v/>
      </c>
      <c r="H24" s="47" t="str">
        <f t="shared" si="4"/>
        <v/>
      </c>
      <c r="I24" s="8" t="str">
        <f t="shared" si="5"/>
        <v/>
      </c>
      <c r="J24" s="8" t="str">
        <f t="shared" si="6"/>
        <v/>
      </c>
      <c r="K24" s="13"/>
      <c r="L24" s="41" t="str">
        <f t="shared" si="7"/>
        <v/>
      </c>
      <c r="M24" s="41" t="str">
        <f t="shared" si="8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9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0"/>
        <v/>
      </c>
      <c r="AV24" s="44" t="str">
        <f t="shared" si="11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2"/>
        <v/>
      </c>
      <c r="BN24" s="42" t="str">
        <f t="shared" si="13"/>
        <v/>
      </c>
      <c r="BO24" s="42" t="str">
        <f t="shared" si="14"/>
        <v/>
      </c>
      <c r="BP24" s="42" t="str">
        <f t="shared" si="15"/>
        <v/>
      </c>
      <c r="BQ24" s="42" t="str">
        <f t="shared" si="16"/>
        <v/>
      </c>
      <c r="BR24" s="42" t="str">
        <f t="shared" si="17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8"/>
        <v/>
      </c>
      <c r="CI24" s="42" t="str">
        <f t="shared" si="19"/>
        <v/>
      </c>
      <c r="CJ24" s="42" t="str">
        <f t="shared" si="20"/>
        <v/>
      </c>
      <c r="CK24" s="42" t="str">
        <f t="shared" si="21"/>
        <v/>
      </c>
      <c r="CL24" s="42" t="str">
        <f t="shared" si="22"/>
        <v/>
      </c>
      <c r="CM24" s="43" t="str">
        <f t="shared" si="23"/>
        <v/>
      </c>
      <c r="CN24" s="44" t="str">
        <f t="shared" si="24"/>
        <v/>
      </c>
      <c r="CO24" s="45"/>
      <c r="CP24" s="41"/>
      <c r="CQ24" s="46" t="str">
        <f t="shared" si="25"/>
        <v/>
      </c>
      <c r="CR24" s="45"/>
      <c r="CS24" s="41"/>
      <c r="CT24" s="46" t="str">
        <f t="shared" si="26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>
      <c r="A25" s="8"/>
      <c r="B25" s="8"/>
      <c r="C25" s="8"/>
      <c r="E25" s="47" t="str">
        <f t="shared" si="1"/>
        <v/>
      </c>
      <c r="F25" s="8" t="str">
        <f t="shared" si="2"/>
        <v/>
      </c>
      <c r="G25" s="8" t="str">
        <f t="shared" si="3"/>
        <v/>
      </c>
      <c r="H25" s="47" t="str">
        <f t="shared" si="4"/>
        <v/>
      </c>
      <c r="I25" s="8" t="str">
        <f t="shared" si="5"/>
        <v/>
      </c>
      <c r="J25" s="8" t="str">
        <f t="shared" si="6"/>
        <v/>
      </c>
      <c r="K25" s="13"/>
      <c r="L25" s="41" t="str">
        <f t="shared" si="7"/>
        <v/>
      </c>
      <c r="M25" s="41" t="str">
        <f t="shared" si="8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9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0"/>
        <v/>
      </c>
      <c r="AV25" s="44" t="str">
        <f t="shared" si="11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2"/>
        <v/>
      </c>
      <c r="BN25" s="42" t="str">
        <f t="shared" si="13"/>
        <v/>
      </c>
      <c r="BO25" s="42" t="str">
        <f t="shared" si="14"/>
        <v/>
      </c>
      <c r="BP25" s="42" t="str">
        <f t="shared" si="15"/>
        <v/>
      </c>
      <c r="BQ25" s="42" t="str">
        <f t="shared" si="16"/>
        <v/>
      </c>
      <c r="BR25" s="42" t="str">
        <f t="shared" si="17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8"/>
        <v/>
      </c>
      <c r="CI25" s="42" t="str">
        <f t="shared" si="19"/>
        <v/>
      </c>
      <c r="CJ25" s="42" t="str">
        <f t="shared" si="20"/>
        <v/>
      </c>
      <c r="CK25" s="42" t="str">
        <f t="shared" si="21"/>
        <v/>
      </c>
      <c r="CL25" s="42" t="str">
        <f t="shared" si="22"/>
        <v/>
      </c>
      <c r="CM25" s="43" t="str">
        <f t="shared" si="23"/>
        <v/>
      </c>
      <c r="CN25" s="44" t="str">
        <f t="shared" si="24"/>
        <v/>
      </c>
      <c r="CO25" s="45"/>
      <c r="CP25" s="41"/>
      <c r="CQ25" s="46" t="str">
        <f t="shared" si="25"/>
        <v/>
      </c>
      <c r="CR25" s="45"/>
      <c r="CS25" s="41"/>
      <c r="CT25" s="46" t="str">
        <f t="shared" si="26"/>
        <v/>
      </c>
      <c r="CV25" s="40">
        <v>3</v>
      </c>
      <c r="CW25" s="52"/>
      <c r="CY25" s="77" t="s">
        <v>47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>
      <c r="A26" s="8"/>
      <c r="B26" s="8"/>
      <c r="C26" s="8"/>
      <c r="E26" s="47" t="str">
        <f t="shared" si="1"/>
        <v/>
      </c>
      <c r="F26" s="8" t="str">
        <f t="shared" si="2"/>
        <v/>
      </c>
      <c r="G26" s="8" t="str">
        <f t="shared" si="3"/>
        <v/>
      </c>
      <c r="H26" s="47" t="str">
        <f t="shared" si="4"/>
        <v/>
      </c>
      <c r="I26" s="8" t="str">
        <f t="shared" si="5"/>
        <v/>
      </c>
      <c r="J26" s="8" t="str">
        <f t="shared" si="6"/>
        <v/>
      </c>
      <c r="K26" s="13"/>
      <c r="L26" s="41" t="str">
        <f t="shared" si="7"/>
        <v/>
      </c>
      <c r="M26" s="41" t="str">
        <f t="shared" si="8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9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0"/>
        <v/>
      </c>
      <c r="AV26" s="44" t="str">
        <f t="shared" si="11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2"/>
        <v/>
      </c>
      <c r="BN26" s="42" t="str">
        <f t="shared" si="13"/>
        <v/>
      </c>
      <c r="BO26" s="42" t="str">
        <f t="shared" si="14"/>
        <v/>
      </c>
      <c r="BP26" s="42" t="str">
        <f t="shared" si="15"/>
        <v/>
      </c>
      <c r="BQ26" s="42" t="str">
        <f t="shared" si="16"/>
        <v/>
      </c>
      <c r="BR26" s="42" t="str">
        <f t="shared" si="17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8"/>
        <v/>
      </c>
      <c r="CI26" s="42" t="str">
        <f t="shared" si="19"/>
        <v/>
      </c>
      <c r="CJ26" s="42" t="str">
        <f t="shared" si="20"/>
        <v/>
      </c>
      <c r="CK26" s="42" t="str">
        <f t="shared" si="21"/>
        <v/>
      </c>
      <c r="CL26" s="42" t="str">
        <f t="shared" si="22"/>
        <v/>
      </c>
      <c r="CM26" s="43" t="str">
        <f t="shared" si="23"/>
        <v/>
      </c>
      <c r="CN26" s="44" t="str">
        <f t="shared" si="24"/>
        <v/>
      </c>
      <c r="CO26" s="45"/>
      <c r="CP26" s="41"/>
      <c r="CQ26" s="46" t="str">
        <f t="shared" si="25"/>
        <v/>
      </c>
      <c r="CR26" s="45"/>
      <c r="CS26" s="41"/>
      <c r="CT26" s="46" t="str">
        <f t="shared" si="26"/>
        <v/>
      </c>
      <c r="CV26" s="40">
        <v>4</v>
      </c>
      <c r="CW26" s="52"/>
      <c r="CY26" s="24" t="s">
        <v>19</v>
      </c>
      <c r="CZ26" s="25" t="s">
        <v>20</v>
      </c>
      <c r="DA26" s="25" t="s">
        <v>21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>
      <c r="A27" s="8"/>
      <c r="B27" s="8"/>
      <c r="C27" s="8"/>
      <c r="E27" s="47" t="str">
        <f t="shared" si="1"/>
        <v/>
      </c>
      <c r="F27" s="8" t="str">
        <f t="shared" si="2"/>
        <v/>
      </c>
      <c r="G27" s="8" t="str">
        <f t="shared" si="3"/>
        <v/>
      </c>
      <c r="H27" s="47" t="str">
        <f t="shared" si="4"/>
        <v/>
      </c>
      <c r="I27" s="8" t="str">
        <f t="shared" si="5"/>
        <v/>
      </c>
      <c r="J27" s="8" t="str">
        <f t="shared" si="6"/>
        <v/>
      </c>
      <c r="K27" s="13"/>
      <c r="L27" s="41" t="str">
        <f t="shared" si="7"/>
        <v/>
      </c>
      <c r="M27" s="41" t="str">
        <f t="shared" si="8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9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0"/>
        <v/>
      </c>
      <c r="AV27" s="44" t="str">
        <f t="shared" si="11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2"/>
        <v/>
      </c>
      <c r="BN27" s="42" t="str">
        <f t="shared" si="13"/>
        <v/>
      </c>
      <c r="BO27" s="42" t="str">
        <f t="shared" si="14"/>
        <v/>
      </c>
      <c r="BP27" s="42" t="str">
        <f t="shared" si="15"/>
        <v/>
      </c>
      <c r="BQ27" s="42" t="str">
        <f t="shared" si="16"/>
        <v/>
      </c>
      <c r="BR27" s="42" t="str">
        <f t="shared" si="17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8"/>
        <v/>
      </c>
      <c r="CI27" s="42" t="str">
        <f t="shared" si="19"/>
        <v/>
      </c>
      <c r="CJ27" s="42" t="str">
        <f t="shared" si="20"/>
        <v/>
      </c>
      <c r="CK27" s="42" t="str">
        <f t="shared" si="21"/>
        <v/>
      </c>
      <c r="CL27" s="42" t="str">
        <f t="shared" si="22"/>
        <v/>
      </c>
      <c r="CM27" s="43" t="str">
        <f t="shared" si="23"/>
        <v/>
      </c>
      <c r="CN27" s="44" t="str">
        <f t="shared" si="24"/>
        <v/>
      </c>
      <c r="CO27" s="45"/>
      <c r="CP27" s="41"/>
      <c r="CQ27" s="46" t="str">
        <f t="shared" si="25"/>
        <v/>
      </c>
      <c r="CR27" s="45"/>
      <c r="CS27" s="41"/>
      <c r="CT27" s="46" t="str">
        <f t="shared" si="26"/>
        <v/>
      </c>
      <c r="CV27" s="40">
        <v>5</v>
      </c>
      <c r="CW27" s="52"/>
      <c r="CY27" s="18">
        <v>0</v>
      </c>
      <c r="CZ27" s="19">
        <v>69</v>
      </c>
      <c r="DA27" s="20" t="s">
        <v>22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>
      <c r="A28" s="8"/>
      <c r="B28" s="8"/>
      <c r="C28" s="8"/>
      <c r="E28" s="47" t="str">
        <f t="shared" si="1"/>
        <v/>
      </c>
      <c r="F28" s="8" t="str">
        <f t="shared" si="2"/>
        <v/>
      </c>
      <c r="G28" s="8" t="str">
        <f t="shared" si="3"/>
        <v/>
      </c>
      <c r="H28" s="47" t="str">
        <f t="shared" si="4"/>
        <v/>
      </c>
      <c r="I28" s="8" t="str">
        <f t="shared" si="5"/>
        <v/>
      </c>
      <c r="J28" s="8" t="str">
        <f t="shared" si="6"/>
        <v/>
      </c>
      <c r="K28" s="13"/>
      <c r="L28" s="41" t="str">
        <f t="shared" si="7"/>
        <v/>
      </c>
      <c r="M28" s="41" t="str">
        <f t="shared" si="8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9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0"/>
        <v/>
      </c>
      <c r="AV28" s="44" t="str">
        <f t="shared" si="11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2"/>
        <v/>
      </c>
      <c r="BN28" s="42" t="str">
        <f t="shared" si="13"/>
        <v/>
      </c>
      <c r="BO28" s="42" t="str">
        <f t="shared" si="14"/>
        <v/>
      </c>
      <c r="BP28" s="42" t="str">
        <f t="shared" si="15"/>
        <v/>
      </c>
      <c r="BQ28" s="42" t="str">
        <f t="shared" si="16"/>
        <v/>
      </c>
      <c r="BR28" s="42" t="str">
        <f t="shared" si="17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8"/>
        <v/>
      </c>
      <c r="CI28" s="42" t="str">
        <f t="shared" si="19"/>
        <v/>
      </c>
      <c r="CJ28" s="42" t="str">
        <f t="shared" si="20"/>
        <v/>
      </c>
      <c r="CK28" s="42" t="str">
        <f t="shared" si="21"/>
        <v/>
      </c>
      <c r="CL28" s="42" t="str">
        <f t="shared" si="22"/>
        <v/>
      </c>
      <c r="CM28" s="43" t="str">
        <f t="shared" si="23"/>
        <v/>
      </c>
      <c r="CN28" s="44" t="str">
        <f t="shared" si="24"/>
        <v/>
      </c>
      <c r="CO28" s="45"/>
      <c r="CP28" s="41"/>
      <c r="CQ28" s="46" t="str">
        <f t="shared" si="25"/>
        <v/>
      </c>
      <c r="CR28" s="45"/>
      <c r="CS28" s="41"/>
      <c r="CT28" s="46" t="str">
        <f t="shared" si="26"/>
        <v/>
      </c>
      <c r="CV28" s="40">
        <v>6</v>
      </c>
      <c r="CW28" s="52"/>
      <c r="CY28" s="18">
        <v>70</v>
      </c>
      <c r="CZ28" s="21">
        <v>75</v>
      </c>
      <c r="DA28" s="22" t="s">
        <v>23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>
      <c r="A29" s="8"/>
      <c r="B29" s="8"/>
      <c r="C29" s="8"/>
      <c r="E29" s="47" t="str">
        <f t="shared" si="1"/>
        <v/>
      </c>
      <c r="F29" s="8" t="str">
        <f t="shared" si="2"/>
        <v/>
      </c>
      <c r="G29" s="8" t="str">
        <f t="shared" si="3"/>
        <v/>
      </c>
      <c r="H29" s="47" t="str">
        <f t="shared" si="4"/>
        <v/>
      </c>
      <c r="I29" s="8" t="str">
        <f t="shared" si="5"/>
        <v/>
      </c>
      <c r="J29" s="8" t="str">
        <f t="shared" si="6"/>
        <v/>
      </c>
      <c r="K29" s="13"/>
      <c r="L29" s="41" t="str">
        <f t="shared" si="7"/>
        <v/>
      </c>
      <c r="M29" s="41" t="str">
        <f t="shared" si="8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9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0"/>
        <v/>
      </c>
      <c r="AV29" s="44" t="str">
        <f t="shared" si="11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2"/>
        <v/>
      </c>
      <c r="BN29" s="42" t="str">
        <f t="shared" si="13"/>
        <v/>
      </c>
      <c r="BO29" s="42" t="str">
        <f t="shared" si="14"/>
        <v/>
      </c>
      <c r="BP29" s="42" t="str">
        <f t="shared" si="15"/>
        <v/>
      </c>
      <c r="BQ29" s="42" t="str">
        <f t="shared" si="16"/>
        <v/>
      </c>
      <c r="BR29" s="42" t="str">
        <f t="shared" si="17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8"/>
        <v/>
      </c>
      <c r="CI29" s="42" t="str">
        <f t="shared" si="19"/>
        <v/>
      </c>
      <c r="CJ29" s="42" t="str">
        <f t="shared" si="20"/>
        <v/>
      </c>
      <c r="CK29" s="42" t="str">
        <f t="shared" si="21"/>
        <v/>
      </c>
      <c r="CL29" s="42" t="str">
        <f t="shared" si="22"/>
        <v/>
      </c>
      <c r="CM29" s="43" t="str">
        <f t="shared" si="23"/>
        <v/>
      </c>
      <c r="CN29" s="44" t="str">
        <f t="shared" si="24"/>
        <v/>
      </c>
      <c r="CO29" s="45"/>
      <c r="CP29" s="41"/>
      <c r="CQ29" s="46" t="str">
        <f t="shared" si="25"/>
        <v/>
      </c>
      <c r="CR29" s="45"/>
      <c r="CS29" s="41"/>
      <c r="CT29" s="46" t="str">
        <f t="shared" si="26"/>
        <v/>
      </c>
      <c r="CV29" s="40">
        <v>7</v>
      </c>
      <c r="CW29" s="52"/>
      <c r="CY29" s="18">
        <v>76</v>
      </c>
      <c r="CZ29" s="21">
        <v>90</v>
      </c>
      <c r="DA29" s="22" t="s">
        <v>24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>
      <c r="A30" s="8"/>
      <c r="B30" s="8"/>
      <c r="C30" s="8"/>
      <c r="E30" s="47" t="str">
        <f t="shared" si="1"/>
        <v/>
      </c>
      <c r="F30" s="8" t="str">
        <f t="shared" si="2"/>
        <v/>
      </c>
      <c r="G30" s="8" t="str">
        <f t="shared" si="3"/>
        <v/>
      </c>
      <c r="H30" s="47" t="str">
        <f t="shared" si="4"/>
        <v/>
      </c>
      <c r="I30" s="8" t="str">
        <f t="shared" si="5"/>
        <v/>
      </c>
      <c r="J30" s="8" t="str">
        <f t="shared" si="6"/>
        <v/>
      </c>
      <c r="K30" s="13"/>
      <c r="L30" s="41" t="str">
        <f t="shared" si="7"/>
        <v/>
      </c>
      <c r="M30" s="41" t="str">
        <f t="shared" si="8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9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0"/>
        <v/>
      </c>
      <c r="AV30" s="44" t="str">
        <f t="shared" si="11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2"/>
        <v/>
      </c>
      <c r="BN30" s="42" t="str">
        <f t="shared" si="13"/>
        <v/>
      </c>
      <c r="BO30" s="42" t="str">
        <f t="shared" si="14"/>
        <v/>
      </c>
      <c r="BP30" s="42" t="str">
        <f t="shared" si="15"/>
        <v/>
      </c>
      <c r="BQ30" s="42" t="str">
        <f t="shared" si="16"/>
        <v/>
      </c>
      <c r="BR30" s="42" t="str">
        <f t="shared" si="17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8"/>
        <v/>
      </c>
      <c r="CI30" s="42" t="str">
        <f t="shared" si="19"/>
        <v/>
      </c>
      <c r="CJ30" s="42" t="str">
        <f t="shared" si="20"/>
        <v/>
      </c>
      <c r="CK30" s="42" t="str">
        <f t="shared" si="21"/>
        <v/>
      </c>
      <c r="CL30" s="42" t="str">
        <f t="shared" si="22"/>
        <v/>
      </c>
      <c r="CM30" s="43" t="str">
        <f t="shared" si="23"/>
        <v/>
      </c>
      <c r="CN30" s="44" t="str">
        <f t="shared" si="24"/>
        <v/>
      </c>
      <c r="CO30" s="45"/>
      <c r="CP30" s="41"/>
      <c r="CQ30" s="46" t="str">
        <f t="shared" si="25"/>
        <v/>
      </c>
      <c r="CR30" s="45"/>
      <c r="CS30" s="41"/>
      <c r="CT30" s="46" t="str">
        <f t="shared" si="26"/>
        <v/>
      </c>
      <c r="CV30" s="40">
        <v>8</v>
      </c>
      <c r="CW30" s="52"/>
      <c r="CY30" s="18">
        <v>91</v>
      </c>
      <c r="CZ30" s="21">
        <v>100</v>
      </c>
      <c r="DA30" s="22" t="s">
        <v>14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>
      <c r="A31" s="8"/>
      <c r="B31" s="8"/>
      <c r="C31" s="8"/>
      <c r="E31" s="47" t="str">
        <f t="shared" si="1"/>
        <v/>
      </c>
      <c r="F31" s="8" t="str">
        <f t="shared" si="2"/>
        <v/>
      </c>
      <c r="G31" s="8" t="str">
        <f t="shared" si="3"/>
        <v/>
      </c>
      <c r="H31" s="47" t="str">
        <f t="shared" si="4"/>
        <v/>
      </c>
      <c r="I31" s="8" t="str">
        <f t="shared" si="5"/>
        <v/>
      </c>
      <c r="J31" s="8" t="str">
        <f t="shared" si="6"/>
        <v/>
      </c>
      <c r="K31" s="13"/>
      <c r="L31" s="41" t="str">
        <f t="shared" si="7"/>
        <v/>
      </c>
      <c r="M31" s="41" t="str">
        <f t="shared" si="8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9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0"/>
        <v/>
      </c>
      <c r="AV31" s="44" t="str">
        <f t="shared" si="11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2"/>
        <v/>
      </c>
      <c r="BN31" s="42" t="str">
        <f t="shared" si="13"/>
        <v/>
      </c>
      <c r="BO31" s="42" t="str">
        <f t="shared" si="14"/>
        <v/>
      </c>
      <c r="BP31" s="42" t="str">
        <f t="shared" si="15"/>
        <v/>
      </c>
      <c r="BQ31" s="42" t="str">
        <f t="shared" si="16"/>
        <v/>
      </c>
      <c r="BR31" s="42" t="str">
        <f t="shared" si="17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8"/>
        <v/>
      </c>
      <c r="CI31" s="42" t="str">
        <f t="shared" si="19"/>
        <v/>
      </c>
      <c r="CJ31" s="42" t="str">
        <f t="shared" si="20"/>
        <v/>
      </c>
      <c r="CK31" s="42" t="str">
        <f t="shared" si="21"/>
        <v/>
      </c>
      <c r="CL31" s="42" t="str">
        <f t="shared" si="22"/>
        <v/>
      </c>
      <c r="CM31" s="43" t="str">
        <f t="shared" si="23"/>
        <v/>
      </c>
      <c r="CN31" s="44" t="str">
        <f t="shared" si="24"/>
        <v/>
      </c>
      <c r="CO31" s="45"/>
      <c r="CP31" s="41"/>
      <c r="CQ31" s="46" t="str">
        <f t="shared" si="25"/>
        <v/>
      </c>
      <c r="CR31" s="45"/>
      <c r="CS31" s="41"/>
      <c r="CT31" s="46" t="str">
        <f t="shared" si="26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>
      <c r="A32" s="8"/>
      <c r="B32" s="8"/>
      <c r="C32" s="8"/>
      <c r="E32" s="47" t="str">
        <f t="shared" si="1"/>
        <v/>
      </c>
      <c r="F32" s="8" t="str">
        <f t="shared" si="2"/>
        <v/>
      </c>
      <c r="G32" s="8" t="str">
        <f t="shared" si="3"/>
        <v/>
      </c>
      <c r="H32" s="47" t="str">
        <f t="shared" si="4"/>
        <v/>
      </c>
      <c r="I32" s="8" t="str">
        <f t="shared" si="5"/>
        <v/>
      </c>
      <c r="J32" s="8" t="str">
        <f t="shared" si="6"/>
        <v/>
      </c>
      <c r="K32" s="13"/>
      <c r="L32" s="41" t="str">
        <f t="shared" si="7"/>
        <v/>
      </c>
      <c r="M32" s="41" t="str">
        <f t="shared" si="8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9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0"/>
        <v/>
      </c>
      <c r="AV32" s="44" t="str">
        <f t="shared" si="11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2"/>
        <v/>
      </c>
      <c r="BN32" s="42" t="str">
        <f t="shared" si="13"/>
        <v/>
      </c>
      <c r="BO32" s="42" t="str">
        <f t="shared" si="14"/>
        <v/>
      </c>
      <c r="BP32" s="42" t="str">
        <f t="shared" si="15"/>
        <v/>
      </c>
      <c r="BQ32" s="42" t="str">
        <f t="shared" si="16"/>
        <v/>
      </c>
      <c r="BR32" s="42" t="str">
        <f t="shared" si="17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8"/>
        <v/>
      </c>
      <c r="CI32" s="42" t="str">
        <f t="shared" si="19"/>
        <v/>
      </c>
      <c r="CJ32" s="42" t="str">
        <f t="shared" si="20"/>
        <v/>
      </c>
      <c r="CK32" s="42" t="str">
        <f t="shared" si="21"/>
        <v/>
      </c>
      <c r="CL32" s="42" t="str">
        <f t="shared" si="22"/>
        <v/>
      </c>
      <c r="CM32" s="43" t="str">
        <f t="shared" si="23"/>
        <v/>
      </c>
      <c r="CN32" s="44" t="str">
        <f t="shared" si="24"/>
        <v/>
      </c>
      <c r="CO32" s="45"/>
      <c r="CP32" s="41"/>
      <c r="CQ32" s="46" t="str">
        <f t="shared" si="25"/>
        <v/>
      </c>
      <c r="CR32" s="45"/>
      <c r="CS32" s="41"/>
      <c r="CT32" s="46" t="str">
        <f t="shared" si="26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>
      <c r="A33" s="8"/>
      <c r="B33" s="8"/>
      <c r="C33" s="8"/>
      <c r="E33" s="47" t="str">
        <f t="shared" si="1"/>
        <v/>
      </c>
      <c r="F33" s="8" t="str">
        <f t="shared" si="2"/>
        <v/>
      </c>
      <c r="G33" s="8" t="str">
        <f t="shared" si="3"/>
        <v/>
      </c>
      <c r="H33" s="47" t="str">
        <f t="shared" si="4"/>
        <v/>
      </c>
      <c r="I33" s="8" t="str">
        <f t="shared" si="5"/>
        <v/>
      </c>
      <c r="J33" s="8" t="str">
        <f t="shared" si="6"/>
        <v/>
      </c>
      <c r="K33" s="13"/>
      <c r="L33" s="41" t="str">
        <f t="shared" si="7"/>
        <v/>
      </c>
      <c r="M33" s="41" t="str">
        <f t="shared" si="8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9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0"/>
        <v/>
      </c>
      <c r="AV33" s="44" t="str">
        <f t="shared" si="11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2"/>
        <v/>
      </c>
      <c r="BN33" s="42" t="str">
        <f t="shared" si="13"/>
        <v/>
      </c>
      <c r="BO33" s="42" t="str">
        <f t="shared" si="14"/>
        <v/>
      </c>
      <c r="BP33" s="42" t="str">
        <f t="shared" si="15"/>
        <v/>
      </c>
      <c r="BQ33" s="42" t="str">
        <f t="shared" si="16"/>
        <v/>
      </c>
      <c r="BR33" s="42" t="str">
        <f t="shared" si="17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8"/>
        <v/>
      </c>
      <c r="CI33" s="42" t="str">
        <f t="shared" si="19"/>
        <v/>
      </c>
      <c r="CJ33" s="42" t="str">
        <f t="shared" si="20"/>
        <v/>
      </c>
      <c r="CK33" s="42" t="str">
        <f t="shared" si="21"/>
        <v/>
      </c>
      <c r="CL33" s="42" t="str">
        <f t="shared" si="22"/>
        <v/>
      </c>
      <c r="CM33" s="43" t="str">
        <f t="shared" si="23"/>
        <v/>
      </c>
      <c r="CN33" s="44" t="str">
        <f t="shared" si="24"/>
        <v/>
      </c>
      <c r="CO33" s="45"/>
      <c r="CP33" s="41"/>
      <c r="CQ33" s="46" t="str">
        <f t="shared" si="25"/>
        <v/>
      </c>
      <c r="CR33" s="45"/>
      <c r="CS33" s="41"/>
      <c r="CT33" s="46" t="str">
        <f t="shared" si="26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>
      <c r="A34" s="8"/>
      <c r="B34" s="8"/>
      <c r="C34" s="8"/>
      <c r="E34" s="47" t="str">
        <f t="shared" si="1"/>
        <v/>
      </c>
      <c r="F34" s="8" t="str">
        <f t="shared" si="2"/>
        <v/>
      </c>
      <c r="G34" s="8" t="str">
        <f t="shared" si="3"/>
        <v/>
      </c>
      <c r="H34" s="47" t="str">
        <f t="shared" si="4"/>
        <v/>
      </c>
      <c r="I34" s="8" t="str">
        <f t="shared" si="5"/>
        <v/>
      </c>
      <c r="J34" s="8" t="str">
        <f t="shared" si="6"/>
        <v/>
      </c>
      <c r="K34" s="13"/>
      <c r="L34" s="41" t="str">
        <f t="shared" si="7"/>
        <v/>
      </c>
      <c r="M34" s="41" t="str">
        <f t="shared" si="8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9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0"/>
        <v/>
      </c>
      <c r="AV34" s="44" t="str">
        <f t="shared" si="11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2"/>
        <v/>
      </c>
      <c r="BN34" s="42" t="str">
        <f t="shared" si="13"/>
        <v/>
      </c>
      <c r="BO34" s="42" t="str">
        <f t="shared" si="14"/>
        <v/>
      </c>
      <c r="BP34" s="42" t="str">
        <f t="shared" si="15"/>
        <v/>
      </c>
      <c r="BQ34" s="42" t="str">
        <f t="shared" si="16"/>
        <v/>
      </c>
      <c r="BR34" s="42" t="str">
        <f t="shared" si="17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8"/>
        <v/>
      </c>
      <c r="CI34" s="42" t="str">
        <f t="shared" si="19"/>
        <v/>
      </c>
      <c r="CJ34" s="42" t="str">
        <f t="shared" si="20"/>
        <v/>
      </c>
      <c r="CK34" s="42" t="str">
        <f t="shared" si="21"/>
        <v/>
      </c>
      <c r="CL34" s="42" t="str">
        <f t="shared" si="22"/>
        <v/>
      </c>
      <c r="CM34" s="43" t="str">
        <f t="shared" si="23"/>
        <v/>
      </c>
      <c r="CN34" s="44" t="str">
        <f t="shared" si="24"/>
        <v/>
      </c>
      <c r="CO34" s="45"/>
      <c r="CP34" s="41"/>
      <c r="CQ34" s="46" t="str">
        <f t="shared" si="25"/>
        <v/>
      </c>
      <c r="CR34" s="45"/>
      <c r="CS34" s="41"/>
      <c r="CT34" s="46" t="str">
        <f t="shared" si="26"/>
        <v/>
      </c>
    </row>
    <row r="35" spans="1:110">
      <c r="A35" s="8"/>
      <c r="B35" s="8"/>
      <c r="C35" s="8"/>
      <c r="E35" s="47" t="str">
        <f t="shared" si="1"/>
        <v/>
      </c>
      <c r="F35" s="8" t="str">
        <f t="shared" si="2"/>
        <v/>
      </c>
      <c r="G35" s="8" t="str">
        <f t="shared" si="3"/>
        <v/>
      </c>
      <c r="H35" s="47" t="str">
        <f t="shared" si="4"/>
        <v/>
      </c>
      <c r="I35" s="8" t="str">
        <f t="shared" si="5"/>
        <v/>
      </c>
      <c r="J35" s="8" t="str">
        <f t="shared" si="6"/>
        <v/>
      </c>
      <c r="K35" s="13"/>
      <c r="L35" s="41" t="str">
        <f t="shared" si="7"/>
        <v/>
      </c>
      <c r="M35" s="41" t="str">
        <f t="shared" si="8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9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0"/>
        <v/>
      </c>
      <c r="AV35" s="44" t="str">
        <f t="shared" si="11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2"/>
        <v/>
      </c>
      <c r="BN35" s="42" t="str">
        <f t="shared" si="13"/>
        <v/>
      </c>
      <c r="BO35" s="42" t="str">
        <f t="shared" si="14"/>
        <v/>
      </c>
      <c r="BP35" s="42" t="str">
        <f t="shared" si="15"/>
        <v/>
      </c>
      <c r="BQ35" s="42" t="str">
        <f t="shared" si="16"/>
        <v/>
      </c>
      <c r="BR35" s="42" t="str">
        <f t="shared" si="17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8"/>
        <v/>
      </c>
      <c r="CI35" s="42" t="str">
        <f t="shared" si="19"/>
        <v/>
      </c>
      <c r="CJ35" s="42" t="str">
        <f t="shared" si="20"/>
        <v/>
      </c>
      <c r="CK35" s="42" t="str">
        <f t="shared" si="21"/>
        <v/>
      </c>
      <c r="CL35" s="42" t="str">
        <f t="shared" si="22"/>
        <v/>
      </c>
      <c r="CM35" s="43" t="str">
        <f t="shared" si="23"/>
        <v/>
      </c>
      <c r="CN35" s="44" t="str">
        <f t="shared" si="24"/>
        <v/>
      </c>
      <c r="CO35" s="45"/>
      <c r="CP35" s="41"/>
      <c r="CQ35" s="46" t="str">
        <f t="shared" si="25"/>
        <v/>
      </c>
      <c r="CR35" s="45"/>
      <c r="CS35" s="41"/>
      <c r="CT35" s="46" t="str">
        <f t="shared" si="26"/>
        <v/>
      </c>
    </row>
    <row r="36" spans="1:110">
      <c r="A36" s="8"/>
      <c r="B36" s="8"/>
      <c r="C36" s="8"/>
      <c r="E36" s="47" t="str">
        <f t="shared" si="1"/>
        <v/>
      </c>
      <c r="F36" s="8" t="str">
        <f t="shared" si="2"/>
        <v/>
      </c>
      <c r="G36" s="8" t="str">
        <f t="shared" si="3"/>
        <v/>
      </c>
      <c r="H36" s="47" t="str">
        <f t="shared" si="4"/>
        <v/>
      </c>
      <c r="I36" s="8" t="str">
        <f t="shared" si="5"/>
        <v/>
      </c>
      <c r="J36" s="8" t="str">
        <f t="shared" si="6"/>
        <v/>
      </c>
      <c r="K36" s="13"/>
      <c r="L36" s="41" t="str">
        <f t="shared" si="7"/>
        <v/>
      </c>
      <c r="M36" s="41" t="str">
        <f t="shared" si="8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9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0"/>
        <v/>
      </c>
      <c r="AV36" s="44" t="str">
        <f t="shared" si="11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2"/>
        <v/>
      </c>
      <c r="BN36" s="42" t="str">
        <f t="shared" si="13"/>
        <v/>
      </c>
      <c r="BO36" s="42" t="str">
        <f t="shared" si="14"/>
        <v/>
      </c>
      <c r="BP36" s="42" t="str">
        <f t="shared" si="15"/>
        <v/>
      </c>
      <c r="BQ36" s="42" t="str">
        <f t="shared" si="16"/>
        <v/>
      </c>
      <c r="BR36" s="42" t="str">
        <f t="shared" si="17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8"/>
        <v/>
      </c>
      <c r="CI36" s="42" t="str">
        <f t="shared" si="19"/>
        <v/>
      </c>
      <c r="CJ36" s="42" t="str">
        <f t="shared" si="20"/>
        <v/>
      </c>
      <c r="CK36" s="42" t="str">
        <f t="shared" si="21"/>
        <v/>
      </c>
      <c r="CL36" s="42" t="str">
        <f t="shared" si="22"/>
        <v/>
      </c>
      <c r="CM36" s="43" t="str">
        <f t="shared" si="23"/>
        <v/>
      </c>
      <c r="CN36" s="44" t="str">
        <f t="shared" si="24"/>
        <v/>
      </c>
      <c r="CO36" s="45"/>
      <c r="CP36" s="41"/>
      <c r="CQ36" s="46" t="str">
        <f t="shared" si="25"/>
        <v/>
      </c>
      <c r="CR36" s="45"/>
      <c r="CS36" s="41"/>
      <c r="CT36" s="46" t="str">
        <f t="shared" si="26"/>
        <v/>
      </c>
    </row>
    <row r="37" spans="1:110">
      <c r="A37" s="8"/>
      <c r="B37" s="8"/>
      <c r="C37" s="8"/>
      <c r="E37" s="47" t="str">
        <f t="shared" si="1"/>
        <v/>
      </c>
      <c r="F37" s="8" t="str">
        <f t="shared" si="2"/>
        <v/>
      </c>
      <c r="G37" s="8" t="str">
        <f t="shared" si="3"/>
        <v/>
      </c>
      <c r="H37" s="47" t="str">
        <f t="shared" si="4"/>
        <v/>
      </c>
      <c r="I37" s="8" t="str">
        <f t="shared" si="5"/>
        <v/>
      </c>
      <c r="J37" s="8" t="str">
        <f t="shared" si="6"/>
        <v/>
      </c>
      <c r="K37" s="13"/>
      <c r="L37" s="41" t="str">
        <f t="shared" si="7"/>
        <v/>
      </c>
      <c r="M37" s="41" t="str">
        <f t="shared" si="8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9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0"/>
        <v/>
      </c>
      <c r="AV37" s="44" t="str">
        <f t="shared" si="11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2"/>
        <v/>
      </c>
      <c r="BN37" s="42" t="str">
        <f t="shared" si="13"/>
        <v/>
      </c>
      <c r="BO37" s="42" t="str">
        <f t="shared" si="14"/>
        <v/>
      </c>
      <c r="BP37" s="42" t="str">
        <f t="shared" si="15"/>
        <v/>
      </c>
      <c r="BQ37" s="42" t="str">
        <f t="shared" si="16"/>
        <v/>
      </c>
      <c r="BR37" s="42" t="str">
        <f t="shared" si="17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8"/>
        <v/>
      </c>
      <c r="CI37" s="42" t="str">
        <f t="shared" si="19"/>
        <v/>
      </c>
      <c r="CJ37" s="42" t="str">
        <f t="shared" si="20"/>
        <v/>
      </c>
      <c r="CK37" s="42" t="str">
        <f t="shared" si="21"/>
        <v/>
      </c>
      <c r="CL37" s="42" t="str">
        <f t="shared" si="22"/>
        <v/>
      </c>
      <c r="CM37" s="43" t="str">
        <f t="shared" si="23"/>
        <v/>
      </c>
      <c r="CN37" s="44" t="str">
        <f t="shared" si="24"/>
        <v/>
      </c>
      <c r="CO37" s="45"/>
      <c r="CP37" s="41"/>
      <c r="CQ37" s="46" t="str">
        <f t="shared" si="25"/>
        <v/>
      </c>
      <c r="CR37" s="45"/>
      <c r="CS37" s="41"/>
      <c r="CT37" s="46" t="str">
        <f t="shared" si="26"/>
        <v/>
      </c>
    </row>
    <row r="38" spans="1:110">
      <c r="A38" s="8"/>
      <c r="B38" s="8"/>
      <c r="C38" s="8"/>
      <c r="E38" s="47" t="str">
        <f t="shared" si="1"/>
        <v/>
      </c>
      <c r="F38" s="8" t="str">
        <f t="shared" si="2"/>
        <v/>
      </c>
      <c r="G38" s="8" t="str">
        <f t="shared" si="3"/>
        <v/>
      </c>
      <c r="H38" s="47" t="str">
        <f t="shared" si="4"/>
        <v/>
      </c>
      <c r="I38" s="8" t="str">
        <f t="shared" si="5"/>
        <v/>
      </c>
      <c r="J38" s="8" t="str">
        <f t="shared" si="6"/>
        <v/>
      </c>
      <c r="K38" s="13"/>
      <c r="L38" s="41" t="str">
        <f t="shared" si="7"/>
        <v/>
      </c>
      <c r="M38" s="41" t="str">
        <f t="shared" si="8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9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0"/>
        <v/>
      </c>
      <c r="AV38" s="44" t="str">
        <f t="shared" si="11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2"/>
        <v/>
      </c>
      <c r="BN38" s="42" t="str">
        <f t="shared" si="13"/>
        <v/>
      </c>
      <c r="BO38" s="42" t="str">
        <f t="shared" si="14"/>
        <v/>
      </c>
      <c r="BP38" s="42" t="str">
        <f t="shared" si="15"/>
        <v/>
      </c>
      <c r="BQ38" s="42" t="str">
        <f t="shared" si="16"/>
        <v/>
      </c>
      <c r="BR38" s="42" t="str">
        <f t="shared" si="17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8"/>
        <v/>
      </c>
      <c r="CI38" s="42" t="str">
        <f t="shared" si="19"/>
        <v/>
      </c>
      <c r="CJ38" s="42" t="str">
        <f t="shared" si="20"/>
        <v/>
      </c>
      <c r="CK38" s="42" t="str">
        <f t="shared" si="21"/>
        <v/>
      </c>
      <c r="CL38" s="42" t="str">
        <f t="shared" si="22"/>
        <v/>
      </c>
      <c r="CM38" s="43" t="str">
        <f t="shared" si="23"/>
        <v/>
      </c>
      <c r="CN38" s="44" t="str">
        <f t="shared" si="24"/>
        <v/>
      </c>
      <c r="CO38" s="45"/>
      <c r="CP38" s="41"/>
      <c r="CQ38" s="46" t="str">
        <f t="shared" si="25"/>
        <v/>
      </c>
      <c r="CR38" s="45"/>
      <c r="CS38" s="41"/>
      <c r="CT38" s="46" t="str">
        <f t="shared" si="26"/>
        <v/>
      </c>
    </row>
    <row r="39" spans="1:110">
      <c r="A39" s="8"/>
      <c r="B39" s="8"/>
      <c r="C39" s="8"/>
      <c r="E39" s="47" t="str">
        <f t="shared" si="1"/>
        <v/>
      </c>
      <c r="F39" s="8" t="str">
        <f t="shared" si="2"/>
        <v/>
      </c>
      <c r="G39" s="8" t="str">
        <f t="shared" si="3"/>
        <v/>
      </c>
      <c r="H39" s="47" t="str">
        <f t="shared" si="4"/>
        <v/>
      </c>
      <c r="I39" s="8" t="str">
        <f t="shared" si="5"/>
        <v/>
      </c>
      <c r="J39" s="8" t="str">
        <f t="shared" si="6"/>
        <v/>
      </c>
      <c r="K39" s="13"/>
      <c r="L39" s="41" t="str">
        <f t="shared" si="7"/>
        <v/>
      </c>
      <c r="M39" s="41" t="str">
        <f t="shared" si="8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9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0"/>
        <v/>
      </c>
      <c r="AV39" s="44" t="str">
        <f t="shared" si="11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2"/>
        <v/>
      </c>
      <c r="BN39" s="42" t="str">
        <f t="shared" si="13"/>
        <v/>
      </c>
      <c r="BO39" s="42" t="str">
        <f t="shared" si="14"/>
        <v/>
      </c>
      <c r="BP39" s="42" t="str">
        <f t="shared" si="15"/>
        <v/>
      </c>
      <c r="BQ39" s="42" t="str">
        <f t="shared" si="16"/>
        <v/>
      </c>
      <c r="BR39" s="42" t="str">
        <f t="shared" si="17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8"/>
        <v/>
      </c>
      <c r="CI39" s="42" t="str">
        <f t="shared" si="19"/>
        <v/>
      </c>
      <c r="CJ39" s="42" t="str">
        <f t="shared" si="20"/>
        <v/>
      </c>
      <c r="CK39" s="42" t="str">
        <f t="shared" si="21"/>
        <v/>
      </c>
      <c r="CL39" s="42" t="str">
        <f t="shared" si="22"/>
        <v/>
      </c>
      <c r="CM39" s="43" t="str">
        <f t="shared" si="23"/>
        <v/>
      </c>
      <c r="CN39" s="44" t="str">
        <f t="shared" si="24"/>
        <v/>
      </c>
      <c r="CO39" s="45"/>
      <c r="CP39" s="41"/>
      <c r="CQ39" s="46" t="str">
        <f t="shared" si="25"/>
        <v/>
      </c>
      <c r="CR39" s="45"/>
      <c r="CS39" s="41"/>
      <c r="CT39" s="46" t="str">
        <f t="shared" si="26"/>
        <v/>
      </c>
    </row>
    <row r="40" spans="1:110">
      <c r="A40" s="8"/>
      <c r="B40" s="8"/>
      <c r="C40" s="8"/>
      <c r="E40" s="47" t="str">
        <f t="shared" si="1"/>
        <v/>
      </c>
      <c r="F40" s="8" t="str">
        <f t="shared" si="2"/>
        <v/>
      </c>
      <c r="G40" s="8" t="str">
        <f t="shared" si="3"/>
        <v/>
      </c>
      <c r="H40" s="47" t="str">
        <f t="shared" si="4"/>
        <v/>
      </c>
      <c r="I40" s="8" t="str">
        <f t="shared" si="5"/>
        <v/>
      </c>
      <c r="J40" s="8" t="str">
        <f t="shared" si="6"/>
        <v/>
      </c>
      <c r="K40" s="13"/>
      <c r="L40" s="41" t="str">
        <f t="shared" si="7"/>
        <v/>
      </c>
      <c r="M40" s="41" t="str">
        <f t="shared" si="8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9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0"/>
        <v/>
      </c>
      <c r="AV40" s="44" t="str">
        <f t="shared" si="11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2"/>
        <v/>
      </c>
      <c r="BN40" s="42" t="str">
        <f t="shared" si="13"/>
        <v/>
      </c>
      <c r="BO40" s="42" t="str">
        <f t="shared" si="14"/>
        <v/>
      </c>
      <c r="BP40" s="42" t="str">
        <f t="shared" si="15"/>
        <v/>
      </c>
      <c r="BQ40" s="42" t="str">
        <f t="shared" si="16"/>
        <v/>
      </c>
      <c r="BR40" s="42" t="str">
        <f t="shared" si="17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8"/>
        <v/>
      </c>
      <c r="CI40" s="42" t="str">
        <f t="shared" si="19"/>
        <v/>
      </c>
      <c r="CJ40" s="42" t="str">
        <f t="shared" si="20"/>
        <v/>
      </c>
      <c r="CK40" s="42" t="str">
        <f t="shared" si="21"/>
        <v/>
      </c>
      <c r="CL40" s="42" t="str">
        <f t="shared" si="22"/>
        <v/>
      </c>
      <c r="CM40" s="43" t="str">
        <f t="shared" si="23"/>
        <v/>
      </c>
      <c r="CN40" s="44" t="str">
        <f t="shared" si="24"/>
        <v/>
      </c>
      <c r="CO40" s="45"/>
      <c r="CP40" s="41"/>
      <c r="CQ40" s="46" t="str">
        <f t="shared" si="25"/>
        <v/>
      </c>
      <c r="CR40" s="45"/>
      <c r="CS40" s="41"/>
      <c r="CT40" s="46" t="str">
        <f t="shared" si="26"/>
        <v/>
      </c>
    </row>
    <row r="41" spans="1:110">
      <c r="A41" s="8"/>
      <c r="B41" s="8"/>
      <c r="C41" s="8"/>
      <c r="E41" s="47" t="str">
        <f t="shared" si="1"/>
        <v/>
      </c>
      <c r="F41" s="8" t="str">
        <f t="shared" si="2"/>
        <v/>
      </c>
      <c r="G41" s="8" t="str">
        <f t="shared" si="3"/>
        <v/>
      </c>
      <c r="H41" s="47" t="str">
        <f t="shared" si="4"/>
        <v/>
      </c>
      <c r="I41" s="8" t="str">
        <f t="shared" si="5"/>
        <v/>
      </c>
      <c r="J41" s="8" t="str">
        <f t="shared" si="6"/>
        <v/>
      </c>
      <c r="K41" s="13"/>
      <c r="L41" s="41" t="str">
        <f t="shared" si="7"/>
        <v/>
      </c>
      <c r="M41" s="41" t="str">
        <f t="shared" si="8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9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0"/>
        <v/>
      </c>
      <c r="AV41" s="44" t="str">
        <f t="shared" si="11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2"/>
        <v/>
      </c>
      <c r="BN41" s="42" t="str">
        <f t="shared" si="13"/>
        <v/>
      </c>
      <c r="BO41" s="42" t="str">
        <f t="shared" si="14"/>
        <v/>
      </c>
      <c r="BP41" s="42" t="str">
        <f t="shared" si="15"/>
        <v/>
      </c>
      <c r="BQ41" s="42" t="str">
        <f t="shared" si="16"/>
        <v/>
      </c>
      <c r="BR41" s="42" t="str">
        <f t="shared" si="17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8"/>
        <v/>
      </c>
      <c r="CI41" s="42" t="str">
        <f t="shared" si="19"/>
        <v/>
      </c>
      <c r="CJ41" s="42" t="str">
        <f t="shared" si="20"/>
        <v/>
      </c>
      <c r="CK41" s="42" t="str">
        <f t="shared" si="21"/>
        <v/>
      </c>
      <c r="CL41" s="42" t="str">
        <f t="shared" si="22"/>
        <v/>
      </c>
      <c r="CM41" s="43" t="str">
        <f t="shared" si="23"/>
        <v/>
      </c>
      <c r="CN41" s="44" t="str">
        <f t="shared" si="24"/>
        <v/>
      </c>
      <c r="CO41" s="45"/>
      <c r="CP41" s="41"/>
      <c r="CQ41" s="46" t="str">
        <f t="shared" si="25"/>
        <v/>
      </c>
      <c r="CR41" s="45"/>
      <c r="CS41" s="41"/>
      <c r="CT41" s="46" t="str">
        <f t="shared" si="26"/>
        <v/>
      </c>
    </row>
    <row r="42" spans="1:110">
      <c r="A42" s="8"/>
      <c r="B42" s="8"/>
      <c r="C42" s="8"/>
      <c r="E42" s="47" t="str">
        <f t="shared" si="1"/>
        <v/>
      </c>
      <c r="F42" s="8" t="str">
        <f t="shared" si="2"/>
        <v/>
      </c>
      <c r="G42" s="8" t="str">
        <f t="shared" si="3"/>
        <v/>
      </c>
      <c r="H42" s="47" t="str">
        <f t="shared" si="4"/>
        <v/>
      </c>
      <c r="I42" s="8" t="str">
        <f t="shared" si="5"/>
        <v/>
      </c>
      <c r="J42" s="8" t="str">
        <f t="shared" si="6"/>
        <v/>
      </c>
      <c r="K42" s="13"/>
      <c r="L42" s="41" t="str">
        <f t="shared" si="7"/>
        <v/>
      </c>
      <c r="M42" s="41" t="str">
        <f t="shared" si="8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9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0"/>
        <v/>
      </c>
      <c r="AV42" s="44" t="str">
        <f t="shared" si="11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2"/>
        <v/>
      </c>
      <c r="BN42" s="42" t="str">
        <f t="shared" si="13"/>
        <v/>
      </c>
      <c r="BO42" s="42" t="str">
        <f t="shared" si="14"/>
        <v/>
      </c>
      <c r="BP42" s="42" t="str">
        <f t="shared" si="15"/>
        <v/>
      </c>
      <c r="BQ42" s="42" t="str">
        <f t="shared" si="16"/>
        <v/>
      </c>
      <c r="BR42" s="42" t="str">
        <f t="shared" si="17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8"/>
        <v/>
      </c>
      <c r="CI42" s="42" t="str">
        <f t="shared" si="19"/>
        <v/>
      </c>
      <c r="CJ42" s="42" t="str">
        <f t="shared" si="20"/>
        <v/>
      </c>
      <c r="CK42" s="42" t="str">
        <f t="shared" si="21"/>
        <v/>
      </c>
      <c r="CL42" s="42" t="str">
        <f t="shared" si="22"/>
        <v/>
      </c>
      <c r="CM42" s="43" t="str">
        <f t="shared" si="23"/>
        <v/>
      </c>
      <c r="CN42" s="44" t="str">
        <f t="shared" si="24"/>
        <v/>
      </c>
      <c r="CO42" s="45"/>
      <c r="CP42" s="41"/>
      <c r="CQ42" s="46" t="str">
        <f t="shared" si="25"/>
        <v/>
      </c>
      <c r="CR42" s="45"/>
      <c r="CS42" s="41"/>
      <c r="CT42" s="46" t="str">
        <f t="shared" si="26"/>
        <v/>
      </c>
    </row>
    <row r="43" spans="1:110">
      <c r="A43" s="8"/>
      <c r="B43" s="8"/>
      <c r="C43" s="8"/>
      <c r="E43" s="47" t="str">
        <f t="shared" si="1"/>
        <v/>
      </c>
      <c r="F43" s="8" t="str">
        <f t="shared" si="2"/>
        <v/>
      </c>
      <c r="G43" s="8" t="str">
        <f t="shared" si="3"/>
        <v/>
      </c>
      <c r="H43" s="47" t="str">
        <f t="shared" si="4"/>
        <v/>
      </c>
      <c r="I43" s="8" t="str">
        <f t="shared" si="5"/>
        <v/>
      </c>
      <c r="J43" s="8" t="str">
        <f t="shared" si="6"/>
        <v/>
      </c>
      <c r="K43" s="13"/>
      <c r="L43" s="41" t="str">
        <f t="shared" si="7"/>
        <v/>
      </c>
      <c r="M43" s="41" t="str">
        <f t="shared" si="8"/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si="9"/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si="10"/>
        <v/>
      </c>
      <c r="AV43" s="44" t="str">
        <f t="shared" si="11"/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si="12"/>
        <v/>
      </c>
      <c r="BN43" s="42" t="str">
        <f t="shared" si="13"/>
        <v/>
      </c>
      <c r="BO43" s="42" t="str">
        <f t="shared" si="14"/>
        <v/>
      </c>
      <c r="BP43" s="42" t="str">
        <f t="shared" si="15"/>
        <v/>
      </c>
      <c r="BQ43" s="42" t="str">
        <f t="shared" si="16"/>
        <v/>
      </c>
      <c r="BR43" s="42" t="str">
        <f t="shared" si="17"/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si="18"/>
        <v/>
      </c>
      <c r="CI43" s="42" t="str">
        <f t="shared" si="19"/>
        <v/>
      </c>
      <c r="CJ43" s="42" t="str">
        <f t="shared" si="20"/>
        <v/>
      </c>
      <c r="CK43" s="42" t="str">
        <f t="shared" si="21"/>
        <v/>
      </c>
      <c r="CL43" s="42" t="str">
        <f t="shared" si="22"/>
        <v/>
      </c>
      <c r="CM43" s="43" t="str">
        <f t="shared" si="23"/>
        <v/>
      </c>
      <c r="CN43" s="44" t="str">
        <f t="shared" si="24"/>
        <v/>
      </c>
      <c r="CO43" s="45"/>
      <c r="CP43" s="41"/>
      <c r="CQ43" s="46" t="str">
        <f t="shared" si="25"/>
        <v/>
      </c>
      <c r="CR43" s="45"/>
      <c r="CS43" s="41"/>
      <c r="CT43" s="46" t="str">
        <f t="shared" si="26"/>
        <v/>
      </c>
    </row>
    <row r="44" spans="1:110">
      <c r="A44" s="8"/>
      <c r="B44" s="8"/>
      <c r="C44" s="8"/>
      <c r="E44" s="47" t="str">
        <f t="shared" si="1"/>
        <v/>
      </c>
      <c r="F44" s="8" t="str">
        <f t="shared" si="2"/>
        <v/>
      </c>
      <c r="G44" s="8" t="str">
        <f t="shared" si="3"/>
        <v/>
      </c>
      <c r="H44" s="47" t="str">
        <f t="shared" si="4"/>
        <v/>
      </c>
      <c r="I44" s="8" t="str">
        <f t="shared" si="5"/>
        <v/>
      </c>
      <c r="J44" s="8" t="str">
        <f t="shared" si="6"/>
        <v/>
      </c>
      <c r="K44" s="13"/>
      <c r="L44" s="41" t="str">
        <f t="shared" si="7"/>
        <v/>
      </c>
      <c r="M44" s="41" t="str">
        <f t="shared" si="8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9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10"/>
        <v/>
      </c>
      <c r="AV44" s="44" t="str">
        <f t="shared" si="11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12"/>
        <v/>
      </c>
      <c r="BN44" s="42" t="str">
        <f t="shared" si="13"/>
        <v/>
      </c>
      <c r="BO44" s="42" t="str">
        <f t="shared" si="14"/>
        <v/>
      </c>
      <c r="BP44" s="42" t="str">
        <f t="shared" si="15"/>
        <v/>
      </c>
      <c r="BQ44" s="42" t="str">
        <f t="shared" si="16"/>
        <v/>
      </c>
      <c r="BR44" s="42" t="str">
        <f t="shared" si="17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18"/>
        <v/>
      </c>
      <c r="CI44" s="42" t="str">
        <f t="shared" si="19"/>
        <v/>
      </c>
      <c r="CJ44" s="42" t="str">
        <f t="shared" si="20"/>
        <v/>
      </c>
      <c r="CK44" s="42" t="str">
        <f t="shared" si="21"/>
        <v/>
      </c>
      <c r="CL44" s="42" t="str">
        <f t="shared" si="22"/>
        <v/>
      </c>
      <c r="CM44" s="43" t="str">
        <f t="shared" si="23"/>
        <v/>
      </c>
      <c r="CN44" s="44" t="str">
        <f t="shared" si="24"/>
        <v/>
      </c>
      <c r="CO44" s="45"/>
      <c r="CP44" s="41"/>
      <c r="CQ44" s="46" t="str">
        <f t="shared" si="25"/>
        <v/>
      </c>
      <c r="CR44" s="45"/>
      <c r="CS44" s="41"/>
      <c r="CT44" s="46" t="str">
        <f t="shared" si="26"/>
        <v/>
      </c>
    </row>
    <row r="45" spans="1:110">
      <c r="A45" s="8"/>
      <c r="B45" s="8"/>
      <c r="C45" s="8"/>
      <c r="E45" s="47" t="str">
        <f t="shared" si="1"/>
        <v/>
      </c>
      <c r="F45" s="8" t="str">
        <f t="shared" si="2"/>
        <v/>
      </c>
      <c r="G45" s="8" t="str">
        <f t="shared" si="3"/>
        <v/>
      </c>
      <c r="H45" s="47" t="str">
        <f t="shared" si="4"/>
        <v/>
      </c>
      <c r="I45" s="8" t="str">
        <f t="shared" si="5"/>
        <v/>
      </c>
      <c r="J45" s="8" t="str">
        <f t="shared" si="6"/>
        <v/>
      </c>
      <c r="K45" s="13"/>
      <c r="L45" s="41" t="str">
        <f t="shared" si="7"/>
        <v/>
      </c>
      <c r="M45" s="41" t="str">
        <f t="shared" si="8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9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10"/>
        <v/>
      </c>
      <c r="AV45" s="44" t="str">
        <f t="shared" si="11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12"/>
        <v/>
      </c>
      <c r="BN45" s="42" t="str">
        <f t="shared" si="13"/>
        <v/>
      </c>
      <c r="BO45" s="42" t="str">
        <f t="shared" si="14"/>
        <v/>
      </c>
      <c r="BP45" s="42" t="str">
        <f t="shared" si="15"/>
        <v/>
      </c>
      <c r="BQ45" s="42" t="str">
        <f t="shared" si="16"/>
        <v/>
      </c>
      <c r="BR45" s="42" t="str">
        <f t="shared" si="17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18"/>
        <v/>
      </c>
      <c r="CI45" s="42" t="str">
        <f t="shared" si="19"/>
        <v/>
      </c>
      <c r="CJ45" s="42" t="str">
        <f t="shared" si="20"/>
        <v/>
      </c>
      <c r="CK45" s="42" t="str">
        <f t="shared" si="21"/>
        <v/>
      </c>
      <c r="CL45" s="42" t="str">
        <f t="shared" si="22"/>
        <v/>
      </c>
      <c r="CM45" s="43" t="str">
        <f t="shared" si="23"/>
        <v/>
      </c>
      <c r="CN45" s="44" t="str">
        <f t="shared" si="24"/>
        <v/>
      </c>
      <c r="CO45" s="45"/>
      <c r="CP45" s="41"/>
      <c r="CQ45" s="46" t="str">
        <f t="shared" si="25"/>
        <v/>
      </c>
      <c r="CR45" s="45"/>
      <c r="CS45" s="41"/>
      <c r="CT45" s="46" t="str">
        <f t="shared" si="26"/>
        <v/>
      </c>
    </row>
    <row r="46" spans="1:110">
      <c r="A46" s="8"/>
      <c r="B46" s="8"/>
      <c r="C46" s="8"/>
      <c r="E46" s="47" t="str">
        <f t="shared" si="1"/>
        <v/>
      </c>
      <c r="F46" s="8" t="str">
        <f t="shared" si="2"/>
        <v/>
      </c>
      <c r="G46" s="8" t="str">
        <f t="shared" si="3"/>
        <v/>
      </c>
      <c r="H46" s="47" t="str">
        <f t="shared" si="4"/>
        <v/>
      </c>
      <c r="I46" s="8" t="str">
        <f t="shared" si="5"/>
        <v/>
      </c>
      <c r="J46" s="8" t="str">
        <f t="shared" si="6"/>
        <v/>
      </c>
      <c r="K46" s="13"/>
      <c r="L46" s="41" t="str">
        <f t="shared" si="7"/>
        <v/>
      </c>
      <c r="M46" s="41" t="str">
        <f t="shared" si="8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9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10"/>
        <v/>
      </c>
      <c r="AV46" s="44" t="str">
        <f t="shared" si="11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12"/>
        <v/>
      </c>
      <c r="BN46" s="42" t="str">
        <f t="shared" si="13"/>
        <v/>
      </c>
      <c r="BO46" s="42" t="str">
        <f t="shared" si="14"/>
        <v/>
      </c>
      <c r="BP46" s="42" t="str">
        <f t="shared" si="15"/>
        <v/>
      </c>
      <c r="BQ46" s="42" t="str">
        <f t="shared" si="16"/>
        <v/>
      </c>
      <c r="BR46" s="42" t="str">
        <f t="shared" si="17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18"/>
        <v/>
      </c>
      <c r="CI46" s="42" t="str">
        <f t="shared" si="19"/>
        <v/>
      </c>
      <c r="CJ46" s="42" t="str">
        <f t="shared" si="20"/>
        <v/>
      </c>
      <c r="CK46" s="42" t="str">
        <f t="shared" si="21"/>
        <v/>
      </c>
      <c r="CL46" s="42" t="str">
        <f t="shared" si="22"/>
        <v/>
      </c>
      <c r="CM46" s="43" t="str">
        <f t="shared" si="23"/>
        <v/>
      </c>
      <c r="CN46" s="44" t="str">
        <f t="shared" si="24"/>
        <v/>
      </c>
      <c r="CO46" s="45"/>
      <c r="CP46" s="41"/>
      <c r="CQ46" s="46" t="str">
        <f t="shared" si="25"/>
        <v/>
      </c>
      <c r="CR46" s="45"/>
      <c r="CS46" s="41"/>
      <c r="CT46" s="46" t="str">
        <f t="shared" si="26"/>
        <v/>
      </c>
    </row>
    <row r="47" spans="1:110">
      <c r="A47" s="8"/>
      <c r="B47" s="8"/>
      <c r="C47" s="8"/>
      <c r="E47" s="47" t="str">
        <f t="shared" si="1"/>
        <v/>
      </c>
      <c r="F47" s="8" t="str">
        <f t="shared" si="2"/>
        <v/>
      </c>
      <c r="G47" s="8" t="str">
        <f t="shared" si="3"/>
        <v/>
      </c>
      <c r="H47" s="47" t="str">
        <f t="shared" si="4"/>
        <v/>
      </c>
      <c r="I47" s="8" t="str">
        <f t="shared" si="5"/>
        <v/>
      </c>
      <c r="J47" s="8" t="str">
        <f t="shared" si="6"/>
        <v/>
      </c>
      <c r="K47" s="13"/>
      <c r="L47" s="41" t="str">
        <f t="shared" si="7"/>
        <v/>
      </c>
      <c r="M47" s="41" t="str">
        <f t="shared" si="8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9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10"/>
        <v/>
      </c>
      <c r="AV47" s="44" t="str">
        <f t="shared" si="11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12"/>
        <v/>
      </c>
      <c r="BN47" s="42" t="str">
        <f t="shared" si="13"/>
        <v/>
      </c>
      <c r="BO47" s="42" t="str">
        <f t="shared" si="14"/>
        <v/>
      </c>
      <c r="BP47" s="42" t="str">
        <f t="shared" si="15"/>
        <v/>
      </c>
      <c r="BQ47" s="42" t="str">
        <f t="shared" si="16"/>
        <v/>
      </c>
      <c r="BR47" s="42" t="str">
        <f t="shared" si="17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18"/>
        <v/>
      </c>
      <c r="CI47" s="42" t="str">
        <f t="shared" si="19"/>
        <v/>
      </c>
      <c r="CJ47" s="42" t="str">
        <f t="shared" si="20"/>
        <v/>
      </c>
      <c r="CK47" s="42" t="str">
        <f t="shared" si="21"/>
        <v/>
      </c>
      <c r="CL47" s="42" t="str">
        <f t="shared" si="22"/>
        <v/>
      </c>
      <c r="CM47" s="43" t="str">
        <f t="shared" si="23"/>
        <v/>
      </c>
      <c r="CN47" s="44" t="str">
        <f t="shared" si="24"/>
        <v/>
      </c>
      <c r="CO47" s="45"/>
      <c r="CP47" s="41"/>
      <c r="CQ47" s="46" t="str">
        <f t="shared" si="25"/>
        <v/>
      </c>
      <c r="CR47" s="45"/>
      <c r="CS47" s="41"/>
      <c r="CT47" s="46" t="str">
        <f t="shared" si="26"/>
        <v/>
      </c>
    </row>
    <row r="48" spans="1:110">
      <c r="A48" s="8"/>
      <c r="B48" s="8"/>
      <c r="C48" s="8"/>
      <c r="E48" s="47" t="str">
        <f t="shared" si="1"/>
        <v/>
      </c>
      <c r="F48" s="8" t="str">
        <f t="shared" si="2"/>
        <v/>
      </c>
      <c r="G48" s="8" t="str">
        <f t="shared" si="3"/>
        <v/>
      </c>
      <c r="H48" s="47" t="str">
        <f t="shared" si="4"/>
        <v/>
      </c>
      <c r="I48" s="8" t="str">
        <f t="shared" si="5"/>
        <v/>
      </c>
      <c r="J48" s="8" t="str">
        <f t="shared" si="6"/>
        <v/>
      </c>
      <c r="K48" s="13"/>
      <c r="L48" s="41" t="str">
        <f t="shared" si="7"/>
        <v/>
      </c>
      <c r="M48" s="41" t="str">
        <f t="shared" si="8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9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10"/>
        <v/>
      </c>
      <c r="AV48" s="44" t="str">
        <f t="shared" si="11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12"/>
        <v/>
      </c>
      <c r="BN48" s="42" t="str">
        <f t="shared" si="13"/>
        <v/>
      </c>
      <c r="BO48" s="42" t="str">
        <f t="shared" si="14"/>
        <v/>
      </c>
      <c r="BP48" s="42" t="str">
        <f t="shared" si="15"/>
        <v/>
      </c>
      <c r="BQ48" s="42" t="str">
        <f t="shared" si="16"/>
        <v/>
      </c>
      <c r="BR48" s="42" t="str">
        <f t="shared" si="17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18"/>
        <v/>
      </c>
      <c r="CI48" s="42" t="str">
        <f t="shared" si="19"/>
        <v/>
      </c>
      <c r="CJ48" s="42" t="str">
        <f t="shared" si="20"/>
        <v/>
      </c>
      <c r="CK48" s="42" t="str">
        <f t="shared" si="21"/>
        <v/>
      </c>
      <c r="CL48" s="42" t="str">
        <f t="shared" si="22"/>
        <v/>
      </c>
      <c r="CM48" s="43" t="str">
        <f t="shared" si="23"/>
        <v/>
      </c>
      <c r="CN48" s="44" t="str">
        <f t="shared" si="24"/>
        <v/>
      </c>
      <c r="CO48" s="45"/>
      <c r="CP48" s="41"/>
      <c r="CQ48" s="46" t="str">
        <f t="shared" si="25"/>
        <v/>
      </c>
      <c r="CR48" s="45"/>
      <c r="CS48" s="41"/>
      <c r="CT48" s="46" t="str">
        <f t="shared" si="26"/>
        <v/>
      </c>
    </row>
    <row r="49" spans="1:98">
      <c r="A49" s="8"/>
      <c r="B49" s="8"/>
      <c r="C49" s="8"/>
      <c r="E49" s="47" t="str">
        <f t="shared" si="1"/>
        <v/>
      </c>
      <c r="F49" s="8" t="str">
        <f t="shared" si="2"/>
        <v/>
      </c>
      <c r="G49" s="8" t="str">
        <f t="shared" si="3"/>
        <v/>
      </c>
      <c r="H49" s="47" t="str">
        <f t="shared" si="4"/>
        <v/>
      </c>
      <c r="I49" s="8" t="str">
        <f t="shared" si="5"/>
        <v/>
      </c>
      <c r="J49" s="8" t="str">
        <f t="shared" si="6"/>
        <v/>
      </c>
      <c r="K49" s="13"/>
      <c r="L49" s="41" t="str">
        <f t="shared" si="7"/>
        <v/>
      </c>
      <c r="M49" s="41" t="str">
        <f t="shared" si="8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9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10"/>
        <v/>
      </c>
      <c r="AV49" s="44" t="str">
        <f t="shared" si="11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12"/>
        <v/>
      </c>
      <c r="BN49" s="42" t="str">
        <f t="shared" si="13"/>
        <v/>
      </c>
      <c r="BO49" s="42" t="str">
        <f t="shared" si="14"/>
        <v/>
      </c>
      <c r="BP49" s="42" t="str">
        <f t="shared" si="15"/>
        <v/>
      </c>
      <c r="BQ49" s="42" t="str">
        <f t="shared" si="16"/>
        <v/>
      </c>
      <c r="BR49" s="42" t="str">
        <f t="shared" si="17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18"/>
        <v/>
      </c>
      <c r="CI49" s="42" t="str">
        <f t="shared" si="19"/>
        <v/>
      </c>
      <c r="CJ49" s="42" t="str">
        <f t="shared" si="20"/>
        <v/>
      </c>
      <c r="CK49" s="42" t="str">
        <f t="shared" si="21"/>
        <v/>
      </c>
      <c r="CL49" s="42" t="str">
        <f t="shared" si="22"/>
        <v/>
      </c>
      <c r="CM49" s="43" t="str">
        <f t="shared" si="23"/>
        <v/>
      </c>
      <c r="CN49" s="44" t="str">
        <f t="shared" si="24"/>
        <v/>
      </c>
      <c r="CO49" s="45"/>
      <c r="CP49" s="41"/>
      <c r="CQ49" s="46" t="str">
        <f t="shared" si="25"/>
        <v/>
      </c>
      <c r="CR49" s="45"/>
      <c r="CS49" s="41"/>
      <c r="CT49" s="46" t="str">
        <f t="shared" si="26"/>
        <v/>
      </c>
    </row>
    <row r="50" spans="1:98">
      <c r="A50" s="8"/>
      <c r="B50" s="8"/>
      <c r="C50" s="8"/>
      <c r="E50" s="47" t="str">
        <f t="shared" si="1"/>
        <v/>
      </c>
      <c r="F50" s="8" t="str">
        <f t="shared" si="2"/>
        <v/>
      </c>
      <c r="G50" s="8" t="str">
        <f t="shared" si="3"/>
        <v/>
      </c>
      <c r="H50" s="47" t="str">
        <f t="shared" si="4"/>
        <v/>
      </c>
      <c r="I50" s="8" t="str">
        <f t="shared" si="5"/>
        <v/>
      </c>
      <c r="J50" s="8" t="str">
        <f t="shared" si="6"/>
        <v/>
      </c>
      <c r="K50" s="13"/>
      <c r="L50" s="41" t="str">
        <f t="shared" si="7"/>
        <v/>
      </c>
      <c r="M50" s="41" t="str">
        <f t="shared" si="8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9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10"/>
        <v/>
      </c>
      <c r="AV50" s="44" t="str">
        <f t="shared" si="11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12"/>
        <v/>
      </c>
      <c r="BN50" s="42" t="str">
        <f t="shared" si="13"/>
        <v/>
      </c>
      <c r="BO50" s="42" t="str">
        <f t="shared" si="14"/>
        <v/>
      </c>
      <c r="BP50" s="42" t="str">
        <f t="shared" si="15"/>
        <v/>
      </c>
      <c r="BQ50" s="42" t="str">
        <f t="shared" si="16"/>
        <v/>
      </c>
      <c r="BR50" s="42" t="str">
        <f t="shared" si="17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18"/>
        <v/>
      </c>
      <c r="CI50" s="42" t="str">
        <f t="shared" si="19"/>
        <v/>
      </c>
      <c r="CJ50" s="42" t="str">
        <f t="shared" si="20"/>
        <v/>
      </c>
      <c r="CK50" s="42" t="str">
        <f t="shared" si="21"/>
        <v/>
      </c>
      <c r="CL50" s="42" t="str">
        <f t="shared" si="22"/>
        <v/>
      </c>
      <c r="CM50" s="43" t="str">
        <f t="shared" si="23"/>
        <v/>
      </c>
      <c r="CN50" s="44" t="str">
        <f t="shared" si="24"/>
        <v/>
      </c>
      <c r="CO50" s="45"/>
      <c r="CP50" s="41"/>
      <c r="CQ50" s="46" t="str">
        <f t="shared" si="25"/>
        <v/>
      </c>
      <c r="CR50" s="45"/>
      <c r="CS50" s="41"/>
      <c r="CT50" s="46" t="str">
        <f t="shared" si="26"/>
        <v/>
      </c>
    </row>
    <row r="51" spans="1:98">
      <c r="A51" s="8"/>
      <c r="B51" s="8"/>
      <c r="C51" s="8"/>
      <c r="E51" s="47" t="str">
        <f t="shared" si="1"/>
        <v/>
      </c>
      <c r="F51" s="8" t="str">
        <f t="shared" si="2"/>
        <v/>
      </c>
      <c r="G51" s="8" t="str">
        <f t="shared" si="3"/>
        <v/>
      </c>
      <c r="H51" s="47" t="str">
        <f t="shared" si="4"/>
        <v/>
      </c>
      <c r="I51" s="8" t="str">
        <f t="shared" si="5"/>
        <v/>
      </c>
      <c r="J51" s="8" t="str">
        <f t="shared" si="6"/>
        <v/>
      </c>
      <c r="K51" s="13"/>
      <c r="L51" s="41" t="str">
        <f t="shared" si="7"/>
        <v/>
      </c>
      <c r="M51" s="41" t="str">
        <f t="shared" si="8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9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10"/>
        <v/>
      </c>
      <c r="AV51" s="44" t="str">
        <f t="shared" si="11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12"/>
        <v/>
      </c>
      <c r="BN51" s="42" t="str">
        <f t="shared" si="13"/>
        <v/>
      </c>
      <c r="BO51" s="42" t="str">
        <f t="shared" si="14"/>
        <v/>
      </c>
      <c r="BP51" s="42" t="str">
        <f t="shared" si="15"/>
        <v/>
      </c>
      <c r="BQ51" s="42" t="str">
        <f t="shared" si="16"/>
        <v/>
      </c>
      <c r="BR51" s="42" t="str">
        <f t="shared" si="17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18"/>
        <v/>
      </c>
      <c r="CI51" s="42" t="str">
        <f t="shared" si="19"/>
        <v/>
      </c>
      <c r="CJ51" s="42" t="str">
        <f t="shared" si="20"/>
        <v/>
      </c>
      <c r="CK51" s="42" t="str">
        <f t="shared" si="21"/>
        <v/>
      </c>
      <c r="CL51" s="42" t="str">
        <f t="shared" si="22"/>
        <v/>
      </c>
      <c r="CM51" s="43" t="str">
        <f t="shared" si="23"/>
        <v/>
      </c>
      <c r="CN51" s="44" t="str">
        <f t="shared" si="24"/>
        <v/>
      </c>
      <c r="CO51" s="45"/>
      <c r="CP51" s="41"/>
      <c r="CQ51" s="46" t="str">
        <f t="shared" si="25"/>
        <v/>
      </c>
      <c r="CR51" s="45"/>
      <c r="CS51" s="41"/>
      <c r="CT51" s="46" t="str">
        <f t="shared" si="26"/>
        <v/>
      </c>
    </row>
    <row r="52" spans="1:98">
      <c r="A52" s="8"/>
      <c r="B52" s="8"/>
      <c r="C52" s="8"/>
      <c r="E52" s="47" t="str">
        <f t="shared" si="1"/>
        <v/>
      </c>
      <c r="F52" s="8" t="str">
        <f t="shared" si="2"/>
        <v/>
      </c>
      <c r="G52" s="8" t="str">
        <f t="shared" si="3"/>
        <v/>
      </c>
      <c r="H52" s="47" t="str">
        <f t="shared" si="4"/>
        <v/>
      </c>
      <c r="I52" s="8" t="str">
        <f t="shared" si="5"/>
        <v/>
      </c>
      <c r="J52" s="8" t="str">
        <f t="shared" si="6"/>
        <v/>
      </c>
      <c r="K52" s="13"/>
      <c r="L52" s="41" t="str">
        <f t="shared" si="7"/>
        <v/>
      </c>
      <c r="M52" s="41" t="str">
        <f t="shared" si="8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9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10"/>
        <v/>
      </c>
      <c r="AV52" s="44" t="str">
        <f t="shared" si="11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12"/>
        <v/>
      </c>
      <c r="BN52" s="42" t="str">
        <f t="shared" si="13"/>
        <v/>
      </c>
      <c r="BO52" s="42" t="str">
        <f t="shared" si="14"/>
        <v/>
      </c>
      <c r="BP52" s="42" t="str">
        <f t="shared" si="15"/>
        <v/>
      </c>
      <c r="BQ52" s="42" t="str">
        <f t="shared" si="16"/>
        <v/>
      </c>
      <c r="BR52" s="42" t="str">
        <f t="shared" si="17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18"/>
        <v/>
      </c>
      <c r="CI52" s="42" t="str">
        <f t="shared" si="19"/>
        <v/>
      </c>
      <c r="CJ52" s="42" t="str">
        <f t="shared" si="20"/>
        <v/>
      </c>
      <c r="CK52" s="42" t="str">
        <f t="shared" si="21"/>
        <v/>
      </c>
      <c r="CL52" s="42" t="str">
        <f t="shared" si="22"/>
        <v/>
      </c>
      <c r="CM52" s="43" t="str">
        <f t="shared" si="23"/>
        <v/>
      </c>
      <c r="CN52" s="44" t="str">
        <f t="shared" si="24"/>
        <v/>
      </c>
      <c r="CO52" s="45"/>
      <c r="CP52" s="41"/>
      <c r="CQ52" s="46" t="str">
        <f t="shared" si="25"/>
        <v/>
      </c>
      <c r="CR52" s="45"/>
      <c r="CS52" s="41"/>
      <c r="CT52" s="46" t="str">
        <f t="shared" si="26"/>
        <v/>
      </c>
    </row>
    <row r="53" spans="1:98">
      <c r="A53" s="8"/>
      <c r="B53" s="8"/>
      <c r="C53" s="8"/>
      <c r="E53" s="47" t="str">
        <f t="shared" si="1"/>
        <v/>
      </c>
      <c r="F53" s="8" t="str">
        <f t="shared" si="2"/>
        <v/>
      </c>
      <c r="G53" s="8" t="str">
        <f t="shared" si="3"/>
        <v/>
      </c>
      <c r="H53" s="47" t="str">
        <f t="shared" si="4"/>
        <v/>
      </c>
      <c r="I53" s="8" t="str">
        <f t="shared" si="5"/>
        <v/>
      </c>
      <c r="J53" s="8" t="str">
        <f t="shared" si="6"/>
        <v/>
      </c>
      <c r="K53" s="13"/>
      <c r="L53" s="41" t="str">
        <f t="shared" si="7"/>
        <v/>
      </c>
      <c r="M53" s="41" t="str">
        <f t="shared" si="8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9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10"/>
        <v/>
      </c>
      <c r="AV53" s="44" t="str">
        <f t="shared" si="11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12"/>
        <v/>
      </c>
      <c r="BN53" s="42" t="str">
        <f t="shared" si="13"/>
        <v/>
      </c>
      <c r="BO53" s="42" t="str">
        <f t="shared" si="14"/>
        <v/>
      </c>
      <c r="BP53" s="42" t="str">
        <f t="shared" si="15"/>
        <v/>
      </c>
      <c r="BQ53" s="42" t="str">
        <f t="shared" si="16"/>
        <v/>
      </c>
      <c r="BR53" s="42" t="str">
        <f t="shared" si="17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18"/>
        <v/>
      </c>
      <c r="CI53" s="42" t="str">
        <f t="shared" si="19"/>
        <v/>
      </c>
      <c r="CJ53" s="42" t="str">
        <f t="shared" si="20"/>
        <v/>
      </c>
      <c r="CK53" s="42" t="str">
        <f t="shared" si="21"/>
        <v/>
      </c>
      <c r="CL53" s="42" t="str">
        <f t="shared" si="22"/>
        <v/>
      </c>
      <c r="CM53" s="43" t="str">
        <f t="shared" si="23"/>
        <v/>
      </c>
      <c r="CN53" s="44" t="str">
        <f t="shared" si="24"/>
        <v/>
      </c>
      <c r="CO53" s="45"/>
      <c r="CP53" s="41"/>
      <c r="CQ53" s="46" t="str">
        <f t="shared" si="25"/>
        <v/>
      </c>
      <c r="CR53" s="45"/>
      <c r="CS53" s="41"/>
      <c r="CT53" s="46" t="str">
        <f t="shared" si="26"/>
        <v/>
      </c>
    </row>
    <row r="54" spans="1:98">
      <c r="A54" s="8"/>
      <c r="B54" s="8"/>
      <c r="C54" s="8"/>
      <c r="E54" s="47" t="str">
        <f t="shared" si="1"/>
        <v/>
      </c>
      <c r="F54" s="8" t="str">
        <f t="shared" si="2"/>
        <v/>
      </c>
      <c r="G54" s="8" t="str">
        <f t="shared" si="3"/>
        <v/>
      </c>
      <c r="H54" s="47" t="str">
        <f t="shared" si="4"/>
        <v/>
      </c>
      <c r="I54" s="8" t="str">
        <f t="shared" si="5"/>
        <v/>
      </c>
      <c r="J54" s="8" t="str">
        <f t="shared" si="6"/>
        <v/>
      </c>
      <c r="K54" s="13"/>
      <c r="L54" s="41" t="str">
        <f t="shared" si="7"/>
        <v/>
      </c>
      <c r="M54" s="41" t="str">
        <f t="shared" si="8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9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10"/>
        <v/>
      </c>
      <c r="AV54" s="44" t="str">
        <f t="shared" si="11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12"/>
        <v/>
      </c>
      <c r="BN54" s="42" t="str">
        <f t="shared" si="13"/>
        <v/>
      </c>
      <c r="BO54" s="42" t="str">
        <f t="shared" si="14"/>
        <v/>
      </c>
      <c r="BP54" s="42" t="str">
        <f t="shared" si="15"/>
        <v/>
      </c>
      <c r="BQ54" s="42" t="str">
        <f t="shared" si="16"/>
        <v/>
      </c>
      <c r="BR54" s="42" t="str">
        <f t="shared" si="17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18"/>
        <v/>
      </c>
      <c r="CI54" s="42" t="str">
        <f t="shared" si="19"/>
        <v/>
      </c>
      <c r="CJ54" s="42" t="str">
        <f t="shared" si="20"/>
        <v/>
      </c>
      <c r="CK54" s="42" t="str">
        <f t="shared" si="21"/>
        <v/>
      </c>
      <c r="CL54" s="42" t="str">
        <f t="shared" si="22"/>
        <v/>
      </c>
      <c r="CM54" s="43" t="str">
        <f t="shared" si="23"/>
        <v/>
      </c>
      <c r="CN54" s="44" t="str">
        <f t="shared" si="24"/>
        <v/>
      </c>
      <c r="CO54" s="45"/>
      <c r="CP54" s="41"/>
      <c r="CQ54" s="46" t="str">
        <f t="shared" si="25"/>
        <v/>
      </c>
      <c r="CR54" s="45"/>
      <c r="CS54" s="41"/>
      <c r="CT54" s="46" t="str">
        <f t="shared" si="26"/>
        <v/>
      </c>
    </row>
    <row r="55" spans="1:98">
      <c r="A55" s="8"/>
      <c r="B55" s="8"/>
      <c r="C55" s="8"/>
      <c r="E55" s="47" t="str">
        <f t="shared" si="1"/>
        <v/>
      </c>
      <c r="F55" s="8" t="str">
        <f t="shared" si="2"/>
        <v/>
      </c>
      <c r="G55" s="8" t="str">
        <f t="shared" si="3"/>
        <v/>
      </c>
      <c r="H55" s="47" t="str">
        <f t="shared" si="4"/>
        <v/>
      </c>
      <c r="I55" s="8" t="str">
        <f t="shared" si="5"/>
        <v/>
      </c>
      <c r="J55" s="8" t="str">
        <f t="shared" si="6"/>
        <v/>
      </c>
      <c r="K55" s="13"/>
      <c r="L55" s="41" t="str">
        <f t="shared" si="7"/>
        <v/>
      </c>
      <c r="M55" s="41" t="str">
        <f t="shared" si="8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9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10"/>
        <v/>
      </c>
      <c r="AV55" s="44" t="str">
        <f t="shared" si="11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12"/>
        <v/>
      </c>
      <c r="BN55" s="42" t="str">
        <f t="shared" si="13"/>
        <v/>
      </c>
      <c r="BO55" s="42" t="str">
        <f t="shared" si="14"/>
        <v/>
      </c>
      <c r="BP55" s="42" t="str">
        <f t="shared" si="15"/>
        <v/>
      </c>
      <c r="BQ55" s="42" t="str">
        <f t="shared" si="16"/>
        <v/>
      </c>
      <c r="BR55" s="42" t="str">
        <f t="shared" si="17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18"/>
        <v/>
      </c>
      <c r="CI55" s="42" t="str">
        <f t="shared" si="19"/>
        <v/>
      </c>
      <c r="CJ55" s="42" t="str">
        <f t="shared" si="20"/>
        <v/>
      </c>
      <c r="CK55" s="42" t="str">
        <f t="shared" si="21"/>
        <v/>
      </c>
      <c r="CL55" s="42" t="str">
        <f t="shared" si="22"/>
        <v/>
      </c>
      <c r="CM55" s="43" t="str">
        <f t="shared" si="23"/>
        <v/>
      </c>
      <c r="CN55" s="44" t="str">
        <f t="shared" si="24"/>
        <v/>
      </c>
      <c r="CO55" s="45"/>
      <c r="CP55" s="41"/>
      <c r="CQ55" s="46" t="str">
        <f t="shared" si="25"/>
        <v/>
      </c>
      <c r="CR55" s="45"/>
      <c r="CS55" s="41"/>
      <c r="CT55" s="46" t="str">
        <f t="shared" si="26"/>
        <v/>
      </c>
    </row>
    <row r="56" spans="1:98">
      <c r="A56" s="8"/>
      <c r="B56" s="8"/>
      <c r="C56" s="8"/>
      <c r="E56" s="47" t="str">
        <f t="shared" si="1"/>
        <v/>
      </c>
      <c r="F56" s="8" t="str">
        <f t="shared" si="2"/>
        <v/>
      </c>
      <c r="G56" s="8" t="str">
        <f t="shared" si="3"/>
        <v/>
      </c>
      <c r="H56" s="47" t="str">
        <f t="shared" si="4"/>
        <v/>
      </c>
      <c r="I56" s="8" t="str">
        <f t="shared" si="5"/>
        <v/>
      </c>
      <c r="J56" s="8" t="str">
        <f t="shared" si="6"/>
        <v/>
      </c>
      <c r="K56" s="13"/>
      <c r="L56" s="41" t="str">
        <f t="shared" si="7"/>
        <v/>
      </c>
      <c r="M56" s="41" t="str">
        <f t="shared" si="8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9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10"/>
        <v/>
      </c>
      <c r="AV56" s="44" t="str">
        <f t="shared" si="11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12"/>
        <v/>
      </c>
      <c r="BN56" s="42" t="str">
        <f t="shared" si="13"/>
        <v/>
      </c>
      <c r="BO56" s="42" t="str">
        <f t="shared" si="14"/>
        <v/>
      </c>
      <c r="BP56" s="42" t="str">
        <f t="shared" si="15"/>
        <v/>
      </c>
      <c r="BQ56" s="42" t="str">
        <f t="shared" si="16"/>
        <v/>
      </c>
      <c r="BR56" s="42" t="str">
        <f t="shared" si="17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18"/>
        <v/>
      </c>
      <c r="CI56" s="42" t="str">
        <f t="shared" si="19"/>
        <v/>
      </c>
      <c r="CJ56" s="42" t="str">
        <f t="shared" si="20"/>
        <v/>
      </c>
      <c r="CK56" s="42" t="str">
        <f t="shared" si="21"/>
        <v/>
      </c>
      <c r="CL56" s="42" t="str">
        <f t="shared" si="22"/>
        <v/>
      </c>
      <c r="CM56" s="43" t="str">
        <f t="shared" si="23"/>
        <v/>
      </c>
      <c r="CN56" s="44" t="str">
        <f t="shared" si="24"/>
        <v/>
      </c>
      <c r="CO56" s="45"/>
      <c r="CP56" s="41"/>
      <c r="CQ56" s="46" t="str">
        <f t="shared" si="25"/>
        <v/>
      </c>
      <c r="CR56" s="45"/>
      <c r="CS56" s="41"/>
      <c r="CT56" s="46" t="str">
        <f t="shared" si="26"/>
        <v/>
      </c>
    </row>
    <row r="57" spans="1:98">
      <c r="A57" s="8"/>
      <c r="B57" s="8"/>
      <c r="C57" s="8"/>
      <c r="E57" s="47" t="str">
        <f t="shared" si="1"/>
        <v/>
      </c>
      <c r="F57" s="8" t="str">
        <f t="shared" si="2"/>
        <v/>
      </c>
      <c r="G57" s="8" t="str">
        <f t="shared" si="3"/>
        <v/>
      </c>
      <c r="H57" s="47" t="str">
        <f t="shared" si="4"/>
        <v/>
      </c>
      <c r="I57" s="8" t="str">
        <f t="shared" si="5"/>
        <v/>
      </c>
      <c r="J57" s="8" t="str">
        <f t="shared" si="6"/>
        <v/>
      </c>
      <c r="K57" s="13"/>
      <c r="L57" s="41" t="str">
        <f t="shared" si="7"/>
        <v/>
      </c>
      <c r="M57" s="41" t="str">
        <f t="shared" si="8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9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10"/>
        <v/>
      </c>
      <c r="AV57" s="44" t="str">
        <f t="shared" si="11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12"/>
        <v/>
      </c>
      <c r="BN57" s="42" t="str">
        <f t="shared" si="13"/>
        <v/>
      </c>
      <c r="BO57" s="42" t="str">
        <f t="shared" si="14"/>
        <v/>
      </c>
      <c r="BP57" s="42" t="str">
        <f t="shared" si="15"/>
        <v/>
      </c>
      <c r="BQ57" s="42" t="str">
        <f t="shared" si="16"/>
        <v/>
      </c>
      <c r="BR57" s="42" t="str">
        <f t="shared" si="17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18"/>
        <v/>
      </c>
      <c r="CI57" s="42" t="str">
        <f t="shared" si="19"/>
        <v/>
      </c>
      <c r="CJ57" s="42" t="str">
        <f t="shared" si="20"/>
        <v/>
      </c>
      <c r="CK57" s="42" t="str">
        <f t="shared" si="21"/>
        <v/>
      </c>
      <c r="CL57" s="42" t="str">
        <f t="shared" si="22"/>
        <v/>
      </c>
      <c r="CM57" s="43" t="str">
        <f t="shared" si="23"/>
        <v/>
      </c>
      <c r="CN57" s="44" t="str">
        <f t="shared" si="24"/>
        <v/>
      </c>
      <c r="CO57" s="45"/>
      <c r="CP57" s="41"/>
      <c r="CQ57" s="46" t="str">
        <f t="shared" si="25"/>
        <v/>
      </c>
      <c r="CR57" s="45"/>
      <c r="CS57" s="41"/>
      <c r="CT57" s="46" t="str">
        <f t="shared" si="26"/>
        <v/>
      </c>
    </row>
    <row r="58" spans="1:98">
      <c r="A58" s="8"/>
      <c r="B58" s="8"/>
      <c r="C58" s="8"/>
      <c r="E58" s="47" t="str">
        <f t="shared" si="1"/>
        <v/>
      </c>
      <c r="F58" s="8" t="str">
        <f t="shared" si="2"/>
        <v/>
      </c>
      <c r="G58" s="8" t="str">
        <f t="shared" si="3"/>
        <v/>
      </c>
      <c r="H58" s="47" t="str">
        <f t="shared" si="4"/>
        <v/>
      </c>
      <c r="I58" s="8" t="str">
        <f t="shared" si="5"/>
        <v/>
      </c>
      <c r="J58" s="8" t="str">
        <f t="shared" si="6"/>
        <v/>
      </c>
      <c r="K58" s="13"/>
      <c r="L58" s="41" t="str">
        <f t="shared" si="7"/>
        <v/>
      </c>
      <c r="M58" s="41" t="str">
        <f t="shared" si="8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9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10"/>
        <v/>
      </c>
      <c r="AV58" s="44" t="str">
        <f t="shared" si="11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12"/>
        <v/>
      </c>
      <c r="BN58" s="42" t="str">
        <f t="shared" si="13"/>
        <v/>
      </c>
      <c r="BO58" s="42" t="str">
        <f t="shared" si="14"/>
        <v/>
      </c>
      <c r="BP58" s="42" t="str">
        <f t="shared" si="15"/>
        <v/>
      </c>
      <c r="BQ58" s="42" t="str">
        <f t="shared" si="16"/>
        <v/>
      </c>
      <c r="BR58" s="42" t="str">
        <f t="shared" si="17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18"/>
        <v/>
      </c>
      <c r="CI58" s="42" t="str">
        <f t="shared" si="19"/>
        <v/>
      </c>
      <c r="CJ58" s="42" t="str">
        <f t="shared" si="20"/>
        <v/>
      </c>
      <c r="CK58" s="42" t="str">
        <f t="shared" si="21"/>
        <v/>
      </c>
      <c r="CL58" s="42" t="str">
        <f t="shared" si="22"/>
        <v/>
      </c>
      <c r="CM58" s="43" t="str">
        <f t="shared" si="23"/>
        <v/>
      </c>
      <c r="CN58" s="44" t="str">
        <f t="shared" si="24"/>
        <v/>
      </c>
      <c r="CO58" s="45"/>
      <c r="CP58" s="41"/>
      <c r="CQ58" s="46" t="str">
        <f t="shared" si="25"/>
        <v/>
      </c>
      <c r="CR58" s="45"/>
      <c r="CS58" s="41"/>
      <c r="CT58" s="46" t="str">
        <f t="shared" si="26"/>
        <v/>
      </c>
    </row>
    <row r="59" spans="1:98">
      <c r="A59" s="8"/>
      <c r="B59" s="8"/>
      <c r="C59" s="8"/>
      <c r="E59" s="47" t="str">
        <f t="shared" si="1"/>
        <v/>
      </c>
      <c r="F59" s="8" t="str">
        <f t="shared" si="2"/>
        <v/>
      </c>
      <c r="G59" s="8" t="str">
        <f t="shared" si="3"/>
        <v/>
      </c>
      <c r="H59" s="47" t="str">
        <f t="shared" si="4"/>
        <v/>
      </c>
      <c r="I59" s="8" t="str">
        <f t="shared" si="5"/>
        <v/>
      </c>
      <c r="J59" s="8" t="str">
        <f t="shared" si="6"/>
        <v/>
      </c>
      <c r="K59" s="13"/>
      <c r="L59" s="41" t="str">
        <f t="shared" si="7"/>
        <v/>
      </c>
      <c r="M59" s="41" t="str">
        <f t="shared" si="8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9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10"/>
        <v/>
      </c>
      <c r="AV59" s="44" t="str">
        <f t="shared" si="11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12"/>
        <v/>
      </c>
      <c r="BN59" s="42" t="str">
        <f t="shared" si="13"/>
        <v/>
      </c>
      <c r="BO59" s="42" t="str">
        <f t="shared" si="14"/>
        <v/>
      </c>
      <c r="BP59" s="42" t="str">
        <f t="shared" si="15"/>
        <v/>
      </c>
      <c r="BQ59" s="42" t="str">
        <f t="shared" si="16"/>
        <v/>
      </c>
      <c r="BR59" s="42" t="str">
        <f t="shared" si="17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18"/>
        <v/>
      </c>
      <c r="CI59" s="42" t="str">
        <f t="shared" si="19"/>
        <v/>
      </c>
      <c r="CJ59" s="42" t="str">
        <f t="shared" si="20"/>
        <v/>
      </c>
      <c r="CK59" s="42" t="str">
        <f t="shared" si="21"/>
        <v/>
      </c>
      <c r="CL59" s="42" t="str">
        <f t="shared" si="22"/>
        <v/>
      </c>
      <c r="CM59" s="43" t="str">
        <f t="shared" si="23"/>
        <v/>
      </c>
      <c r="CN59" s="44" t="str">
        <f t="shared" si="24"/>
        <v/>
      </c>
      <c r="CO59" s="45"/>
      <c r="CP59" s="41"/>
      <c r="CQ59" s="46" t="str">
        <f t="shared" si="25"/>
        <v/>
      </c>
      <c r="CR59" s="45"/>
      <c r="CS59" s="41"/>
      <c r="CT59" s="46" t="str">
        <f t="shared" si="26"/>
        <v/>
      </c>
    </row>
    <row r="60" spans="1:98">
      <c r="A60" s="8"/>
      <c r="B60" s="8"/>
      <c r="C60" s="8"/>
      <c r="E60" s="47" t="str">
        <f t="shared" si="1"/>
        <v/>
      </c>
      <c r="F60" s="8" t="str">
        <f t="shared" si="2"/>
        <v/>
      </c>
      <c r="G60" s="8" t="str">
        <f t="shared" si="3"/>
        <v/>
      </c>
      <c r="H60" s="47" t="str">
        <f t="shared" si="4"/>
        <v/>
      </c>
      <c r="I60" s="8" t="str">
        <f t="shared" si="5"/>
        <v/>
      </c>
      <c r="J60" s="8" t="str">
        <f t="shared" si="6"/>
        <v/>
      </c>
      <c r="K60" s="13"/>
      <c r="L60" s="41" t="str">
        <f t="shared" si="7"/>
        <v/>
      </c>
      <c r="M60" s="41" t="str">
        <f t="shared" si="8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9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10"/>
        <v/>
      </c>
      <c r="AV60" s="44" t="str">
        <f t="shared" si="11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12"/>
        <v/>
      </c>
      <c r="BN60" s="42" t="str">
        <f t="shared" si="13"/>
        <v/>
      </c>
      <c r="BO60" s="42" t="str">
        <f t="shared" si="14"/>
        <v/>
      </c>
      <c r="BP60" s="42" t="str">
        <f t="shared" si="15"/>
        <v/>
      </c>
      <c r="BQ60" s="42" t="str">
        <f t="shared" si="16"/>
        <v/>
      </c>
      <c r="BR60" s="42" t="str">
        <f t="shared" si="17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18"/>
        <v/>
      </c>
      <c r="CI60" s="42" t="str">
        <f t="shared" si="19"/>
        <v/>
      </c>
      <c r="CJ60" s="42" t="str">
        <f t="shared" si="20"/>
        <v/>
      </c>
      <c r="CK60" s="42" t="str">
        <f t="shared" si="21"/>
        <v/>
      </c>
      <c r="CL60" s="42" t="str">
        <f t="shared" si="22"/>
        <v/>
      </c>
      <c r="CM60" s="43" t="str">
        <f t="shared" si="23"/>
        <v/>
      </c>
      <c r="CN60" s="44" t="str">
        <f t="shared" si="24"/>
        <v/>
      </c>
      <c r="CO60" s="45"/>
      <c r="CP60" s="41"/>
      <c r="CQ60" s="46" t="str">
        <f t="shared" si="25"/>
        <v/>
      </c>
      <c r="CR60" s="45"/>
      <c r="CS60" s="41"/>
      <c r="CT60" s="46" t="str">
        <f t="shared" si="26"/>
        <v/>
      </c>
    </row>
  </sheetData>
  <dataConsolidate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T11:T60 O11:Q60 W11:AW60 BR11:CG60 CM11:CO60">
    <cfRule type="cellIs" dxfId="17" priority="25" stopIfTrue="1" operator="lessThan">
      <formula>$C$4</formula>
    </cfRule>
  </conditionalFormatting>
  <conditionalFormatting sqref="R11:S60">
    <cfRule type="cellIs" dxfId="16" priority="27" stopIfTrue="1" operator="lessThan">
      <formula>$C$4</formula>
    </cfRule>
  </conditionalFormatting>
  <conditionalFormatting sqref="U11:V60">
    <cfRule type="cellIs" dxfId="15" priority="28" stopIfTrue="1" operator="lessThan">
      <formula>$C$4</formula>
    </cfRule>
  </conditionalFormatting>
  <conditionalFormatting sqref="O11:AW60 BR11:CG60 CM11:CO60">
    <cfRule type="cellIs" dxfId="14" priority="29" stopIfTrue="1" operator="lessThan">
      <formula>$C$4</formula>
    </cfRule>
  </conditionalFormatting>
  <conditionalFormatting sqref="CR11:CR60">
    <cfRule type="cellIs" dxfId="13" priority="19" stopIfTrue="1" operator="lessThan">
      <formula>$C$4</formula>
    </cfRule>
  </conditionalFormatting>
  <conditionalFormatting sqref="CR11:CR60">
    <cfRule type="cellIs" dxfId="12" priority="20" stopIfTrue="1" operator="lessThan">
      <formula>$C$4</formula>
    </cfRule>
  </conditionalFormatting>
  <conditionalFormatting sqref="L11:M60">
    <cfRule type="cellIs" dxfId="11" priority="17" stopIfTrue="1" operator="lessThan">
      <formula>$C$4</formula>
    </cfRule>
  </conditionalFormatting>
  <conditionalFormatting sqref="L11:M60">
    <cfRule type="cellIs" dxfId="10" priority="18" stopIfTrue="1" operator="lessThan">
      <formula>$C$4</formula>
    </cfRule>
  </conditionalFormatting>
  <conditionalFormatting sqref="CW10:CW19">
    <cfRule type="cellIs" dxfId="9" priority="10" operator="lessThan">
      <formula>1</formula>
    </cfRule>
  </conditionalFormatting>
  <conditionalFormatting sqref="CW23:CW32">
    <cfRule type="cellIs" dxfId="8" priority="9" operator="lessThan">
      <formula>1</formula>
    </cfRule>
  </conditionalFormatting>
  <conditionalFormatting sqref="AX11:BQ60">
    <cfRule type="cellIs" dxfId="7" priority="7" stopIfTrue="1" operator="lessThan">
      <formula>$C$4</formula>
    </cfRule>
  </conditionalFormatting>
  <conditionalFormatting sqref="AX11:BQ60">
    <cfRule type="cellIs" dxfId="6" priority="8" stopIfTrue="1" operator="lessThan">
      <formula>$C$4</formula>
    </cfRule>
  </conditionalFormatting>
  <conditionalFormatting sqref="CP11:CP60">
    <cfRule type="cellIs" dxfId="5" priority="5" stopIfTrue="1" operator="lessThan">
      <formula>$C$4</formula>
    </cfRule>
  </conditionalFormatting>
  <conditionalFormatting sqref="CP11:CP60">
    <cfRule type="cellIs" dxfId="4" priority="6" stopIfTrue="1" operator="lessThan">
      <formula>$C$4</formula>
    </cfRule>
  </conditionalFormatting>
  <conditionalFormatting sqref="CS11:CS60">
    <cfRule type="cellIs" dxfId="3" priority="3" stopIfTrue="1" operator="lessThan">
      <formula>$C$4</formula>
    </cfRule>
  </conditionalFormatting>
  <conditionalFormatting sqref="CS11:CS60">
    <cfRule type="cellIs" dxfId="2" priority="4" stopIfTrue="1" operator="lessThan">
      <formula>$C$4</formula>
    </cfRule>
  </conditionalFormatting>
  <conditionalFormatting sqref="CH11:CL60">
    <cfRule type="cellIs" dxfId="1" priority="1" stopIfTrue="1" operator="lessThan">
      <formula>$C$4</formula>
    </cfRule>
  </conditionalFormatting>
  <conditionalFormatting sqref="CH11:CL60">
    <cfRule type="cellIs" dxfId="0" priority="2" stopIfTrue="1" operator="lessThan">
      <formula>$C$4</formula>
    </cfRule>
  </conditionalFormatting>
  <dataValidations count="1">
    <dataValidation allowBlank="1" showInputMessage="1" showErrorMessage="1" sqref="W11:W60 Z11:Z60 Q11:Q60 AG11:AG60 AJ11:AJ60 AM11:AM60 AP11:AP60 AS11:AS60 AC11:AD60 BC11:BC60 BF11:BF60 BI11:BI60 AZ11:AZ60 BU11:BU60 BX11:BX60 CA11:CA60 CD11:CD60 BL11:BR60 CG11:CL60 T11:T60" xr:uid="{00000000-0002-0000-0000-000000000000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dcterms:created xsi:type="dcterms:W3CDTF">2015-09-01T09:01:01Z</dcterms:created>
  <dcterms:modified xsi:type="dcterms:W3CDTF">2019-10-01T01:54:04Z</dcterms:modified>
</cp:coreProperties>
</file>