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 activeTab="2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H27" i="1"/>
  <c r="G27" i="1"/>
  <c r="E27" i="1"/>
  <c r="F27" i="1" s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E25" i="1"/>
  <c r="F25" i="1" s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E21" i="1"/>
  <c r="F21" i="1" s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H19" i="1"/>
  <c r="G19" i="1"/>
  <c r="E19" i="1"/>
  <c r="F19" i="1" s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H15" i="1"/>
  <c r="G15" i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E13" i="1"/>
  <c r="F13" i="1" s="1"/>
  <c r="P12" i="1"/>
  <c r="M12" i="1"/>
  <c r="N12" i="1" s="1"/>
  <c r="K12" i="1"/>
  <c r="L12" i="1" s="1"/>
  <c r="J12" i="1"/>
  <c r="G12" i="1"/>
  <c r="K54" i="1" s="1"/>
  <c r="F12" i="1"/>
  <c r="E12" i="1"/>
  <c r="P11" i="1"/>
  <c r="M11" i="1"/>
  <c r="N11" i="1" s="1"/>
  <c r="K11" i="1"/>
  <c r="L11" i="1" s="1"/>
  <c r="J11" i="1"/>
  <c r="H11" i="1"/>
  <c r="G11" i="1"/>
  <c r="E11" i="1"/>
  <c r="F11" i="1" s="1"/>
  <c r="K52" i="3" l="1"/>
  <c r="K52" i="2"/>
  <c r="K53" i="1"/>
  <c r="K52" i="1"/>
  <c r="H11" i="2"/>
  <c r="K54" i="2"/>
  <c r="K53" i="2"/>
  <c r="H12" i="1"/>
  <c r="K53" i="3"/>
  <c r="K54" i="3"/>
</calcChain>
</file>

<file path=xl/sharedStrings.xml><?xml version="1.0" encoding="utf-8"?>
<sst xmlns="http://schemas.openxmlformats.org/spreadsheetml/2006/main" count="579" uniqueCount="205">
  <si>
    <t>DAFTAR NILAI SISWA SMAN 9 SEMARANG SEMESTER GASAL TAHUN PELAJARAN 2019/2020</t>
  </si>
  <si>
    <t>Guru :</t>
  </si>
  <si>
    <t>Dra. VDR Andri W M.Ed.</t>
  </si>
  <si>
    <t>Kelas XII-MIPA 1</t>
  </si>
  <si>
    <t>Mapel :</t>
  </si>
  <si>
    <t>Kimia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</si>
  <si>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</si>
  <si>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</si>
  <si>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</si>
  <si>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</si>
  <si>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</si>
  <si>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</si>
  <si>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</si>
  <si>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</si>
  <si>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</si>
  <si>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</si>
  <si>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</si>
  <si>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</si>
  <si>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</si>
  <si>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</si>
  <si>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</si>
  <si>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</si>
  <si>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</si>
  <si>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</si>
  <si>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</si>
  <si>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</si>
  <si>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</si>
  <si>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</si>
  <si>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</si>
  <si>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</si>
  <si>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</si>
  <si>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</si>
  <si>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</si>
  <si>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</si>
  <si>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</si>
  <si>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</si>
  <si>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</si>
  <si>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</si>
  <si>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</si>
  <si>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</si>
  <si>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</si>
  <si>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</si>
  <si>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</si>
  <si>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</si>
  <si>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</si>
  <si>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</si>
  <si>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</si>
  <si>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</si>
  <si>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</si>
  <si>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</si>
  <si>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</si>
  <si>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</si>
  <si>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</si>
  <si>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</si>
  <si>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</si>
  <si>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</si>
  <si>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</si>
  <si>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</si>
  <si>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</si>
  <si>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</si>
  <si>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</si>
  <si>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</si>
  <si>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</si>
  <si>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</si>
  <si>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</si>
  <si>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</si>
  <si>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</si>
  <si>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</si>
  <si>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</si>
  <si>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</si>
  <si>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Sangat terampil merancang Sel Volta denganmenggunakan bahan di sekitar</t>
  </si>
  <si>
    <t>ANNA PUTRI WIDAYATI</t>
  </si>
  <si>
    <t>BONAR ZAIDAN OKTAVIAN</t>
  </si>
  <si>
    <t>Memiliki kemampuan menganalisis  Kimia Unsur, namun perlu penigkatan pemahaman elektrolisis.</t>
  </si>
  <si>
    <t>Sangat terampil menyajikan data hasil penelusuran informasi, sifat dan pembuatan unsur - unsur golongan utama.</t>
  </si>
  <si>
    <t>DAFFA RIZQI JASHARI</t>
  </si>
  <si>
    <t>DESTYA FITRIANI</t>
  </si>
  <si>
    <t>Sangat terampil mengajukan gagasan untuk mencegah dan mengatasi terjadinya korosi.</t>
  </si>
  <si>
    <t>EZRA FARID RIF`AT</t>
  </si>
  <si>
    <t>FACHRUROZI NURRAFLI KURNIAWAN</t>
  </si>
  <si>
    <t>Sangat terampil menganalisis data percobaan untuk menentukan derajat pengionan.</t>
  </si>
  <si>
    <t>FARID KHOIRUL BURHAN</t>
  </si>
  <si>
    <t>FAZA AULIA DESTHAMAYLA</t>
  </si>
  <si>
    <t>Sangat terampil menyajikan data hasil penelusuran informasi, sifat dan pembuatan unsur - unsur periode ke 3 dan unsur golongan transisi ( periode 4 ).</t>
  </si>
  <si>
    <t>FEYZA ALEVIA FANSURI</t>
  </si>
  <si>
    <t>IMARA NAIFA SALSABILA</t>
  </si>
  <si>
    <t>Predikat &amp; Deskripsi Keterampilan</t>
  </si>
  <si>
    <t>Sangat terampil menyajikan data hasil penelusuran informasi kegunaan, prinsip sifat koligatif larutan dalam kehidupan sehari hari.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</si>
  <si>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</si>
  <si>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</si>
  <si>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</si>
  <si>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</si>
  <si>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</si>
  <si>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</si>
  <si>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</si>
  <si>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</si>
  <si>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</si>
  <si>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</si>
  <si>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</si>
  <si>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</si>
  <si>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</si>
  <si>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</si>
  <si>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</si>
  <si>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</si>
  <si>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</si>
  <si>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</si>
  <si>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</si>
  <si>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</si>
  <si>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</si>
  <si>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</si>
  <si>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</si>
  <si>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</si>
  <si>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</si>
  <si>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</si>
  <si>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</si>
  <si>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</si>
  <si>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</si>
  <si>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</si>
  <si>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</si>
  <si>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</si>
  <si>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</si>
  <si>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19621121 199412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</si>
  <si>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</si>
  <si>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</si>
  <si>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</si>
  <si>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</si>
  <si>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</si>
  <si>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</si>
  <si>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</si>
  <si>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</si>
  <si>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</si>
  <si>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</si>
  <si>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</si>
  <si>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</si>
  <si>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</si>
  <si>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</si>
  <si>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</si>
  <si>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</si>
  <si>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</si>
  <si>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</si>
  <si>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</si>
  <si>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</si>
  <si>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</si>
  <si>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</si>
  <si>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</si>
  <si>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</si>
  <si>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</si>
  <si>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</si>
  <si>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</si>
  <si>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</si>
  <si>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</si>
  <si>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</si>
  <si>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</si>
  <si>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</si>
  <si>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</si>
  <si>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</si>
  <si>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</si>
  <si>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</si>
  <si>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</si>
  <si>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</si>
  <si>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</si>
  <si>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</si>
  <si>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</si>
  <si>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</si>
  <si>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</si>
  <si>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</si>
  <si>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</si>
  <si>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</si>
  <si>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</si>
  <si>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</si>
  <si>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</si>
  <si>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</si>
  <si>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</si>
  <si>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</si>
  <si>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</si>
  <si>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</si>
  <si>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</si>
  <si>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</si>
  <si>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</si>
  <si>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</si>
  <si>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</si>
  <si>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</si>
  <si>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</si>
  <si>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</si>
  <si>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</si>
  <si>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</si>
  <si>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</si>
  <si>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</si>
  <si>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</si>
  <si>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</si>
  <si>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</si>
  <si>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</si>
  <si>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</si>
  <si>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</si>
  <si>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</si>
  <si>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</si>
  <si>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sangat terampil menyajikan rancangan prosedur penyepuhan benda dari logam dengan ketebalan lapisan dan luas tertentu.</t>
  </si>
  <si>
    <t>Memiliki kemampuan menganalisis  Kimia Unsur, namun perlu peningkatan pemahaman elektrolisis.</t>
  </si>
  <si>
    <t>Sangat terampil merancang Sel Volta dengan menggunakan bahan di sekitar</t>
  </si>
  <si>
    <t>Memiliki kemampuan menganalisis Kimia Unsur, namun perlu peningkatan pemahaman Sel Volta.</t>
  </si>
  <si>
    <t>Memiliki kemampuan menganalisis Sifat Koligatif Larutan, namun perlu peningkatan pemahaman Kimia Unsur</t>
  </si>
  <si>
    <t>Memiliki kemampuan menganalisis Sel Volta, namun perlu peningkatan pemahaman sifat Koligatif Larutan.</t>
  </si>
  <si>
    <t>Memiliki kemampuan menganalisis Sifat Koligatif Larutan, namun perlu peningkatan pemahaman Sel Volta.</t>
  </si>
  <si>
    <t>Memiliki kemampuan menganalisis Sel Volta dan Kimia Unsur, namun perlu peningkatan pemahaman elektrolisis.</t>
  </si>
  <si>
    <t>Memiliki kemampuan menganalisis Sifat Koligatif Larutan, namun perlu peningkatan pemahaman elektrolisis.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</si>
</sst>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109659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91.333333333333329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/>
      <c r="R11" s="39" t="s">
        <v>8</v>
      </c>
      <c r="S11" s="18"/>
      <c r="T11" s="1">
        <v>93</v>
      </c>
      <c r="U11" s="1">
        <v>91</v>
      </c>
      <c r="V11" s="1">
        <v>90</v>
      </c>
      <c r="W11" s="1">
        <v>92</v>
      </c>
      <c r="X11" s="1">
        <v>96.75</v>
      </c>
      <c r="Y11" s="1">
        <v>100</v>
      </c>
      <c r="Z11" s="1">
        <v>92</v>
      </c>
      <c r="AA11" s="1">
        <v>95</v>
      </c>
      <c r="AB11" s="1"/>
      <c r="AC11" s="1"/>
      <c r="AD11" s="1"/>
      <c r="AE11" s="18"/>
      <c r="AF11" s="1">
        <v>90</v>
      </c>
      <c r="AG11" s="1">
        <v>94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109674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Sifat Koligatif Larutan, namun perlu peningkatan pemahaman elektrolisis.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menyajikan rancangan prosedur penyepuhan benda dari logam dengan ketebalan lapisan dan luas tertentu.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87.25</v>
      </c>
      <c r="X12" s="1">
        <v>82.38</v>
      </c>
      <c r="Y12" s="1">
        <v>92</v>
      </c>
      <c r="Z12" s="1">
        <v>92.69</v>
      </c>
      <c r="AA12" s="1">
        <v>89.23</v>
      </c>
      <c r="AB12" s="1"/>
      <c r="AC12" s="1"/>
      <c r="AD12" s="1"/>
      <c r="AE12" s="18"/>
      <c r="AF12" s="1">
        <v>87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Sifat Koligatif Larutan, namun perlu peningkatan pemahaman elektrolisis.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menyajikan rancangan prosedur penyepuhan benda dari logam dengan ketebalan lapisan dan luas tertentu.</v>
      </c>
      <c r="Q13" s="39"/>
      <c r="R13" s="39" t="s">
        <v>8</v>
      </c>
      <c r="S13" s="18"/>
      <c r="T13" s="1">
        <v>85</v>
      </c>
      <c r="U13" s="1">
        <v>85</v>
      </c>
      <c r="V13" s="1">
        <v>89</v>
      </c>
      <c r="W13" s="1">
        <v>85</v>
      </c>
      <c r="X13" s="1">
        <v>85.5</v>
      </c>
      <c r="Y13" s="1">
        <v>88</v>
      </c>
      <c r="Z13" s="1">
        <v>89.92</v>
      </c>
      <c r="AA13" s="1">
        <v>88.08</v>
      </c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204</v>
      </c>
      <c r="FI13" s="43" t="s">
        <v>196</v>
      </c>
      <c r="FJ13" s="41">
        <v>46041</v>
      </c>
      <c r="FK13" s="41">
        <v>46051</v>
      </c>
    </row>
    <row r="14" spans="1:167" x14ac:dyDescent="0.25">
      <c r="A14" s="19">
        <v>4</v>
      </c>
      <c r="B14" s="19">
        <v>109704</v>
      </c>
      <c r="C14" s="19" t="s">
        <v>68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rancangan prosedur penyepuhan benda dari logam dengan ketebalan lapisan dan luas tertentu.</v>
      </c>
      <c r="Q14" s="39"/>
      <c r="R14" s="39" t="s">
        <v>8</v>
      </c>
      <c r="S14" s="18"/>
      <c r="T14" s="1">
        <v>92</v>
      </c>
      <c r="U14" s="1">
        <v>92</v>
      </c>
      <c r="V14" s="1">
        <v>90</v>
      </c>
      <c r="W14" s="1">
        <v>93</v>
      </c>
      <c r="X14" s="1">
        <v>98</v>
      </c>
      <c r="Y14" s="1">
        <v>100</v>
      </c>
      <c r="Z14" s="1">
        <v>92</v>
      </c>
      <c r="AA14" s="1">
        <v>95</v>
      </c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109719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Sifat Koligatif Larutan, namun perlu peningkatan pemahaman elektrolisis.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1</v>
      </c>
      <c r="P15" s="28" t="str">
        <f t="shared" si="9"/>
        <v>sangat terampil menyajikan rancangan prosedur penyepuhan benda dari logam dengan ketebalan lapisan dan luas tertentu.</v>
      </c>
      <c r="Q15" s="39"/>
      <c r="R15" s="39" t="s">
        <v>8</v>
      </c>
      <c r="S15" s="18"/>
      <c r="T15" s="1">
        <v>88.5</v>
      </c>
      <c r="U15" s="1">
        <v>92</v>
      </c>
      <c r="V15" s="1">
        <v>90</v>
      </c>
      <c r="W15" s="1">
        <v>89</v>
      </c>
      <c r="X15" s="1">
        <v>89.88</v>
      </c>
      <c r="Y15" s="1">
        <v>100</v>
      </c>
      <c r="Z15" s="1">
        <v>95</v>
      </c>
      <c r="AA15" s="1">
        <v>94</v>
      </c>
      <c r="AB15" s="1"/>
      <c r="AC15" s="1"/>
      <c r="AD15" s="1"/>
      <c r="AE15" s="18"/>
      <c r="AF15" s="1">
        <v>90</v>
      </c>
      <c r="AG15" s="1">
        <v>92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203</v>
      </c>
      <c r="FI15" s="43" t="s">
        <v>198</v>
      </c>
      <c r="FJ15" s="41">
        <v>46042</v>
      </c>
      <c r="FK15" s="41">
        <v>46052</v>
      </c>
    </row>
    <row r="16" spans="1:167" x14ac:dyDescent="0.25">
      <c r="A16" s="19">
        <v>6</v>
      </c>
      <c r="B16" s="19">
        <v>109734</v>
      </c>
      <c r="C16" s="19" t="s">
        <v>71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Sifat Koligatif Larutan, namun perlu peningkatan pemahaman elektrolisis.</v>
      </c>
      <c r="K16" s="28">
        <f t="shared" si="5"/>
        <v>90.666666666666671</v>
      </c>
      <c r="L16" s="28" t="str">
        <f t="shared" si="6"/>
        <v>A</v>
      </c>
      <c r="M16" s="28">
        <f t="shared" si="7"/>
        <v>90.666666666666671</v>
      </c>
      <c r="N16" s="28" t="str">
        <f t="shared" si="8"/>
        <v>A</v>
      </c>
      <c r="O16" s="36">
        <v>1</v>
      </c>
      <c r="P16" s="28" t="str">
        <f t="shared" si="9"/>
        <v>sangat terampil menyajikan rancangan prosedur penyepuhan benda dari logam dengan ketebalan lapisan dan luas tertentu.</v>
      </c>
      <c r="Q16" s="39"/>
      <c r="R16" s="39" t="s">
        <v>8</v>
      </c>
      <c r="S16" s="18"/>
      <c r="T16" s="1">
        <v>85</v>
      </c>
      <c r="U16" s="1">
        <v>85</v>
      </c>
      <c r="V16" s="1">
        <v>85.5</v>
      </c>
      <c r="W16" s="1">
        <v>86</v>
      </c>
      <c r="X16" s="1">
        <v>93</v>
      </c>
      <c r="Y16" s="1">
        <v>100</v>
      </c>
      <c r="Z16" s="1">
        <v>83</v>
      </c>
      <c r="AA16" s="1">
        <v>85</v>
      </c>
      <c r="AB16" s="1"/>
      <c r="AC16" s="1"/>
      <c r="AD16" s="1"/>
      <c r="AE16" s="18"/>
      <c r="AF16" s="1">
        <v>90</v>
      </c>
      <c r="AG16" s="1">
        <v>92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109749</v>
      </c>
      <c r="C17" s="19" t="s">
        <v>72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Sifat Koligatif Larutan, namun perlu peningkatan pemahaman elektrolisis.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menyajikan rancangan prosedur penyepuhan benda dari logam dengan ketebalan lapisan dan luas tertentu.</v>
      </c>
      <c r="Q17" s="39"/>
      <c r="R17" s="39" t="s">
        <v>8</v>
      </c>
      <c r="S17" s="18"/>
      <c r="T17" s="1">
        <v>89.5</v>
      </c>
      <c r="U17" s="1">
        <v>80</v>
      </c>
      <c r="V17" s="1">
        <v>88</v>
      </c>
      <c r="W17" s="1">
        <v>81</v>
      </c>
      <c r="X17" s="1">
        <v>91.13</v>
      </c>
      <c r="Y17" s="1">
        <v>92</v>
      </c>
      <c r="Z17" s="1">
        <v>92.23</v>
      </c>
      <c r="AA17" s="1">
        <v>89.23</v>
      </c>
      <c r="AB17" s="1"/>
      <c r="AC17" s="1"/>
      <c r="AD17" s="1"/>
      <c r="AE17" s="18"/>
      <c r="AF17" s="1">
        <v>87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73</v>
      </c>
      <c r="FI17" s="43" t="s">
        <v>74</v>
      </c>
      <c r="FJ17" s="41">
        <v>46043</v>
      </c>
      <c r="FK17" s="41">
        <v>46053</v>
      </c>
    </row>
    <row r="18" spans="1:167" x14ac:dyDescent="0.25">
      <c r="A18" s="19">
        <v>8</v>
      </c>
      <c r="B18" s="19">
        <v>109764</v>
      </c>
      <c r="C18" s="19" t="s">
        <v>75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menyajikan rancangan prosedur penyepuhan benda dari logam dengan ketebalan lapisan dan luas tertentu.</v>
      </c>
      <c r="Q18" s="39"/>
      <c r="R18" s="39" t="s">
        <v>8</v>
      </c>
      <c r="S18" s="18"/>
      <c r="T18" s="1">
        <v>85.5</v>
      </c>
      <c r="U18" s="1">
        <v>80</v>
      </c>
      <c r="V18" s="1">
        <v>89</v>
      </c>
      <c r="W18" s="1">
        <v>80</v>
      </c>
      <c r="X18" s="1">
        <v>93.63</v>
      </c>
      <c r="Y18" s="1">
        <v>100</v>
      </c>
      <c r="Z18" s="1">
        <v>86.23</v>
      </c>
      <c r="AA18" s="1">
        <v>85.77</v>
      </c>
      <c r="AB18" s="1"/>
      <c r="AC18" s="1"/>
      <c r="AD18" s="1"/>
      <c r="AE18" s="18"/>
      <c r="AF18" s="1">
        <v>83</v>
      </c>
      <c r="AG18" s="1">
        <v>92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109779</v>
      </c>
      <c r="C19" s="19" t="s">
        <v>76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Sifat Koligatif Larutan, namun perlu peningkatan pemahaman elektrolisis.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sangat terampil menyajikan rancangan prosedur penyepuhan benda dari logam dengan ketebalan lapisan dan luas tertentu.</v>
      </c>
      <c r="Q19" s="39"/>
      <c r="R19" s="39" t="s">
        <v>8</v>
      </c>
      <c r="S19" s="18"/>
      <c r="T19" s="1">
        <v>94</v>
      </c>
      <c r="U19" s="1">
        <v>80</v>
      </c>
      <c r="V19" s="1">
        <v>85.5</v>
      </c>
      <c r="W19" s="1">
        <v>80</v>
      </c>
      <c r="X19" s="1">
        <v>83.63</v>
      </c>
      <c r="Y19" s="1">
        <v>100</v>
      </c>
      <c r="Z19" s="1">
        <v>81.38</v>
      </c>
      <c r="AA19" s="1">
        <v>91.08</v>
      </c>
      <c r="AB19" s="1"/>
      <c r="AC19" s="1"/>
      <c r="AD19" s="1"/>
      <c r="AE19" s="18"/>
      <c r="AF19" s="1">
        <v>90</v>
      </c>
      <c r="AG19" s="1">
        <v>92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201</v>
      </c>
      <c r="FI19" s="43" t="s">
        <v>77</v>
      </c>
      <c r="FJ19" s="41">
        <v>46044</v>
      </c>
      <c r="FK19" s="41">
        <v>46054</v>
      </c>
    </row>
    <row r="20" spans="1:167" x14ac:dyDescent="0.25">
      <c r="A20" s="19">
        <v>10</v>
      </c>
      <c r="B20" s="19">
        <v>109794</v>
      </c>
      <c r="C20" s="19" t="s">
        <v>78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Sifat Koligatif Larutan, namun perlu peningkatan pemahaman elektrolisis.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sangat terampil menyajikan rancangan prosedur penyepuhan benda dari logam dengan ketebalan lapisan dan luas tertentu.</v>
      </c>
      <c r="Q20" s="39"/>
      <c r="R20" s="39" t="s">
        <v>8</v>
      </c>
      <c r="S20" s="18"/>
      <c r="T20" s="1">
        <v>85</v>
      </c>
      <c r="U20" s="1">
        <v>84</v>
      </c>
      <c r="V20" s="1">
        <v>89</v>
      </c>
      <c r="W20" s="1">
        <v>86</v>
      </c>
      <c r="X20" s="1">
        <v>80.5</v>
      </c>
      <c r="Y20" s="1">
        <v>84</v>
      </c>
      <c r="Z20" s="1">
        <v>85</v>
      </c>
      <c r="AA20" s="1">
        <v>84.15</v>
      </c>
      <c r="AB20" s="1"/>
      <c r="AC20" s="1"/>
      <c r="AD20" s="1"/>
      <c r="AE20" s="18"/>
      <c r="AF20" s="1">
        <v>87</v>
      </c>
      <c r="AG20" s="1">
        <v>92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109809</v>
      </c>
      <c r="C21" s="19" t="s">
        <v>79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Sel Volta dan Kimia Unsur, namun perlu peningkatan pemahaman elektrolisis.</v>
      </c>
      <c r="K21" s="28">
        <f t="shared" si="5"/>
        <v>89.666666666666671</v>
      </c>
      <c r="L21" s="28" t="str">
        <f t="shared" si="6"/>
        <v>A</v>
      </c>
      <c r="M21" s="28">
        <f t="shared" si="7"/>
        <v>89.666666666666671</v>
      </c>
      <c r="N21" s="28" t="str">
        <f t="shared" si="8"/>
        <v>A</v>
      </c>
      <c r="O21" s="36">
        <v>1</v>
      </c>
      <c r="P21" s="28" t="str">
        <f t="shared" si="9"/>
        <v>sangat terampil menyajikan rancangan prosedur penyepuhan benda dari logam dengan ketebalan lapisan dan luas tertentu.</v>
      </c>
      <c r="Q21" s="39"/>
      <c r="R21" s="39" t="s">
        <v>8</v>
      </c>
      <c r="S21" s="18"/>
      <c r="T21" s="1">
        <v>81.5</v>
      </c>
      <c r="U21" s="1">
        <v>80</v>
      </c>
      <c r="V21" s="1">
        <v>81</v>
      </c>
      <c r="W21" s="1">
        <v>84.75</v>
      </c>
      <c r="X21" s="1">
        <v>80</v>
      </c>
      <c r="Y21" s="1">
        <v>96</v>
      </c>
      <c r="Z21" s="1">
        <v>80</v>
      </c>
      <c r="AA21" s="1">
        <v>89.23</v>
      </c>
      <c r="AB21" s="1"/>
      <c r="AC21" s="1"/>
      <c r="AD21" s="1"/>
      <c r="AE21" s="18"/>
      <c r="AF21" s="1">
        <v>87</v>
      </c>
      <c r="AG21" s="1">
        <v>92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202</v>
      </c>
      <c r="FI21" s="43" t="s">
        <v>80</v>
      </c>
      <c r="FJ21" s="41">
        <v>46045</v>
      </c>
      <c r="FK21" s="41">
        <v>46055</v>
      </c>
    </row>
    <row r="22" spans="1:167" x14ac:dyDescent="0.25">
      <c r="A22" s="19">
        <v>12</v>
      </c>
      <c r="B22" s="19">
        <v>109824</v>
      </c>
      <c r="C22" s="19" t="s">
        <v>81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Sifat Koligatif Larutan, namun perlu peningkatan pemahaman elektrolisis.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sangat terampil menyajikan rancangan prosedur penyepuhan benda dari logam dengan ketebalan lapisan dan luas tertentu.</v>
      </c>
      <c r="Q22" s="39"/>
      <c r="R22" s="39" t="s">
        <v>8</v>
      </c>
      <c r="S22" s="18"/>
      <c r="T22" s="1">
        <v>85</v>
      </c>
      <c r="U22" s="1">
        <v>90</v>
      </c>
      <c r="V22" s="1">
        <v>92</v>
      </c>
      <c r="W22" s="1">
        <v>92</v>
      </c>
      <c r="X22" s="1">
        <v>87.38</v>
      </c>
      <c r="Y22" s="1">
        <v>96</v>
      </c>
      <c r="Z22" s="1">
        <v>93.15</v>
      </c>
      <c r="AA22" s="1">
        <v>83.46</v>
      </c>
      <c r="AB22" s="1"/>
      <c r="AC22" s="1"/>
      <c r="AD22" s="1"/>
      <c r="AE22" s="18"/>
      <c r="AF22" s="1">
        <v>90</v>
      </c>
      <c r="AG22" s="1">
        <v>92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109839</v>
      </c>
      <c r="C23" s="19" t="s">
        <v>82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menyajikan rancangan prosedur penyepuhan benda dari logam dengan ketebalan lapisan dan luas tertentu.</v>
      </c>
      <c r="Q23" s="39"/>
      <c r="R23" s="39" t="s">
        <v>8</v>
      </c>
      <c r="S23" s="18"/>
      <c r="T23" s="1">
        <v>81.5</v>
      </c>
      <c r="U23" s="1">
        <v>87.5</v>
      </c>
      <c r="V23" s="1">
        <v>91.5</v>
      </c>
      <c r="W23" s="1">
        <v>80</v>
      </c>
      <c r="X23" s="1">
        <v>86.13</v>
      </c>
      <c r="Y23" s="1">
        <v>96</v>
      </c>
      <c r="Z23" s="1">
        <v>89</v>
      </c>
      <c r="AA23" s="1">
        <v>94.54</v>
      </c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199</v>
      </c>
      <c r="FI23" s="43" t="s">
        <v>83</v>
      </c>
      <c r="FJ23" s="41">
        <v>46046</v>
      </c>
      <c r="FK23" s="41">
        <v>46056</v>
      </c>
    </row>
    <row r="24" spans="1:167" x14ac:dyDescent="0.25">
      <c r="A24" s="19">
        <v>14</v>
      </c>
      <c r="B24" s="19">
        <v>109854</v>
      </c>
      <c r="C24" s="19" t="s">
        <v>84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sangat terampil menyajikan rancangan prosedur penyepuhan benda dari logam dengan ketebalan lapisan dan luas tertentu.</v>
      </c>
      <c r="Q24" s="39"/>
      <c r="R24" s="39" t="s">
        <v>8</v>
      </c>
      <c r="S24" s="18"/>
      <c r="T24" s="1">
        <v>95.5</v>
      </c>
      <c r="U24" s="1">
        <v>88</v>
      </c>
      <c r="V24" s="1">
        <v>92</v>
      </c>
      <c r="W24" s="1">
        <v>90</v>
      </c>
      <c r="X24" s="1">
        <v>92</v>
      </c>
      <c r="Y24" s="1">
        <v>96</v>
      </c>
      <c r="Z24" s="1">
        <v>86</v>
      </c>
      <c r="AA24" s="1">
        <v>95</v>
      </c>
      <c r="AB24" s="1"/>
      <c r="AC24" s="1"/>
      <c r="AD24" s="1"/>
      <c r="AE24" s="18"/>
      <c r="AF24" s="1">
        <v>87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109869</v>
      </c>
      <c r="C25" s="19" t="s">
        <v>85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Sifat Koligatif Larutan, namun perlu peningkatan pemahaman elektrolisis.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menyajikan rancangan prosedur penyepuhan benda dari logam dengan ketebalan lapisan dan luas tertentu.</v>
      </c>
      <c r="Q25" s="39"/>
      <c r="R25" s="39" t="s">
        <v>8</v>
      </c>
      <c r="S25" s="18"/>
      <c r="T25" s="1">
        <v>93.5</v>
      </c>
      <c r="U25" s="1">
        <v>83.5</v>
      </c>
      <c r="V25" s="1">
        <v>80.5</v>
      </c>
      <c r="W25" s="1">
        <v>80</v>
      </c>
      <c r="X25" s="1">
        <v>85.5</v>
      </c>
      <c r="Y25" s="1">
        <v>100</v>
      </c>
      <c r="Z25" s="1">
        <v>92.23</v>
      </c>
      <c r="AA25" s="1">
        <v>84.62</v>
      </c>
      <c r="AB25" s="1"/>
      <c r="AC25" s="1"/>
      <c r="AD25" s="1"/>
      <c r="AE25" s="18"/>
      <c r="AF25" s="1">
        <v>87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 t="s">
        <v>200</v>
      </c>
      <c r="FI25" s="43" t="s">
        <v>87</v>
      </c>
      <c r="FJ25" s="41">
        <v>46047</v>
      </c>
      <c r="FK25" s="41">
        <v>46057</v>
      </c>
    </row>
    <row r="26" spans="1:167" x14ac:dyDescent="0.25">
      <c r="A26" s="19">
        <v>16</v>
      </c>
      <c r="B26" s="19">
        <v>109884</v>
      </c>
      <c r="C26" s="19" t="s">
        <v>88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Sel Volta dan Kimia Unsur, namun perlu peningkatan pemahaman elektrolisis.</v>
      </c>
      <c r="K26" s="28">
        <f t="shared" si="5"/>
        <v>90.333333333333329</v>
      </c>
      <c r="L26" s="28" t="str">
        <f t="shared" si="6"/>
        <v>A</v>
      </c>
      <c r="M26" s="28">
        <f t="shared" si="7"/>
        <v>90.333333333333329</v>
      </c>
      <c r="N26" s="28" t="str">
        <f t="shared" si="8"/>
        <v>A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80</v>
      </c>
      <c r="U26" s="1">
        <v>80</v>
      </c>
      <c r="V26" s="1">
        <v>82</v>
      </c>
      <c r="W26" s="1">
        <v>80</v>
      </c>
      <c r="X26" s="1">
        <v>80</v>
      </c>
      <c r="Y26" s="1">
        <v>96</v>
      </c>
      <c r="Z26" s="1">
        <v>85.77</v>
      </c>
      <c r="AA26" s="1">
        <v>83.92</v>
      </c>
      <c r="AB26" s="1"/>
      <c r="AC26" s="1"/>
      <c r="AD26" s="1"/>
      <c r="AE26" s="18"/>
      <c r="AF26" s="1">
        <v>89</v>
      </c>
      <c r="AG26" s="1">
        <v>92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109899</v>
      </c>
      <c r="C27" s="19" t="s">
        <v>89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94</v>
      </c>
      <c r="U27" s="1">
        <v>90</v>
      </c>
      <c r="V27" s="1">
        <v>90</v>
      </c>
      <c r="W27" s="1">
        <v>93</v>
      </c>
      <c r="X27" s="1">
        <v>92.38</v>
      </c>
      <c r="Y27" s="1">
        <v>100</v>
      </c>
      <c r="Z27" s="1">
        <v>93</v>
      </c>
      <c r="AA27" s="1">
        <v>95</v>
      </c>
      <c r="AB27" s="1"/>
      <c r="AC27" s="1"/>
      <c r="AD27" s="1"/>
      <c r="AE27" s="18"/>
      <c r="AF27" s="1">
        <v>87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46048</v>
      </c>
      <c r="FK27" s="41">
        <v>46058</v>
      </c>
    </row>
    <row r="28" spans="1:167" x14ac:dyDescent="0.25">
      <c r="A28" s="19">
        <v>18</v>
      </c>
      <c r="B28" s="19">
        <v>109914</v>
      </c>
      <c r="C28" s="19" t="s">
        <v>90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Sifat Koligatif Larutan, namun perlu peningkatan pemahaman elektrolisis.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rancangan prosedur penyepuhan benda dari logam dengan ketebalan lapisan dan luas tertentu.</v>
      </c>
      <c r="Q28" s="39"/>
      <c r="R28" s="39" t="s">
        <v>8</v>
      </c>
      <c r="S28" s="18"/>
      <c r="T28" s="1">
        <v>97</v>
      </c>
      <c r="U28" s="1">
        <v>90</v>
      </c>
      <c r="V28" s="1">
        <v>89</v>
      </c>
      <c r="W28" s="1">
        <v>90</v>
      </c>
      <c r="X28" s="1">
        <v>89.25</v>
      </c>
      <c r="Y28" s="1">
        <v>100</v>
      </c>
      <c r="Z28" s="1">
        <v>92</v>
      </c>
      <c r="AA28" s="1">
        <v>95</v>
      </c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109929</v>
      </c>
      <c r="C29" s="19" t="s">
        <v>91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Sifat Koligatif Larutan, namun perlu peningkatan pemahaman elektrolisis.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menyajikan rancangan prosedur penyepuhan benda dari logam dengan ketebalan lapisan dan luas tertentu.</v>
      </c>
      <c r="Q29" s="39"/>
      <c r="R29" s="39" t="s">
        <v>8</v>
      </c>
      <c r="S29" s="18"/>
      <c r="T29" s="1">
        <v>91</v>
      </c>
      <c r="U29" s="1">
        <v>85</v>
      </c>
      <c r="V29" s="1">
        <v>85.5</v>
      </c>
      <c r="W29" s="1">
        <v>83.75</v>
      </c>
      <c r="X29" s="1">
        <v>81.12</v>
      </c>
      <c r="Y29" s="1">
        <v>96</v>
      </c>
      <c r="Z29" s="1">
        <v>86.92</v>
      </c>
      <c r="AA29" s="1">
        <v>92.23</v>
      </c>
      <c r="AB29" s="1"/>
      <c r="AC29" s="1"/>
      <c r="AD29" s="1"/>
      <c r="AE29" s="18"/>
      <c r="AF29" s="1">
        <v>85</v>
      </c>
      <c r="AG29" s="1">
        <v>92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46049</v>
      </c>
      <c r="FK29" s="41">
        <v>46059</v>
      </c>
    </row>
    <row r="30" spans="1:167" x14ac:dyDescent="0.25">
      <c r="A30" s="19">
        <v>20</v>
      </c>
      <c r="B30" s="19">
        <v>109944</v>
      </c>
      <c r="C30" s="19" t="s">
        <v>92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Sel Volta dan Kimia Unsur, namun perlu peningkatan pemahaman elektrolisis.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menyajikan rancangan prosedur penyepuhan benda dari logam dengan ketebalan lapisan dan luas tertentu.</v>
      </c>
      <c r="Q30" s="39"/>
      <c r="R30" s="39" t="s">
        <v>8</v>
      </c>
      <c r="S30" s="18"/>
      <c r="T30" s="1">
        <v>85.5</v>
      </c>
      <c r="U30" s="1">
        <v>80</v>
      </c>
      <c r="V30" s="1">
        <v>84.5</v>
      </c>
      <c r="W30" s="1">
        <v>80</v>
      </c>
      <c r="X30" s="1">
        <v>82.38</v>
      </c>
      <c r="Y30" s="1">
        <v>100</v>
      </c>
      <c r="Z30" s="1">
        <v>80</v>
      </c>
      <c r="AA30" s="1">
        <v>88.77</v>
      </c>
      <c r="AB30" s="1"/>
      <c r="AC30" s="1"/>
      <c r="AD30" s="1"/>
      <c r="AE30" s="18"/>
      <c r="AF30" s="1">
        <v>80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109959</v>
      </c>
      <c r="C31" s="19" t="s">
        <v>93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Sifat Koligatif Larutan, namun perlu peningkatan pemahaman elektrolisis.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sangat terampil menyajikan rancangan prosedur penyepuhan benda dari logam dengan ketebalan lapisan dan luas tertentu.</v>
      </c>
      <c r="Q31" s="39"/>
      <c r="R31" s="39" t="s">
        <v>8</v>
      </c>
      <c r="S31" s="18"/>
      <c r="T31" s="1">
        <v>84</v>
      </c>
      <c r="U31" s="1">
        <v>80</v>
      </c>
      <c r="V31" s="1">
        <v>81</v>
      </c>
      <c r="W31" s="1">
        <v>85</v>
      </c>
      <c r="X31" s="1">
        <v>84.88</v>
      </c>
      <c r="Y31" s="1">
        <v>100</v>
      </c>
      <c r="Z31" s="1">
        <v>91.77</v>
      </c>
      <c r="AA31" s="1">
        <v>87.85</v>
      </c>
      <c r="AB31" s="1"/>
      <c r="AC31" s="1"/>
      <c r="AD31" s="1"/>
      <c r="AE31" s="18"/>
      <c r="AF31" s="1">
        <v>87</v>
      </c>
      <c r="AG31" s="1">
        <v>92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46050</v>
      </c>
      <c r="FK31" s="41">
        <v>46060</v>
      </c>
    </row>
    <row r="32" spans="1:167" x14ac:dyDescent="0.25">
      <c r="A32" s="19">
        <v>22</v>
      </c>
      <c r="B32" s="19">
        <v>120558</v>
      </c>
      <c r="C32" s="19" t="s">
        <v>94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Sifat Koligatif Larutan, namun perlu peningkatan pemahaman elektrolisis.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menyajikan rancangan prosedur penyepuhan benda dari logam dengan ketebalan lapisan dan luas tertentu.</v>
      </c>
      <c r="Q32" s="39"/>
      <c r="R32" s="39" t="s">
        <v>8</v>
      </c>
      <c r="S32" s="18"/>
      <c r="T32" s="1">
        <v>87.5</v>
      </c>
      <c r="U32" s="1">
        <v>80</v>
      </c>
      <c r="V32" s="1">
        <v>81</v>
      </c>
      <c r="W32" s="1">
        <v>80</v>
      </c>
      <c r="X32" s="1">
        <v>78.63</v>
      </c>
      <c r="Y32" s="1">
        <v>96</v>
      </c>
      <c r="Z32" s="1">
        <v>90.85</v>
      </c>
      <c r="AA32" s="1">
        <v>84.38</v>
      </c>
      <c r="AB32" s="1"/>
      <c r="AC32" s="1"/>
      <c r="AD32" s="1"/>
      <c r="AE32" s="18"/>
      <c r="AF32" s="1">
        <v>87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109974</v>
      </c>
      <c r="C33" s="19" t="s">
        <v>95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rancangan prosedur penyepuhan benda dari logam dengan ketebalan lapisan dan luas tertentu.</v>
      </c>
      <c r="Q33" s="39"/>
      <c r="R33" s="39" t="s">
        <v>8</v>
      </c>
      <c r="S33" s="18"/>
      <c r="T33" s="1">
        <v>82.5</v>
      </c>
      <c r="U33" s="1">
        <v>85</v>
      </c>
      <c r="V33" s="1">
        <v>88</v>
      </c>
      <c r="W33" s="1">
        <v>82</v>
      </c>
      <c r="X33" s="1">
        <v>81.12</v>
      </c>
      <c r="Y33" s="1">
        <v>92</v>
      </c>
      <c r="Z33" s="1">
        <v>80</v>
      </c>
      <c r="AA33" s="1">
        <v>85</v>
      </c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109989</v>
      </c>
      <c r="C34" s="19" t="s">
        <v>96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menyajikan rancangan prosedur penyepuhan benda dari logam dengan ketebalan lapisan dan luas tertentu.</v>
      </c>
      <c r="Q34" s="39"/>
      <c r="R34" s="39" t="s">
        <v>8</v>
      </c>
      <c r="S34" s="18"/>
      <c r="T34" s="1">
        <v>95</v>
      </c>
      <c r="U34" s="1">
        <v>93</v>
      </c>
      <c r="V34" s="1">
        <v>91.5</v>
      </c>
      <c r="W34" s="1">
        <v>92</v>
      </c>
      <c r="X34" s="1">
        <v>91.75</v>
      </c>
      <c r="Y34" s="1">
        <v>96</v>
      </c>
      <c r="Z34" s="1">
        <v>94</v>
      </c>
      <c r="AA34" s="1">
        <v>95</v>
      </c>
      <c r="AB34" s="1"/>
      <c r="AC34" s="1"/>
      <c r="AD34" s="1"/>
      <c r="AE34" s="18"/>
      <c r="AF34" s="1">
        <v>80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110004</v>
      </c>
      <c r="C35" s="19" t="s">
        <v>97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Sifat Koligatif Larutan, namun perlu peningkatan pemahaman elektrolisis.</v>
      </c>
      <c r="K35" s="28">
        <f t="shared" si="5"/>
        <v>91.666666666666671</v>
      </c>
      <c r="L35" s="28" t="str">
        <f t="shared" si="6"/>
        <v>A</v>
      </c>
      <c r="M35" s="28">
        <f t="shared" si="7"/>
        <v>91.666666666666671</v>
      </c>
      <c r="N35" s="28" t="str">
        <f t="shared" si="8"/>
        <v>A</v>
      </c>
      <c r="O35" s="36">
        <v>1</v>
      </c>
      <c r="P35" s="28" t="str">
        <f t="shared" si="9"/>
        <v>sangat terampil menyajikan rancangan prosedur penyepuhan benda dari logam dengan ketebalan lapisan dan luas tertentu.</v>
      </c>
      <c r="Q35" s="39"/>
      <c r="R35" s="39" t="s">
        <v>8</v>
      </c>
      <c r="S35" s="18"/>
      <c r="T35" s="1">
        <v>87</v>
      </c>
      <c r="U35" s="1">
        <v>86</v>
      </c>
      <c r="V35" s="1">
        <v>85</v>
      </c>
      <c r="W35" s="1">
        <v>80</v>
      </c>
      <c r="X35" s="1">
        <v>92.38</v>
      </c>
      <c r="Y35" s="1">
        <v>96</v>
      </c>
      <c r="Z35" s="1">
        <v>95</v>
      </c>
      <c r="AA35" s="1">
        <v>87.62</v>
      </c>
      <c r="AB35" s="1"/>
      <c r="AC35" s="1"/>
      <c r="AD35" s="1"/>
      <c r="AE35" s="18"/>
      <c r="AF35" s="1">
        <v>95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110019</v>
      </c>
      <c r="C36" s="19" t="s">
        <v>98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Sifat Koligatif Larutan, namun perlu peningkatan pemahaman elektrolisis.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menyajikan rancangan prosedur penyepuhan benda dari logam dengan ketebalan lapisan dan luas tertentu.</v>
      </c>
      <c r="Q36" s="39"/>
      <c r="R36" s="39" t="s">
        <v>8</v>
      </c>
      <c r="S36" s="18"/>
      <c r="T36" s="1">
        <v>90</v>
      </c>
      <c r="U36" s="1">
        <v>86</v>
      </c>
      <c r="V36" s="1">
        <v>88</v>
      </c>
      <c r="W36" s="1">
        <v>88</v>
      </c>
      <c r="X36" s="1">
        <v>89.25</v>
      </c>
      <c r="Y36" s="1">
        <v>100</v>
      </c>
      <c r="Z36" s="1">
        <v>90</v>
      </c>
      <c r="AA36" s="1">
        <v>89</v>
      </c>
      <c r="AB36" s="1"/>
      <c r="AC36" s="1"/>
      <c r="AD36" s="1"/>
      <c r="AE36" s="18"/>
      <c r="AF36" s="1">
        <v>93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110034</v>
      </c>
      <c r="C37" s="19" t="s">
        <v>99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1</v>
      </c>
      <c r="P37" s="28" t="str">
        <f t="shared" si="9"/>
        <v>sangat terampil menyajikan rancangan prosedur penyepuhan benda dari logam dengan ketebalan lapisan dan luas tertentu.</v>
      </c>
      <c r="Q37" s="39"/>
      <c r="R37" s="39" t="s">
        <v>8</v>
      </c>
      <c r="S37" s="18"/>
      <c r="T37" s="1">
        <v>89</v>
      </c>
      <c r="U37" s="1">
        <v>90</v>
      </c>
      <c r="V37" s="1">
        <v>86</v>
      </c>
      <c r="W37" s="1">
        <v>90</v>
      </c>
      <c r="X37" s="1">
        <v>85.5</v>
      </c>
      <c r="Y37" s="1">
        <v>100</v>
      </c>
      <c r="Z37" s="1">
        <v>80.69</v>
      </c>
      <c r="AA37" s="1">
        <v>90</v>
      </c>
      <c r="AB37" s="1"/>
      <c r="AC37" s="1"/>
      <c r="AD37" s="1"/>
      <c r="AE37" s="18"/>
      <c r="AF37" s="1">
        <v>90</v>
      </c>
      <c r="AG37" s="1">
        <v>92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110049</v>
      </c>
      <c r="C38" s="19" t="s">
        <v>100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Sifat Koligatif Larutan, namun perlu peningkatan pemahaman elektrolisis.</v>
      </c>
      <c r="K38" s="28">
        <f t="shared" si="5"/>
        <v>90.666666666666671</v>
      </c>
      <c r="L38" s="28" t="str">
        <f t="shared" si="6"/>
        <v>A</v>
      </c>
      <c r="M38" s="28">
        <f t="shared" si="7"/>
        <v>90.666666666666671</v>
      </c>
      <c r="N38" s="28" t="str">
        <f t="shared" si="8"/>
        <v>A</v>
      </c>
      <c r="O38" s="36">
        <v>1</v>
      </c>
      <c r="P38" s="28" t="str">
        <f t="shared" si="9"/>
        <v>sangat terampil menyajikan rancangan prosedur penyepuhan benda dari logam dengan ketebalan lapisan dan luas tertentu.</v>
      </c>
      <c r="Q38" s="39"/>
      <c r="R38" s="39" t="s">
        <v>8</v>
      </c>
      <c r="S38" s="18"/>
      <c r="T38" s="1">
        <v>90</v>
      </c>
      <c r="U38" s="1">
        <v>92</v>
      </c>
      <c r="V38" s="1">
        <v>91</v>
      </c>
      <c r="W38" s="1">
        <v>90</v>
      </c>
      <c r="X38" s="1">
        <v>83</v>
      </c>
      <c r="Y38" s="1">
        <v>96</v>
      </c>
      <c r="Z38" s="1">
        <v>92</v>
      </c>
      <c r="AA38" s="1">
        <v>88</v>
      </c>
      <c r="AB38" s="1"/>
      <c r="AC38" s="1"/>
      <c r="AD38" s="1"/>
      <c r="AE38" s="18"/>
      <c r="AF38" s="1">
        <v>90</v>
      </c>
      <c r="AG38" s="1">
        <v>92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110064</v>
      </c>
      <c r="C39" s="19" t="s">
        <v>101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89.666666666666671</v>
      </c>
      <c r="L39" s="28" t="str">
        <f t="shared" si="6"/>
        <v>A</v>
      </c>
      <c r="M39" s="28">
        <f t="shared" si="7"/>
        <v>89.666666666666671</v>
      </c>
      <c r="N39" s="28" t="str">
        <f t="shared" si="8"/>
        <v>A</v>
      </c>
      <c r="O39" s="36">
        <v>1</v>
      </c>
      <c r="P39" s="28" t="str">
        <f t="shared" si="9"/>
        <v>sangat terampil menyajikan rancangan prosedur penyepuhan benda dari logam dengan ketebalan lapisan dan luas tertentu.</v>
      </c>
      <c r="Q39" s="39"/>
      <c r="R39" s="39" t="s">
        <v>8</v>
      </c>
      <c r="S39" s="18"/>
      <c r="T39" s="1">
        <v>94.5</v>
      </c>
      <c r="U39" s="1">
        <v>90</v>
      </c>
      <c r="V39" s="1">
        <v>89</v>
      </c>
      <c r="W39" s="1">
        <v>90</v>
      </c>
      <c r="X39" s="1">
        <v>92.38</v>
      </c>
      <c r="Y39" s="1">
        <v>96</v>
      </c>
      <c r="Z39" s="1">
        <v>92</v>
      </c>
      <c r="AA39" s="1">
        <v>90</v>
      </c>
      <c r="AB39" s="1"/>
      <c r="AC39" s="1"/>
      <c r="AD39" s="1"/>
      <c r="AE39" s="18"/>
      <c r="AF39" s="1">
        <v>87</v>
      </c>
      <c r="AG39" s="1">
        <v>92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110079</v>
      </c>
      <c r="C40" s="19" t="s">
        <v>102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Sifat Koligatif Larutan, namun perlu peningkatan pemahaman elektrolisis.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sangat terampil menyajikan rancangan prosedur penyepuhan benda dari logam dengan ketebalan lapisan dan luas tertentu.</v>
      </c>
      <c r="Q40" s="39"/>
      <c r="R40" s="39" t="s">
        <v>8</v>
      </c>
      <c r="S40" s="18"/>
      <c r="T40" s="1">
        <v>86</v>
      </c>
      <c r="U40" s="1">
        <v>88.5</v>
      </c>
      <c r="V40" s="1">
        <v>85.5</v>
      </c>
      <c r="W40" s="1">
        <v>80</v>
      </c>
      <c r="X40" s="1">
        <v>93.62</v>
      </c>
      <c r="Y40" s="1">
        <v>92</v>
      </c>
      <c r="Z40" s="1">
        <v>93.15</v>
      </c>
      <c r="AA40" s="1">
        <v>84.62</v>
      </c>
      <c r="AB40" s="1"/>
      <c r="AC40" s="1"/>
      <c r="AD40" s="1"/>
      <c r="AE40" s="18"/>
      <c r="AF40" s="1">
        <v>80</v>
      </c>
      <c r="AG40" s="1">
        <v>92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110094</v>
      </c>
      <c r="C41" s="19" t="s">
        <v>103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Sel Volta dan Kimia Unsur, namun perlu peningkatan pemahaman elektrolisis.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rancangan prosedur penyepuhan benda dari logam dengan ketebalan lapisan dan luas tertentu.</v>
      </c>
      <c r="Q41" s="39"/>
      <c r="R41" s="39" t="s">
        <v>8</v>
      </c>
      <c r="S41" s="18"/>
      <c r="T41" s="1">
        <v>80</v>
      </c>
      <c r="U41" s="1">
        <v>80</v>
      </c>
      <c r="V41" s="1">
        <v>81</v>
      </c>
      <c r="W41" s="1">
        <v>80</v>
      </c>
      <c r="X41" s="1">
        <v>80</v>
      </c>
      <c r="Y41" s="1">
        <v>92</v>
      </c>
      <c r="Z41" s="1">
        <v>91.77</v>
      </c>
      <c r="AA41" s="1">
        <v>86.92</v>
      </c>
      <c r="AB41" s="1"/>
      <c r="AC41" s="1"/>
      <c r="AD41" s="1"/>
      <c r="AE41" s="18"/>
      <c r="AF41" s="1">
        <v>88</v>
      </c>
      <c r="AG41" s="1">
        <v>92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110109</v>
      </c>
      <c r="C42" s="19" t="s">
        <v>104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Sifat Koligatif Larutan, namun perlu peningkatan pemahaman elektrolisis.</v>
      </c>
      <c r="K42" s="28">
        <f t="shared" si="5"/>
        <v>91.666666666666671</v>
      </c>
      <c r="L42" s="28" t="str">
        <f t="shared" si="6"/>
        <v>A</v>
      </c>
      <c r="M42" s="28">
        <f t="shared" si="7"/>
        <v>91.666666666666671</v>
      </c>
      <c r="N42" s="28" t="str">
        <f t="shared" si="8"/>
        <v>A</v>
      </c>
      <c r="O42" s="36">
        <v>1</v>
      </c>
      <c r="P42" s="28" t="str">
        <f t="shared" si="9"/>
        <v>sangat terampil menyajikan rancangan prosedur penyepuhan benda dari logam dengan ketebalan lapisan dan luas tertentu.</v>
      </c>
      <c r="Q42" s="39"/>
      <c r="R42" s="39" t="s">
        <v>8</v>
      </c>
      <c r="S42" s="18"/>
      <c r="T42" s="1">
        <v>80</v>
      </c>
      <c r="U42" s="1">
        <v>80</v>
      </c>
      <c r="V42" s="1">
        <v>81</v>
      </c>
      <c r="W42" s="1">
        <v>80</v>
      </c>
      <c r="X42" s="1">
        <v>80</v>
      </c>
      <c r="Y42" s="1">
        <v>100</v>
      </c>
      <c r="Z42" s="1">
        <v>88.08</v>
      </c>
      <c r="AA42" s="1">
        <v>86.92</v>
      </c>
      <c r="AB42" s="1"/>
      <c r="AC42" s="1"/>
      <c r="AD42" s="1"/>
      <c r="AE42" s="18"/>
      <c r="AF42" s="1">
        <v>95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110124</v>
      </c>
      <c r="C43" s="19" t="s">
        <v>105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menganalisis Sifat Koligatif Larutan, namun perlu peningkatan pemahaman elektrolisis.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menyajikan rancangan prosedur penyepuhan benda dari logam dengan ketebalan lapisan dan luas tertentu.</v>
      </c>
      <c r="Q43" s="39"/>
      <c r="R43" s="39" t="s">
        <v>8</v>
      </c>
      <c r="S43" s="18"/>
      <c r="T43" s="1">
        <v>96.5</v>
      </c>
      <c r="U43" s="1">
        <v>92</v>
      </c>
      <c r="V43" s="1">
        <v>90</v>
      </c>
      <c r="W43" s="1">
        <v>90</v>
      </c>
      <c r="X43" s="1">
        <v>93</v>
      </c>
      <c r="Y43" s="1">
        <v>100</v>
      </c>
      <c r="Z43" s="1">
        <v>93.15</v>
      </c>
      <c r="AA43" s="1">
        <v>95</v>
      </c>
      <c r="AB43" s="1"/>
      <c r="AC43" s="1"/>
      <c r="AD43" s="1"/>
      <c r="AE43" s="18"/>
      <c r="AF43" s="1">
        <v>95</v>
      </c>
      <c r="AG43" s="1">
        <v>82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110139</v>
      </c>
      <c r="C44" s="19" t="s">
        <v>106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Sifat Koligatif Larutan, namun perlu peningkatan pemahaman elektrolisis.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menyajikan rancangan prosedur penyepuhan benda dari logam dengan ketebalan lapisan dan luas tertentu.</v>
      </c>
      <c r="Q44" s="39"/>
      <c r="R44" s="39" t="s">
        <v>8</v>
      </c>
      <c r="S44" s="18"/>
      <c r="T44" s="1">
        <v>90</v>
      </c>
      <c r="U44" s="1">
        <v>90</v>
      </c>
      <c r="V44" s="1">
        <v>88</v>
      </c>
      <c r="W44" s="1">
        <v>89</v>
      </c>
      <c r="X44" s="1">
        <v>84.88</v>
      </c>
      <c r="Y44" s="1">
        <v>96</v>
      </c>
      <c r="Z44" s="1">
        <v>90</v>
      </c>
      <c r="AA44" s="1">
        <v>90</v>
      </c>
      <c r="AB44" s="1"/>
      <c r="AC44" s="1"/>
      <c r="AD44" s="1"/>
      <c r="AE44" s="18"/>
      <c r="AF44" s="1">
        <v>89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110154</v>
      </c>
      <c r="C45" s="19" t="s">
        <v>107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Sifat Koligatif Larutan, namun perlu peningkatan pemahaman elektrolisis.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menyajikan rancangan prosedur penyepuhan benda dari logam dengan ketebalan lapisan dan luas tertentu.</v>
      </c>
      <c r="Q45" s="39"/>
      <c r="R45" s="39" t="s">
        <v>8</v>
      </c>
      <c r="S45" s="18"/>
      <c r="T45" s="1">
        <v>88</v>
      </c>
      <c r="U45" s="1">
        <v>89</v>
      </c>
      <c r="V45" s="1">
        <v>90</v>
      </c>
      <c r="W45" s="1">
        <v>88</v>
      </c>
      <c r="X45" s="1">
        <v>88.62</v>
      </c>
      <c r="Y45" s="1">
        <v>96</v>
      </c>
      <c r="Z45" s="1">
        <v>88</v>
      </c>
      <c r="AA45" s="1">
        <v>92</v>
      </c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110169</v>
      </c>
      <c r="C46" s="19" t="s">
        <v>108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menganalisis Sifat Koligatif Larutan, namun perlu peningkatan pemahaman elektrolisis.</v>
      </c>
      <c r="K46" s="28">
        <f t="shared" si="5"/>
        <v>87.333333333333329</v>
      </c>
      <c r="L46" s="28" t="str">
        <f t="shared" si="6"/>
        <v>A</v>
      </c>
      <c r="M46" s="28">
        <f t="shared" si="7"/>
        <v>87.333333333333329</v>
      </c>
      <c r="N46" s="28" t="str">
        <f t="shared" si="8"/>
        <v>A</v>
      </c>
      <c r="O46" s="36">
        <v>1</v>
      </c>
      <c r="P46" s="28" t="str">
        <f t="shared" si="9"/>
        <v>sangat terampil menyajikan rancangan prosedur penyepuhan benda dari logam dengan ketebalan lapisan dan luas tertentu.</v>
      </c>
      <c r="Q46" s="39"/>
      <c r="R46" s="39" t="s">
        <v>8</v>
      </c>
      <c r="S46" s="18"/>
      <c r="T46" s="1">
        <v>90</v>
      </c>
      <c r="U46" s="1">
        <v>90</v>
      </c>
      <c r="V46" s="1">
        <v>89</v>
      </c>
      <c r="W46" s="1">
        <v>90</v>
      </c>
      <c r="X46" s="1">
        <v>94.88</v>
      </c>
      <c r="Y46" s="1">
        <v>100</v>
      </c>
      <c r="Z46" s="1">
        <v>90</v>
      </c>
      <c r="AA46" s="1">
        <v>92</v>
      </c>
      <c r="AB46" s="1"/>
      <c r="AC46" s="1"/>
      <c r="AD46" s="1"/>
      <c r="AE46" s="18"/>
      <c r="AF46" s="1">
        <v>80</v>
      </c>
      <c r="AG46" s="1">
        <v>92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88.722222222222229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21" activePane="bottomRight" state="frozen"/>
      <selection pane="topRight"/>
      <selection pane="bottomLeft"/>
      <selection pane="bottomRight" activeCell="FI27" sqref="FI27:FI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110184</v>
      </c>
      <c r="C11" s="19" t="s">
        <v>123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/>
      <c r="R11" s="39" t="s">
        <v>8</v>
      </c>
      <c r="S11" s="18"/>
      <c r="T11" s="1">
        <v>84</v>
      </c>
      <c r="U11" s="1">
        <v>80</v>
      </c>
      <c r="V11" s="1">
        <v>85</v>
      </c>
      <c r="W11" s="1">
        <v>80.5</v>
      </c>
      <c r="X11" s="1">
        <v>83</v>
      </c>
      <c r="Y11" s="1">
        <v>94</v>
      </c>
      <c r="Z11" s="1">
        <v>85</v>
      </c>
      <c r="AA11" s="1">
        <v>93.17</v>
      </c>
      <c r="AB11" s="1"/>
      <c r="AC11" s="1"/>
      <c r="AD11" s="1"/>
      <c r="AE11" s="18"/>
      <c r="AF11" s="1">
        <v>90</v>
      </c>
      <c r="AG11" s="1">
        <v>86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110199</v>
      </c>
      <c r="C12" s="19" t="s">
        <v>124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Sifat Koligatif Larutan, namun perlu peningkatan pemahaman elektrolisis.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menyajikan rancangan prosedur penyepuhan benda dari logam dengan ketebalan lapisan dan luas tertentu.</v>
      </c>
      <c r="Q12" s="39"/>
      <c r="R12" s="39" t="s">
        <v>8</v>
      </c>
      <c r="S12" s="18"/>
      <c r="T12" s="1">
        <v>85.5</v>
      </c>
      <c r="U12" s="1">
        <v>80</v>
      </c>
      <c r="V12" s="1">
        <v>85</v>
      </c>
      <c r="W12" s="1">
        <v>80</v>
      </c>
      <c r="X12" s="1">
        <v>82</v>
      </c>
      <c r="Y12" s="1">
        <v>94</v>
      </c>
      <c r="Z12" s="1">
        <v>87.75</v>
      </c>
      <c r="AA12" s="1">
        <v>88.46</v>
      </c>
      <c r="AB12" s="1"/>
      <c r="AC12" s="1"/>
      <c r="AD12" s="1"/>
      <c r="AE12" s="18"/>
      <c r="AF12" s="1">
        <v>85</v>
      </c>
      <c r="AG12" s="1">
        <v>88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110214</v>
      </c>
      <c r="C13" s="19" t="s">
        <v>125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Sifat Koligatif Larutan, namun perlu peningkatan pemahaman elektrolisis.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menyajikan rancangan prosedur penyepuhan benda dari logam dengan ketebalan lapisan dan luas tertentu.</v>
      </c>
      <c r="Q13" s="39"/>
      <c r="R13" s="39" t="s">
        <v>8</v>
      </c>
      <c r="S13" s="18"/>
      <c r="T13" s="1">
        <v>87</v>
      </c>
      <c r="U13" s="1">
        <v>86</v>
      </c>
      <c r="V13" s="1">
        <v>89</v>
      </c>
      <c r="W13" s="1">
        <v>85</v>
      </c>
      <c r="X13" s="1">
        <v>90</v>
      </c>
      <c r="Y13" s="1">
        <v>95</v>
      </c>
      <c r="Z13" s="1">
        <v>88</v>
      </c>
      <c r="AA13" s="1">
        <v>90</v>
      </c>
      <c r="AB13" s="1"/>
      <c r="AC13" s="1"/>
      <c r="AD13" s="1"/>
      <c r="AE13" s="18"/>
      <c r="AF13" s="1">
        <v>88</v>
      </c>
      <c r="AG13" s="1">
        <v>86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204</v>
      </c>
      <c r="FI13" s="43" t="s">
        <v>196</v>
      </c>
      <c r="FJ13" s="41">
        <v>46061</v>
      </c>
      <c r="FK13" s="41">
        <v>46071</v>
      </c>
    </row>
    <row r="14" spans="1:167" x14ac:dyDescent="0.25">
      <c r="A14" s="19">
        <v>4</v>
      </c>
      <c r="B14" s="19">
        <v>110229</v>
      </c>
      <c r="C14" s="19" t="s">
        <v>126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rancangan prosedur penyepuhan benda dari logam dengan ketebalan lapisan dan luas tertentu.</v>
      </c>
      <c r="Q14" s="39"/>
      <c r="R14" s="39" t="s">
        <v>8</v>
      </c>
      <c r="S14" s="18"/>
      <c r="T14" s="1">
        <v>93</v>
      </c>
      <c r="U14" s="1">
        <v>92</v>
      </c>
      <c r="V14" s="1">
        <v>92</v>
      </c>
      <c r="W14" s="1">
        <v>90</v>
      </c>
      <c r="X14" s="1">
        <v>92</v>
      </c>
      <c r="Y14" s="1">
        <v>94</v>
      </c>
      <c r="Z14" s="1">
        <v>92</v>
      </c>
      <c r="AA14" s="1">
        <v>94</v>
      </c>
      <c r="AB14" s="1"/>
      <c r="AC14" s="1"/>
      <c r="AD14" s="1"/>
      <c r="AE14" s="18"/>
      <c r="AF14" s="1">
        <v>92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110244</v>
      </c>
      <c r="C15" s="19" t="s">
        <v>127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Sifat Koligatif Larutan, namun perlu peningkatan pemahaman elektrolisis.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menyajikan rancangan prosedur penyepuhan benda dari logam dengan ketebalan lapisan dan luas tertentu.</v>
      </c>
      <c r="Q15" s="39"/>
      <c r="R15" s="39" t="s">
        <v>8</v>
      </c>
      <c r="S15" s="18"/>
      <c r="T15" s="1">
        <v>92</v>
      </c>
      <c r="U15" s="1">
        <v>92.5</v>
      </c>
      <c r="V15" s="1">
        <v>90</v>
      </c>
      <c r="W15" s="1">
        <v>90</v>
      </c>
      <c r="X15" s="1">
        <v>93</v>
      </c>
      <c r="Y15" s="1">
        <v>95</v>
      </c>
      <c r="Z15" s="1">
        <v>92</v>
      </c>
      <c r="AA15" s="1">
        <v>90</v>
      </c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203</v>
      </c>
      <c r="FI15" s="43" t="s">
        <v>70</v>
      </c>
      <c r="FJ15" s="41">
        <v>46062</v>
      </c>
      <c r="FK15" s="41">
        <v>46072</v>
      </c>
    </row>
    <row r="16" spans="1:167" x14ac:dyDescent="0.25">
      <c r="A16" s="19">
        <v>6</v>
      </c>
      <c r="B16" s="19">
        <v>110259</v>
      </c>
      <c r="C16" s="19" t="s">
        <v>128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Sifat Koligatif Larutan, namun perlu peningkatan pemahaman elektrolisis.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menyajikan rancangan prosedur penyepuhan benda dari logam dengan ketebalan lapisan dan luas tertentu.</v>
      </c>
      <c r="Q16" s="39"/>
      <c r="R16" s="39" t="s">
        <v>8</v>
      </c>
      <c r="S16" s="18"/>
      <c r="T16" s="1">
        <v>84</v>
      </c>
      <c r="U16" s="1">
        <v>92.5</v>
      </c>
      <c r="V16" s="1">
        <v>82.5</v>
      </c>
      <c r="W16" s="1">
        <v>81.25</v>
      </c>
      <c r="X16" s="1">
        <v>80</v>
      </c>
      <c r="Y16" s="1">
        <v>88</v>
      </c>
      <c r="Z16" s="1">
        <v>93.75</v>
      </c>
      <c r="AA16" s="1">
        <v>85</v>
      </c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110274</v>
      </c>
      <c r="C17" s="19" t="s">
        <v>129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Sifat Koligatif Larutan, namun perlu peningkatan pemahaman elektrolisis.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1</v>
      </c>
      <c r="P17" s="28" t="str">
        <f t="shared" si="9"/>
        <v>sangat terampil menyajikan rancangan prosedur penyepuhan benda dari logam dengan ketebalan lapisan dan luas tertentu.</v>
      </c>
      <c r="Q17" s="39"/>
      <c r="R17" s="39" t="s">
        <v>8</v>
      </c>
      <c r="S17" s="18"/>
      <c r="T17" s="1">
        <v>85</v>
      </c>
      <c r="U17" s="1">
        <v>87</v>
      </c>
      <c r="V17" s="1">
        <v>86</v>
      </c>
      <c r="W17" s="1">
        <v>88</v>
      </c>
      <c r="X17" s="1">
        <v>90</v>
      </c>
      <c r="Y17" s="1">
        <v>94</v>
      </c>
      <c r="Z17" s="1">
        <v>94.25</v>
      </c>
      <c r="AA17" s="1">
        <v>92</v>
      </c>
      <c r="AB17" s="1"/>
      <c r="AC17" s="1"/>
      <c r="AD17" s="1"/>
      <c r="AE17" s="18"/>
      <c r="AF17" s="1">
        <v>90</v>
      </c>
      <c r="AG17" s="1">
        <v>86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197</v>
      </c>
      <c r="FI17" s="43" t="s">
        <v>74</v>
      </c>
      <c r="FJ17" s="41">
        <v>46063</v>
      </c>
      <c r="FK17" s="41">
        <v>46073</v>
      </c>
    </row>
    <row r="18" spans="1:167" x14ac:dyDescent="0.25">
      <c r="A18" s="19">
        <v>8</v>
      </c>
      <c r="B18" s="19">
        <v>110289</v>
      </c>
      <c r="C18" s="19" t="s">
        <v>130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menyajikan rancangan prosedur penyepuhan benda dari logam dengan ketebalan lapisan dan luas tertentu.</v>
      </c>
      <c r="Q18" s="39"/>
      <c r="R18" s="39" t="s">
        <v>8</v>
      </c>
      <c r="S18" s="18"/>
      <c r="T18" s="1">
        <v>85.5</v>
      </c>
      <c r="U18" s="1">
        <v>80</v>
      </c>
      <c r="V18" s="1">
        <v>85</v>
      </c>
      <c r="W18" s="1">
        <v>81</v>
      </c>
      <c r="X18" s="1">
        <v>83</v>
      </c>
      <c r="Y18" s="1">
        <v>94</v>
      </c>
      <c r="Z18" s="1">
        <v>89.5</v>
      </c>
      <c r="AA18" s="1">
        <v>84.54</v>
      </c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110304</v>
      </c>
      <c r="C19" s="19" t="s">
        <v>131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Sifat Koligatif Larutan, namun perlu peningkatan pemahaman elektrolisis.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terampil menyajikan rancangan prosedur penyepuhan benda dari logam dengan ketebalan lapisan dan luas tertentu.</v>
      </c>
      <c r="Q19" s="39"/>
      <c r="R19" s="39" t="s">
        <v>8</v>
      </c>
      <c r="S19" s="18"/>
      <c r="T19" s="1">
        <v>90</v>
      </c>
      <c r="U19" s="1">
        <v>80</v>
      </c>
      <c r="V19" s="1">
        <v>80</v>
      </c>
      <c r="W19" s="1">
        <v>80</v>
      </c>
      <c r="X19" s="1">
        <v>87</v>
      </c>
      <c r="Y19" s="1">
        <v>94</v>
      </c>
      <c r="Z19" s="1">
        <v>94.25</v>
      </c>
      <c r="AA19" s="1">
        <v>90.55</v>
      </c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201</v>
      </c>
      <c r="FI19" s="43" t="s">
        <v>77</v>
      </c>
      <c r="FJ19" s="41">
        <v>46064</v>
      </c>
      <c r="FK19" s="41">
        <v>46074</v>
      </c>
    </row>
    <row r="20" spans="1:167" x14ac:dyDescent="0.25">
      <c r="A20" s="19">
        <v>10</v>
      </c>
      <c r="B20" s="19">
        <v>110319</v>
      </c>
      <c r="C20" s="19" t="s">
        <v>132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Sifat Koligatif Larutan, namun perlu peningkatan pemahaman elektrolisis.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menyajikan rancangan prosedur penyepuhan benda dari logam dengan ketebalan lapisan dan luas tertentu.</v>
      </c>
      <c r="Q20" s="39"/>
      <c r="R20" s="39" t="s">
        <v>8</v>
      </c>
      <c r="S20" s="18"/>
      <c r="T20" s="1">
        <v>85.5</v>
      </c>
      <c r="U20" s="1">
        <v>80</v>
      </c>
      <c r="V20" s="1">
        <v>82.5</v>
      </c>
      <c r="W20" s="1">
        <v>86</v>
      </c>
      <c r="X20" s="1">
        <v>85</v>
      </c>
      <c r="Y20" s="1">
        <v>92</v>
      </c>
      <c r="Z20" s="1">
        <v>93.25</v>
      </c>
      <c r="AA20" s="1">
        <v>90</v>
      </c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110334</v>
      </c>
      <c r="C21" s="19" t="s">
        <v>133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menganalisis Sifat Koligatif Larutan, namun perlu peningkatan pemahaman elektrolisis.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menyajikan rancangan prosedur penyepuhan benda dari logam dengan ketebalan lapisan dan luas tertentu.</v>
      </c>
      <c r="Q21" s="39"/>
      <c r="R21" s="39" t="s">
        <v>8</v>
      </c>
      <c r="S21" s="18"/>
      <c r="T21" s="1">
        <v>89</v>
      </c>
      <c r="U21" s="1">
        <v>90</v>
      </c>
      <c r="V21" s="1">
        <v>95</v>
      </c>
      <c r="W21" s="1">
        <v>92</v>
      </c>
      <c r="X21" s="1">
        <v>90</v>
      </c>
      <c r="Y21" s="1">
        <v>94</v>
      </c>
      <c r="Z21" s="1">
        <v>95</v>
      </c>
      <c r="AA21" s="1">
        <v>95</v>
      </c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202</v>
      </c>
      <c r="FI21" s="43" t="s">
        <v>80</v>
      </c>
      <c r="FJ21" s="41">
        <v>46065</v>
      </c>
      <c r="FK21" s="41">
        <v>46075</v>
      </c>
    </row>
    <row r="22" spans="1:167" x14ac:dyDescent="0.25">
      <c r="A22" s="19">
        <v>12</v>
      </c>
      <c r="B22" s="19">
        <v>110349</v>
      </c>
      <c r="C22" s="19" t="s">
        <v>134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Sifat Koligatif Larutan, namun perlu peningkatan pemahaman elektrolisis.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rancangan prosedur penyepuhan benda dari logam dengan ketebalan lapisan dan luas tertentu.</v>
      </c>
      <c r="Q22" s="39"/>
      <c r="R22" s="39" t="s">
        <v>8</v>
      </c>
      <c r="S22" s="18"/>
      <c r="T22" s="1">
        <v>87</v>
      </c>
      <c r="U22" s="1">
        <v>90</v>
      </c>
      <c r="V22" s="1">
        <v>82.5</v>
      </c>
      <c r="W22" s="1">
        <v>86</v>
      </c>
      <c r="X22" s="1">
        <v>80</v>
      </c>
      <c r="Y22" s="1">
        <v>94</v>
      </c>
      <c r="Z22" s="1">
        <v>92.25</v>
      </c>
      <c r="AA22" s="1">
        <v>81.92</v>
      </c>
      <c r="AB22" s="1"/>
      <c r="AC22" s="1"/>
      <c r="AD22" s="1"/>
      <c r="AE22" s="18"/>
      <c r="AF22" s="1">
        <v>80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110364</v>
      </c>
      <c r="C23" s="19" t="s">
        <v>135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menyajikan rancangan prosedur penyepuhan benda dari logam dengan ketebalan lapisan dan luas tertentu.</v>
      </c>
      <c r="Q23" s="39"/>
      <c r="R23" s="39" t="s">
        <v>8</v>
      </c>
      <c r="S23" s="18"/>
      <c r="T23" s="1">
        <v>94</v>
      </c>
      <c r="U23" s="1">
        <v>95</v>
      </c>
      <c r="V23" s="1">
        <v>96</v>
      </c>
      <c r="W23" s="1">
        <v>94</v>
      </c>
      <c r="X23" s="1">
        <v>96</v>
      </c>
      <c r="Y23" s="1">
        <v>94</v>
      </c>
      <c r="Z23" s="1">
        <v>95</v>
      </c>
      <c r="AA23" s="1">
        <v>96</v>
      </c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199</v>
      </c>
      <c r="FI23" s="43" t="s">
        <v>83</v>
      </c>
      <c r="FJ23" s="41">
        <v>46066</v>
      </c>
      <c r="FK23" s="41">
        <v>46076</v>
      </c>
    </row>
    <row r="24" spans="1:167" x14ac:dyDescent="0.25">
      <c r="A24" s="19">
        <v>14</v>
      </c>
      <c r="B24" s="19">
        <v>110379</v>
      </c>
      <c r="C24" s="19" t="s">
        <v>136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92.333333333333329</v>
      </c>
      <c r="L24" s="28" t="str">
        <f t="shared" si="6"/>
        <v>A</v>
      </c>
      <c r="M24" s="28">
        <f t="shared" si="7"/>
        <v>92.333333333333329</v>
      </c>
      <c r="N24" s="28" t="str">
        <f t="shared" si="8"/>
        <v>A</v>
      </c>
      <c r="O24" s="36">
        <v>1</v>
      </c>
      <c r="P24" s="28" t="str">
        <f t="shared" si="9"/>
        <v>sangat terampil menyajikan rancangan prosedur penyepuhan benda dari logam dengan ketebalan lapisan dan luas tertentu.</v>
      </c>
      <c r="Q24" s="39"/>
      <c r="R24" s="39" t="s">
        <v>8</v>
      </c>
      <c r="S24" s="18"/>
      <c r="T24" s="1">
        <v>96</v>
      </c>
      <c r="U24" s="1">
        <v>95</v>
      </c>
      <c r="V24" s="1">
        <v>96</v>
      </c>
      <c r="W24" s="1">
        <v>96</v>
      </c>
      <c r="X24" s="1">
        <v>97</v>
      </c>
      <c r="Y24" s="1">
        <v>98</v>
      </c>
      <c r="Z24" s="1">
        <v>96</v>
      </c>
      <c r="AA24" s="1">
        <v>96</v>
      </c>
      <c r="AB24" s="1"/>
      <c r="AC24" s="1"/>
      <c r="AD24" s="1"/>
      <c r="AE24" s="18"/>
      <c r="AF24" s="1">
        <v>92</v>
      </c>
      <c r="AG24" s="1">
        <v>90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110394</v>
      </c>
      <c r="C25" s="19" t="s">
        <v>137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Sel Volta dan Kimia Unsur, namun perlu peningkatan pemahaman elektrolisis.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1</v>
      </c>
      <c r="P25" s="28" t="str">
        <f t="shared" si="9"/>
        <v>sangat terampil menyajikan rancangan prosedur penyepuhan benda dari logam dengan ketebalan lapisan dan luas tertentu.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80</v>
      </c>
      <c r="X25" s="1">
        <v>80</v>
      </c>
      <c r="Y25" s="1">
        <v>88</v>
      </c>
      <c r="Z25" s="1">
        <v>80</v>
      </c>
      <c r="AA25" s="1">
        <v>83.23</v>
      </c>
      <c r="AB25" s="1"/>
      <c r="AC25" s="1"/>
      <c r="AD25" s="1"/>
      <c r="AE25" s="18"/>
      <c r="AF25" s="1">
        <v>85</v>
      </c>
      <c r="AG25" s="1">
        <v>86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 t="s">
        <v>200</v>
      </c>
      <c r="FI25" s="43" t="s">
        <v>87</v>
      </c>
      <c r="FJ25" s="41">
        <v>46067</v>
      </c>
      <c r="FK25" s="41">
        <v>46077</v>
      </c>
    </row>
    <row r="26" spans="1:167" x14ac:dyDescent="0.25">
      <c r="A26" s="19">
        <v>16</v>
      </c>
      <c r="B26" s="19">
        <v>110409</v>
      </c>
      <c r="C26" s="19" t="s">
        <v>138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88</v>
      </c>
      <c r="X26" s="1">
        <v>88</v>
      </c>
      <c r="Y26" s="1">
        <v>95</v>
      </c>
      <c r="Z26" s="1">
        <v>89</v>
      </c>
      <c r="AA26" s="1">
        <v>95</v>
      </c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110424</v>
      </c>
      <c r="C27" s="19" t="s">
        <v>139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80.5</v>
      </c>
      <c r="U27" s="1">
        <v>80</v>
      </c>
      <c r="V27" s="1">
        <v>80</v>
      </c>
      <c r="W27" s="1">
        <v>80</v>
      </c>
      <c r="X27" s="1">
        <v>86</v>
      </c>
      <c r="Y27" s="1">
        <v>80</v>
      </c>
      <c r="Z27" s="1">
        <v>95</v>
      </c>
      <c r="AA27" s="1">
        <v>95</v>
      </c>
      <c r="AB27" s="1"/>
      <c r="AC27" s="1"/>
      <c r="AD27" s="1"/>
      <c r="AE27" s="18"/>
      <c r="AF27" s="1">
        <v>90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46068</v>
      </c>
      <c r="FK27" s="41">
        <v>46078</v>
      </c>
    </row>
    <row r="28" spans="1:167" x14ac:dyDescent="0.25">
      <c r="A28" s="19">
        <v>18</v>
      </c>
      <c r="B28" s="19">
        <v>110439</v>
      </c>
      <c r="C28" s="19" t="s">
        <v>140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Sifat Koligatif Larutan, namun perlu peningkatan pemahaman elektrolisis.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sangat terampil menyajikan rancangan prosedur penyepuhan benda dari logam dengan ketebalan lapisan dan luas tertentu.</v>
      </c>
      <c r="Q28" s="39"/>
      <c r="R28" s="39" t="s">
        <v>8</v>
      </c>
      <c r="S28" s="18"/>
      <c r="T28" s="1">
        <v>90</v>
      </c>
      <c r="U28" s="1">
        <v>89</v>
      </c>
      <c r="V28" s="1">
        <v>90</v>
      </c>
      <c r="W28" s="1">
        <v>88</v>
      </c>
      <c r="X28" s="1">
        <v>89</v>
      </c>
      <c r="Y28" s="1">
        <v>94</v>
      </c>
      <c r="Z28" s="1">
        <v>90.75</v>
      </c>
      <c r="AA28" s="1">
        <v>90</v>
      </c>
      <c r="AB28" s="1"/>
      <c r="AC28" s="1"/>
      <c r="AD28" s="1"/>
      <c r="AE28" s="18"/>
      <c r="AF28" s="1">
        <v>90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110454</v>
      </c>
      <c r="C29" s="19" t="s">
        <v>141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Sel Volta dan Kimia Unsur, namun perlu peningkatan pemahaman elektrolisis.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rancangan prosedur penyepuhan benda dari logam dengan ketebalan lapisan dan luas tertentu.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83</v>
      </c>
      <c r="Y29" s="1">
        <v>91</v>
      </c>
      <c r="Z29" s="1">
        <v>83</v>
      </c>
      <c r="AA29" s="1">
        <v>91.86</v>
      </c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46069</v>
      </c>
      <c r="FK29" s="41">
        <v>46079</v>
      </c>
    </row>
    <row r="30" spans="1:167" x14ac:dyDescent="0.25">
      <c r="A30" s="19">
        <v>20</v>
      </c>
      <c r="B30" s="19">
        <v>110469</v>
      </c>
      <c r="C30" s="19" t="s">
        <v>142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Sifat Koligatif Larutan, namun perlu peningkatan pemahaman elektrolisis.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menyajikan rancangan prosedur penyepuhan benda dari logam dengan ketebalan lapisan dan luas tertentu.</v>
      </c>
      <c r="Q30" s="39"/>
      <c r="R30" s="39" t="s">
        <v>8</v>
      </c>
      <c r="S30" s="18"/>
      <c r="T30" s="1">
        <v>86</v>
      </c>
      <c r="U30" s="1">
        <v>90</v>
      </c>
      <c r="V30" s="1">
        <v>82.5</v>
      </c>
      <c r="W30" s="1">
        <v>80</v>
      </c>
      <c r="X30" s="1">
        <v>84</v>
      </c>
      <c r="Y30" s="1">
        <v>95</v>
      </c>
      <c r="Z30" s="1">
        <v>80</v>
      </c>
      <c r="AA30" s="1">
        <v>87.94</v>
      </c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110484</v>
      </c>
      <c r="C31" s="19" t="s">
        <v>143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Sifat Koligatif Larutan, namun perlu peningkatan pemahaman elektrolisis.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menyajikan rancangan prosedur penyepuhan benda dari logam dengan ketebalan lapisan dan luas tertentu.</v>
      </c>
      <c r="Q31" s="39"/>
      <c r="R31" s="39" t="s">
        <v>8</v>
      </c>
      <c r="S31" s="18"/>
      <c r="T31" s="1">
        <v>83.5</v>
      </c>
      <c r="U31" s="1">
        <v>80</v>
      </c>
      <c r="V31" s="1">
        <v>83.5</v>
      </c>
      <c r="W31" s="1">
        <v>86.25</v>
      </c>
      <c r="X31" s="1">
        <v>84</v>
      </c>
      <c r="Y31" s="1">
        <v>92</v>
      </c>
      <c r="Z31" s="1">
        <v>85</v>
      </c>
      <c r="AA31" s="1">
        <v>86.89</v>
      </c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46070</v>
      </c>
      <c r="FK31" s="41">
        <v>46080</v>
      </c>
    </row>
    <row r="32" spans="1:167" x14ac:dyDescent="0.25">
      <c r="A32" s="19">
        <v>22</v>
      </c>
      <c r="B32" s="19">
        <v>110499</v>
      </c>
      <c r="C32" s="19" t="s">
        <v>144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Sel Volta dan Kimia Unsur, namun perlu peningkatan pemahaman elektrolisis.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rancangan prosedur penyepuhan benda dari logam dengan ketebalan lapisan dan luas tertentu.</v>
      </c>
      <c r="Q32" s="39"/>
      <c r="R32" s="39" t="s">
        <v>8</v>
      </c>
      <c r="S32" s="18"/>
      <c r="T32" s="1">
        <v>80</v>
      </c>
      <c r="U32" s="1">
        <v>80</v>
      </c>
      <c r="V32" s="1">
        <v>80</v>
      </c>
      <c r="W32" s="1">
        <v>80</v>
      </c>
      <c r="X32" s="1">
        <v>84</v>
      </c>
      <c r="Y32" s="1">
        <v>94</v>
      </c>
      <c r="Z32" s="1">
        <v>92</v>
      </c>
      <c r="AA32" s="1">
        <v>82.97</v>
      </c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110514</v>
      </c>
      <c r="C33" s="19" t="s">
        <v>145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menyajikan rancangan prosedur penyepuhan benda dari logam dengan ketebalan lapisan dan luas tertentu.</v>
      </c>
      <c r="Q33" s="39"/>
      <c r="R33" s="39" t="s">
        <v>8</v>
      </c>
      <c r="S33" s="18"/>
      <c r="T33" s="1">
        <v>90</v>
      </c>
      <c r="U33" s="1">
        <v>82.5</v>
      </c>
      <c r="V33" s="1">
        <v>84</v>
      </c>
      <c r="W33" s="1">
        <v>80</v>
      </c>
      <c r="X33" s="1">
        <v>84</v>
      </c>
      <c r="Y33" s="1">
        <v>94</v>
      </c>
      <c r="Z33" s="1">
        <v>86.25</v>
      </c>
      <c r="AA33" s="1">
        <v>85</v>
      </c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110529</v>
      </c>
      <c r="C34" s="19" t="s">
        <v>146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sangat terampil menyajikan rancangan prosedur penyepuhan benda dari logam dengan ketebalan lapisan dan luas tertentu.</v>
      </c>
      <c r="Q34" s="39"/>
      <c r="R34" s="39" t="s">
        <v>8</v>
      </c>
      <c r="S34" s="18"/>
      <c r="T34" s="1">
        <v>90</v>
      </c>
      <c r="U34" s="1">
        <v>90</v>
      </c>
      <c r="V34" s="1">
        <v>92</v>
      </c>
      <c r="W34" s="1">
        <v>90</v>
      </c>
      <c r="X34" s="1">
        <v>92</v>
      </c>
      <c r="Y34" s="1">
        <v>94</v>
      </c>
      <c r="Z34" s="1">
        <v>92</v>
      </c>
      <c r="AA34" s="1">
        <v>95</v>
      </c>
      <c r="AB34" s="1"/>
      <c r="AC34" s="1"/>
      <c r="AD34" s="1"/>
      <c r="AE34" s="18"/>
      <c r="AF34" s="1">
        <v>90</v>
      </c>
      <c r="AG34" s="1">
        <v>88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110544</v>
      </c>
      <c r="C35" s="19" t="s">
        <v>147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Sifat Koligatif Larutan, namun perlu peningkatan pemahaman elektrolisis.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rancangan prosedur penyepuhan benda dari logam dengan ketebalan lapisan dan luas tertentu.</v>
      </c>
      <c r="Q35" s="39"/>
      <c r="R35" s="39" t="s">
        <v>8</v>
      </c>
      <c r="S35" s="18"/>
      <c r="T35" s="1">
        <v>83.5</v>
      </c>
      <c r="U35" s="1">
        <v>90</v>
      </c>
      <c r="V35" s="1">
        <v>82.5</v>
      </c>
      <c r="W35" s="1">
        <v>78</v>
      </c>
      <c r="X35" s="1">
        <v>85</v>
      </c>
      <c r="Y35" s="1">
        <v>95</v>
      </c>
      <c r="Z35" s="1">
        <v>86.25</v>
      </c>
      <c r="AA35" s="1">
        <v>86.63</v>
      </c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110559</v>
      </c>
      <c r="C36" s="19" t="s">
        <v>148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Sifat Koligatif Larutan, namun perlu peningkatan pemahaman elektrolisis.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sangat terampil menyajikan rancangan prosedur penyepuhan benda dari logam dengan ketebalan lapisan dan luas tertentu.</v>
      </c>
      <c r="Q36" s="39"/>
      <c r="R36" s="39" t="s">
        <v>8</v>
      </c>
      <c r="S36" s="18"/>
      <c r="T36" s="1">
        <v>89</v>
      </c>
      <c r="U36" s="1">
        <v>80</v>
      </c>
      <c r="V36" s="1">
        <v>80</v>
      </c>
      <c r="W36" s="1">
        <v>80</v>
      </c>
      <c r="X36" s="1">
        <v>87</v>
      </c>
      <c r="Y36" s="1">
        <v>95</v>
      </c>
      <c r="Z36" s="1">
        <v>84.25</v>
      </c>
      <c r="AA36" s="1">
        <v>93.69</v>
      </c>
      <c r="AB36" s="1"/>
      <c r="AC36" s="1"/>
      <c r="AD36" s="1"/>
      <c r="AE36" s="18"/>
      <c r="AF36" s="1">
        <v>90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110574</v>
      </c>
      <c r="C37" s="19" t="s">
        <v>149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menyajikan rancangan prosedur penyepuhan benda dari logam dengan ketebalan lapisan dan luas tertentu.</v>
      </c>
      <c r="Q37" s="39"/>
      <c r="R37" s="39" t="s">
        <v>8</v>
      </c>
      <c r="S37" s="18"/>
      <c r="T37" s="1">
        <v>90</v>
      </c>
      <c r="U37" s="1">
        <v>88</v>
      </c>
      <c r="V37" s="1">
        <v>87</v>
      </c>
      <c r="W37" s="1">
        <v>89</v>
      </c>
      <c r="X37" s="1">
        <v>88</v>
      </c>
      <c r="Y37" s="1">
        <v>92</v>
      </c>
      <c r="Z37" s="1">
        <v>94</v>
      </c>
      <c r="AA37" s="1">
        <v>90</v>
      </c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110589</v>
      </c>
      <c r="C38" s="19" t="s">
        <v>150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Sifat Koligatif Larutan, namun perlu peningkatan pemahaman elektrolisis.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menyajikan rancangan prosedur penyepuhan benda dari logam dengan ketebalan lapisan dan luas tertentu.</v>
      </c>
      <c r="Q38" s="39"/>
      <c r="R38" s="39" t="s">
        <v>8</v>
      </c>
      <c r="S38" s="18"/>
      <c r="T38" s="1">
        <v>80</v>
      </c>
      <c r="U38" s="1">
        <v>93</v>
      </c>
      <c r="V38" s="1">
        <v>80</v>
      </c>
      <c r="W38" s="1">
        <v>80</v>
      </c>
      <c r="X38" s="1">
        <v>85</v>
      </c>
      <c r="Y38" s="1">
        <v>92</v>
      </c>
      <c r="Z38" s="1">
        <v>92.5</v>
      </c>
      <c r="AA38" s="1">
        <v>93.17</v>
      </c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110604</v>
      </c>
      <c r="C39" s="19" t="s">
        <v>151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menyajikan rancangan prosedur penyepuhan benda dari logam dengan ketebalan lapisan dan luas tertentu.</v>
      </c>
      <c r="Q39" s="39"/>
      <c r="R39" s="39" t="s">
        <v>8</v>
      </c>
      <c r="S39" s="18"/>
      <c r="T39" s="1">
        <v>82</v>
      </c>
      <c r="U39" s="1">
        <v>90</v>
      </c>
      <c r="V39" s="1">
        <v>80</v>
      </c>
      <c r="W39" s="1">
        <v>80</v>
      </c>
      <c r="X39" s="1">
        <v>88</v>
      </c>
      <c r="Y39" s="1">
        <v>94</v>
      </c>
      <c r="Z39" s="1">
        <v>90</v>
      </c>
      <c r="AA39" s="1">
        <v>82.18</v>
      </c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110619</v>
      </c>
      <c r="C40" s="19" t="s">
        <v>152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Sifat Koligatif Larutan, namun perlu peningkatan pemahaman elektrolisis.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sangat terampil menyajikan rancangan prosedur penyepuhan benda dari logam dengan ketebalan lapisan dan luas tertentu.</v>
      </c>
      <c r="Q40" s="39"/>
      <c r="R40" s="39" t="s">
        <v>8</v>
      </c>
      <c r="S40" s="18"/>
      <c r="T40" s="1">
        <v>91</v>
      </c>
      <c r="U40" s="1">
        <v>95</v>
      </c>
      <c r="V40" s="1">
        <v>90</v>
      </c>
      <c r="W40" s="1">
        <v>80</v>
      </c>
      <c r="X40" s="1">
        <v>86</v>
      </c>
      <c r="Y40" s="1">
        <v>94</v>
      </c>
      <c r="Z40" s="1">
        <v>87</v>
      </c>
      <c r="AA40" s="1">
        <v>83.23</v>
      </c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110634</v>
      </c>
      <c r="C41" s="19" t="s">
        <v>153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Sel Volta dan Kimia Unsur, namun perlu peningkatan pemahaman elektrolisis.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rancangan prosedur penyepuhan benda dari logam dengan ketebalan lapisan dan luas tertentu.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82</v>
      </c>
      <c r="Y41" s="1">
        <v>94</v>
      </c>
      <c r="Z41" s="1">
        <v>90.75</v>
      </c>
      <c r="AA41" s="1">
        <v>85.85</v>
      </c>
      <c r="AB41" s="1"/>
      <c r="AC41" s="1"/>
      <c r="AD41" s="1"/>
      <c r="AE41" s="18"/>
      <c r="AF41" s="1">
        <v>80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110649</v>
      </c>
      <c r="C42" s="19" t="s">
        <v>154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Sifat Koligatif Larutan, namun perlu peningkatan pemahaman elektrolisis.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menyajikan rancangan prosedur penyepuhan benda dari logam dengan ketebalan lapisan dan luas tertentu.</v>
      </c>
      <c r="Q42" s="39"/>
      <c r="R42" s="39" t="s">
        <v>8</v>
      </c>
      <c r="S42" s="18"/>
      <c r="T42" s="1">
        <v>88</v>
      </c>
      <c r="U42" s="1">
        <v>94</v>
      </c>
      <c r="V42" s="1">
        <v>87</v>
      </c>
      <c r="W42" s="1">
        <v>89</v>
      </c>
      <c r="X42" s="1">
        <v>91</v>
      </c>
      <c r="Y42" s="1">
        <v>94</v>
      </c>
      <c r="Z42" s="1">
        <v>91</v>
      </c>
      <c r="AA42" s="1">
        <v>90</v>
      </c>
      <c r="AB42" s="1"/>
      <c r="AC42" s="1"/>
      <c r="AD42" s="1"/>
      <c r="AE42" s="18"/>
      <c r="AF42" s="1">
        <v>90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110664</v>
      </c>
      <c r="C43" s="19" t="s">
        <v>155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Sifat Koligatif Larutan, namun perlu peningkatan pemahaman elektrolisis.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1</v>
      </c>
      <c r="P43" s="28" t="str">
        <f t="shared" si="9"/>
        <v>sangat terampil menyajikan rancangan prosedur penyepuhan benda dari logam dengan ketebalan lapisan dan luas tertentu.</v>
      </c>
      <c r="Q43" s="39"/>
      <c r="R43" s="39" t="s">
        <v>8</v>
      </c>
      <c r="S43" s="18"/>
      <c r="T43" s="1">
        <v>92</v>
      </c>
      <c r="U43" s="1">
        <v>94</v>
      </c>
      <c r="V43" s="1">
        <v>90</v>
      </c>
      <c r="W43" s="1">
        <v>90</v>
      </c>
      <c r="X43" s="1">
        <v>95</v>
      </c>
      <c r="Y43" s="1">
        <v>95</v>
      </c>
      <c r="Z43" s="1">
        <v>92</v>
      </c>
      <c r="AA43" s="1">
        <v>95</v>
      </c>
      <c r="AB43" s="1"/>
      <c r="AC43" s="1"/>
      <c r="AD43" s="1"/>
      <c r="AE43" s="18"/>
      <c r="AF43" s="1">
        <v>90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110679</v>
      </c>
      <c r="C44" s="19" t="s">
        <v>156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Sifat Koligatif Larutan, namun perlu peningkatan pemahaman elektrolisis.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menyajikan rancangan prosedur penyepuhan benda dari logam dengan ketebalan lapisan dan luas tertentu.</v>
      </c>
      <c r="Q44" s="39"/>
      <c r="R44" s="39" t="s">
        <v>8</v>
      </c>
      <c r="S44" s="18"/>
      <c r="T44" s="1">
        <v>85.5</v>
      </c>
      <c r="U44" s="1">
        <v>95</v>
      </c>
      <c r="V44" s="1">
        <v>82</v>
      </c>
      <c r="W44" s="1">
        <v>83</v>
      </c>
      <c r="X44" s="1">
        <v>93</v>
      </c>
      <c r="Y44" s="1">
        <v>94</v>
      </c>
      <c r="Z44" s="1">
        <v>80</v>
      </c>
      <c r="AA44" s="1">
        <v>81.92</v>
      </c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110694</v>
      </c>
      <c r="C45" s="19" t="s">
        <v>157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menganalisis Sifat Koligatif Larutan, namun perlu peningkatan pemahaman elektrolisis.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menyajikan rancangan prosedur penyepuhan benda dari logam dengan ketebalan lapisan dan luas tertentu.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v>80</v>
      </c>
      <c r="X45" s="1">
        <v>80</v>
      </c>
      <c r="Y45" s="1">
        <v>91</v>
      </c>
      <c r="Z45" s="1">
        <v>92.75</v>
      </c>
      <c r="AA45" s="1">
        <v>83.23</v>
      </c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110709</v>
      </c>
      <c r="C46" s="19" t="s">
        <v>158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menganalisis Sifat Koligatif Larutan, namun perlu peningkatan pemahaman elektrolisis.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menyajikan rancangan prosedur penyepuhan benda dari logam dengan ketebalan lapisan dan luas tertentu.</v>
      </c>
      <c r="Q46" s="39"/>
      <c r="R46" s="39" t="s">
        <v>8</v>
      </c>
      <c r="S46" s="18"/>
      <c r="T46" s="1">
        <v>89</v>
      </c>
      <c r="U46" s="1">
        <v>91</v>
      </c>
      <c r="V46" s="1">
        <v>89</v>
      </c>
      <c r="W46" s="1">
        <v>94</v>
      </c>
      <c r="X46" s="1">
        <v>84</v>
      </c>
      <c r="Y46" s="1">
        <v>94</v>
      </c>
      <c r="Z46" s="1">
        <v>98</v>
      </c>
      <c r="AA46" s="1">
        <v>98</v>
      </c>
      <c r="AB46" s="1"/>
      <c r="AC46" s="1"/>
      <c r="AD46" s="1"/>
      <c r="AE46" s="18"/>
      <c r="AF46" s="1">
        <v>86</v>
      </c>
      <c r="AG46" s="1">
        <v>88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87.972222222222229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G20" activePane="bottomRight" state="frozen"/>
      <selection pane="topRight"/>
      <selection pane="bottomLeft"/>
      <selection pane="bottomRight" activeCell="FH7" sqref="FH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110724</v>
      </c>
      <c r="C11" s="19" t="s">
        <v>160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/>
      <c r="R11" s="39" t="s">
        <v>8</v>
      </c>
      <c r="S11" s="18"/>
      <c r="T11" s="1">
        <v>90</v>
      </c>
      <c r="U11" s="1">
        <v>89</v>
      </c>
      <c r="V11" s="1">
        <v>91</v>
      </c>
      <c r="W11" s="1">
        <v>90</v>
      </c>
      <c r="X11" s="1">
        <v>92</v>
      </c>
      <c r="Y11" s="1">
        <v>92</v>
      </c>
      <c r="Z11" s="1">
        <v>90</v>
      </c>
      <c r="AA11" s="1">
        <v>92</v>
      </c>
      <c r="AB11" s="1"/>
      <c r="AC11" s="1"/>
      <c r="AD11" s="1"/>
      <c r="AE11" s="18"/>
      <c r="AF11" s="1">
        <v>90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110739</v>
      </c>
      <c r="C12" s="19" t="s">
        <v>161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Sel Volta dan Kimia Unsur, namun perlu peningkatan pemahaman elektrolisis.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menyajikan rancangan prosedur penyepuhan benda dari logam dengan ketebalan lapisan dan luas tertentu.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80</v>
      </c>
      <c r="X12" s="1">
        <v>88</v>
      </c>
      <c r="Y12" s="1">
        <v>83</v>
      </c>
      <c r="Z12" s="1">
        <v>92.38</v>
      </c>
      <c r="AA12" s="1">
        <v>85</v>
      </c>
      <c r="AB12" s="1"/>
      <c r="AC12" s="1"/>
      <c r="AD12" s="1"/>
      <c r="AE12" s="18"/>
      <c r="AF12" s="1">
        <v>90</v>
      </c>
      <c r="AG12" s="1">
        <v>87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110754</v>
      </c>
      <c r="C13" s="19" t="s">
        <v>162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Sifat Koligatif Larutan, namun perlu peningkatan pemahaman elektrolisis.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menyajikan rancangan prosedur penyepuhan benda dari logam dengan ketebalan lapisan dan luas tertentu.</v>
      </c>
      <c r="Q13" s="39"/>
      <c r="R13" s="39" t="s">
        <v>8</v>
      </c>
      <c r="S13" s="18"/>
      <c r="T13" s="1">
        <v>86</v>
      </c>
      <c r="U13" s="1">
        <v>87.5</v>
      </c>
      <c r="V13" s="1">
        <v>80</v>
      </c>
      <c r="W13" s="1">
        <v>87</v>
      </c>
      <c r="X13" s="1">
        <v>88</v>
      </c>
      <c r="Y13" s="1">
        <v>89</v>
      </c>
      <c r="Z13" s="1">
        <v>89.25</v>
      </c>
      <c r="AA13" s="1">
        <v>92.5</v>
      </c>
      <c r="AB13" s="1"/>
      <c r="AC13" s="1"/>
      <c r="AD13" s="1"/>
      <c r="AE13" s="18"/>
      <c r="AF13" s="1">
        <v>88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204</v>
      </c>
      <c r="FI13" s="43" t="s">
        <v>196</v>
      </c>
      <c r="FJ13" s="41">
        <v>46081</v>
      </c>
      <c r="FK13" s="41">
        <v>46091</v>
      </c>
    </row>
    <row r="14" spans="1:167" x14ac:dyDescent="0.25">
      <c r="A14" s="19">
        <v>4</v>
      </c>
      <c r="B14" s="19">
        <v>110769</v>
      </c>
      <c r="C14" s="19" t="s">
        <v>163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menyajikan rancangan prosedur penyepuhan benda dari logam dengan ketebalan lapisan dan luas tertentu.</v>
      </c>
      <c r="Q14" s="39"/>
      <c r="R14" s="39" t="s">
        <v>8</v>
      </c>
      <c r="S14" s="18"/>
      <c r="T14" s="1">
        <v>90</v>
      </c>
      <c r="U14" s="1">
        <v>90</v>
      </c>
      <c r="V14" s="1">
        <v>89</v>
      </c>
      <c r="W14" s="1">
        <v>90</v>
      </c>
      <c r="X14" s="1">
        <v>88</v>
      </c>
      <c r="Y14" s="1">
        <v>92</v>
      </c>
      <c r="Z14" s="1">
        <v>90</v>
      </c>
      <c r="AA14" s="1">
        <v>95</v>
      </c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110784</v>
      </c>
      <c r="C15" s="19" t="s">
        <v>164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Sel Volta dan Kimia Unsur, namun perlu peningkatan pemahaman elektrolisis.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rancangan prosedur penyepuhan benda dari logam dengan ketebalan lapisan dan luas tertentu.</v>
      </c>
      <c r="Q15" s="39"/>
      <c r="R15" s="39" t="s">
        <v>8</v>
      </c>
      <c r="S15" s="18"/>
      <c r="T15" s="1">
        <v>86</v>
      </c>
      <c r="U15" s="1">
        <v>80</v>
      </c>
      <c r="V15" s="1">
        <v>80</v>
      </c>
      <c r="W15" s="1">
        <v>80</v>
      </c>
      <c r="X15" s="1">
        <v>80</v>
      </c>
      <c r="Y15" s="1">
        <v>81</v>
      </c>
      <c r="Z15" s="1">
        <v>95</v>
      </c>
      <c r="AA15" s="1">
        <v>80</v>
      </c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203</v>
      </c>
      <c r="FI15" s="43" t="s">
        <v>198</v>
      </c>
      <c r="FJ15" s="41">
        <v>46082</v>
      </c>
      <c r="FK15" s="41">
        <v>46092</v>
      </c>
    </row>
    <row r="16" spans="1:167" x14ac:dyDescent="0.25">
      <c r="A16" s="19">
        <v>6</v>
      </c>
      <c r="B16" s="19">
        <v>110799</v>
      </c>
      <c r="C16" s="19" t="s">
        <v>165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Sel Volta dan Kimia Unsur, namun perlu peningkatan pemahaman elektrolisis.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menyajikan rancangan prosedur penyepuhan benda dari logam dengan ketebalan lapisan dan luas tertentu.</v>
      </c>
      <c r="Q16" s="39"/>
      <c r="R16" s="39" t="s">
        <v>8</v>
      </c>
      <c r="S16" s="18"/>
      <c r="T16" s="1">
        <v>83</v>
      </c>
      <c r="U16" s="1">
        <v>80</v>
      </c>
      <c r="V16" s="1">
        <v>80</v>
      </c>
      <c r="W16" s="1">
        <v>80</v>
      </c>
      <c r="X16" s="1">
        <v>84</v>
      </c>
      <c r="Y16" s="1">
        <v>83</v>
      </c>
      <c r="Z16" s="1">
        <v>81.400000000000006</v>
      </c>
      <c r="AA16" s="1">
        <v>82.5</v>
      </c>
      <c r="AB16" s="1"/>
      <c r="AC16" s="1"/>
      <c r="AD16" s="1"/>
      <c r="AE16" s="18"/>
      <c r="AF16" s="1">
        <v>90</v>
      </c>
      <c r="AG16" s="1">
        <v>87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110814</v>
      </c>
      <c r="C17" s="19" t="s">
        <v>166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Sel Volta dan Kimia Unsur, namun perlu peningkatan pemahaman elektrolisis.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menyajikan rancangan prosedur penyepuhan benda dari logam dengan ketebalan lapisan dan luas tertentu.</v>
      </c>
      <c r="Q17" s="39"/>
      <c r="R17" s="39" t="s">
        <v>8</v>
      </c>
      <c r="S17" s="18"/>
      <c r="T17" s="1">
        <v>87</v>
      </c>
      <c r="U17" s="1">
        <v>80</v>
      </c>
      <c r="V17" s="1">
        <v>80</v>
      </c>
      <c r="W17" s="1">
        <v>80</v>
      </c>
      <c r="X17" s="1">
        <v>80</v>
      </c>
      <c r="Y17" s="1">
        <v>84</v>
      </c>
      <c r="Z17" s="1">
        <v>91.86</v>
      </c>
      <c r="AA17" s="1">
        <v>92.5</v>
      </c>
      <c r="AB17" s="1"/>
      <c r="AC17" s="1"/>
      <c r="AD17" s="1"/>
      <c r="AE17" s="18"/>
      <c r="AF17" s="1">
        <v>90</v>
      </c>
      <c r="AG17" s="1">
        <v>87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197</v>
      </c>
      <c r="FI17" s="43" t="s">
        <v>74</v>
      </c>
      <c r="FJ17" s="41">
        <v>46083</v>
      </c>
      <c r="FK17" s="41">
        <v>46093</v>
      </c>
    </row>
    <row r="18" spans="1:167" x14ac:dyDescent="0.25">
      <c r="A18" s="19">
        <v>8</v>
      </c>
      <c r="B18" s="19">
        <v>110829</v>
      </c>
      <c r="C18" s="19" t="s">
        <v>167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menyajikan rancangan prosedur penyepuhan benda dari logam dengan ketebalan lapisan dan luas tertentu.</v>
      </c>
      <c r="Q18" s="39"/>
      <c r="R18" s="39" t="s">
        <v>8</v>
      </c>
      <c r="S18" s="18"/>
      <c r="T18" s="1">
        <v>90</v>
      </c>
      <c r="U18" s="1">
        <v>89</v>
      </c>
      <c r="V18" s="1">
        <v>88</v>
      </c>
      <c r="W18" s="1">
        <v>90</v>
      </c>
      <c r="X18" s="1">
        <v>89</v>
      </c>
      <c r="Y18" s="1">
        <v>89</v>
      </c>
      <c r="Z18" s="1">
        <v>92</v>
      </c>
      <c r="AA18" s="1">
        <v>90</v>
      </c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110844</v>
      </c>
      <c r="C19" s="19" t="s">
        <v>168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Sifat Koligatif Larutan, namun perlu peningkatan pemahaman elektrolisis.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menyajikan rancangan prosedur penyepuhan benda dari logam dengan ketebalan lapisan dan luas tertentu.</v>
      </c>
      <c r="Q19" s="39"/>
      <c r="R19" s="39" t="s">
        <v>8</v>
      </c>
      <c r="S19" s="18"/>
      <c r="T19" s="1">
        <v>86</v>
      </c>
      <c r="U19" s="1">
        <v>88</v>
      </c>
      <c r="V19" s="1">
        <v>86</v>
      </c>
      <c r="W19" s="1">
        <v>88</v>
      </c>
      <c r="X19" s="1">
        <v>88</v>
      </c>
      <c r="Y19" s="1">
        <v>87</v>
      </c>
      <c r="Z19" s="1">
        <v>88</v>
      </c>
      <c r="AA19" s="1">
        <v>90</v>
      </c>
      <c r="AB19" s="1"/>
      <c r="AC19" s="1"/>
      <c r="AD19" s="1"/>
      <c r="AE19" s="18"/>
      <c r="AF19" s="1">
        <v>90</v>
      </c>
      <c r="AG19" s="1">
        <v>88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201</v>
      </c>
      <c r="FI19" s="43" t="s">
        <v>77</v>
      </c>
      <c r="FJ19" s="41">
        <v>46084</v>
      </c>
      <c r="FK19" s="41">
        <v>46094</v>
      </c>
    </row>
    <row r="20" spans="1:167" x14ac:dyDescent="0.25">
      <c r="A20" s="19">
        <v>10</v>
      </c>
      <c r="B20" s="19">
        <v>110859</v>
      </c>
      <c r="C20" s="19" t="s">
        <v>169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Sel Volta dan Kimia Unsur, namun perlu peningkatan pemahaman elektrolisis.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menyajikan rancangan prosedur penyepuhan benda dari logam dengan ketebalan lapisan dan luas tertentu.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80</v>
      </c>
      <c r="X20" s="1">
        <v>82</v>
      </c>
      <c r="Y20" s="1">
        <v>87</v>
      </c>
      <c r="Z20" s="1">
        <v>80.62</v>
      </c>
      <c r="AA20" s="1">
        <v>80</v>
      </c>
      <c r="AB20" s="1"/>
      <c r="AC20" s="1"/>
      <c r="AD20" s="1"/>
      <c r="AE20" s="18"/>
      <c r="AF20" s="1">
        <v>90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110874</v>
      </c>
      <c r="C21" s="19" t="s">
        <v>170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Sel Volta dan Kimia Unsur, namun perlu peningkatan pemahaman elektrolisis.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menyajikan rancangan prosedur penyepuhan benda dari logam dengan ketebalan lapisan dan luas tertentu.</v>
      </c>
      <c r="Q21" s="39"/>
      <c r="R21" s="39" t="s">
        <v>8</v>
      </c>
      <c r="S21" s="18"/>
      <c r="T21" s="1">
        <v>80</v>
      </c>
      <c r="U21" s="1">
        <v>80</v>
      </c>
      <c r="V21" s="1">
        <v>85</v>
      </c>
      <c r="W21" s="1">
        <v>80</v>
      </c>
      <c r="X21" s="1">
        <v>81</v>
      </c>
      <c r="Y21" s="1">
        <v>83</v>
      </c>
      <c r="Z21" s="1">
        <v>80</v>
      </c>
      <c r="AA21" s="1">
        <v>95</v>
      </c>
      <c r="AB21" s="1"/>
      <c r="AC21" s="1"/>
      <c r="AD21" s="1"/>
      <c r="AE21" s="18"/>
      <c r="AF21" s="1">
        <v>80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202</v>
      </c>
      <c r="FI21" s="43" t="s">
        <v>80</v>
      </c>
      <c r="FJ21" s="41">
        <v>46085</v>
      </c>
      <c r="FK21" s="41">
        <v>46095</v>
      </c>
    </row>
    <row r="22" spans="1:167" x14ac:dyDescent="0.25">
      <c r="A22" s="19">
        <v>12</v>
      </c>
      <c r="B22" s="19">
        <v>110889</v>
      </c>
      <c r="C22" s="19" t="s">
        <v>171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Sifat Koligatif Larutan, namun perlu peningkatan pemahaman elektrolisis.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rancangan prosedur penyepuhan benda dari logam dengan ketebalan lapisan dan luas tertentu.</v>
      </c>
      <c r="Q22" s="39"/>
      <c r="R22" s="39" t="s">
        <v>8</v>
      </c>
      <c r="S22" s="18"/>
      <c r="T22" s="1">
        <v>95</v>
      </c>
      <c r="U22" s="1">
        <v>90</v>
      </c>
      <c r="V22" s="1">
        <v>91</v>
      </c>
      <c r="W22" s="1">
        <v>90</v>
      </c>
      <c r="X22" s="1">
        <v>90</v>
      </c>
      <c r="Y22" s="1">
        <v>90</v>
      </c>
      <c r="Z22" s="1">
        <v>93</v>
      </c>
      <c r="AA22" s="1">
        <v>92</v>
      </c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110904</v>
      </c>
      <c r="C23" s="19" t="s">
        <v>172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menyajikan rancangan prosedur penyepuhan benda dari logam dengan ketebalan lapisan dan luas tertentu.</v>
      </c>
      <c r="Q23" s="39"/>
      <c r="R23" s="39" t="s">
        <v>8</v>
      </c>
      <c r="S23" s="18"/>
      <c r="T23" s="1">
        <v>85</v>
      </c>
      <c r="U23" s="1">
        <v>82.5</v>
      </c>
      <c r="V23" s="1">
        <v>80</v>
      </c>
      <c r="W23" s="1">
        <v>80</v>
      </c>
      <c r="X23" s="1">
        <v>91</v>
      </c>
      <c r="Y23" s="1">
        <v>84</v>
      </c>
      <c r="Z23" s="1">
        <v>88.2</v>
      </c>
      <c r="AA23" s="1">
        <v>92.5</v>
      </c>
      <c r="AB23" s="1"/>
      <c r="AC23" s="1"/>
      <c r="AD23" s="1"/>
      <c r="AE23" s="18"/>
      <c r="AF23" s="1">
        <v>90</v>
      </c>
      <c r="AG23" s="1">
        <v>87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199</v>
      </c>
      <c r="FI23" s="43" t="s">
        <v>83</v>
      </c>
      <c r="FJ23" s="41">
        <v>46086</v>
      </c>
      <c r="FK23" s="41">
        <v>46096</v>
      </c>
    </row>
    <row r="24" spans="1:167" x14ac:dyDescent="0.25">
      <c r="A24" s="19">
        <v>14</v>
      </c>
      <c r="B24" s="19">
        <v>110919</v>
      </c>
      <c r="C24" s="19" t="s">
        <v>173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sangat terampil menyajikan rancangan prosedur penyepuhan benda dari logam dengan ketebalan lapisan dan luas tertentu.</v>
      </c>
      <c r="Q24" s="39"/>
      <c r="R24" s="39" t="s">
        <v>8</v>
      </c>
      <c r="S24" s="18"/>
      <c r="T24" s="1">
        <v>92</v>
      </c>
      <c r="U24" s="1">
        <v>87</v>
      </c>
      <c r="V24" s="1">
        <v>90</v>
      </c>
      <c r="W24" s="1">
        <v>88</v>
      </c>
      <c r="X24" s="1">
        <v>89</v>
      </c>
      <c r="Y24" s="1">
        <v>89</v>
      </c>
      <c r="Z24" s="1">
        <v>90</v>
      </c>
      <c r="AA24" s="1">
        <v>90</v>
      </c>
      <c r="AB24" s="1"/>
      <c r="AC24" s="1"/>
      <c r="AD24" s="1"/>
      <c r="AE24" s="18"/>
      <c r="AF24" s="1">
        <v>90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110934</v>
      </c>
      <c r="C25" s="19" t="s">
        <v>174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Sel Volta dan Kimia Unsur, namun perlu peningkatan pemahaman elektrolisis.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sangat terampil menyajikan rancangan prosedur penyepuhan benda dari logam dengan ketebalan lapisan dan luas tertentu.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80</v>
      </c>
      <c r="X25" s="1">
        <v>80</v>
      </c>
      <c r="Y25" s="1">
        <v>95</v>
      </c>
      <c r="Z25" s="1">
        <v>91.86</v>
      </c>
      <c r="AA25" s="1">
        <v>87.5</v>
      </c>
      <c r="AB25" s="1"/>
      <c r="AC25" s="1"/>
      <c r="AD25" s="1"/>
      <c r="AE25" s="18"/>
      <c r="AF25" s="1">
        <v>90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 t="s">
        <v>200</v>
      </c>
      <c r="FI25" s="43" t="s">
        <v>87</v>
      </c>
      <c r="FJ25" s="41">
        <v>46087</v>
      </c>
      <c r="FK25" s="41">
        <v>46097</v>
      </c>
    </row>
    <row r="26" spans="1:167" x14ac:dyDescent="0.25">
      <c r="A26" s="19">
        <v>16</v>
      </c>
      <c r="B26" s="19">
        <v>110949</v>
      </c>
      <c r="C26" s="19" t="s">
        <v>175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82</v>
      </c>
      <c r="U26" s="1">
        <v>88</v>
      </c>
      <c r="V26" s="1">
        <v>84</v>
      </c>
      <c r="W26" s="1">
        <v>89</v>
      </c>
      <c r="X26" s="1">
        <v>86</v>
      </c>
      <c r="Y26" s="1">
        <v>86</v>
      </c>
      <c r="Z26" s="1">
        <v>88</v>
      </c>
      <c r="AA26" s="1">
        <v>87</v>
      </c>
      <c r="AB26" s="1"/>
      <c r="AC26" s="1"/>
      <c r="AD26" s="1"/>
      <c r="AE26" s="18"/>
      <c r="AF26" s="1">
        <v>90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110964</v>
      </c>
      <c r="C27" s="19" t="s">
        <v>176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Sel Volta dan Kimia Unsur, namun perlu peningkatan pemahaman elektrolisis.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81</v>
      </c>
      <c r="U27" s="1">
        <v>80</v>
      </c>
      <c r="V27" s="1">
        <v>80</v>
      </c>
      <c r="W27" s="1">
        <v>80</v>
      </c>
      <c r="X27" s="1">
        <v>80</v>
      </c>
      <c r="Y27" s="1">
        <v>89</v>
      </c>
      <c r="Z27" s="1">
        <v>78</v>
      </c>
      <c r="AA27" s="1">
        <v>96.5</v>
      </c>
      <c r="AB27" s="1"/>
      <c r="AC27" s="1"/>
      <c r="AD27" s="1"/>
      <c r="AE27" s="18"/>
      <c r="AF27" s="1">
        <v>90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46088</v>
      </c>
      <c r="FK27" s="41">
        <v>46098</v>
      </c>
    </row>
    <row r="28" spans="1:167" x14ac:dyDescent="0.25">
      <c r="A28" s="19">
        <v>18</v>
      </c>
      <c r="B28" s="19">
        <v>110979</v>
      </c>
      <c r="C28" s="19" t="s">
        <v>177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Sel Volta dan Kimia Unsur, namun perlu peningkatan pemahaman elektrolisis.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menyajikan rancangan prosedur penyepuhan benda dari logam dengan ketebalan lapisan dan luas tertentu.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80</v>
      </c>
      <c r="X28" s="1">
        <v>82</v>
      </c>
      <c r="Y28" s="1">
        <v>83</v>
      </c>
      <c r="Z28" s="1">
        <v>90.55</v>
      </c>
      <c r="AA28" s="1">
        <v>80</v>
      </c>
      <c r="AB28" s="1"/>
      <c r="AC28" s="1"/>
      <c r="AD28" s="1"/>
      <c r="AE28" s="18"/>
      <c r="AF28" s="1">
        <v>80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110994</v>
      </c>
      <c r="C29" s="19" t="s">
        <v>178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Sifat Koligatif Larutan, namun perlu peningkatan pemahaman elektrolisis.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1</v>
      </c>
      <c r="P29" s="28" t="str">
        <f t="shared" si="9"/>
        <v>sangat terampil menyajikan rancangan prosedur penyepuhan benda dari logam dengan ketebalan lapisan dan luas tertentu.</v>
      </c>
      <c r="Q29" s="39"/>
      <c r="R29" s="39" t="s">
        <v>8</v>
      </c>
      <c r="S29" s="18"/>
      <c r="T29" s="1">
        <v>90</v>
      </c>
      <c r="U29" s="1">
        <v>85</v>
      </c>
      <c r="V29" s="1">
        <v>86</v>
      </c>
      <c r="W29" s="1">
        <v>86</v>
      </c>
      <c r="X29" s="1">
        <v>85</v>
      </c>
      <c r="Y29" s="1">
        <v>89</v>
      </c>
      <c r="Z29" s="1">
        <v>88</v>
      </c>
      <c r="AA29" s="1">
        <v>92</v>
      </c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46089</v>
      </c>
      <c r="FK29" s="41">
        <v>46099</v>
      </c>
    </row>
    <row r="30" spans="1:167" x14ac:dyDescent="0.25">
      <c r="A30" s="19">
        <v>20</v>
      </c>
      <c r="B30" s="19">
        <v>111009</v>
      </c>
      <c r="C30" s="19" t="s">
        <v>179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Sifat Koligatif Larutan, namun perlu peningkatan pemahaman elektrolisis.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sangat terampil menyajikan rancangan prosedur penyepuhan benda dari logam dengan ketebalan lapisan dan luas tertentu.</v>
      </c>
      <c r="Q30" s="39"/>
      <c r="R30" s="39" t="s">
        <v>8</v>
      </c>
      <c r="S30" s="18"/>
      <c r="T30" s="1">
        <v>90</v>
      </c>
      <c r="U30" s="1">
        <v>80</v>
      </c>
      <c r="V30" s="1">
        <v>80</v>
      </c>
      <c r="W30" s="1">
        <v>81</v>
      </c>
      <c r="X30" s="1">
        <v>87</v>
      </c>
      <c r="Y30" s="1">
        <v>87</v>
      </c>
      <c r="Z30" s="1">
        <v>78</v>
      </c>
      <c r="AA30" s="1">
        <v>95</v>
      </c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111024</v>
      </c>
      <c r="C31" s="19" t="s">
        <v>180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menganalisis Sifat Koligatif Larutan, namun perlu peningkatan pemahaman elektrolisis.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menyajikan rancangan prosedur penyepuhan benda dari logam dengan ketebalan lapisan dan luas tertentu.</v>
      </c>
      <c r="Q31" s="39"/>
      <c r="R31" s="39" t="s">
        <v>8</v>
      </c>
      <c r="S31" s="18"/>
      <c r="T31" s="1">
        <v>95</v>
      </c>
      <c r="U31" s="1">
        <v>90</v>
      </c>
      <c r="V31" s="1">
        <v>92</v>
      </c>
      <c r="W31" s="1">
        <v>95</v>
      </c>
      <c r="X31" s="1">
        <v>94</v>
      </c>
      <c r="Y31" s="1">
        <v>92</v>
      </c>
      <c r="Z31" s="1">
        <v>95</v>
      </c>
      <c r="AA31" s="1">
        <v>100</v>
      </c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46090</v>
      </c>
      <c r="FK31" s="41">
        <v>46100</v>
      </c>
    </row>
    <row r="32" spans="1:167" x14ac:dyDescent="0.25">
      <c r="A32" s="19">
        <v>22</v>
      </c>
      <c r="B32" s="19">
        <v>111039</v>
      </c>
      <c r="C32" s="19" t="s">
        <v>181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Sifat Koligatif Larutan, namun perlu peningkatan pemahaman elektrolisis.</v>
      </c>
      <c r="K32" s="28">
        <f t="shared" si="5"/>
        <v>90.666666666666671</v>
      </c>
      <c r="L32" s="28" t="str">
        <f t="shared" si="6"/>
        <v>A</v>
      </c>
      <c r="M32" s="28">
        <f t="shared" si="7"/>
        <v>90.666666666666671</v>
      </c>
      <c r="N32" s="28" t="str">
        <f t="shared" si="8"/>
        <v>A</v>
      </c>
      <c r="O32" s="36">
        <v>1</v>
      </c>
      <c r="P32" s="28" t="str">
        <f t="shared" si="9"/>
        <v>sangat terampil menyajikan rancangan prosedur penyepuhan benda dari logam dengan ketebalan lapisan dan luas tertentu.</v>
      </c>
      <c r="Q32" s="39"/>
      <c r="R32" s="39" t="s">
        <v>8</v>
      </c>
      <c r="S32" s="18"/>
      <c r="T32" s="1">
        <v>80</v>
      </c>
      <c r="U32" s="1">
        <v>80</v>
      </c>
      <c r="V32" s="1">
        <v>80</v>
      </c>
      <c r="W32" s="1">
        <v>80</v>
      </c>
      <c r="X32" s="1">
        <v>86</v>
      </c>
      <c r="Y32" s="1">
        <v>93</v>
      </c>
      <c r="Z32" s="1">
        <v>90.29</v>
      </c>
      <c r="AA32" s="1">
        <v>92.5</v>
      </c>
      <c r="AB32" s="1"/>
      <c r="AC32" s="1"/>
      <c r="AD32" s="1"/>
      <c r="AE32" s="18"/>
      <c r="AF32" s="1">
        <v>90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111054</v>
      </c>
      <c r="C33" s="19" t="s">
        <v>182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>sangat terampil menyajikan rancangan prosedur penyepuhan benda dari logam dengan ketebalan lapisan dan luas tertentu.</v>
      </c>
      <c r="Q33" s="39"/>
      <c r="R33" s="39" t="s">
        <v>8</v>
      </c>
      <c r="S33" s="18"/>
      <c r="T33" s="1">
        <v>89</v>
      </c>
      <c r="U33" s="1">
        <v>88</v>
      </c>
      <c r="V33" s="1">
        <v>86</v>
      </c>
      <c r="W33" s="1">
        <v>90</v>
      </c>
      <c r="X33" s="1">
        <v>92</v>
      </c>
      <c r="Y33" s="1">
        <v>90</v>
      </c>
      <c r="Z33" s="1">
        <v>89</v>
      </c>
      <c r="AA33" s="1">
        <v>90</v>
      </c>
      <c r="AB33" s="1"/>
      <c r="AC33" s="1"/>
      <c r="AD33" s="1"/>
      <c r="AE33" s="18"/>
      <c r="AF33" s="1">
        <v>90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111069</v>
      </c>
      <c r="C34" s="19" t="s">
        <v>183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menyajikan rancangan prosedur penyepuhan benda dari logam dengan ketebalan lapisan dan luas tertentu.</v>
      </c>
      <c r="Q34" s="39"/>
      <c r="R34" s="39" t="s">
        <v>8</v>
      </c>
      <c r="S34" s="18"/>
      <c r="T34" s="1">
        <v>95</v>
      </c>
      <c r="U34" s="1">
        <v>92</v>
      </c>
      <c r="V34" s="1">
        <v>90</v>
      </c>
      <c r="W34" s="1">
        <v>92</v>
      </c>
      <c r="X34" s="1">
        <v>93</v>
      </c>
      <c r="Y34" s="1">
        <v>90</v>
      </c>
      <c r="Z34" s="1">
        <v>98</v>
      </c>
      <c r="AA34" s="1">
        <v>95</v>
      </c>
      <c r="AB34" s="1"/>
      <c r="AC34" s="1"/>
      <c r="AD34" s="1"/>
      <c r="AE34" s="18"/>
      <c r="AF34" s="1">
        <v>90</v>
      </c>
      <c r="AG34" s="1">
        <v>87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111084</v>
      </c>
      <c r="C35" s="19" t="s">
        <v>184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Sel Volta dan Kimia Unsur, namun perlu peningkatan pemahaman elektrolisis.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menyajikan rancangan prosedur penyepuhan benda dari logam dengan ketebalan lapisan dan luas tertentu.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>
        <v>82</v>
      </c>
      <c r="Y35" s="1">
        <v>81</v>
      </c>
      <c r="Z35" s="1">
        <v>95</v>
      </c>
      <c r="AA35" s="1">
        <v>95</v>
      </c>
      <c r="AB35" s="1"/>
      <c r="AC35" s="1"/>
      <c r="AD35" s="1"/>
      <c r="AE35" s="18"/>
      <c r="AF35" s="1">
        <v>90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111099</v>
      </c>
      <c r="C36" s="19" t="s">
        <v>185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Sifat Koligatif Larutan, namun perlu peningkatan pemahaman elektrolisis.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rancangan prosedur penyepuhan benda dari logam dengan ketebalan lapisan dan luas tertentu.</v>
      </c>
      <c r="Q36" s="39"/>
      <c r="R36" s="39" t="s">
        <v>8</v>
      </c>
      <c r="S36" s="18"/>
      <c r="T36" s="1">
        <v>87</v>
      </c>
      <c r="U36" s="1">
        <v>80</v>
      </c>
      <c r="V36" s="1">
        <v>84.5</v>
      </c>
      <c r="W36" s="1">
        <v>81.5</v>
      </c>
      <c r="X36" s="1">
        <v>90</v>
      </c>
      <c r="Y36" s="1">
        <v>84</v>
      </c>
      <c r="Z36" s="1">
        <v>91.08</v>
      </c>
      <c r="AA36" s="1">
        <v>97.5</v>
      </c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111114</v>
      </c>
      <c r="C37" s="19" t="s">
        <v>186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sangat terampil menyajikan rancangan prosedur penyepuhan benda dari logam dengan ketebalan lapisan dan luas tertentu.</v>
      </c>
      <c r="Q37" s="39"/>
      <c r="R37" s="39" t="s">
        <v>8</v>
      </c>
      <c r="S37" s="18"/>
      <c r="T37" s="1">
        <v>90</v>
      </c>
      <c r="U37" s="1">
        <v>88</v>
      </c>
      <c r="V37" s="1">
        <v>85</v>
      </c>
      <c r="W37" s="1">
        <v>88</v>
      </c>
      <c r="X37" s="1">
        <v>90</v>
      </c>
      <c r="Y37" s="1">
        <v>89</v>
      </c>
      <c r="Z37" s="1">
        <v>88</v>
      </c>
      <c r="AA37" s="1">
        <v>90</v>
      </c>
      <c r="AB37" s="1"/>
      <c r="AC37" s="1"/>
      <c r="AD37" s="1"/>
      <c r="AE37" s="18"/>
      <c r="AF37" s="1">
        <v>85</v>
      </c>
      <c r="AG37" s="1">
        <v>87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111129</v>
      </c>
      <c r="C38" s="19" t="s">
        <v>187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Sifat Koligatif Larutan, namun perlu peningkatan pemahaman elektrolisis.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menyajikan rancangan prosedur penyepuhan benda dari logam dengan ketebalan lapisan dan luas tertentu.</v>
      </c>
      <c r="Q38" s="39"/>
      <c r="R38" s="39" t="s">
        <v>8</v>
      </c>
      <c r="S38" s="18"/>
      <c r="T38" s="1">
        <v>92</v>
      </c>
      <c r="U38" s="1">
        <v>92</v>
      </c>
      <c r="V38" s="1">
        <v>88</v>
      </c>
      <c r="W38" s="1">
        <v>90</v>
      </c>
      <c r="X38" s="1">
        <v>86</v>
      </c>
      <c r="Y38" s="1">
        <v>90</v>
      </c>
      <c r="Z38" s="1">
        <v>90</v>
      </c>
      <c r="AA38" s="1">
        <v>92</v>
      </c>
      <c r="AB38" s="1"/>
      <c r="AC38" s="1"/>
      <c r="AD38" s="1"/>
      <c r="AE38" s="18"/>
      <c r="AF38" s="1">
        <v>90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111144</v>
      </c>
      <c r="C39" s="19" t="s">
        <v>188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menyajikan rancangan prosedur penyepuhan benda dari logam dengan ketebalan lapisan dan luas tertentu.</v>
      </c>
      <c r="Q39" s="39"/>
      <c r="R39" s="39" t="s">
        <v>8</v>
      </c>
      <c r="S39" s="18"/>
      <c r="T39" s="1">
        <v>90</v>
      </c>
      <c r="U39" s="1">
        <v>82.5</v>
      </c>
      <c r="V39" s="1">
        <v>80</v>
      </c>
      <c r="W39" s="1">
        <v>83.5</v>
      </c>
      <c r="X39" s="1">
        <v>87</v>
      </c>
      <c r="Y39" s="1">
        <v>91</v>
      </c>
      <c r="Z39" s="1">
        <v>90.82</v>
      </c>
      <c r="AA39" s="1">
        <v>85</v>
      </c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111159</v>
      </c>
      <c r="C40" s="19" t="s">
        <v>189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Sel Volta dan Kimia Unsur, namun perlu peningkatan pemahaman elektrolisis.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menyajikan rancangan prosedur penyepuhan benda dari logam dengan ketebalan lapisan dan luas tertentu.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84</v>
      </c>
      <c r="Y40" s="1">
        <v>83</v>
      </c>
      <c r="Z40" s="1">
        <v>92.91</v>
      </c>
      <c r="AA40" s="1">
        <v>90</v>
      </c>
      <c r="AB40" s="1"/>
      <c r="AC40" s="1"/>
      <c r="AD40" s="1"/>
      <c r="AE40" s="18"/>
      <c r="AF40" s="1">
        <v>90</v>
      </c>
      <c r="AG40" s="1">
        <v>87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111174</v>
      </c>
      <c r="C41" s="19" t="s">
        <v>190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Sifat Koligatif Larutan, namun perlu peningkatan pemahaman elektrolisis.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menyajikan rancangan prosedur penyepuhan benda dari logam dengan ketebalan lapisan dan luas tertentu.</v>
      </c>
      <c r="Q41" s="39"/>
      <c r="R41" s="39" t="s">
        <v>8</v>
      </c>
      <c r="S41" s="18"/>
      <c r="T41" s="1">
        <v>80</v>
      </c>
      <c r="U41" s="1">
        <v>82.5</v>
      </c>
      <c r="V41" s="1">
        <v>80</v>
      </c>
      <c r="W41" s="1">
        <v>80</v>
      </c>
      <c r="X41" s="1">
        <v>83</v>
      </c>
      <c r="Y41" s="1">
        <v>95</v>
      </c>
      <c r="Z41" s="1">
        <v>91.34</v>
      </c>
      <c r="AA41" s="1">
        <v>92.5</v>
      </c>
      <c r="AB41" s="1"/>
      <c r="AC41" s="1"/>
      <c r="AD41" s="1"/>
      <c r="AE41" s="18"/>
      <c r="AF41" s="1">
        <v>80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111189</v>
      </c>
      <c r="C42" s="19" t="s">
        <v>191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Sel Volta dan Kimia Unsur, namun perlu peningkatan pemahaman elektrolisis.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menyajikan rancangan prosedur penyepuhan benda dari logam dengan ketebalan lapisan dan luas tertentu.</v>
      </c>
      <c r="Q42" s="39"/>
      <c r="R42" s="39" t="s">
        <v>8</v>
      </c>
      <c r="S42" s="18"/>
      <c r="T42" s="1">
        <v>85</v>
      </c>
      <c r="U42" s="1">
        <v>80</v>
      </c>
      <c r="V42" s="1">
        <v>80</v>
      </c>
      <c r="W42" s="1">
        <v>80</v>
      </c>
      <c r="X42" s="1">
        <v>88</v>
      </c>
      <c r="Y42" s="1">
        <v>84</v>
      </c>
      <c r="Z42" s="1">
        <v>87.15</v>
      </c>
      <c r="AA42" s="1">
        <v>90</v>
      </c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111204</v>
      </c>
      <c r="C43" s="19" t="s">
        <v>192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menganalisis Sifat Koligatif Larutan, namun perlu peningkatan pemahaman elektrolisis.</v>
      </c>
      <c r="K43" s="28">
        <f t="shared" si="5"/>
        <v>92.333333333333329</v>
      </c>
      <c r="L43" s="28" t="str">
        <f t="shared" si="6"/>
        <v>A</v>
      </c>
      <c r="M43" s="28">
        <f t="shared" si="7"/>
        <v>92.333333333333329</v>
      </c>
      <c r="N43" s="28" t="str">
        <f t="shared" si="8"/>
        <v>A</v>
      </c>
      <c r="O43" s="36">
        <v>1</v>
      </c>
      <c r="P43" s="28" t="str">
        <f t="shared" si="9"/>
        <v>sangat terampil menyajikan rancangan prosedur penyepuhan benda dari logam dengan ketebalan lapisan dan luas tertentu.</v>
      </c>
      <c r="Q43" s="39"/>
      <c r="R43" s="39" t="s">
        <v>8</v>
      </c>
      <c r="S43" s="18"/>
      <c r="T43" s="1">
        <v>96</v>
      </c>
      <c r="U43" s="1">
        <v>93</v>
      </c>
      <c r="V43" s="1">
        <v>92</v>
      </c>
      <c r="W43" s="1">
        <v>90</v>
      </c>
      <c r="X43" s="1">
        <v>95</v>
      </c>
      <c r="Y43" s="1">
        <v>92</v>
      </c>
      <c r="Z43" s="1">
        <v>96</v>
      </c>
      <c r="AA43" s="1">
        <v>98</v>
      </c>
      <c r="AB43" s="1"/>
      <c r="AC43" s="1"/>
      <c r="AD43" s="1"/>
      <c r="AE43" s="18"/>
      <c r="AF43" s="1">
        <v>90</v>
      </c>
      <c r="AG43" s="1">
        <v>92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111219</v>
      </c>
      <c r="C44" s="19" t="s">
        <v>193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Sel Volta dan Kimia Unsur, namun perlu peningkatan pemahaman elektrolisis.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rancangan prosedur penyepuhan benda dari logam dengan ketebalan lapisan dan luas tertentu.</v>
      </c>
      <c r="Q44" s="39"/>
      <c r="R44" s="39" t="s">
        <v>8</v>
      </c>
      <c r="S44" s="18"/>
      <c r="T44" s="1">
        <v>80</v>
      </c>
      <c r="U44" s="1">
        <v>80</v>
      </c>
      <c r="V44" s="1">
        <v>80</v>
      </c>
      <c r="W44" s="1">
        <v>90.5</v>
      </c>
      <c r="X44" s="1">
        <v>84</v>
      </c>
      <c r="Y44" s="1">
        <v>84</v>
      </c>
      <c r="Z44" s="1">
        <v>79.31</v>
      </c>
      <c r="AA44" s="1">
        <v>95</v>
      </c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111234</v>
      </c>
      <c r="C45" s="19" t="s">
        <v>194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Sel Volta dan Kimia Unsur, namun perlu peningkatan pemahaman elektrolisis.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menyajikan rancangan prosedur penyepuhan benda dari logam dengan ketebalan lapisan dan luas tertentu.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v>80</v>
      </c>
      <c r="X45" s="1">
        <v>86</v>
      </c>
      <c r="Y45" s="1">
        <v>88</v>
      </c>
      <c r="Z45" s="1">
        <v>90.03</v>
      </c>
      <c r="AA45" s="1">
        <v>90</v>
      </c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111249</v>
      </c>
      <c r="C46" s="19" t="s">
        <v>195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Sifat Koligatif Larutan, namun perlu peningkatan pemahaman elektrolisis.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>sangat terampil menyajikan rancangan prosedur penyepuhan benda dari logam dengan ketebalan lapisan dan luas tertentu.</v>
      </c>
      <c r="Q46" s="39"/>
      <c r="R46" s="39" t="s">
        <v>8</v>
      </c>
      <c r="S46" s="18"/>
      <c r="T46" s="1">
        <v>86</v>
      </c>
      <c r="U46" s="1">
        <v>85</v>
      </c>
      <c r="V46" s="1">
        <v>86</v>
      </c>
      <c r="W46" s="1">
        <v>85</v>
      </c>
      <c r="X46" s="1">
        <v>90</v>
      </c>
      <c r="Y46" s="1">
        <v>88</v>
      </c>
      <c r="Z46" s="1">
        <v>90</v>
      </c>
      <c r="AA46" s="1">
        <v>92</v>
      </c>
      <c r="AB46" s="1"/>
      <c r="AC46" s="1"/>
      <c r="AD46" s="1"/>
      <c r="AE46" s="18"/>
      <c r="AF46" s="1">
        <v>90</v>
      </c>
      <c r="AG46" s="1">
        <v>86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86.611111111111114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2019-12-16T05:13:07Z</dcterms:modified>
  <cp:category/>
</cp:coreProperties>
</file>