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"/>
    </mc:Choice>
  </mc:AlternateContent>
  <bookViews>
    <workbookView xWindow="0" yWindow="0" windowWidth="20490" windowHeight="7755"/>
  </bookViews>
  <sheets>
    <sheet name="XI-IPS 2" sheetId="1" r:id="rId1"/>
    <sheet name="XI-IPS 3" sheetId="2" r:id="rId2"/>
    <sheet name="XI-IPS 4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<sst xmlns="http://schemas.openxmlformats.org/spreadsheetml/2006/main" count="699" uniqueCount="207">
  <si>
    <t>DAFTAR NILAI SISWA SMAN 9 SEMARANG SEMESTER GASAL TAHUN PELAJARAN 2019/2020</t>
  </si>
  <si>
    <t>Guru :</t>
  </si>
  <si>
    <t>Masya Marchelina Natasukma S.Pd</t>
  </si>
  <si>
    <t>Kelas XI-IPS 2</t>
  </si>
  <si>
    <t>Mapel :</t>
  </si>
  <si>
    <t>Prakarya dan Kewirausahaan [ Kelompok B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</si>
  <si>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</si>
  <si>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</si>
  <si>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</si>
  <si>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</si>
  <si>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</si>
  <si>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</si>
  <si>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</si>
  <si>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</si>
  <si>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</si>
  <si>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</si>
  <si>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</si>
  <si>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</si>
  <si>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</si>
  <si>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</si>
  <si>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</si>
  <si>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</si>
  <si>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</si>
  <si>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</si>
  <si>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</si>
  <si>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</si>
  <si>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</si>
  <si>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</si>
  <si>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</si>
  <si>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</si>
  <si>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</si>
  <si>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</si>
  <si>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</si>
  <si>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</si>
  <si>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</si>
  <si>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</si>
  <si>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</si>
  <si>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</si>
  <si>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</si>
  <si>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</si>
  <si>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</si>
  <si>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</si>
  <si>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</si>
  <si>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</si>
  <si>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</si>
  <si>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</si>
  <si>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</si>
  <si>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</si>
  <si>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</si>
  <si>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</si>
  <si>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</si>
  <si>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</si>
  <si>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</si>
  <si>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</si>
  <si>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</si>
  <si>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</si>
  <si>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</si>
  <si>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</si>
  <si>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</si>
  <si>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</si>
  <si>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</si>
  <si>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</si>
  <si>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</si>
  <si>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</si>
  <si>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</si>
  <si>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</si>
  <si>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</si>
  <si>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</si>
  <si>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</si>
  <si>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</si>
  <si>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</si>
  <si>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</si>
  <si>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</si>
  <si>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</si>
  <si>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</si>
  <si>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</si>
  <si>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</si>
  <si>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</si>
  <si>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</si>
  <si>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</si>
  <si>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Predikat &amp; Deskripsi Keterampilan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</si>
  <si>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</si>
  <si>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</si>
  <si>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</si>
  <si>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</si>
  <si>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</si>
  <si>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</si>
  <si>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</si>
  <si>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</si>
  <si>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</si>
  <si>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</si>
  <si>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</si>
  <si>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</si>
  <si>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</si>
  <si>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</si>
  <si>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</si>
  <si>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</si>
  <si>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</si>
  <si>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</si>
  <si>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</si>
  <si>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</si>
  <si>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</si>
  <si>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</si>
  <si>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</si>
  <si>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</si>
  <si>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</si>
  <si>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</si>
  <si>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</si>
  <si>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</si>
  <si>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</si>
  <si>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</si>
  <si>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</si>
  <si>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GR006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</si>
  <si>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</si>
  <si>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</si>
  <si>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</si>
  <si>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</si>
  <si>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</si>
  <si>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</si>
  <si>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</si>
  <si>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</si>
  <si>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</si>
  <si>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</si>
  <si>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</si>
  <si>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</si>
  <si>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</si>
  <si>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</si>
  <si>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</si>
  <si>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</si>
  <si>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</si>
  <si>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</si>
  <si>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</si>
  <si>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</si>
  <si>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</si>
  <si>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</si>
  <si>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</si>
  <si>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</si>
  <si>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</si>
  <si>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</si>
  <si>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</si>
  <si>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</si>
  <si>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</si>
  <si>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</si>
  <si>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</si>
  <si>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</si>
  <si>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</si>
  <si>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</si>
  <si>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</si>
  <si>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</si>
  <si>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</si>
  <si>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</si>
  <si>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</si>
  <si>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</si>
  <si>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</si>
  <si>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</si>
  <si>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</si>
  <si>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</si>
  <si>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</si>
  <si>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</si>
  <si>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</si>
  <si>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</si>
  <si>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</si>
  <si>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</si>
  <si>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</si>
  <si>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</si>
  <si>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</si>
  <si>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</si>
  <si>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</si>
  <si>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</si>
  <si>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</si>
  <si>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</si>
  <si>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</si>
  <si>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</si>
  <si>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</si>
  <si>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</si>
  <si>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</si>
  <si>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</si>
  <si>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</si>
  <si>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</si>
  <si>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</si>
  <si>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</si>
  <si>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</si>
  <si>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</si>
  <si>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</si>
  <si>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</si>
  <si>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</si>
  <si>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</si>
  <si>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budidaya ikan konsumsi dan pengolahan makanan khas daerah namun perlu peningkatan pada rekayasa sistem teknik dan wirausaha kerajinan</t>
  </si>
  <si>
    <t>Memiliki kemampuan menganalisis pengolahan makanan khas daerah dan rekayasa sistem teknik  namun perlu peningkatan pada budidaya ikan konsumsi dan wirausaha kerajinan</t>
  </si>
  <si>
    <t>Memiliki kemampuan menganalisis wirausaha kerajinan dan pengolahan makanan khas daerah namun perlu peningkatan pada budidaya ikan konsumsi dan rekayasa sistem teknik</t>
  </si>
  <si>
    <t>Memiliki kemampuan menganalisis rekayasa sistem teknik dan budidaya ikan konsumsi namun perlu peningkatan pada wirausaha kerajinan dan pengolahan makanan khas daerah</t>
  </si>
  <si>
    <t>Memiliki kemampuan menganalisis wirausaha kerajinan dan budidaya ikan konsumsi namun perlu peningkatan pada rekayasa sistem teknik dan pengolahan makanan khas daerah</t>
  </si>
  <si>
    <t>Memiliki kemampuan menganalisis pengolahan makanan khas daerah, budidaya ikan konsumsi, dan wirausaha kerajinan namun perlu ada peningkatan pada rekayasa sistem teknik</t>
  </si>
  <si>
    <t>Memiliki kemampuan menganalisis pengolahan makanan khas daerah, budidaya ikan konsumsi, dan rekayasa sistem teknik namun perlu ada peningkatan pada wirausaha kerajinan</t>
  </si>
  <si>
    <t>Memiliki kemampuan menganalisis rekayasa sistem teknik , budidaya ikan konsumsi, dan wirausaha kerajinan namun perlu ada peningkatan pada pengolahan makanan khas daerah</t>
  </si>
  <si>
    <t xml:space="preserve">Memiliki kemampuan menganalisis pengolahan makanan khas daerah, rekayasa sistem teknik, dan wirausaha kerajinan namun perlu ada peningkatan pada budidaya ikan konsumsi </t>
  </si>
  <si>
    <t>Sangat terampil melakukan pengolahan makanan khas daerah dari bahan nabati dan hewani</t>
  </si>
  <si>
    <t>Sangat terampil membuat kerajinan dari barang bekas dan limbah</t>
  </si>
  <si>
    <t>Sangat terampil melakukan teknik dan strategi promosi</t>
  </si>
  <si>
    <t>Sangat terampil melakukan perhitungan Break Even Point</t>
  </si>
  <si>
    <t>Sangat terampil melakukan perancangan wirausaha kerajinan sesuai dengan kebutuhan pasar lokal</t>
  </si>
  <si>
    <t>Sangat terampil melakukan perencanaan budidaya ikan konsumsi</t>
  </si>
  <si>
    <t>Sangat terampil membuat perancangan alat-alat rekayasa sistem teknik</t>
  </si>
  <si>
    <t xml:space="preserve">Sangat terampil melakukan pemetaan terhadap SWOT usaha </t>
  </si>
  <si>
    <t>sangat terampil menyajikan kembali materi mengenai budidaya ikan konsumsi</t>
  </si>
  <si>
    <t>Memiliki kemampuan menganalisis pengolahan makanan khas daerah, rekayasa sistem teknik , dan budidaya ikan konsumsi</t>
  </si>
  <si>
    <t xml:space="preserve">Sangat terampil dalam mengkomunikasikan hasil wirausaha kerajinan dengan sistem konsinyasi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</si>
</sst>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9" xfId="0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4" fillId="15" borderId="2" xfId="0" applyFont="1" applyFill="1" applyBorder="1" applyProtection="1"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0" zoomScaleNormal="60" workbookViewId="0">
      <pane xSplit="3" ySplit="10" topLeftCell="E34" activePane="bottomRight" state="frozen"/>
      <selection pane="topRight"/>
      <selection pane="bottomLeft"/>
      <selection pane="bottomRight" activeCell="E61" sqref="E6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4.85546875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1047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68" t="s">
        <v>21</v>
      </c>
      <c r="AG8" s="68"/>
      <c r="AH8" s="68"/>
      <c r="AI8" s="68"/>
      <c r="AJ8" s="68"/>
      <c r="AK8" s="68"/>
      <c r="AL8" s="68"/>
      <c r="AM8" s="68"/>
      <c r="AN8" s="68"/>
      <c r="AO8" s="68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3" t="s">
        <v>23</v>
      </c>
      <c r="F9" s="73"/>
      <c r="G9" s="61" t="s">
        <v>24</v>
      </c>
      <c r="H9" s="62"/>
      <c r="I9" s="62"/>
      <c r="J9" s="63"/>
      <c r="K9" s="51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3" t="s">
        <v>36</v>
      </c>
      <c r="AG9" s="43" t="s">
        <v>37</v>
      </c>
      <c r="AH9" s="43" t="s">
        <v>38</v>
      </c>
      <c r="AI9" s="43" t="s">
        <v>39</v>
      </c>
      <c r="AJ9" s="43" t="s">
        <v>40</v>
      </c>
      <c r="AK9" s="43" t="s">
        <v>41</v>
      </c>
      <c r="AL9" s="43" t="s">
        <v>42</v>
      </c>
      <c r="AM9" s="43" t="s">
        <v>43</v>
      </c>
      <c r="AN9" s="43" t="s">
        <v>44</v>
      </c>
      <c r="AO9" s="43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115283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khas daerah, budidaya ikan konsumsi, dan wirausaha kerajinan namun perlu ada peningkatan pada rekayasa sistem teknik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perhitungan Break Even Point</v>
      </c>
      <c r="Q11" s="85" t="s">
        <v>9</v>
      </c>
      <c r="R11" s="85" t="s">
        <v>9</v>
      </c>
      <c r="S11" s="18"/>
      <c r="T11" s="1">
        <v>85</v>
      </c>
      <c r="U11" s="1">
        <v>79</v>
      </c>
      <c r="V11" s="77">
        <v>70</v>
      </c>
      <c r="W11" s="77">
        <v>75</v>
      </c>
      <c r="X11" s="80">
        <v>70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76</v>
      </c>
      <c r="AH11" s="77">
        <v>88</v>
      </c>
      <c r="AI11" s="77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56</v>
      </c>
      <c r="FD11" s="46"/>
      <c r="FE11" s="46"/>
      <c r="FG11" s="45" t="s">
        <v>57</v>
      </c>
      <c r="FH11" s="45"/>
      <c r="FI11" s="45"/>
    </row>
    <row r="12" spans="1:167" x14ac:dyDescent="0.25">
      <c r="A12" s="19">
        <v>2</v>
      </c>
      <c r="B12" s="19">
        <v>115298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5</v>
      </c>
      <c r="J12" s="28" t="str">
        <f t="shared" si="4"/>
        <v>Memiliki kemampuan menganalisis wirausaha kerajinan dan budidaya ikan konsumsi namun perlu peningkatan pada rekayasa sistem teknik dan pengolahan makanan khas daerah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7</v>
      </c>
      <c r="P12" s="28" t="str">
        <f t="shared" si="9"/>
        <v>Sangat terampil membuat perancangan alat-alat rekayasa sistem teknik</v>
      </c>
      <c r="Q12" s="85" t="s">
        <v>9</v>
      </c>
      <c r="R12" s="85" t="s">
        <v>9</v>
      </c>
      <c r="S12" s="18"/>
      <c r="T12" s="1">
        <v>85</v>
      </c>
      <c r="U12" s="1">
        <v>81</v>
      </c>
      <c r="V12" s="78">
        <v>100</v>
      </c>
      <c r="W12" s="78">
        <v>85</v>
      </c>
      <c r="X12" s="86">
        <v>70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78">
        <v>90</v>
      </c>
      <c r="AI12" s="78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115313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4</v>
      </c>
      <c r="J13" s="28" t="str">
        <f t="shared" si="4"/>
        <v>Memiliki kemampuan menganalisis rekayasa sistem teknik dan budidaya ikan konsumsi namun perlu peningkatan pada wirausaha kerajinan dan pengolahan makanan khas daerah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6</v>
      </c>
      <c r="P13" s="28" t="str">
        <f t="shared" si="9"/>
        <v>Sangat terampil melakukan perencanaan budidaya ikan konsumsi</v>
      </c>
      <c r="Q13" s="85" t="s">
        <v>8</v>
      </c>
      <c r="R13" s="85" t="s">
        <v>8</v>
      </c>
      <c r="S13" s="18"/>
      <c r="T13" s="1">
        <v>80</v>
      </c>
      <c r="U13" s="1">
        <v>83</v>
      </c>
      <c r="V13" s="78">
        <v>70</v>
      </c>
      <c r="W13" s="78">
        <v>90</v>
      </c>
      <c r="X13" s="86">
        <v>70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78">
        <v>90</v>
      </c>
      <c r="AI13" s="78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187</v>
      </c>
      <c r="FI13" s="81" t="s">
        <v>196</v>
      </c>
      <c r="FJ13" s="41">
        <v>52981</v>
      </c>
      <c r="FK13" s="41">
        <v>52991</v>
      </c>
    </row>
    <row r="14" spans="1:167" x14ac:dyDescent="0.25">
      <c r="A14" s="19">
        <v>4</v>
      </c>
      <c r="B14" s="19">
        <v>115328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7</v>
      </c>
      <c r="J14" s="28" t="str">
        <f t="shared" si="4"/>
        <v>Memiliki kemampuan menganalisis pengolahan makanan khas daerah, budidaya ikan konsumsi, dan rekayasa sistem teknik namun perlu ada peningkatan pada wirausaha kerajinan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5</v>
      </c>
      <c r="P14" s="28" t="str">
        <f t="shared" si="9"/>
        <v>Sangat terampil melakukan perancangan wirausaha kerajinan sesuai dengan kebutuhan pasar lokal</v>
      </c>
      <c r="Q14" s="85" t="s">
        <v>8</v>
      </c>
      <c r="R14" s="85" t="s">
        <v>8</v>
      </c>
      <c r="S14" s="18"/>
      <c r="T14" s="1">
        <v>90</v>
      </c>
      <c r="U14" s="1">
        <v>85</v>
      </c>
      <c r="V14" s="78">
        <v>100</v>
      </c>
      <c r="W14" s="78">
        <v>75</v>
      </c>
      <c r="X14" s="86">
        <v>94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78">
        <v>96</v>
      </c>
      <c r="AI14" s="77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81"/>
      <c r="FI14" s="81"/>
      <c r="FJ14" s="41"/>
      <c r="FK14" s="41"/>
    </row>
    <row r="15" spans="1:167" x14ac:dyDescent="0.25">
      <c r="A15" s="19">
        <v>5</v>
      </c>
      <c r="B15" s="19">
        <v>115343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6</v>
      </c>
      <c r="J15" s="28" t="str">
        <f t="shared" si="4"/>
        <v>Memiliki kemampuan menganalisis pengolahan makanan khas daerah, budidaya ikan konsumsi, dan wirausaha kerajinan namun perlu ada peningkatan pada rekayasa sistem teknik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melakukan pengolahan makanan khas daerah dari bahan nabati dan hewani</v>
      </c>
      <c r="Q15" s="85" t="s">
        <v>8</v>
      </c>
      <c r="R15" s="85" t="s">
        <v>8</v>
      </c>
      <c r="S15" s="18"/>
      <c r="T15" s="1">
        <v>90</v>
      </c>
      <c r="U15" s="1">
        <v>79</v>
      </c>
      <c r="V15" s="78">
        <v>84</v>
      </c>
      <c r="W15" s="78">
        <v>100</v>
      </c>
      <c r="X15" s="86">
        <v>72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78">
        <v>96</v>
      </c>
      <c r="AI15" s="78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188</v>
      </c>
      <c r="FI15" s="81" t="s">
        <v>197</v>
      </c>
      <c r="FJ15" s="41">
        <v>52982</v>
      </c>
      <c r="FK15" s="41">
        <v>52992</v>
      </c>
    </row>
    <row r="16" spans="1:167" x14ac:dyDescent="0.25">
      <c r="A16" s="19">
        <v>6</v>
      </c>
      <c r="B16" s="19">
        <v>115358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5</v>
      </c>
      <c r="J16" s="28" t="str">
        <f t="shared" si="4"/>
        <v>Memiliki kemampuan menganalisis wirausaha kerajinan dan budidaya ikan konsumsi namun perlu peningkatan pada rekayasa sistem teknik dan pengolahan makanan khas daerah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8</v>
      </c>
      <c r="P16" s="28" t="str">
        <f t="shared" si="9"/>
        <v xml:space="preserve">Sangat terampil melakukan pemetaan terhadap SWOT usaha </v>
      </c>
      <c r="Q16" s="85" t="s">
        <v>8</v>
      </c>
      <c r="R16" s="85" t="s">
        <v>8</v>
      </c>
      <c r="S16" s="18"/>
      <c r="T16" s="1">
        <v>90</v>
      </c>
      <c r="U16" s="1">
        <v>75</v>
      </c>
      <c r="V16" s="78">
        <v>80</v>
      </c>
      <c r="W16" s="78">
        <v>100</v>
      </c>
      <c r="X16" s="86">
        <v>72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78">
        <v>88</v>
      </c>
      <c r="AI16" s="78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81"/>
      <c r="FI16" s="81"/>
      <c r="FJ16" s="41"/>
      <c r="FK16" s="41"/>
    </row>
    <row r="17" spans="1:167" x14ac:dyDescent="0.25">
      <c r="A17" s="19">
        <v>7</v>
      </c>
      <c r="B17" s="19">
        <v>115373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>Memiliki kemampuan menganalisis budidaya ikan konsumsi dan pengolahan makanan khas daerah namun perlu peningkatan pada rekayasa sistem teknik dan wirausaha kerajinan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5</v>
      </c>
      <c r="P17" s="28" t="str">
        <f t="shared" si="9"/>
        <v>Sangat terampil melakukan perancangan wirausaha kerajinan sesuai dengan kebutuhan pasar lokal</v>
      </c>
      <c r="Q17" s="85" t="s">
        <v>8</v>
      </c>
      <c r="R17" s="85" t="s">
        <v>8</v>
      </c>
      <c r="S17" s="18"/>
      <c r="T17" s="1">
        <v>75</v>
      </c>
      <c r="U17" s="1">
        <v>85</v>
      </c>
      <c r="V17" s="78">
        <v>84</v>
      </c>
      <c r="W17" s="78">
        <v>90</v>
      </c>
      <c r="X17" s="86">
        <v>58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78">
        <v>96</v>
      </c>
      <c r="AI17" s="78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81" t="s">
        <v>189</v>
      </c>
      <c r="FI17" s="81" t="s">
        <v>198</v>
      </c>
      <c r="FJ17" s="41">
        <v>52983</v>
      </c>
      <c r="FK17" s="41">
        <v>52993</v>
      </c>
    </row>
    <row r="18" spans="1:167" x14ac:dyDescent="0.25">
      <c r="A18" s="19">
        <v>8</v>
      </c>
      <c r="B18" s="19">
        <v>115388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8</v>
      </c>
      <c r="J18" s="28" t="str">
        <f t="shared" si="4"/>
        <v>Memiliki kemampuan menganalisis rekayasa sistem teknik , budidaya ikan konsumsi, dan wirausaha kerajinan namun perlu ada peningkatan pada pengolahan makanan khas daerah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melakukan pengolahan makanan khas daerah dari bahan nabati dan hewani</v>
      </c>
      <c r="Q18" s="85" t="s">
        <v>8</v>
      </c>
      <c r="R18" s="85" t="s">
        <v>8</v>
      </c>
      <c r="S18" s="18"/>
      <c r="T18" s="1">
        <v>85</v>
      </c>
      <c r="U18" s="1">
        <v>89</v>
      </c>
      <c r="V18" s="78">
        <v>78</v>
      </c>
      <c r="W18" s="78">
        <v>75</v>
      </c>
      <c r="X18" s="86">
        <v>62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78">
        <v>86</v>
      </c>
      <c r="AI18" s="78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81"/>
      <c r="FI18" s="81"/>
      <c r="FJ18" s="41"/>
      <c r="FK18" s="41"/>
    </row>
    <row r="19" spans="1:167" x14ac:dyDescent="0.25">
      <c r="A19" s="19">
        <v>9</v>
      </c>
      <c r="B19" s="19">
        <v>115403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5</v>
      </c>
      <c r="J19" s="28" t="str">
        <f t="shared" si="4"/>
        <v>Memiliki kemampuan menganalisis wirausaha kerajinan dan budidaya ikan konsumsi namun perlu peningkatan pada rekayasa sistem teknik dan pengolahan makanan khas daerah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8</v>
      </c>
      <c r="P19" s="28" t="str">
        <f t="shared" si="9"/>
        <v xml:space="preserve">Sangat terampil melakukan pemetaan terhadap SWOT usaha </v>
      </c>
      <c r="Q19" s="85" t="s">
        <v>8</v>
      </c>
      <c r="R19" s="85" t="s">
        <v>8</v>
      </c>
      <c r="S19" s="18"/>
      <c r="T19" s="1">
        <v>80</v>
      </c>
      <c r="U19" s="1">
        <v>85</v>
      </c>
      <c r="V19" s="78">
        <v>68</v>
      </c>
      <c r="W19" s="78">
        <v>75</v>
      </c>
      <c r="X19" s="86">
        <v>70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78">
        <v>88</v>
      </c>
      <c r="AI19" s="78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82" t="s">
        <v>190</v>
      </c>
      <c r="FI19" s="81" t="s">
        <v>199</v>
      </c>
      <c r="FJ19" s="41">
        <v>52984</v>
      </c>
      <c r="FK19" s="41">
        <v>52994</v>
      </c>
    </row>
    <row r="20" spans="1:167" x14ac:dyDescent="0.25">
      <c r="A20" s="19">
        <v>10</v>
      </c>
      <c r="B20" s="19">
        <v>115418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menganalisis budidaya ikan konsumsi dan pengolahan makanan khas daerah namun perlu peningkatan pada rekayasa sistem teknik dan wirausaha kerajinan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7</v>
      </c>
      <c r="P20" s="28" t="str">
        <f t="shared" si="9"/>
        <v>Sangat terampil membuat perancangan alat-alat rekayasa sistem teknik</v>
      </c>
      <c r="Q20" s="85" t="s">
        <v>8</v>
      </c>
      <c r="R20" s="85" t="s">
        <v>8</v>
      </c>
      <c r="S20" s="18"/>
      <c r="T20" s="1">
        <v>85</v>
      </c>
      <c r="U20" s="1">
        <v>81</v>
      </c>
      <c r="V20" s="78">
        <v>92</v>
      </c>
      <c r="W20" s="78">
        <v>85</v>
      </c>
      <c r="X20" s="86">
        <v>50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78">
        <v>96</v>
      </c>
      <c r="AI20" s="78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83"/>
      <c r="FI20" s="81"/>
      <c r="FJ20" s="41"/>
      <c r="FK20" s="41"/>
    </row>
    <row r="21" spans="1:167" x14ac:dyDescent="0.25">
      <c r="A21" s="19">
        <v>11</v>
      </c>
      <c r="B21" s="19">
        <v>115433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8</v>
      </c>
      <c r="J21" s="28" t="str">
        <f t="shared" si="4"/>
        <v>Memiliki kemampuan menganalisis rekayasa sistem teknik , budidaya ikan konsumsi, dan wirausaha kerajinan namun perlu ada peningkatan pada pengolahan makanan khas daerah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6</v>
      </c>
      <c r="P21" s="28" t="str">
        <f t="shared" si="9"/>
        <v>Sangat terampil melakukan perencanaan budidaya ikan konsumsi</v>
      </c>
      <c r="Q21" s="85" t="s">
        <v>8</v>
      </c>
      <c r="R21" s="85" t="s">
        <v>8</v>
      </c>
      <c r="S21" s="18"/>
      <c r="T21" s="1">
        <v>80</v>
      </c>
      <c r="U21" s="1">
        <v>85</v>
      </c>
      <c r="V21" s="78">
        <v>92</v>
      </c>
      <c r="W21" s="78">
        <v>85</v>
      </c>
      <c r="X21" s="86">
        <v>60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78">
        <v>88</v>
      </c>
      <c r="AI21" s="78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81" t="s">
        <v>191</v>
      </c>
      <c r="FI21" s="81" t="s">
        <v>200</v>
      </c>
      <c r="FJ21" s="41">
        <v>52985</v>
      </c>
      <c r="FK21" s="41">
        <v>52995</v>
      </c>
    </row>
    <row r="22" spans="1:167" x14ac:dyDescent="0.25">
      <c r="A22" s="19">
        <v>12</v>
      </c>
      <c r="B22" s="19">
        <v>115448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7</v>
      </c>
      <c r="J22" s="28" t="str">
        <f t="shared" si="4"/>
        <v>Memiliki kemampuan menganalisis pengolahan makanan khas daerah, budidaya ikan konsumsi, dan rekayasa sistem teknik namun perlu ada peningkatan pada wirausaha kerajinan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6</v>
      </c>
      <c r="P22" s="28" t="str">
        <f t="shared" si="9"/>
        <v>Sangat terampil melakukan perencanaan budidaya ikan konsumsi</v>
      </c>
      <c r="Q22" s="85" t="s">
        <v>8</v>
      </c>
      <c r="R22" s="85" t="s">
        <v>8</v>
      </c>
      <c r="S22" s="18"/>
      <c r="T22" s="1">
        <v>90</v>
      </c>
      <c r="U22" s="1">
        <v>83</v>
      </c>
      <c r="V22" s="78">
        <v>100</v>
      </c>
      <c r="W22" s="78">
        <v>95</v>
      </c>
      <c r="X22" s="86">
        <v>58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78">
        <v>88</v>
      </c>
      <c r="AI22" s="78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81"/>
      <c r="FI22" s="81"/>
      <c r="FJ22" s="41"/>
      <c r="FK22" s="41"/>
    </row>
    <row r="23" spans="1:167" x14ac:dyDescent="0.25">
      <c r="A23" s="19">
        <v>13</v>
      </c>
      <c r="B23" s="19">
        <v>115463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6</v>
      </c>
      <c r="J23" s="28" t="str">
        <f t="shared" si="4"/>
        <v>Memiliki kemampuan menganalisis pengolahan makanan khas daerah, budidaya ikan konsumsi, dan wirausaha kerajinan namun perlu ada peningkatan pada rekayasa sistem teknik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5</v>
      </c>
      <c r="P23" s="28" t="str">
        <f t="shared" si="9"/>
        <v>Sangat terampil melakukan perancangan wirausaha kerajinan sesuai dengan kebutuhan pasar lokal</v>
      </c>
      <c r="Q23" s="85" t="s">
        <v>8</v>
      </c>
      <c r="R23" s="85" t="s">
        <v>8</v>
      </c>
      <c r="S23" s="18"/>
      <c r="T23" s="1">
        <v>90</v>
      </c>
      <c r="U23" s="1">
        <v>73</v>
      </c>
      <c r="V23" s="78">
        <v>100</v>
      </c>
      <c r="W23" s="78">
        <v>75</v>
      </c>
      <c r="X23" s="86">
        <v>88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78">
        <v>96</v>
      </c>
      <c r="AI23" s="78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81" t="s">
        <v>192</v>
      </c>
      <c r="FI23" s="81" t="s">
        <v>201</v>
      </c>
      <c r="FJ23" s="41">
        <v>52986</v>
      </c>
      <c r="FK23" s="41">
        <v>52996</v>
      </c>
    </row>
    <row r="24" spans="1:167" x14ac:dyDescent="0.25">
      <c r="A24" s="19">
        <v>14</v>
      </c>
      <c r="B24" s="19">
        <v>115493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6</v>
      </c>
      <c r="J24" s="28" t="str">
        <f t="shared" si="4"/>
        <v>Memiliki kemampuan menganalisis pengolahan makanan khas daerah, budidaya ikan konsumsi, dan wirausaha kerajinan namun perlu ada peningkatan pada rekayasa sistem teknik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4</v>
      </c>
      <c r="P24" s="28" t="str">
        <f t="shared" si="9"/>
        <v>Sangat terampil melakukan perhitungan Break Even Point</v>
      </c>
      <c r="Q24" s="85" t="s">
        <v>8</v>
      </c>
      <c r="R24" s="85" t="s">
        <v>8</v>
      </c>
      <c r="S24" s="18"/>
      <c r="T24" s="1">
        <v>85</v>
      </c>
      <c r="U24" s="1">
        <v>85</v>
      </c>
      <c r="V24" s="78">
        <v>82</v>
      </c>
      <c r="W24" s="78">
        <v>80</v>
      </c>
      <c r="X24" s="86">
        <v>80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78">
        <v>88</v>
      </c>
      <c r="AI24" s="78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81"/>
      <c r="FI24" s="81"/>
      <c r="FJ24" s="41"/>
      <c r="FK24" s="41"/>
    </row>
    <row r="25" spans="1:167" x14ac:dyDescent="0.25">
      <c r="A25" s="19">
        <v>15</v>
      </c>
      <c r="B25" s="19">
        <v>115508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5</v>
      </c>
      <c r="J25" s="28" t="str">
        <f t="shared" si="4"/>
        <v>Memiliki kemampuan menganalisis wirausaha kerajinan dan budidaya ikan konsumsi namun perlu peningkatan pada rekayasa sistem teknik dan pengolahan makanan khas daerah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7</v>
      </c>
      <c r="P25" s="28" t="str">
        <f t="shared" si="9"/>
        <v>Sangat terampil membuat perancangan alat-alat rekayasa sistem teknik</v>
      </c>
      <c r="Q25" s="85" t="s">
        <v>8</v>
      </c>
      <c r="R25" s="85" t="s">
        <v>8</v>
      </c>
      <c r="S25" s="18"/>
      <c r="T25" s="1">
        <v>90</v>
      </c>
      <c r="U25" s="1">
        <v>79</v>
      </c>
      <c r="V25" s="78">
        <v>100</v>
      </c>
      <c r="W25" s="78">
        <v>100</v>
      </c>
      <c r="X25" s="86">
        <v>68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78">
        <v>88</v>
      </c>
      <c r="AI25" s="78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80</v>
      </c>
      <c r="FD25" s="67"/>
      <c r="FE25" s="67"/>
      <c r="FG25" s="42">
        <v>7</v>
      </c>
      <c r="FH25" s="81" t="s">
        <v>193</v>
      </c>
      <c r="FI25" s="82" t="s">
        <v>202</v>
      </c>
      <c r="FJ25" s="41">
        <v>52987</v>
      </c>
      <c r="FK25" s="41">
        <v>52997</v>
      </c>
    </row>
    <row r="26" spans="1:167" x14ac:dyDescent="0.25">
      <c r="A26" s="19">
        <v>16</v>
      </c>
      <c r="B26" s="19">
        <v>115523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4</v>
      </c>
      <c r="J26" s="28" t="str">
        <f t="shared" si="4"/>
        <v>Memiliki kemampuan menganalisis rekayasa sistem teknik dan budidaya ikan konsumsi namun perlu peningkatan pada wirausaha kerajinan dan pengolahan makanan khas daerah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6</v>
      </c>
      <c r="P26" s="28" t="str">
        <f t="shared" si="9"/>
        <v>Sangat terampil melakukan perencanaan budidaya ikan konsumsi</v>
      </c>
      <c r="Q26" s="85" t="s">
        <v>8</v>
      </c>
      <c r="R26" s="85" t="s">
        <v>8</v>
      </c>
      <c r="S26" s="18"/>
      <c r="T26" s="1">
        <v>80</v>
      </c>
      <c r="U26" s="1">
        <v>83</v>
      </c>
      <c r="V26" s="78">
        <v>100</v>
      </c>
      <c r="W26" s="78">
        <v>85</v>
      </c>
      <c r="X26" s="86">
        <v>80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78">
        <v>88</v>
      </c>
      <c r="AI26" s="78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81"/>
      <c r="FI26" s="83"/>
      <c r="FJ26" s="41"/>
      <c r="FK26" s="41"/>
    </row>
    <row r="27" spans="1:167" x14ac:dyDescent="0.25">
      <c r="A27" s="19">
        <v>17</v>
      </c>
      <c r="B27" s="19">
        <v>115538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7</v>
      </c>
      <c r="J27" s="28" t="str">
        <f t="shared" si="4"/>
        <v>Memiliki kemampuan menganalisis pengolahan makanan khas daerah, budidaya ikan konsumsi, dan rekayasa sistem teknik namun perlu ada peningkatan pada wirausaha kerajinan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5</v>
      </c>
      <c r="P27" s="28" t="str">
        <f t="shared" si="9"/>
        <v>Sangat terampil melakukan perancangan wirausaha kerajinan sesuai dengan kebutuhan pasar lokal</v>
      </c>
      <c r="Q27" s="85" t="s">
        <v>8</v>
      </c>
      <c r="R27" s="85" t="s">
        <v>8</v>
      </c>
      <c r="S27" s="18"/>
      <c r="T27" s="1">
        <v>90</v>
      </c>
      <c r="U27" s="1">
        <v>83</v>
      </c>
      <c r="V27" s="78">
        <v>96</v>
      </c>
      <c r="W27" s="78">
        <v>85</v>
      </c>
      <c r="X27" s="86">
        <v>94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78">
        <v>90</v>
      </c>
      <c r="AI27" s="78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81" t="s">
        <v>194</v>
      </c>
      <c r="FI27" s="81" t="s">
        <v>203</v>
      </c>
      <c r="FJ27" s="41">
        <v>52988</v>
      </c>
      <c r="FK27" s="41">
        <v>52998</v>
      </c>
    </row>
    <row r="28" spans="1:167" x14ac:dyDescent="0.25">
      <c r="A28" s="19">
        <v>18</v>
      </c>
      <c r="B28" s="19">
        <v>115553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6</v>
      </c>
      <c r="J28" s="28" t="str">
        <f t="shared" si="4"/>
        <v>Memiliki kemampuan menganalisis pengolahan makanan khas daerah, budidaya ikan konsumsi, dan wirausaha kerajinan namun perlu ada peningkatan pada rekayasa sistem teknik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1</v>
      </c>
      <c r="P28" s="28" t="str">
        <f t="shared" si="9"/>
        <v>Sangat terampil melakukan pengolahan makanan khas daerah dari bahan nabati dan hewani</v>
      </c>
      <c r="Q28" s="85" t="s">
        <v>8</v>
      </c>
      <c r="R28" s="85" t="s">
        <v>8</v>
      </c>
      <c r="S28" s="18"/>
      <c r="T28" s="1">
        <v>95</v>
      </c>
      <c r="U28" s="1">
        <v>72</v>
      </c>
      <c r="V28" s="78">
        <v>94</v>
      </c>
      <c r="W28" s="78">
        <v>100</v>
      </c>
      <c r="X28" s="86">
        <v>64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78">
        <v>90</v>
      </c>
      <c r="AI28" s="78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81"/>
      <c r="FI28" s="81"/>
      <c r="FJ28" s="41"/>
      <c r="FK28" s="41"/>
    </row>
    <row r="29" spans="1:167" x14ac:dyDescent="0.25">
      <c r="A29" s="19">
        <v>19</v>
      </c>
      <c r="B29" s="19">
        <v>115568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5</v>
      </c>
      <c r="J29" s="28" t="str">
        <f t="shared" si="4"/>
        <v>Memiliki kemampuan menganalisis wirausaha kerajinan dan budidaya ikan konsumsi namun perlu peningkatan pada rekayasa sistem teknik dan pengolahan makanan khas daerah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3</v>
      </c>
      <c r="P29" s="28" t="str">
        <f t="shared" si="9"/>
        <v>Sangat terampil melakukan teknik dan strategi promosi</v>
      </c>
      <c r="Q29" s="85" t="s">
        <v>8</v>
      </c>
      <c r="R29" s="85" t="s">
        <v>8</v>
      </c>
      <c r="S29" s="18"/>
      <c r="T29" s="1">
        <v>85</v>
      </c>
      <c r="U29" s="1">
        <v>85</v>
      </c>
      <c r="V29" s="78">
        <v>98</v>
      </c>
      <c r="W29" s="78">
        <v>95</v>
      </c>
      <c r="X29" s="86">
        <v>58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76</v>
      </c>
      <c r="AH29" s="78">
        <v>96</v>
      </c>
      <c r="AI29" s="78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81" t="s">
        <v>195</v>
      </c>
      <c r="FI29" s="81" t="s">
        <v>204</v>
      </c>
      <c r="FJ29" s="41">
        <v>52989</v>
      </c>
      <c r="FK29" s="41">
        <v>52999</v>
      </c>
    </row>
    <row r="30" spans="1:167" x14ac:dyDescent="0.25">
      <c r="A30" s="19">
        <v>20</v>
      </c>
      <c r="B30" s="19">
        <v>115598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menganalisis budidaya ikan konsumsi dan pengolahan makanan khas daerah namun perlu peningkatan pada rekayasa sistem teknik dan wirausaha kerajinan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3</v>
      </c>
      <c r="P30" s="28" t="str">
        <f t="shared" si="9"/>
        <v>Sangat terampil melakukan teknik dan strategi promosi</v>
      </c>
      <c r="Q30" s="85" t="s">
        <v>8</v>
      </c>
      <c r="R30" s="85" t="s">
        <v>8</v>
      </c>
      <c r="S30" s="18"/>
      <c r="T30" s="1">
        <v>85</v>
      </c>
      <c r="U30" s="1">
        <v>73</v>
      </c>
      <c r="V30" s="78">
        <v>94</v>
      </c>
      <c r="W30" s="78">
        <v>80</v>
      </c>
      <c r="X30" s="86">
        <v>84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90</v>
      </c>
      <c r="AH30" s="78">
        <v>96</v>
      </c>
      <c r="AI30" s="78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81"/>
      <c r="FI30" s="81"/>
      <c r="FJ30" s="41"/>
      <c r="FK30" s="41"/>
    </row>
    <row r="31" spans="1:167" x14ac:dyDescent="0.25">
      <c r="A31" s="19">
        <v>21</v>
      </c>
      <c r="B31" s="19">
        <v>115613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3</v>
      </c>
      <c r="J31" s="28" t="str">
        <f t="shared" si="4"/>
        <v>Memiliki kemampuan menganalisis wirausaha kerajinan dan pengolahan makanan khas daerah namun perlu peningkatan pada budidaya ikan konsumsi dan rekayasa sistem teknik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4</v>
      </c>
      <c r="P31" s="28" t="str">
        <f t="shared" si="9"/>
        <v>Sangat terampil melakukan perhitungan Break Even Point</v>
      </c>
      <c r="Q31" s="85" t="s">
        <v>8</v>
      </c>
      <c r="R31" s="85" t="s">
        <v>8</v>
      </c>
      <c r="S31" s="18"/>
      <c r="T31" s="1">
        <v>85</v>
      </c>
      <c r="U31" s="1">
        <v>79</v>
      </c>
      <c r="V31" s="78">
        <v>92</v>
      </c>
      <c r="W31" s="78">
        <v>90</v>
      </c>
      <c r="X31" s="86">
        <v>94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78">
        <v>90</v>
      </c>
      <c r="AI31" s="78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84" t="s">
        <v>205</v>
      </c>
      <c r="FI31" s="84" t="s">
        <v>206</v>
      </c>
      <c r="FJ31" s="41">
        <v>52990</v>
      </c>
      <c r="FK31" s="41">
        <v>53000</v>
      </c>
    </row>
    <row r="32" spans="1:167" x14ac:dyDescent="0.25">
      <c r="A32" s="19">
        <v>22</v>
      </c>
      <c r="B32" s="19">
        <v>115628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4</v>
      </c>
      <c r="J32" s="28" t="str">
        <f t="shared" si="4"/>
        <v>Memiliki kemampuan menganalisis rekayasa sistem teknik dan budidaya ikan konsumsi namun perlu peningkatan pada wirausaha kerajinan dan pengolahan makanan khas daerah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6</v>
      </c>
      <c r="P32" s="28" t="str">
        <f t="shared" si="9"/>
        <v>Sangat terampil melakukan perencanaan budidaya ikan konsumsi</v>
      </c>
      <c r="Q32" s="85" t="s">
        <v>9</v>
      </c>
      <c r="R32" s="85" t="s">
        <v>9</v>
      </c>
      <c r="S32" s="18"/>
      <c r="T32" s="1">
        <v>80</v>
      </c>
      <c r="U32" s="1">
        <v>71</v>
      </c>
      <c r="V32" s="78">
        <v>68</v>
      </c>
      <c r="W32" s="78">
        <v>90</v>
      </c>
      <c r="X32" s="86">
        <v>70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78">
        <v>86</v>
      </c>
      <c r="AI32" s="78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115643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6</v>
      </c>
      <c r="J33" s="28" t="str">
        <f t="shared" si="4"/>
        <v>Memiliki kemampuan menganalisis pengolahan makanan khas daerah, budidaya ikan konsumsi, dan wirausaha kerajinan namun perlu ada peningkatan pada rekayasa sistem teknik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6</v>
      </c>
      <c r="P33" s="28" t="str">
        <f t="shared" si="9"/>
        <v>Sangat terampil melakukan perencanaan budidaya ikan konsumsi</v>
      </c>
      <c r="Q33" s="85" t="s">
        <v>8</v>
      </c>
      <c r="R33" s="85" t="s">
        <v>8</v>
      </c>
      <c r="S33" s="18"/>
      <c r="T33" s="1">
        <v>90</v>
      </c>
      <c r="U33" s="1">
        <v>71</v>
      </c>
      <c r="V33" s="78">
        <v>74</v>
      </c>
      <c r="W33" s="78">
        <v>70</v>
      </c>
      <c r="X33" s="86">
        <v>75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78">
        <v>86</v>
      </c>
      <c r="AI33" s="78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115658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6</v>
      </c>
      <c r="J34" s="28" t="str">
        <f t="shared" si="4"/>
        <v>Memiliki kemampuan menganalisis pengolahan makanan khas daerah, budidaya ikan konsumsi, dan wirausaha kerajinan namun perlu ada peningkatan pada rekayasa sistem teknik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lokal</v>
      </c>
      <c r="Q34" s="85" t="s">
        <v>8</v>
      </c>
      <c r="R34" s="85" t="s">
        <v>8</v>
      </c>
      <c r="S34" s="18"/>
      <c r="T34" s="1">
        <v>90</v>
      </c>
      <c r="U34" s="1">
        <v>85</v>
      </c>
      <c r="V34" s="78">
        <v>100</v>
      </c>
      <c r="W34" s="78">
        <v>100</v>
      </c>
      <c r="X34" s="86">
        <v>80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78">
        <v>88</v>
      </c>
      <c r="AI34" s="78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115673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5</v>
      </c>
      <c r="J35" s="28" t="str">
        <f t="shared" si="4"/>
        <v>Memiliki kemampuan menganalisis wirausaha kerajinan dan budidaya ikan konsumsi namun perlu peningkatan pada rekayasa sistem teknik dan pengolahan makanan khas daerah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4</v>
      </c>
      <c r="P35" s="28" t="str">
        <f t="shared" si="9"/>
        <v>Sangat terampil melakukan perhitungan Break Even Point</v>
      </c>
      <c r="Q35" s="85" t="s">
        <v>8</v>
      </c>
      <c r="R35" s="85" t="s">
        <v>8</v>
      </c>
      <c r="S35" s="18"/>
      <c r="T35" s="1">
        <v>85</v>
      </c>
      <c r="U35" s="1">
        <v>77</v>
      </c>
      <c r="V35" s="78">
        <v>100</v>
      </c>
      <c r="W35" s="78">
        <v>100</v>
      </c>
      <c r="X35" s="86">
        <v>90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78">
        <v>96</v>
      </c>
      <c r="AI35" s="78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115688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4</v>
      </c>
      <c r="J36" s="28" t="str">
        <f t="shared" si="4"/>
        <v>Memiliki kemampuan menganalisis rekayasa sistem teknik dan budidaya ikan konsumsi namun perlu peningkatan pada wirausaha kerajinan dan pengolahan makanan khas daerah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7</v>
      </c>
      <c r="P36" s="28" t="str">
        <f t="shared" si="9"/>
        <v>Sangat terampil membuat perancangan alat-alat rekayasa sistem teknik</v>
      </c>
      <c r="Q36" s="85" t="s">
        <v>9</v>
      </c>
      <c r="R36" s="85" t="s">
        <v>9</v>
      </c>
      <c r="S36" s="18"/>
      <c r="T36" s="1">
        <v>75</v>
      </c>
      <c r="U36" s="1">
        <v>85</v>
      </c>
      <c r="V36" s="78">
        <v>100</v>
      </c>
      <c r="W36" s="78">
        <v>90</v>
      </c>
      <c r="X36" s="86">
        <v>48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78">
        <v>90</v>
      </c>
      <c r="AI36" s="78">
        <v>94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115703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7</v>
      </c>
      <c r="J37" s="28" t="str">
        <f t="shared" si="4"/>
        <v>Memiliki kemampuan menganalisis pengolahan makanan khas daerah, budidaya ikan konsumsi, dan rekayasa sistem teknik namun perlu ada peningkatan pada wirausaha kerajinan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6</v>
      </c>
      <c r="P37" s="28" t="str">
        <f t="shared" si="9"/>
        <v>Sangat terampil melakukan perencanaan budidaya ikan konsumsi</v>
      </c>
      <c r="Q37" s="85" t="s">
        <v>8</v>
      </c>
      <c r="R37" s="85" t="s">
        <v>8</v>
      </c>
      <c r="S37" s="18"/>
      <c r="T37" s="1">
        <v>90</v>
      </c>
      <c r="U37" s="1">
        <v>73</v>
      </c>
      <c r="V37" s="78">
        <v>96</v>
      </c>
      <c r="W37" s="78">
        <v>80</v>
      </c>
      <c r="X37" s="86">
        <v>48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78">
        <v>88</v>
      </c>
      <c r="AI37" s="78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115718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6</v>
      </c>
      <c r="J38" s="28" t="str">
        <f t="shared" si="4"/>
        <v>Memiliki kemampuan menganalisis pengolahan makanan khas daerah, budidaya ikan konsumsi, dan wirausaha kerajinan namun perlu ada peningkatan pada rekayasa sistem teknik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5</v>
      </c>
      <c r="P38" s="28" t="str">
        <f t="shared" si="9"/>
        <v>Sangat terampil melakukan perancangan wirausaha kerajinan sesuai dengan kebutuhan pasar lokal</v>
      </c>
      <c r="Q38" s="85" t="s">
        <v>8</v>
      </c>
      <c r="R38" s="85" t="s">
        <v>8</v>
      </c>
      <c r="S38" s="18"/>
      <c r="T38" s="1">
        <v>85</v>
      </c>
      <c r="U38" s="1">
        <v>89</v>
      </c>
      <c r="V38" s="78">
        <v>100</v>
      </c>
      <c r="W38" s="78">
        <v>85</v>
      </c>
      <c r="X38" s="86">
        <v>66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78">
        <v>96</v>
      </c>
      <c r="AI38" s="78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115733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5</v>
      </c>
      <c r="J39" s="28" t="str">
        <f t="shared" si="4"/>
        <v>Memiliki kemampuan menganalisis wirausaha kerajinan dan budidaya ikan konsumsi namun perlu peningkatan pada rekayasa sistem teknik dan pengolahan makanan khas daerah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melakukan pengolahan makanan khas daerah dari bahan nabati dan hewani</v>
      </c>
      <c r="Q39" s="85" t="s">
        <v>8</v>
      </c>
      <c r="R39" s="85" t="s">
        <v>8</v>
      </c>
      <c r="S39" s="18"/>
      <c r="T39" s="1">
        <v>80</v>
      </c>
      <c r="U39" s="1">
        <v>77</v>
      </c>
      <c r="V39" s="78">
        <v>80</v>
      </c>
      <c r="W39" s="78">
        <v>100</v>
      </c>
      <c r="X39" s="86">
        <v>56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78">
        <v>88</v>
      </c>
      <c r="AI39" s="78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115748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budidaya ikan konsumsi dan pengolahan makanan khas daerah namun perlu peningkatan pada rekayasa sistem teknik dan wirausaha kerajinan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8</v>
      </c>
      <c r="P40" s="28" t="str">
        <f t="shared" si="9"/>
        <v xml:space="preserve">Sangat terampil melakukan pemetaan terhadap SWOT usaha </v>
      </c>
      <c r="Q40" s="85" t="s">
        <v>8</v>
      </c>
      <c r="R40" s="85" t="s">
        <v>8</v>
      </c>
      <c r="S40" s="18"/>
      <c r="T40" s="1">
        <v>90</v>
      </c>
      <c r="U40" s="1">
        <v>88</v>
      </c>
      <c r="V40" s="78">
        <v>100</v>
      </c>
      <c r="W40" s="78">
        <v>95</v>
      </c>
      <c r="X40" s="86">
        <v>72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78">
        <v>90</v>
      </c>
      <c r="AI40" s="78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115763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4</v>
      </c>
      <c r="J41" s="28" t="str">
        <f t="shared" si="4"/>
        <v>Memiliki kemampuan menganalisis rekayasa sistem teknik dan budidaya ikan konsumsi namun perlu peningkatan pada wirausaha kerajinan dan pengolahan makanan khas daerah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lokal</v>
      </c>
      <c r="Q41" s="85" t="s">
        <v>8</v>
      </c>
      <c r="R41" s="85" t="s">
        <v>8</v>
      </c>
      <c r="S41" s="18"/>
      <c r="T41" s="1">
        <v>100</v>
      </c>
      <c r="U41" s="1">
        <v>75</v>
      </c>
      <c r="V41" s="78">
        <v>100</v>
      </c>
      <c r="W41" s="78">
        <v>85</v>
      </c>
      <c r="X41" s="86">
        <v>80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78">
        <v>96</v>
      </c>
      <c r="AI41" s="78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115778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7</v>
      </c>
      <c r="J42" s="28" t="str">
        <f t="shared" si="4"/>
        <v>Memiliki kemampuan menganalisis pengolahan makanan khas daerah, budidaya ikan konsumsi, dan rekayasa sistem teknik namun perlu ada peningkatan pada wirausaha kerajinan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Sangat terampil melakukan pengolahan makanan khas daerah dari bahan nabati dan hewani</v>
      </c>
      <c r="Q42" s="85" t="s">
        <v>8</v>
      </c>
      <c r="R42" s="85" t="s">
        <v>8</v>
      </c>
      <c r="S42" s="18"/>
      <c r="T42" s="1">
        <v>85</v>
      </c>
      <c r="U42" s="1">
        <v>79</v>
      </c>
      <c r="V42" s="78">
        <v>76</v>
      </c>
      <c r="W42" s="78">
        <v>75</v>
      </c>
      <c r="X42" s="86">
        <v>74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78">
        <v>88</v>
      </c>
      <c r="AI42" s="78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115793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khas daerah, budidaya ikan konsumsi, dan wirausaha kerajinan namun perlu ada peningkatan pada rekayasa sistem teknik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8</v>
      </c>
      <c r="P43" s="28" t="str">
        <f t="shared" si="9"/>
        <v xml:space="preserve">Sangat terampil melakukan pemetaan terhadap SWOT usaha </v>
      </c>
      <c r="Q43" s="85" t="s">
        <v>8</v>
      </c>
      <c r="R43" s="85" t="s">
        <v>8</v>
      </c>
      <c r="S43" s="18"/>
      <c r="T43" s="1">
        <v>90</v>
      </c>
      <c r="U43" s="1">
        <v>75</v>
      </c>
      <c r="V43" s="78">
        <v>100</v>
      </c>
      <c r="W43" s="78">
        <v>95</v>
      </c>
      <c r="X43" s="86">
        <v>96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78">
        <v>96</v>
      </c>
      <c r="AI43" s="78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thickBot="1" x14ac:dyDescent="0.3">
      <c r="A44" s="19">
        <v>34</v>
      </c>
      <c r="B44" s="19">
        <v>115808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5</v>
      </c>
      <c r="J44" s="28" t="str">
        <f t="shared" si="4"/>
        <v>Memiliki kemampuan menganalisis wirausaha kerajinan dan budidaya ikan konsumsi namun perlu peningkatan pada rekayasa sistem teknik dan pengolahan makanan khas daerah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7</v>
      </c>
      <c r="P44" s="28" t="str">
        <f t="shared" si="9"/>
        <v>Sangat terampil membuat perancangan alat-alat rekayasa sistem teknik</v>
      </c>
      <c r="Q44" s="85" t="s">
        <v>8</v>
      </c>
      <c r="R44" s="85" t="s">
        <v>8</v>
      </c>
      <c r="S44" s="18"/>
      <c r="T44" s="1">
        <v>95</v>
      </c>
      <c r="U44" s="1">
        <v>83</v>
      </c>
      <c r="V44" s="79">
        <v>100</v>
      </c>
      <c r="W44" s="79">
        <v>85</v>
      </c>
      <c r="X44" s="87">
        <v>44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79">
        <v>86</v>
      </c>
      <c r="AI44" s="78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thickTop="1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37"/>
      <c r="W45" s="37"/>
      <c r="X45" s="37"/>
      <c r="Y45" s="1"/>
      <c r="Z45" s="1"/>
      <c r="AA45" s="1"/>
      <c r="AB45" s="1"/>
      <c r="AC45" s="1"/>
      <c r="AD45" s="1"/>
      <c r="AE45" s="18"/>
      <c r="AF45" s="1"/>
      <c r="AG45" s="1"/>
      <c r="AH45" s="37"/>
      <c r="AI45" s="37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37"/>
      <c r="W46" s="37"/>
      <c r="X46" s="37"/>
      <c r="Y46" s="1"/>
      <c r="Z46" s="1"/>
      <c r="AA46" s="1"/>
      <c r="AB46" s="1"/>
      <c r="AC46" s="1"/>
      <c r="AD46" s="1"/>
      <c r="AE46" s="18"/>
      <c r="AF46" s="1"/>
      <c r="AG46" s="1"/>
      <c r="AH46" s="37"/>
      <c r="AI46" s="37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83.029411764705884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Y30:AD50 V11:AD29 V47:X50 T11:U50 V30:X44 AF11:AG50 AJ11:AO50 AH11:AI44 AH47:AI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24" activePane="bottomRight" state="frozen"/>
      <selection pane="topRight"/>
      <selection pane="bottomLeft"/>
      <selection pane="bottomRight" activeCell="I25" sqref="I25: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4.85546875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1047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68" t="s">
        <v>21</v>
      </c>
      <c r="AG8" s="68"/>
      <c r="AH8" s="68"/>
      <c r="AI8" s="68"/>
      <c r="AJ8" s="68"/>
      <c r="AK8" s="68"/>
      <c r="AL8" s="68"/>
      <c r="AM8" s="68"/>
      <c r="AN8" s="68"/>
      <c r="AO8" s="68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3" t="s">
        <v>23</v>
      </c>
      <c r="F9" s="73"/>
      <c r="G9" s="61" t="s">
        <v>24</v>
      </c>
      <c r="H9" s="62"/>
      <c r="I9" s="62"/>
      <c r="J9" s="63"/>
      <c r="K9" s="51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3" t="s">
        <v>36</v>
      </c>
      <c r="AG9" s="43" t="s">
        <v>37</v>
      </c>
      <c r="AH9" s="43" t="s">
        <v>38</v>
      </c>
      <c r="AI9" s="43" t="s">
        <v>39</v>
      </c>
      <c r="AJ9" s="43" t="s">
        <v>40</v>
      </c>
      <c r="AK9" s="43" t="s">
        <v>41</v>
      </c>
      <c r="AL9" s="43" t="s">
        <v>42</v>
      </c>
      <c r="AM9" s="43" t="s">
        <v>43</v>
      </c>
      <c r="AN9" s="43" t="s">
        <v>44</v>
      </c>
      <c r="AO9" s="43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115823</v>
      </c>
      <c r="C11" s="19" t="s">
        <v>114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khas daerah, budidaya ikan konsumsi, dan wirausaha kerajinan namun perlu ada peningkatan pada rekayasa sistem teknik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perhitungan Break Even Point</v>
      </c>
      <c r="Q11" s="85" t="s">
        <v>8</v>
      </c>
      <c r="R11" s="85" t="s">
        <v>8</v>
      </c>
      <c r="S11" s="18"/>
      <c r="T11" s="1">
        <v>75</v>
      </c>
      <c r="U11" s="1">
        <v>84</v>
      </c>
      <c r="V11" s="77">
        <v>88</v>
      </c>
      <c r="W11" s="77">
        <v>75</v>
      </c>
      <c r="X11" s="80">
        <v>98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80</v>
      </c>
      <c r="AH11" s="78">
        <v>96</v>
      </c>
      <c r="AI11" s="78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56</v>
      </c>
      <c r="FD11" s="46"/>
      <c r="FE11" s="46"/>
      <c r="FG11" s="45" t="s">
        <v>57</v>
      </c>
      <c r="FH11" s="45"/>
      <c r="FI11" s="45"/>
    </row>
    <row r="12" spans="1:167" x14ac:dyDescent="0.25">
      <c r="A12" s="19">
        <v>2</v>
      </c>
      <c r="B12" s="19">
        <v>115838</v>
      </c>
      <c r="C12" s="19" t="s">
        <v>115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5</v>
      </c>
      <c r="J12" s="28" t="str">
        <f t="shared" si="4"/>
        <v>Memiliki kemampuan menganalisis wirausaha kerajinan dan budidaya ikan konsumsi namun perlu peningkatan pada rekayasa sistem teknik dan pengolahan makanan khas daerah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7</v>
      </c>
      <c r="P12" s="28" t="str">
        <f t="shared" si="9"/>
        <v>Sangat terampil membuat perancangan alat-alat rekayasa sistem teknik</v>
      </c>
      <c r="Q12" s="85" t="s">
        <v>8</v>
      </c>
      <c r="R12" s="85" t="s">
        <v>8</v>
      </c>
      <c r="S12" s="18"/>
      <c r="T12" s="1">
        <v>85</v>
      </c>
      <c r="U12" s="1">
        <v>80</v>
      </c>
      <c r="V12" s="78">
        <v>94</v>
      </c>
      <c r="W12" s="78">
        <v>100</v>
      </c>
      <c r="X12" s="78">
        <v>84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78">
        <v>86</v>
      </c>
      <c r="AI12" s="78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115868</v>
      </c>
      <c r="C13" s="19" t="s">
        <v>116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4</v>
      </c>
      <c r="J13" s="28" t="str">
        <f t="shared" si="4"/>
        <v>Memiliki kemampuan menganalisis rekayasa sistem teknik dan budidaya ikan konsumsi namun perlu peningkatan pada wirausaha kerajinan dan pengolahan makanan khas daerah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6</v>
      </c>
      <c r="P13" s="28" t="str">
        <f t="shared" si="9"/>
        <v>Sangat terampil melakukan perencanaan budidaya ikan konsumsi</v>
      </c>
      <c r="Q13" s="85" t="s">
        <v>8</v>
      </c>
      <c r="R13" s="85" t="s">
        <v>8</v>
      </c>
      <c r="S13" s="18"/>
      <c r="T13" s="1">
        <v>85</v>
      </c>
      <c r="U13" s="1">
        <v>80</v>
      </c>
      <c r="V13" s="78">
        <v>88</v>
      </c>
      <c r="W13" s="78">
        <v>90</v>
      </c>
      <c r="X13" s="78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78">
        <v>96</v>
      </c>
      <c r="AI13" s="78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187</v>
      </c>
      <c r="FI13" s="81" t="s">
        <v>196</v>
      </c>
      <c r="FJ13" s="41">
        <v>53001</v>
      </c>
      <c r="FK13" s="41">
        <v>53011</v>
      </c>
    </row>
    <row r="14" spans="1:167" x14ac:dyDescent="0.25">
      <c r="A14" s="19">
        <v>4</v>
      </c>
      <c r="B14" s="19">
        <v>115883</v>
      </c>
      <c r="C14" s="19" t="s">
        <v>117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7</v>
      </c>
      <c r="J14" s="28" t="str">
        <f t="shared" si="4"/>
        <v>Memiliki kemampuan menganalisis pengolahan makanan khas daerah, budidaya ikan konsumsi, dan rekayasa sistem teknik namun perlu ada peningkatan pada wirausaha kerajinan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5</v>
      </c>
      <c r="P14" s="28" t="str">
        <f t="shared" si="9"/>
        <v>Sangat terampil melakukan perancangan wirausaha kerajinan sesuai dengan kebutuhan pasar lokal</v>
      </c>
      <c r="Q14" s="85" t="s">
        <v>8</v>
      </c>
      <c r="R14" s="85" t="s">
        <v>8</v>
      </c>
      <c r="S14" s="18"/>
      <c r="T14" s="1">
        <v>90</v>
      </c>
      <c r="U14" s="1">
        <v>86</v>
      </c>
      <c r="V14" s="78">
        <v>94</v>
      </c>
      <c r="W14" s="78">
        <v>95</v>
      </c>
      <c r="X14" s="78">
        <v>74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86</v>
      </c>
      <c r="AH14" s="78">
        <v>86</v>
      </c>
      <c r="AI14" s="78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81"/>
      <c r="FI14" s="81"/>
      <c r="FJ14" s="41"/>
      <c r="FK14" s="41"/>
    </row>
    <row r="15" spans="1:167" x14ac:dyDescent="0.25">
      <c r="A15" s="19">
        <v>5</v>
      </c>
      <c r="B15" s="19">
        <v>129264</v>
      </c>
      <c r="C15" s="19" t="s">
        <v>118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6</v>
      </c>
      <c r="J15" s="28" t="str">
        <f t="shared" si="4"/>
        <v>Memiliki kemampuan menganalisis pengolahan makanan khas daerah, budidaya ikan konsumsi, dan wirausaha kerajinan namun perlu ada peningkatan pada rekayasa sistem teknik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4</v>
      </c>
      <c r="P15" s="28" t="str">
        <f t="shared" si="9"/>
        <v>Sangat terampil melakukan perhitungan Break Even Point</v>
      </c>
      <c r="Q15" s="85" t="s">
        <v>8</v>
      </c>
      <c r="R15" s="85" t="s">
        <v>8</v>
      </c>
      <c r="S15" s="18"/>
      <c r="T15" s="1">
        <v>80</v>
      </c>
      <c r="U15" s="1">
        <v>78</v>
      </c>
      <c r="V15" s="78">
        <v>98</v>
      </c>
      <c r="W15" s="78">
        <v>90</v>
      </c>
      <c r="X15" s="78">
        <v>76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78">
        <v>90</v>
      </c>
      <c r="AI15" s="78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188</v>
      </c>
      <c r="FI15" s="81" t="s">
        <v>197</v>
      </c>
      <c r="FJ15" s="41">
        <v>53002</v>
      </c>
      <c r="FK15" s="41">
        <v>53012</v>
      </c>
    </row>
    <row r="16" spans="1:167" x14ac:dyDescent="0.25">
      <c r="A16" s="19">
        <v>6</v>
      </c>
      <c r="B16" s="19">
        <v>115898</v>
      </c>
      <c r="C16" s="19" t="s">
        <v>119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5</v>
      </c>
      <c r="J16" s="28" t="str">
        <f t="shared" si="4"/>
        <v>Memiliki kemampuan menganalisis wirausaha kerajinan dan budidaya ikan konsumsi namun perlu peningkatan pada rekayasa sistem teknik dan pengolahan makanan khas daerah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7</v>
      </c>
      <c r="P16" s="28" t="str">
        <f t="shared" si="9"/>
        <v>Sangat terampil membuat perancangan alat-alat rekayasa sistem teknik</v>
      </c>
      <c r="Q16" s="85" t="s">
        <v>9</v>
      </c>
      <c r="R16" s="85" t="s">
        <v>9</v>
      </c>
      <c r="S16" s="18"/>
      <c r="T16" s="1">
        <v>85</v>
      </c>
      <c r="U16" s="1">
        <v>80</v>
      </c>
      <c r="V16" s="78">
        <v>98</v>
      </c>
      <c r="W16" s="78">
        <v>90</v>
      </c>
      <c r="X16" s="78">
        <v>50</v>
      </c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78">
        <v>90</v>
      </c>
      <c r="AI16" s="78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81"/>
      <c r="FI16" s="81"/>
      <c r="FJ16" s="41"/>
      <c r="FK16" s="41"/>
    </row>
    <row r="17" spans="1:167" x14ac:dyDescent="0.25">
      <c r="A17" s="19">
        <v>7</v>
      </c>
      <c r="B17" s="19">
        <v>115913</v>
      </c>
      <c r="C17" s="19" t="s">
        <v>120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4</v>
      </c>
      <c r="J17" s="28" t="str">
        <f t="shared" si="4"/>
        <v>Memiliki kemampuan menganalisis rekayasa sistem teknik dan budidaya ikan konsumsi namun perlu peningkatan pada wirausaha kerajinan dan pengolahan makanan khas daerah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6</v>
      </c>
      <c r="P17" s="28" t="str">
        <f t="shared" si="9"/>
        <v>Sangat terampil melakukan perencanaan budidaya ikan konsumsi</v>
      </c>
      <c r="Q17" s="85" t="s">
        <v>8</v>
      </c>
      <c r="R17" s="85" t="s">
        <v>8</v>
      </c>
      <c r="S17" s="18"/>
      <c r="T17" s="1">
        <v>80</v>
      </c>
      <c r="U17" s="1">
        <v>80</v>
      </c>
      <c r="V17" s="78">
        <v>86</v>
      </c>
      <c r="W17" s="78">
        <v>80</v>
      </c>
      <c r="X17" s="78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86</v>
      </c>
      <c r="AH17" s="78">
        <v>86</v>
      </c>
      <c r="AI17" s="78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81" t="s">
        <v>189</v>
      </c>
      <c r="FI17" s="81" t="s">
        <v>198</v>
      </c>
      <c r="FJ17" s="41">
        <v>53003</v>
      </c>
      <c r="FK17" s="41">
        <v>53013</v>
      </c>
    </row>
    <row r="18" spans="1:167" x14ac:dyDescent="0.25">
      <c r="A18" s="19">
        <v>8</v>
      </c>
      <c r="B18" s="19">
        <v>115928</v>
      </c>
      <c r="C18" s="19" t="s">
        <v>121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7</v>
      </c>
      <c r="J18" s="28" t="str">
        <f t="shared" si="4"/>
        <v>Memiliki kemampuan menganalisis pengolahan makanan khas daerah, budidaya ikan konsumsi, dan rekayasa sistem teknik namun perlu ada peningkatan pada wirausaha kerajinan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5</v>
      </c>
      <c r="P18" s="28" t="str">
        <f t="shared" si="9"/>
        <v>Sangat terampil melakukan perancangan wirausaha kerajinan sesuai dengan kebutuhan pasar lokal</v>
      </c>
      <c r="Q18" s="85" t="s">
        <v>8</v>
      </c>
      <c r="R18" s="85" t="s">
        <v>8</v>
      </c>
      <c r="S18" s="18"/>
      <c r="T18" s="1">
        <v>95</v>
      </c>
      <c r="U18" s="1">
        <v>86</v>
      </c>
      <c r="V18" s="78">
        <v>88</v>
      </c>
      <c r="W18" s="78">
        <v>95</v>
      </c>
      <c r="X18" s="78">
        <v>98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78">
        <v>86</v>
      </c>
      <c r="AI18" s="78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81"/>
      <c r="FI18" s="81"/>
      <c r="FJ18" s="41"/>
      <c r="FK18" s="41"/>
    </row>
    <row r="19" spans="1:167" x14ac:dyDescent="0.25">
      <c r="A19" s="19">
        <v>9</v>
      </c>
      <c r="B19" s="19">
        <v>115943</v>
      </c>
      <c r="C19" s="19" t="s">
        <v>122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6</v>
      </c>
      <c r="J19" s="28" t="str">
        <f t="shared" si="4"/>
        <v>Memiliki kemampuan menganalisis pengolahan makanan khas daerah, budidaya ikan konsumsi, dan wirausaha kerajinan namun perlu ada peningkatan pada rekayasa sistem teknik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1</v>
      </c>
      <c r="P19" s="28" t="str">
        <f t="shared" si="9"/>
        <v>Sangat terampil melakukan pengolahan makanan khas daerah dari bahan nabati dan hewani</v>
      </c>
      <c r="Q19" s="85" t="s">
        <v>8</v>
      </c>
      <c r="R19" s="85" t="s">
        <v>8</v>
      </c>
      <c r="S19" s="18"/>
      <c r="T19" s="1">
        <v>85</v>
      </c>
      <c r="U19" s="1">
        <v>84</v>
      </c>
      <c r="V19" s="78">
        <v>88</v>
      </c>
      <c r="W19" s="78">
        <v>95</v>
      </c>
      <c r="X19" s="78">
        <v>84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78">
        <v>86</v>
      </c>
      <c r="AI19" s="78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82" t="s">
        <v>190</v>
      </c>
      <c r="FI19" s="81" t="s">
        <v>199</v>
      </c>
      <c r="FJ19" s="41">
        <v>53004</v>
      </c>
      <c r="FK19" s="41">
        <v>53014</v>
      </c>
    </row>
    <row r="20" spans="1:167" x14ac:dyDescent="0.25">
      <c r="A20" s="19">
        <v>10</v>
      </c>
      <c r="B20" s="19">
        <v>115958</v>
      </c>
      <c r="C20" s="19" t="s">
        <v>123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5</v>
      </c>
      <c r="J20" s="28" t="str">
        <f t="shared" si="4"/>
        <v>Memiliki kemampuan menganalisis wirausaha kerajinan dan budidaya ikan konsumsi namun perlu peningkatan pada rekayasa sistem teknik dan pengolahan makanan khas daerah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8</v>
      </c>
      <c r="P20" s="28" t="str">
        <f t="shared" si="9"/>
        <v xml:space="preserve">Sangat terampil melakukan pemetaan terhadap SWOT usaha </v>
      </c>
      <c r="Q20" s="85" t="s">
        <v>8</v>
      </c>
      <c r="R20" s="85" t="s">
        <v>8</v>
      </c>
      <c r="S20" s="18"/>
      <c r="T20" s="1">
        <v>75</v>
      </c>
      <c r="U20" s="1">
        <v>84</v>
      </c>
      <c r="V20" s="78">
        <v>94</v>
      </c>
      <c r="W20" s="78">
        <v>80</v>
      </c>
      <c r="X20" s="78">
        <v>94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78">
        <v>80</v>
      </c>
      <c r="AI20" s="78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83"/>
      <c r="FI20" s="81"/>
      <c r="FJ20" s="41"/>
      <c r="FK20" s="41"/>
    </row>
    <row r="21" spans="1:167" x14ac:dyDescent="0.25">
      <c r="A21" s="19">
        <v>11</v>
      </c>
      <c r="B21" s="19">
        <v>120587</v>
      </c>
      <c r="C21" s="19" t="s">
        <v>124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menganalisis budidaya ikan konsumsi dan pengolahan makanan khas daerah namun perlu peningkatan pada rekayasa sistem teknik dan wirausaha kerajinan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7</v>
      </c>
      <c r="P21" s="28" t="str">
        <f t="shared" si="9"/>
        <v>Sangat terampil membuat perancangan alat-alat rekayasa sistem teknik</v>
      </c>
      <c r="Q21" s="85" t="s">
        <v>8</v>
      </c>
      <c r="R21" s="85" t="s">
        <v>8</v>
      </c>
      <c r="S21" s="18"/>
      <c r="T21" s="1">
        <v>75</v>
      </c>
      <c r="U21" s="1">
        <v>86</v>
      </c>
      <c r="V21" s="78">
        <v>80</v>
      </c>
      <c r="W21" s="78">
        <v>80</v>
      </c>
      <c r="X21" s="78">
        <v>80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84</v>
      </c>
      <c r="AH21" s="78">
        <v>96</v>
      </c>
      <c r="AI21" s="78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81" t="s">
        <v>191</v>
      </c>
      <c r="FI21" s="81" t="s">
        <v>200</v>
      </c>
      <c r="FJ21" s="41">
        <v>53005</v>
      </c>
      <c r="FK21" s="41">
        <v>53015</v>
      </c>
    </row>
    <row r="22" spans="1:167" x14ac:dyDescent="0.25">
      <c r="A22" s="19">
        <v>12</v>
      </c>
      <c r="B22" s="19">
        <v>115973</v>
      </c>
      <c r="C22" s="19" t="s">
        <v>125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8</v>
      </c>
      <c r="J22" s="28" t="str">
        <f t="shared" si="4"/>
        <v>Memiliki kemampuan menganalisis rekayasa sistem teknik , budidaya ikan konsumsi, dan wirausaha kerajinan namun perlu ada peningkatan pada pengolahan makanan khas daerah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6</v>
      </c>
      <c r="P22" s="28" t="str">
        <f t="shared" si="9"/>
        <v>Sangat terampil melakukan perencanaan budidaya ikan konsumsi</v>
      </c>
      <c r="Q22" s="85" t="s">
        <v>8</v>
      </c>
      <c r="R22" s="85" t="s">
        <v>8</v>
      </c>
      <c r="S22" s="18"/>
      <c r="T22" s="1">
        <v>100</v>
      </c>
      <c r="U22" s="1">
        <v>82</v>
      </c>
      <c r="V22" s="78">
        <v>88</v>
      </c>
      <c r="W22" s="78">
        <v>100</v>
      </c>
      <c r="X22" s="78">
        <v>84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78">
        <v>90</v>
      </c>
      <c r="AI22" s="78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81"/>
      <c r="FI22" s="81"/>
      <c r="FJ22" s="41"/>
      <c r="FK22" s="41"/>
    </row>
    <row r="23" spans="1:167" x14ac:dyDescent="0.25">
      <c r="A23" s="19">
        <v>13</v>
      </c>
      <c r="B23" s="19">
        <v>115988</v>
      </c>
      <c r="C23" s="19" t="s">
        <v>126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7</v>
      </c>
      <c r="J23" s="28" t="str">
        <f t="shared" si="4"/>
        <v>Memiliki kemampuan menganalisis pengolahan makanan khas daerah, budidaya ikan konsumsi, dan rekayasa sistem teknik namun perlu ada peningkatan pada wirausaha kerajinan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6</v>
      </c>
      <c r="P23" s="28" t="str">
        <f t="shared" si="9"/>
        <v>Sangat terampil melakukan perencanaan budidaya ikan konsumsi</v>
      </c>
      <c r="Q23" s="85" t="s">
        <v>8</v>
      </c>
      <c r="R23" s="85" t="s">
        <v>8</v>
      </c>
      <c r="S23" s="18"/>
      <c r="T23" s="1">
        <v>85</v>
      </c>
      <c r="U23" s="1">
        <v>82</v>
      </c>
      <c r="V23" s="78">
        <v>100</v>
      </c>
      <c r="W23" s="78">
        <v>80</v>
      </c>
      <c r="X23" s="78">
        <v>58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78">
        <v>86</v>
      </c>
      <c r="AI23" s="78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81" t="s">
        <v>192</v>
      </c>
      <c r="FI23" s="81" t="s">
        <v>201</v>
      </c>
      <c r="FJ23" s="41">
        <v>53006</v>
      </c>
      <c r="FK23" s="41">
        <v>53016</v>
      </c>
    </row>
    <row r="24" spans="1:167" x14ac:dyDescent="0.25">
      <c r="A24" s="19">
        <v>14</v>
      </c>
      <c r="B24" s="19">
        <v>116003</v>
      </c>
      <c r="C24" s="19" t="s">
        <v>127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6</v>
      </c>
      <c r="J24" s="28" t="str">
        <f t="shared" si="4"/>
        <v>Memiliki kemampuan menganalisis pengolahan makanan khas daerah, budidaya ikan konsumsi, dan wirausaha kerajinan namun perlu ada peningkatan pada rekayasa sistem teknik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lokal</v>
      </c>
      <c r="Q24" s="85" t="s">
        <v>8</v>
      </c>
      <c r="R24" s="85" t="s">
        <v>8</v>
      </c>
      <c r="S24" s="18"/>
      <c r="T24" s="1">
        <v>90</v>
      </c>
      <c r="U24" s="1">
        <v>84</v>
      </c>
      <c r="V24" s="78">
        <v>80</v>
      </c>
      <c r="W24" s="78">
        <v>100</v>
      </c>
      <c r="X24" s="78">
        <v>92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86</v>
      </c>
      <c r="AH24" s="78">
        <v>86</v>
      </c>
      <c r="AI24" s="78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81"/>
      <c r="FI24" s="81"/>
      <c r="FJ24" s="41"/>
      <c r="FK24" s="41"/>
    </row>
    <row r="25" spans="1:167" x14ac:dyDescent="0.25">
      <c r="A25" s="19">
        <v>15</v>
      </c>
      <c r="B25" s="19">
        <v>120661</v>
      </c>
      <c r="C25" s="19" t="s">
        <v>128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6</v>
      </c>
      <c r="J25" s="28" t="str">
        <f t="shared" si="4"/>
        <v>Memiliki kemampuan menganalisis pengolahan makanan khas daerah, budidaya ikan konsumsi, dan wirausaha kerajinan namun perlu ada peningkatan pada rekayasa sistem teknik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4</v>
      </c>
      <c r="P25" s="28" t="str">
        <f t="shared" si="9"/>
        <v>Sangat terampil melakukan perhitungan Break Even Point</v>
      </c>
      <c r="Q25" s="85" t="s">
        <v>8</v>
      </c>
      <c r="R25" s="85" t="s">
        <v>8</v>
      </c>
      <c r="S25" s="18"/>
      <c r="T25" s="1">
        <v>80</v>
      </c>
      <c r="U25" s="1">
        <v>80</v>
      </c>
      <c r="V25" s="78">
        <v>88</v>
      </c>
      <c r="W25" s="78">
        <v>85</v>
      </c>
      <c r="X25" s="78">
        <v>80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78">
        <v>96</v>
      </c>
      <c r="AI25" s="78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80</v>
      </c>
      <c r="FD25" s="67"/>
      <c r="FE25" s="67"/>
      <c r="FG25" s="42">
        <v>7</v>
      </c>
      <c r="FH25" s="81" t="s">
        <v>193</v>
      </c>
      <c r="FI25" s="82" t="s">
        <v>202</v>
      </c>
      <c r="FJ25" s="41">
        <v>53007</v>
      </c>
      <c r="FK25" s="41">
        <v>53017</v>
      </c>
    </row>
    <row r="26" spans="1:167" x14ac:dyDescent="0.25">
      <c r="A26" s="19">
        <v>16</v>
      </c>
      <c r="B26" s="19">
        <v>116018</v>
      </c>
      <c r="C26" s="19" t="s">
        <v>129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5</v>
      </c>
      <c r="J26" s="28" t="str">
        <f t="shared" si="4"/>
        <v>Memiliki kemampuan menganalisis wirausaha kerajinan dan budidaya ikan konsumsi namun perlu peningkatan pada rekayasa sistem teknik dan pengolahan makanan khas daerah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7</v>
      </c>
      <c r="P26" s="28" t="str">
        <f t="shared" si="9"/>
        <v>Sangat terampil membuat perancangan alat-alat rekayasa sistem teknik</v>
      </c>
      <c r="Q26" s="85" t="s">
        <v>8</v>
      </c>
      <c r="R26" s="85" t="s">
        <v>8</v>
      </c>
      <c r="S26" s="18"/>
      <c r="T26" s="1">
        <v>85</v>
      </c>
      <c r="U26" s="1">
        <v>84</v>
      </c>
      <c r="V26" s="78">
        <v>100</v>
      </c>
      <c r="W26" s="78">
        <v>85</v>
      </c>
      <c r="X26" s="78">
        <v>72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78">
        <v>80</v>
      </c>
      <c r="AI26" s="78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81"/>
      <c r="FI26" s="83"/>
      <c r="FJ26" s="41"/>
      <c r="FK26" s="41"/>
    </row>
    <row r="27" spans="1:167" x14ac:dyDescent="0.25">
      <c r="A27" s="19">
        <v>17</v>
      </c>
      <c r="B27" s="19">
        <v>116048</v>
      </c>
      <c r="C27" s="19" t="s">
        <v>130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4</v>
      </c>
      <c r="J27" s="28" t="str">
        <f t="shared" si="4"/>
        <v>Memiliki kemampuan menganalisis rekayasa sistem teknik dan budidaya ikan konsumsi namun perlu peningkatan pada wirausaha kerajinan dan pengolahan makanan khas daerah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6</v>
      </c>
      <c r="P27" s="28" t="str">
        <f t="shared" si="9"/>
        <v>Sangat terampil melakukan perencanaan budidaya ikan konsumsi</v>
      </c>
      <c r="Q27" s="85" t="s">
        <v>8</v>
      </c>
      <c r="R27" s="85" t="s">
        <v>8</v>
      </c>
      <c r="S27" s="18"/>
      <c r="T27" s="1">
        <v>95</v>
      </c>
      <c r="U27" s="1">
        <v>82</v>
      </c>
      <c r="V27" s="78">
        <v>94</v>
      </c>
      <c r="W27" s="78">
        <v>95</v>
      </c>
      <c r="X27" s="78">
        <v>68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88</v>
      </c>
      <c r="AH27" s="78">
        <v>90</v>
      </c>
      <c r="AI27" s="78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81" t="s">
        <v>194</v>
      </c>
      <c r="FI27" s="81" t="s">
        <v>203</v>
      </c>
      <c r="FJ27" s="41">
        <v>53008</v>
      </c>
      <c r="FK27" s="41">
        <v>53018</v>
      </c>
    </row>
    <row r="28" spans="1:167" x14ac:dyDescent="0.25">
      <c r="A28" s="19">
        <v>18</v>
      </c>
      <c r="B28" s="19">
        <v>116063</v>
      </c>
      <c r="C28" s="19" t="s">
        <v>131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7</v>
      </c>
      <c r="J28" s="28" t="str">
        <f t="shared" si="4"/>
        <v>Memiliki kemampuan menganalisis pengolahan makanan khas daerah, budidaya ikan konsumsi, dan rekayasa sistem teknik namun perlu ada peningkatan pada wirausaha kerajinan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5</v>
      </c>
      <c r="P28" s="28" t="str">
        <f t="shared" si="9"/>
        <v>Sangat terampil melakukan perancangan wirausaha kerajinan sesuai dengan kebutuhan pasar lokal</v>
      </c>
      <c r="Q28" s="85" t="s">
        <v>8</v>
      </c>
      <c r="R28" s="85" t="s">
        <v>8</v>
      </c>
      <c r="S28" s="18"/>
      <c r="T28" s="1">
        <v>85</v>
      </c>
      <c r="U28" s="1">
        <v>80</v>
      </c>
      <c r="V28" s="78">
        <v>84</v>
      </c>
      <c r="W28" s="78">
        <v>85</v>
      </c>
      <c r="X28" s="78">
        <v>70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78">
        <v>90</v>
      </c>
      <c r="AI28" s="78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81"/>
      <c r="FI28" s="81"/>
      <c r="FJ28" s="41"/>
      <c r="FK28" s="41"/>
    </row>
    <row r="29" spans="1:167" x14ac:dyDescent="0.25">
      <c r="A29" s="19">
        <v>19</v>
      </c>
      <c r="B29" s="19">
        <v>116078</v>
      </c>
      <c r="C29" s="19" t="s">
        <v>132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6</v>
      </c>
      <c r="J29" s="28" t="str">
        <f t="shared" si="4"/>
        <v>Memiliki kemampuan menganalisis pengolahan makanan khas daerah, budidaya ikan konsumsi, dan wirausaha kerajinan namun perlu ada peningkatan pada rekayasa sistem teknik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melakukan pengolahan makanan khas daerah dari bahan nabati dan hewani</v>
      </c>
      <c r="Q29" s="85" t="s">
        <v>9</v>
      </c>
      <c r="R29" s="85" t="s">
        <v>9</v>
      </c>
      <c r="S29" s="18"/>
      <c r="T29" s="1">
        <v>85</v>
      </c>
      <c r="U29" s="1">
        <v>82</v>
      </c>
      <c r="V29" s="78">
        <v>84</v>
      </c>
      <c r="W29" s="78">
        <v>90</v>
      </c>
      <c r="X29" s="78">
        <v>62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84</v>
      </c>
      <c r="AH29" s="78">
        <v>90</v>
      </c>
      <c r="AI29" s="78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81" t="s">
        <v>195</v>
      </c>
      <c r="FI29" s="81" t="s">
        <v>204</v>
      </c>
      <c r="FJ29" s="41">
        <v>53009</v>
      </c>
      <c r="FK29" s="41">
        <v>53019</v>
      </c>
    </row>
    <row r="30" spans="1:167" x14ac:dyDescent="0.25">
      <c r="A30" s="19">
        <v>20</v>
      </c>
      <c r="B30" s="19">
        <v>116093</v>
      </c>
      <c r="C30" s="19" t="s">
        <v>133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5</v>
      </c>
      <c r="J30" s="28" t="str">
        <f t="shared" si="4"/>
        <v>Memiliki kemampuan menganalisis wirausaha kerajinan dan budidaya ikan konsumsi namun perlu peningkatan pada rekayasa sistem teknik dan pengolahan makanan khas daerah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8</v>
      </c>
      <c r="P30" s="28" t="str">
        <f t="shared" si="9"/>
        <v xml:space="preserve">Sangat terampil melakukan pemetaan terhadap SWOT usaha </v>
      </c>
      <c r="Q30" s="85" t="s">
        <v>8</v>
      </c>
      <c r="R30" s="85" t="s">
        <v>8</v>
      </c>
      <c r="S30" s="18"/>
      <c r="T30" s="1">
        <v>95</v>
      </c>
      <c r="U30" s="1">
        <v>84</v>
      </c>
      <c r="V30" s="78">
        <v>94</v>
      </c>
      <c r="W30" s="78">
        <v>85</v>
      </c>
      <c r="X30" s="78">
        <v>72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78">
        <v>86</v>
      </c>
      <c r="AI30" s="78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81"/>
      <c r="FI30" s="81"/>
      <c r="FJ30" s="41"/>
      <c r="FK30" s="41"/>
    </row>
    <row r="31" spans="1:167" x14ac:dyDescent="0.25">
      <c r="A31" s="19">
        <v>21</v>
      </c>
      <c r="B31" s="19">
        <v>116108</v>
      </c>
      <c r="C31" s="19" t="s">
        <v>134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menganalisis budidaya ikan konsumsi dan pengolahan makanan khas daerah namun perlu peningkatan pada rekayasa sistem teknik dan wirausaha kerajinan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5</v>
      </c>
      <c r="P31" s="28" t="str">
        <f t="shared" si="9"/>
        <v>Sangat terampil melakukan perancangan wirausaha kerajinan sesuai dengan kebutuhan pasar lokal</v>
      </c>
      <c r="Q31" s="85" t="s">
        <v>8</v>
      </c>
      <c r="R31" s="85" t="s">
        <v>8</v>
      </c>
      <c r="S31" s="18"/>
      <c r="T31" s="1">
        <v>80</v>
      </c>
      <c r="U31" s="1">
        <v>80</v>
      </c>
      <c r="V31" s="78">
        <v>88</v>
      </c>
      <c r="W31" s="78">
        <v>85</v>
      </c>
      <c r="X31" s="78">
        <v>66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78">
        <v>96</v>
      </c>
      <c r="AI31" s="78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84" t="s">
        <v>205</v>
      </c>
      <c r="FI31" s="84" t="s">
        <v>206</v>
      </c>
      <c r="FJ31" s="41">
        <v>53010</v>
      </c>
      <c r="FK31" s="41">
        <v>53020</v>
      </c>
    </row>
    <row r="32" spans="1:167" x14ac:dyDescent="0.25">
      <c r="A32" s="19">
        <v>22</v>
      </c>
      <c r="B32" s="19">
        <v>116123</v>
      </c>
      <c r="C32" s="19" t="s">
        <v>135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8</v>
      </c>
      <c r="J32" s="28" t="str">
        <f t="shared" si="4"/>
        <v>Memiliki kemampuan menganalisis rekayasa sistem teknik , budidaya ikan konsumsi, dan wirausaha kerajinan namun perlu ada peningkatan pada pengolahan makanan khas daerah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melakukan pengolahan makanan khas daerah dari bahan nabati dan hewani</v>
      </c>
      <c r="Q32" s="85" t="s">
        <v>8</v>
      </c>
      <c r="R32" s="85" t="s">
        <v>8</v>
      </c>
      <c r="S32" s="18"/>
      <c r="T32" s="1">
        <v>75</v>
      </c>
      <c r="U32" s="1">
        <v>76</v>
      </c>
      <c r="V32" s="78">
        <v>84</v>
      </c>
      <c r="W32" s="78">
        <v>100</v>
      </c>
      <c r="X32" s="78">
        <v>70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78">
        <v>90</v>
      </c>
      <c r="AI32" s="78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116138</v>
      </c>
      <c r="C33" s="19" t="s">
        <v>136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5</v>
      </c>
      <c r="J33" s="28" t="str">
        <f t="shared" si="4"/>
        <v>Memiliki kemampuan menganalisis wirausaha kerajinan dan budidaya ikan konsumsi namun perlu peningkatan pada rekayasa sistem teknik dan pengolahan makanan khas daerah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8</v>
      </c>
      <c r="P33" s="28" t="str">
        <f t="shared" si="9"/>
        <v xml:space="preserve">Sangat terampil melakukan pemetaan terhadap SWOT usaha </v>
      </c>
      <c r="Q33" s="85" t="s">
        <v>8</v>
      </c>
      <c r="R33" s="85" t="s">
        <v>8</v>
      </c>
      <c r="S33" s="18"/>
      <c r="T33" s="1">
        <v>80</v>
      </c>
      <c r="U33" s="1">
        <v>78</v>
      </c>
      <c r="V33" s="78">
        <v>88</v>
      </c>
      <c r="W33" s="78">
        <v>90</v>
      </c>
      <c r="X33" s="78">
        <v>70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78">
        <v>96</v>
      </c>
      <c r="AI33" s="78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116153</v>
      </c>
      <c r="C34" s="19" t="s">
        <v>137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budidaya ikan konsumsi dan pengolahan makanan khas daerah namun perlu peningkatan pada rekayasa sistem teknik dan wirausaha kerajinan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36">
        <v>7</v>
      </c>
      <c r="P34" s="28" t="str">
        <f t="shared" si="9"/>
        <v>Sangat terampil membuat perancangan alat-alat rekayasa sistem teknik</v>
      </c>
      <c r="Q34" s="85" t="s">
        <v>8</v>
      </c>
      <c r="R34" s="85" t="s">
        <v>8</v>
      </c>
      <c r="S34" s="18"/>
      <c r="T34" s="1">
        <v>95</v>
      </c>
      <c r="U34" s="1">
        <v>82</v>
      </c>
      <c r="V34" s="78">
        <v>94</v>
      </c>
      <c r="W34" s="78">
        <v>90</v>
      </c>
      <c r="X34" s="78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84</v>
      </c>
      <c r="AH34" s="78">
        <v>96</v>
      </c>
      <c r="AI34" s="78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116168</v>
      </c>
      <c r="C35" s="19" t="s">
        <v>138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8</v>
      </c>
      <c r="J35" s="28" t="str">
        <f t="shared" si="4"/>
        <v>Memiliki kemampuan menganalisis rekayasa sistem teknik , budidaya ikan konsumsi, dan wirausaha kerajinan namun perlu ada peningkatan pada pengolahan makanan khas daerah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6</v>
      </c>
      <c r="P35" s="28" t="str">
        <f t="shared" si="9"/>
        <v>Sangat terampil melakukan perencanaan budidaya ikan konsumsi</v>
      </c>
      <c r="Q35" s="85" t="s">
        <v>9</v>
      </c>
      <c r="R35" s="85" t="s">
        <v>9</v>
      </c>
      <c r="S35" s="18"/>
      <c r="T35" s="1">
        <v>85</v>
      </c>
      <c r="U35" s="1">
        <v>78</v>
      </c>
      <c r="V35" s="78">
        <v>94</v>
      </c>
      <c r="W35" s="78">
        <v>95</v>
      </c>
      <c r="X35" s="78">
        <v>72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78">
        <v>86</v>
      </c>
      <c r="AI35" s="78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116183</v>
      </c>
      <c r="C36" s="19" t="s">
        <v>139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7</v>
      </c>
      <c r="J36" s="28" t="str">
        <f t="shared" si="4"/>
        <v>Memiliki kemampuan menganalisis pengolahan makanan khas daerah, budidaya ikan konsumsi, dan rekayasa sistem teknik namun perlu ada peningkatan pada wirausaha kerajinan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6</v>
      </c>
      <c r="P36" s="28" t="str">
        <f t="shared" si="9"/>
        <v>Sangat terampil melakukan perencanaan budidaya ikan konsumsi</v>
      </c>
      <c r="Q36" s="85" t="s">
        <v>8</v>
      </c>
      <c r="R36" s="85" t="s">
        <v>8</v>
      </c>
      <c r="S36" s="18"/>
      <c r="T36" s="1">
        <v>90</v>
      </c>
      <c r="U36" s="1">
        <v>82</v>
      </c>
      <c r="V36" s="78">
        <v>88</v>
      </c>
      <c r="W36" s="78">
        <v>85</v>
      </c>
      <c r="X36" s="78">
        <v>88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78">
        <v>96</v>
      </c>
      <c r="AI36" s="78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116198</v>
      </c>
      <c r="C37" s="19" t="s">
        <v>140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6</v>
      </c>
      <c r="J37" s="28" t="str">
        <f t="shared" si="4"/>
        <v>Memiliki kemampuan menganalisis pengolahan makanan khas daerah, budidaya ikan konsumsi, dan wirausaha kerajinan namun perlu ada peningkatan pada rekayasa sistem teknik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7</v>
      </c>
      <c r="P37" s="28" t="str">
        <f t="shared" si="9"/>
        <v>Sangat terampil membuat perancangan alat-alat rekayasa sistem teknik</v>
      </c>
      <c r="Q37" s="85" t="s">
        <v>8</v>
      </c>
      <c r="R37" s="85" t="s">
        <v>8</v>
      </c>
      <c r="S37" s="18"/>
      <c r="T37" s="1">
        <v>80</v>
      </c>
      <c r="U37" s="1">
        <v>84</v>
      </c>
      <c r="V37" s="78">
        <v>78</v>
      </c>
      <c r="W37" s="78">
        <v>90</v>
      </c>
      <c r="X37" s="78">
        <v>66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78">
        <v>86</v>
      </c>
      <c r="AI37" s="78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116213</v>
      </c>
      <c r="C38" s="19" t="s">
        <v>141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6</v>
      </c>
      <c r="J38" s="28" t="str">
        <f t="shared" si="4"/>
        <v>Memiliki kemampuan menganalisis pengolahan makanan khas daerah, budidaya ikan konsumsi, dan wirausaha kerajinan namun perlu ada peningkatan pada rekayasa sistem teknik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6</v>
      </c>
      <c r="P38" s="28" t="str">
        <f t="shared" si="9"/>
        <v>Sangat terampil melakukan perencanaan budidaya ikan konsumsi</v>
      </c>
      <c r="Q38" s="85" t="s">
        <v>8</v>
      </c>
      <c r="R38" s="85" t="s">
        <v>8</v>
      </c>
      <c r="S38" s="18"/>
      <c r="T38" s="1">
        <v>90</v>
      </c>
      <c r="U38" s="1">
        <v>84</v>
      </c>
      <c r="V38" s="78">
        <v>88</v>
      </c>
      <c r="W38" s="78">
        <v>85</v>
      </c>
      <c r="X38" s="78">
        <v>80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78">
        <v>86</v>
      </c>
      <c r="AI38" s="78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116228</v>
      </c>
      <c r="C39" s="19" t="s">
        <v>142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5</v>
      </c>
      <c r="J39" s="28" t="str">
        <f t="shared" si="4"/>
        <v>Memiliki kemampuan menganalisis wirausaha kerajinan dan budidaya ikan konsumsi namun perlu peningkatan pada rekayasa sistem teknik dan pengolahan makanan khas daerah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5</v>
      </c>
      <c r="P39" s="28" t="str">
        <f t="shared" si="9"/>
        <v>Sangat terampil melakukan perancangan wirausaha kerajinan sesuai dengan kebutuhan pasar lokal</v>
      </c>
      <c r="Q39" s="85" t="s">
        <v>8</v>
      </c>
      <c r="R39" s="85" t="s">
        <v>8</v>
      </c>
      <c r="S39" s="18"/>
      <c r="T39" s="1">
        <v>95</v>
      </c>
      <c r="U39" s="1">
        <v>84</v>
      </c>
      <c r="V39" s="78">
        <v>94</v>
      </c>
      <c r="W39" s="78">
        <v>100</v>
      </c>
      <c r="X39" s="78">
        <v>72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84</v>
      </c>
      <c r="AH39" s="78">
        <v>86</v>
      </c>
      <c r="AI39" s="78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129295</v>
      </c>
      <c r="C40" s="19" t="s">
        <v>143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4</v>
      </c>
      <c r="J40" s="28" t="str">
        <f t="shared" si="4"/>
        <v>Memiliki kemampuan menganalisis rekayasa sistem teknik dan budidaya ikan konsumsi namun perlu peningkatan pada wirausaha kerajinan dan pengolahan makanan khas daerah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Sangat terampil melakukan pengolahan makanan khas daerah dari bahan nabati dan hewani</v>
      </c>
      <c r="Q40" s="85" t="s">
        <v>8</v>
      </c>
      <c r="R40" s="85" t="s">
        <v>8</v>
      </c>
      <c r="S40" s="18"/>
      <c r="T40" s="1">
        <v>90</v>
      </c>
      <c r="U40" s="1">
        <v>80</v>
      </c>
      <c r="V40" s="78">
        <v>88</v>
      </c>
      <c r="W40" s="78">
        <v>90</v>
      </c>
      <c r="X40" s="78">
        <v>66</v>
      </c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78">
        <v>86</v>
      </c>
      <c r="AI40" s="78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116243</v>
      </c>
      <c r="C41" s="19" t="s">
        <v>144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7</v>
      </c>
      <c r="J41" s="28" t="str">
        <f t="shared" si="4"/>
        <v>Memiliki kemampuan menganalisis pengolahan makanan khas daerah, budidaya ikan konsumsi, dan rekayasa sistem teknik namun perlu ada peningkatan pada wirausaha kerajinan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8</v>
      </c>
      <c r="P41" s="28" t="str">
        <f t="shared" si="9"/>
        <v xml:space="preserve">Sangat terampil melakukan pemetaan terhadap SWOT usaha </v>
      </c>
      <c r="Q41" s="85" t="s">
        <v>8</v>
      </c>
      <c r="R41" s="85" t="s">
        <v>8</v>
      </c>
      <c r="S41" s="18"/>
      <c r="T41" s="1">
        <v>100</v>
      </c>
      <c r="U41" s="1">
        <v>80</v>
      </c>
      <c r="V41" s="78">
        <v>90</v>
      </c>
      <c r="W41" s="78">
        <v>90</v>
      </c>
      <c r="X41" s="78">
        <v>90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84</v>
      </c>
      <c r="AH41" s="78">
        <v>96</v>
      </c>
      <c r="AI41" s="78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116258</v>
      </c>
      <c r="C42" s="19" t="s">
        <v>145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6</v>
      </c>
      <c r="J42" s="28" t="str">
        <f t="shared" si="4"/>
        <v>Memiliki kemampuan menganalisis pengolahan makanan khas daerah, budidaya ikan konsumsi, dan wirausaha kerajinan namun perlu ada peningkatan pada rekayasa sistem teknik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5</v>
      </c>
      <c r="P42" s="28" t="str">
        <f t="shared" si="9"/>
        <v>Sangat terampil melakukan perancangan wirausaha kerajinan sesuai dengan kebutuhan pasar lokal</v>
      </c>
      <c r="Q42" s="85" t="s">
        <v>8</v>
      </c>
      <c r="R42" s="85" t="s">
        <v>8</v>
      </c>
      <c r="S42" s="18"/>
      <c r="T42" s="1">
        <v>80</v>
      </c>
      <c r="U42" s="1">
        <v>82</v>
      </c>
      <c r="V42" s="78">
        <v>88</v>
      </c>
      <c r="W42" s="78">
        <v>85</v>
      </c>
      <c r="X42" s="78">
        <v>88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78">
        <v>90</v>
      </c>
      <c r="AI42" s="78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116273</v>
      </c>
      <c r="C43" s="19" t="s">
        <v>146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5</v>
      </c>
      <c r="J43" s="28" t="str">
        <f t="shared" si="4"/>
        <v>Memiliki kemampuan menganalisis wirausaha kerajinan dan budidaya ikan konsumsi namun perlu peningkatan pada rekayasa sistem teknik dan pengolahan makanan khas daerah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melakukan pengolahan makanan khas daerah dari bahan nabati dan hewani</v>
      </c>
      <c r="Q43" s="85" t="s">
        <v>8</v>
      </c>
      <c r="R43" s="85" t="s">
        <v>8</v>
      </c>
      <c r="S43" s="18"/>
      <c r="T43" s="1">
        <v>95</v>
      </c>
      <c r="U43" s="1">
        <v>73</v>
      </c>
      <c r="V43" s="78">
        <v>94</v>
      </c>
      <c r="W43" s="78">
        <v>80</v>
      </c>
      <c r="X43" s="78">
        <v>62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84</v>
      </c>
      <c r="AH43" s="78">
        <v>90</v>
      </c>
      <c r="AI43" s="78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116288</v>
      </c>
      <c r="C44" s="19" t="s">
        <v>147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budidaya ikan konsumsi dan pengolahan makanan khas daerah namun perlu peningkatan pada rekayasa sistem teknik dan wirausaha kerajinan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3</v>
      </c>
      <c r="P44" s="28" t="str">
        <f t="shared" si="9"/>
        <v>Sangat terampil melakukan teknik dan strategi promosi</v>
      </c>
      <c r="Q44" s="85" t="s">
        <v>8</v>
      </c>
      <c r="R44" s="85" t="s">
        <v>8</v>
      </c>
      <c r="S44" s="18"/>
      <c r="T44" s="1">
        <v>95</v>
      </c>
      <c r="U44" s="1">
        <v>76</v>
      </c>
      <c r="V44" s="78">
        <v>90</v>
      </c>
      <c r="W44" s="78">
        <v>95</v>
      </c>
      <c r="X44" s="78">
        <v>90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78">
        <v>96</v>
      </c>
      <c r="AI44" s="78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116303</v>
      </c>
      <c r="C45" s="19" t="s">
        <v>148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menganalisis wirausaha kerajinan dan pengolahan makanan khas daerah namun perlu peningkatan pada budidaya ikan konsumsi dan rekayasa sistem teknik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4</v>
      </c>
      <c r="P45" s="28" t="str">
        <f t="shared" si="9"/>
        <v>Sangat terampil melakukan perhitungan Break Even Point</v>
      </c>
      <c r="Q45" s="85" t="s">
        <v>8</v>
      </c>
      <c r="R45" s="85" t="s">
        <v>8</v>
      </c>
      <c r="S45" s="18"/>
      <c r="T45" s="1">
        <v>90</v>
      </c>
      <c r="U45" s="1">
        <v>82</v>
      </c>
      <c r="V45" s="78">
        <v>88</v>
      </c>
      <c r="W45" s="78">
        <v>90</v>
      </c>
      <c r="X45" s="78">
        <v>74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78">
        <v>90</v>
      </c>
      <c r="AI45" s="78">
        <v>78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116318</v>
      </c>
      <c r="C46" s="19" t="s">
        <v>149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4</v>
      </c>
      <c r="J46" s="28" t="str">
        <f t="shared" si="4"/>
        <v>Memiliki kemampuan menganalisis rekayasa sistem teknik dan budidaya ikan konsumsi namun perlu peningkatan pada wirausaha kerajinan dan pengolahan makanan khas daerah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6</v>
      </c>
      <c r="P46" s="28" t="str">
        <f t="shared" si="9"/>
        <v>Sangat terampil melakukan perencanaan budidaya ikan konsumsi</v>
      </c>
      <c r="Q46" s="85" t="s">
        <v>8</v>
      </c>
      <c r="R46" s="85" t="s">
        <v>8</v>
      </c>
      <c r="S46" s="18"/>
      <c r="T46" s="1">
        <v>85</v>
      </c>
      <c r="U46" s="1">
        <v>74</v>
      </c>
      <c r="V46" s="79">
        <v>88</v>
      </c>
      <c r="W46" s="79">
        <v>90</v>
      </c>
      <c r="X46" s="79">
        <v>90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84</v>
      </c>
      <c r="AH46" s="78">
        <v>96</v>
      </c>
      <c r="AI46" s="78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84.888888888888886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Y29" activePane="bottomRight" state="frozen"/>
      <selection pane="topRight"/>
      <selection pane="bottomLeft"/>
      <selection pane="bottomRight" activeCell="I12" sqref="I12:I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4.85546875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1047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68" t="s">
        <v>21</v>
      </c>
      <c r="AG8" s="68"/>
      <c r="AH8" s="68"/>
      <c r="AI8" s="68"/>
      <c r="AJ8" s="68"/>
      <c r="AK8" s="68"/>
      <c r="AL8" s="68"/>
      <c r="AM8" s="68"/>
      <c r="AN8" s="68"/>
      <c r="AO8" s="68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3" t="s">
        <v>23</v>
      </c>
      <c r="F9" s="73"/>
      <c r="G9" s="61" t="s">
        <v>24</v>
      </c>
      <c r="H9" s="62"/>
      <c r="I9" s="62"/>
      <c r="J9" s="63"/>
      <c r="K9" s="51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3" t="s">
        <v>36</v>
      </c>
      <c r="AG9" s="43" t="s">
        <v>37</v>
      </c>
      <c r="AH9" s="43" t="s">
        <v>38</v>
      </c>
      <c r="AI9" s="43" t="s">
        <v>39</v>
      </c>
      <c r="AJ9" s="43" t="s">
        <v>40</v>
      </c>
      <c r="AK9" s="43" t="s">
        <v>41</v>
      </c>
      <c r="AL9" s="43" t="s">
        <v>42</v>
      </c>
      <c r="AM9" s="43" t="s">
        <v>43</v>
      </c>
      <c r="AN9" s="43" t="s">
        <v>44</v>
      </c>
      <c r="AO9" s="43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116333</v>
      </c>
      <c r="C11" s="19" t="s">
        <v>151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7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khas daerah, budidaya ikan konsumsi, dan rekayasa sistem teknik namun perlu ada peningkatan pada wirausaha kerajinan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perencanaan budidaya ikan konsumsi</v>
      </c>
      <c r="Q11" s="85" t="s">
        <v>8</v>
      </c>
      <c r="R11" s="85" t="s">
        <v>8</v>
      </c>
      <c r="S11" s="18"/>
      <c r="T11" s="1">
        <v>85</v>
      </c>
      <c r="U11" s="1">
        <v>82</v>
      </c>
      <c r="V11" s="77">
        <v>100</v>
      </c>
      <c r="W11" s="77">
        <v>80</v>
      </c>
      <c r="X11" s="80">
        <v>92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77">
        <v>88</v>
      </c>
      <c r="AI11" s="78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56</v>
      </c>
      <c r="FD11" s="46"/>
      <c r="FE11" s="46"/>
      <c r="FG11" s="45" t="s">
        <v>57</v>
      </c>
      <c r="FH11" s="45"/>
      <c r="FI11" s="45"/>
    </row>
    <row r="12" spans="1:167" x14ac:dyDescent="0.25">
      <c r="A12" s="19">
        <v>2</v>
      </c>
      <c r="B12" s="19">
        <v>116348</v>
      </c>
      <c r="C12" s="19" t="s">
        <v>152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6</v>
      </c>
      <c r="J12" s="28" t="str">
        <f t="shared" si="4"/>
        <v>Memiliki kemampuan menganalisis pengolahan makanan khas daerah, budidaya ikan konsumsi, dan wirausaha kerajinan namun perlu ada peningkatan pada rekayasa sistem teknik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5</v>
      </c>
      <c r="P12" s="28" t="str">
        <f t="shared" si="9"/>
        <v>Sangat terampil melakukan perancangan wirausaha kerajinan sesuai dengan kebutuhan pasar lokal</v>
      </c>
      <c r="Q12" s="85" t="s">
        <v>8</v>
      </c>
      <c r="R12" s="85" t="s">
        <v>8</v>
      </c>
      <c r="S12" s="18"/>
      <c r="T12" s="1">
        <v>80</v>
      </c>
      <c r="U12" s="1">
        <v>82</v>
      </c>
      <c r="V12" s="78">
        <v>100</v>
      </c>
      <c r="W12" s="78">
        <v>100</v>
      </c>
      <c r="X12" s="78">
        <v>92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76</v>
      </c>
      <c r="AH12" s="78">
        <v>96</v>
      </c>
      <c r="AI12" s="78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116363</v>
      </c>
      <c r="C13" s="19" t="s">
        <v>153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5</v>
      </c>
      <c r="J13" s="28" t="str">
        <f t="shared" si="4"/>
        <v>Memiliki kemampuan menganalisis wirausaha kerajinan dan budidaya ikan konsumsi namun perlu peningkatan pada rekayasa sistem teknik dan pengolahan makanan khas daerah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melakukan pengolahan makanan khas daerah dari bahan nabati dan hewani</v>
      </c>
      <c r="Q13" s="85" t="s">
        <v>8</v>
      </c>
      <c r="R13" s="85" t="s">
        <v>8</v>
      </c>
      <c r="S13" s="18"/>
      <c r="T13" s="1">
        <v>95</v>
      </c>
      <c r="U13" s="1">
        <v>78</v>
      </c>
      <c r="V13" s="78">
        <v>90</v>
      </c>
      <c r="W13" s="78">
        <v>90</v>
      </c>
      <c r="X13" s="78">
        <v>100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78</v>
      </c>
      <c r="AH13" s="78">
        <v>90</v>
      </c>
      <c r="AI13" s="78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1" t="s">
        <v>187</v>
      </c>
      <c r="FI13" s="81" t="s">
        <v>196</v>
      </c>
      <c r="FJ13" s="41">
        <v>53021</v>
      </c>
      <c r="FK13" s="41">
        <v>53031</v>
      </c>
    </row>
    <row r="14" spans="1:167" x14ac:dyDescent="0.25">
      <c r="A14" s="19">
        <v>4</v>
      </c>
      <c r="B14" s="19">
        <v>116378</v>
      </c>
      <c r="C14" s="19" t="s">
        <v>154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4</v>
      </c>
      <c r="J14" s="28" t="str">
        <f t="shared" si="4"/>
        <v>Memiliki kemampuan menganalisis rekayasa sistem teknik dan budidaya ikan konsumsi namun perlu peningkatan pada wirausaha kerajinan dan pengolahan makanan khas daerah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8</v>
      </c>
      <c r="P14" s="28" t="str">
        <f t="shared" si="9"/>
        <v xml:space="preserve">Sangat terampil melakukan pemetaan terhadap SWOT usaha </v>
      </c>
      <c r="Q14" s="85" t="s">
        <v>8</v>
      </c>
      <c r="R14" s="85" t="s">
        <v>8</v>
      </c>
      <c r="S14" s="18"/>
      <c r="T14" s="1">
        <v>90</v>
      </c>
      <c r="U14" s="1">
        <v>80</v>
      </c>
      <c r="V14" s="78">
        <v>90</v>
      </c>
      <c r="W14" s="78">
        <v>90</v>
      </c>
      <c r="X14" s="78">
        <v>96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78</v>
      </c>
      <c r="AH14" s="78">
        <v>96</v>
      </c>
      <c r="AI14" s="78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81"/>
      <c r="FI14" s="81"/>
      <c r="FJ14" s="41"/>
      <c r="FK14" s="41"/>
    </row>
    <row r="15" spans="1:167" x14ac:dyDescent="0.25">
      <c r="A15" s="19">
        <v>5</v>
      </c>
      <c r="B15" s="19">
        <v>116393</v>
      </c>
      <c r="C15" s="19" t="s">
        <v>155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7</v>
      </c>
      <c r="J15" s="28" t="str">
        <f t="shared" si="4"/>
        <v>Memiliki kemampuan menganalisis pengolahan makanan khas daerah, budidaya ikan konsumsi, dan rekayasa sistem teknik namun perlu ada peningkatan pada wirausaha kerajinan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7</v>
      </c>
      <c r="P15" s="28" t="str">
        <f t="shared" si="9"/>
        <v>Sangat terampil membuat perancangan alat-alat rekayasa sistem teknik</v>
      </c>
      <c r="Q15" s="85" t="s">
        <v>8</v>
      </c>
      <c r="R15" s="85" t="s">
        <v>8</v>
      </c>
      <c r="S15" s="18"/>
      <c r="T15" s="1">
        <v>95</v>
      </c>
      <c r="U15" s="1">
        <v>76</v>
      </c>
      <c r="V15" s="78">
        <v>90</v>
      </c>
      <c r="W15" s="78">
        <v>95</v>
      </c>
      <c r="X15" s="78">
        <v>98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78</v>
      </c>
      <c r="AH15" s="78">
        <v>96</v>
      </c>
      <c r="AI15" s="78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1" t="s">
        <v>188</v>
      </c>
      <c r="FI15" s="81" t="s">
        <v>197</v>
      </c>
      <c r="FJ15" s="41">
        <v>53022</v>
      </c>
      <c r="FK15" s="41">
        <v>53032</v>
      </c>
    </row>
    <row r="16" spans="1:167" x14ac:dyDescent="0.25">
      <c r="A16" s="19">
        <v>6</v>
      </c>
      <c r="B16" s="19">
        <v>116408</v>
      </c>
      <c r="C16" s="19" t="s">
        <v>156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khas daerah, budidaya ikan konsumsi, dan wirausaha kerajinan namun perlu ada peningkatan pada rekayasa sistem teknik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6</v>
      </c>
      <c r="P16" s="28" t="str">
        <f t="shared" si="9"/>
        <v>Sangat terampil melakukan perencanaan budidaya ikan konsumsi</v>
      </c>
      <c r="Q16" s="85" t="s">
        <v>8</v>
      </c>
      <c r="R16" s="85" t="s">
        <v>8</v>
      </c>
      <c r="S16" s="18"/>
      <c r="T16" s="1">
        <v>90</v>
      </c>
      <c r="U16" s="1">
        <v>76</v>
      </c>
      <c r="V16" s="78">
        <v>90</v>
      </c>
      <c r="W16" s="78">
        <v>90</v>
      </c>
      <c r="X16" s="78">
        <v>80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78</v>
      </c>
      <c r="AH16" s="78">
        <v>88</v>
      </c>
      <c r="AI16" s="78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81"/>
      <c r="FI16" s="81"/>
      <c r="FJ16" s="41"/>
      <c r="FK16" s="41"/>
    </row>
    <row r="17" spans="1:167" x14ac:dyDescent="0.25">
      <c r="A17" s="19">
        <v>7</v>
      </c>
      <c r="B17" s="19">
        <v>116423</v>
      </c>
      <c r="C17" s="19" t="s">
        <v>157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5</v>
      </c>
      <c r="J17" s="28" t="str">
        <f t="shared" si="4"/>
        <v>Memiliki kemampuan menganalisis wirausaha kerajinan dan budidaya ikan konsumsi namun perlu peningkatan pada rekayasa sistem teknik dan pengolahan makanan khas daerah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6</v>
      </c>
      <c r="P17" s="28" t="str">
        <f t="shared" si="9"/>
        <v>Sangat terampil melakukan perencanaan budidaya ikan konsumsi</v>
      </c>
      <c r="Q17" s="85" t="s">
        <v>8</v>
      </c>
      <c r="R17" s="85" t="s">
        <v>8</v>
      </c>
      <c r="S17" s="18"/>
      <c r="T17" s="1">
        <v>90</v>
      </c>
      <c r="U17" s="1">
        <v>88</v>
      </c>
      <c r="V17" s="78">
        <v>78</v>
      </c>
      <c r="W17" s="78">
        <v>90</v>
      </c>
      <c r="X17" s="78">
        <v>98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78</v>
      </c>
      <c r="AH17" s="78">
        <v>96</v>
      </c>
      <c r="AI17" s="78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81" t="s">
        <v>189</v>
      </c>
      <c r="FI17" s="81" t="s">
        <v>198</v>
      </c>
      <c r="FJ17" s="41">
        <v>53023</v>
      </c>
      <c r="FK17" s="41">
        <v>53033</v>
      </c>
    </row>
    <row r="18" spans="1:167" x14ac:dyDescent="0.25">
      <c r="A18" s="19">
        <v>8</v>
      </c>
      <c r="B18" s="19">
        <v>116438</v>
      </c>
      <c r="C18" s="19" t="s">
        <v>158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4</v>
      </c>
      <c r="J18" s="28" t="str">
        <f t="shared" si="4"/>
        <v>Memiliki kemampuan menganalisis rekayasa sistem teknik dan budidaya ikan konsumsi namun perlu peningkatan pada wirausaha kerajinan dan pengolahan makanan khas daerah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5</v>
      </c>
      <c r="P18" s="28" t="str">
        <f t="shared" si="9"/>
        <v>Sangat terampil melakukan perancangan wirausaha kerajinan sesuai dengan kebutuhan pasar lokal</v>
      </c>
      <c r="Q18" s="85" t="s">
        <v>8</v>
      </c>
      <c r="R18" s="85" t="s">
        <v>8</v>
      </c>
      <c r="S18" s="18"/>
      <c r="T18" s="1">
        <v>90</v>
      </c>
      <c r="U18" s="1">
        <v>88</v>
      </c>
      <c r="V18" s="78">
        <v>74</v>
      </c>
      <c r="W18" s="78">
        <v>90</v>
      </c>
      <c r="X18" s="78">
        <v>100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78</v>
      </c>
      <c r="AH18" s="78">
        <v>86</v>
      </c>
      <c r="AI18" s="78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81"/>
      <c r="FI18" s="81"/>
      <c r="FJ18" s="41"/>
      <c r="FK18" s="41"/>
    </row>
    <row r="19" spans="1:167" x14ac:dyDescent="0.25">
      <c r="A19" s="19">
        <v>9</v>
      </c>
      <c r="B19" s="19">
        <v>116453</v>
      </c>
      <c r="C19" s="19" t="s">
        <v>159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7</v>
      </c>
      <c r="J19" s="28" t="str">
        <f t="shared" si="4"/>
        <v>Memiliki kemampuan menganalisis pengolahan makanan khas daerah, budidaya ikan konsumsi, dan rekayasa sistem teknik namun perlu ada peningkatan pada wirausaha kerajinan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4</v>
      </c>
      <c r="P19" s="28" t="str">
        <f t="shared" si="9"/>
        <v>Sangat terampil melakukan perhitungan Break Even Point</v>
      </c>
      <c r="Q19" s="85" t="s">
        <v>8</v>
      </c>
      <c r="R19" s="85" t="s">
        <v>8</v>
      </c>
      <c r="S19" s="18"/>
      <c r="T19" s="1">
        <v>90</v>
      </c>
      <c r="U19" s="1">
        <v>78</v>
      </c>
      <c r="V19" s="78">
        <v>90</v>
      </c>
      <c r="W19" s="78">
        <v>100</v>
      </c>
      <c r="X19" s="78">
        <v>80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78</v>
      </c>
      <c r="AH19" s="78">
        <v>88</v>
      </c>
      <c r="AI19" s="78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82" t="s">
        <v>190</v>
      </c>
      <c r="FI19" s="81" t="s">
        <v>199</v>
      </c>
      <c r="FJ19" s="41">
        <v>53024</v>
      </c>
      <c r="FK19" s="41">
        <v>53034</v>
      </c>
    </row>
    <row r="20" spans="1:167" x14ac:dyDescent="0.25">
      <c r="A20" s="19">
        <v>10</v>
      </c>
      <c r="B20" s="19">
        <v>116468</v>
      </c>
      <c r="C20" s="19" t="s">
        <v>160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6</v>
      </c>
      <c r="J20" s="28" t="str">
        <f t="shared" si="4"/>
        <v>Memiliki kemampuan menganalisis pengolahan makanan khas daerah, budidaya ikan konsumsi, dan wirausaha kerajinan namun perlu ada peningkatan pada rekayasa sistem teknik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7</v>
      </c>
      <c r="P20" s="28" t="str">
        <f t="shared" si="9"/>
        <v>Sangat terampil membuat perancangan alat-alat rekayasa sistem teknik</v>
      </c>
      <c r="Q20" s="85" t="s">
        <v>8</v>
      </c>
      <c r="R20" s="85" t="s">
        <v>8</v>
      </c>
      <c r="S20" s="18"/>
      <c r="T20" s="1">
        <v>80</v>
      </c>
      <c r="U20" s="1">
        <v>80</v>
      </c>
      <c r="V20" s="78">
        <v>100</v>
      </c>
      <c r="W20" s="78">
        <v>90</v>
      </c>
      <c r="X20" s="78">
        <v>80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78</v>
      </c>
      <c r="AH20" s="78">
        <v>96</v>
      </c>
      <c r="AI20" s="78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83"/>
      <c r="FI20" s="81"/>
      <c r="FJ20" s="41"/>
      <c r="FK20" s="41"/>
    </row>
    <row r="21" spans="1:167" x14ac:dyDescent="0.25">
      <c r="A21" s="19">
        <v>11</v>
      </c>
      <c r="B21" s="19">
        <v>116483</v>
      </c>
      <c r="C21" s="19" t="s">
        <v>161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5</v>
      </c>
      <c r="J21" s="28" t="str">
        <f t="shared" si="4"/>
        <v>Memiliki kemampuan menganalisis wirausaha kerajinan dan budidaya ikan konsumsi namun perlu peningkatan pada rekayasa sistem teknik dan pengolahan makanan khas daerah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6</v>
      </c>
      <c r="P21" s="28" t="str">
        <f t="shared" si="9"/>
        <v>Sangat terampil melakukan perencanaan budidaya ikan konsumsi</v>
      </c>
      <c r="Q21" s="85" t="s">
        <v>8</v>
      </c>
      <c r="R21" s="85" t="s">
        <v>8</v>
      </c>
      <c r="S21" s="18"/>
      <c r="T21" s="1">
        <v>90</v>
      </c>
      <c r="U21" s="1">
        <v>78</v>
      </c>
      <c r="V21" s="78">
        <v>82</v>
      </c>
      <c r="W21" s="78">
        <v>85</v>
      </c>
      <c r="X21" s="78">
        <v>96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78</v>
      </c>
      <c r="AH21" s="78">
        <v>86</v>
      </c>
      <c r="AI21" s="78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81" t="s">
        <v>191</v>
      </c>
      <c r="FI21" s="81" t="s">
        <v>200</v>
      </c>
      <c r="FJ21" s="41">
        <v>53025</v>
      </c>
      <c r="FK21" s="41">
        <v>53035</v>
      </c>
    </row>
    <row r="22" spans="1:167" x14ac:dyDescent="0.25">
      <c r="A22" s="19">
        <v>12</v>
      </c>
      <c r="B22" s="19">
        <v>116498</v>
      </c>
      <c r="C22" s="19" t="s">
        <v>162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menganalisis budidaya ikan konsumsi dan pengolahan makanan khas daerah namun perlu peningkatan pada rekayasa sistem teknik dan wirausaha kerajinan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5</v>
      </c>
      <c r="P22" s="28" t="str">
        <f t="shared" si="9"/>
        <v>Sangat terampil melakukan perancangan wirausaha kerajinan sesuai dengan kebutuhan pasar lokal</v>
      </c>
      <c r="Q22" s="85" t="s">
        <v>8</v>
      </c>
      <c r="R22" s="85" t="s">
        <v>8</v>
      </c>
      <c r="S22" s="18"/>
      <c r="T22" s="1">
        <v>85</v>
      </c>
      <c r="U22" s="1">
        <v>78</v>
      </c>
      <c r="V22" s="78">
        <v>60</v>
      </c>
      <c r="W22" s="78">
        <v>90</v>
      </c>
      <c r="X22" s="78">
        <v>90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78</v>
      </c>
      <c r="AH22" s="78">
        <v>88</v>
      </c>
      <c r="AI22" s="78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81"/>
      <c r="FI22" s="81"/>
      <c r="FJ22" s="41"/>
      <c r="FK22" s="41"/>
    </row>
    <row r="23" spans="1:167" x14ac:dyDescent="0.25">
      <c r="A23" s="19">
        <v>13</v>
      </c>
      <c r="B23" s="19">
        <v>116513</v>
      </c>
      <c r="C23" s="19" t="s">
        <v>163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8</v>
      </c>
      <c r="J23" s="28" t="str">
        <f t="shared" si="4"/>
        <v>Memiliki kemampuan menganalisis rekayasa sistem teknik , budidaya ikan konsumsi, dan wirausaha kerajinan namun perlu ada peningkatan pada pengolahan makanan khas daerah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4</v>
      </c>
      <c r="P23" s="28" t="str">
        <f t="shared" si="9"/>
        <v>Sangat terampil melakukan perhitungan Break Even Point</v>
      </c>
      <c r="Q23" s="85" t="s">
        <v>8</v>
      </c>
      <c r="R23" s="85" t="s">
        <v>8</v>
      </c>
      <c r="S23" s="18"/>
      <c r="T23" s="1">
        <v>80</v>
      </c>
      <c r="U23" s="1">
        <v>80</v>
      </c>
      <c r="V23" s="78">
        <v>100</v>
      </c>
      <c r="W23" s="78">
        <v>100</v>
      </c>
      <c r="X23" s="78">
        <v>90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78</v>
      </c>
      <c r="AH23" s="78">
        <v>96</v>
      </c>
      <c r="AI23" s="78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81" t="s">
        <v>192</v>
      </c>
      <c r="FI23" s="81" t="s">
        <v>201</v>
      </c>
      <c r="FJ23" s="41">
        <v>53026</v>
      </c>
      <c r="FK23" s="41">
        <v>53036</v>
      </c>
    </row>
    <row r="24" spans="1:167" x14ac:dyDescent="0.25">
      <c r="A24" s="19">
        <v>14</v>
      </c>
      <c r="B24" s="19">
        <v>116528</v>
      </c>
      <c r="C24" s="19" t="s">
        <v>164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7</v>
      </c>
      <c r="J24" s="28" t="str">
        <f t="shared" si="4"/>
        <v>Memiliki kemampuan menganalisis pengolahan makanan khas daerah, budidaya ikan konsumsi, dan rekayasa sistem teknik namun perlu ada peningkatan pada wirausaha kerajinan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7</v>
      </c>
      <c r="P24" s="28" t="str">
        <f t="shared" si="9"/>
        <v>Sangat terampil membuat perancangan alat-alat rekayasa sistem teknik</v>
      </c>
      <c r="Q24" s="85" t="s">
        <v>8</v>
      </c>
      <c r="R24" s="85" t="s">
        <v>8</v>
      </c>
      <c r="S24" s="18"/>
      <c r="T24" s="1">
        <v>85</v>
      </c>
      <c r="U24" s="1">
        <v>78</v>
      </c>
      <c r="V24" s="78">
        <v>90</v>
      </c>
      <c r="W24" s="78">
        <v>95</v>
      </c>
      <c r="X24" s="78">
        <v>98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76</v>
      </c>
      <c r="AH24" s="78">
        <v>90</v>
      </c>
      <c r="AI24" s="78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81"/>
      <c r="FI24" s="81"/>
      <c r="FJ24" s="41"/>
      <c r="FK24" s="41"/>
    </row>
    <row r="25" spans="1:167" x14ac:dyDescent="0.25">
      <c r="A25" s="19">
        <v>15</v>
      </c>
      <c r="B25" s="19">
        <v>116543</v>
      </c>
      <c r="C25" s="19" t="s">
        <v>165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6</v>
      </c>
      <c r="J25" s="28" t="str">
        <f t="shared" si="4"/>
        <v>Memiliki kemampuan menganalisis pengolahan makanan khas daerah, budidaya ikan konsumsi, dan wirausaha kerajinan namun perlu ada peningkatan pada rekayasa sistem teknik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6</v>
      </c>
      <c r="P25" s="28" t="str">
        <f t="shared" si="9"/>
        <v>Sangat terampil melakukan perencanaan budidaya ikan konsumsi</v>
      </c>
      <c r="Q25" s="85" t="s">
        <v>8</v>
      </c>
      <c r="R25" s="85" t="s">
        <v>8</v>
      </c>
      <c r="S25" s="18"/>
      <c r="T25" s="1">
        <v>85</v>
      </c>
      <c r="U25" s="1">
        <v>74</v>
      </c>
      <c r="V25" s="78">
        <v>62</v>
      </c>
      <c r="W25" s="78">
        <v>90</v>
      </c>
      <c r="X25" s="78">
        <v>92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78</v>
      </c>
      <c r="AH25" s="78">
        <v>88</v>
      </c>
      <c r="AI25" s="78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80</v>
      </c>
      <c r="FD25" s="67"/>
      <c r="FE25" s="67"/>
      <c r="FG25" s="42">
        <v>7</v>
      </c>
      <c r="FH25" s="81" t="s">
        <v>193</v>
      </c>
      <c r="FI25" s="82" t="s">
        <v>202</v>
      </c>
      <c r="FJ25" s="41">
        <v>53027</v>
      </c>
      <c r="FK25" s="41">
        <v>53037</v>
      </c>
    </row>
    <row r="26" spans="1:167" x14ac:dyDescent="0.25">
      <c r="A26" s="19">
        <v>16</v>
      </c>
      <c r="B26" s="19">
        <v>116558</v>
      </c>
      <c r="C26" s="19" t="s">
        <v>166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6</v>
      </c>
      <c r="J26" s="28" t="str">
        <f t="shared" si="4"/>
        <v>Memiliki kemampuan menganalisis pengolahan makanan khas daerah, budidaya ikan konsumsi, dan wirausaha kerajinan namun perlu ada peningkatan pada rekayasa sistem teknik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5</v>
      </c>
      <c r="P26" s="28" t="str">
        <f t="shared" si="9"/>
        <v>Sangat terampil melakukan perancangan wirausaha kerajinan sesuai dengan kebutuhan pasar lokal</v>
      </c>
      <c r="Q26" s="85" t="s">
        <v>8</v>
      </c>
      <c r="R26" s="85" t="s">
        <v>8</v>
      </c>
      <c r="S26" s="18"/>
      <c r="T26" s="1">
        <v>85</v>
      </c>
      <c r="U26" s="1">
        <v>78</v>
      </c>
      <c r="V26" s="78">
        <v>80</v>
      </c>
      <c r="W26" s="78">
        <v>85</v>
      </c>
      <c r="X26" s="78">
        <v>70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76</v>
      </c>
      <c r="AH26" s="78">
        <v>88</v>
      </c>
      <c r="AI26" s="78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81"/>
      <c r="FI26" s="83"/>
      <c r="FJ26" s="41"/>
      <c r="FK26" s="41"/>
    </row>
    <row r="27" spans="1:167" x14ac:dyDescent="0.25">
      <c r="A27" s="19">
        <v>17</v>
      </c>
      <c r="B27" s="19">
        <v>116573</v>
      </c>
      <c r="C27" s="19" t="s">
        <v>167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5</v>
      </c>
      <c r="J27" s="28" t="str">
        <f t="shared" si="4"/>
        <v>Memiliki kemampuan menganalisis wirausaha kerajinan dan budidaya ikan konsumsi namun perlu peningkatan pada rekayasa sistem teknik dan pengolahan makanan khas daerah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4</v>
      </c>
      <c r="P27" s="28" t="str">
        <f t="shared" si="9"/>
        <v>Sangat terampil melakukan perhitungan Break Even Point</v>
      </c>
      <c r="Q27" s="85" t="s">
        <v>8</v>
      </c>
      <c r="R27" s="85" t="s">
        <v>8</v>
      </c>
      <c r="S27" s="18"/>
      <c r="T27" s="1">
        <v>85</v>
      </c>
      <c r="U27" s="1">
        <v>76</v>
      </c>
      <c r="V27" s="78">
        <v>96</v>
      </c>
      <c r="W27" s="78">
        <v>90</v>
      </c>
      <c r="X27" s="78">
        <v>80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76</v>
      </c>
      <c r="AH27" s="78">
        <v>88</v>
      </c>
      <c r="AI27" s="78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81" t="s">
        <v>194</v>
      </c>
      <c r="FI27" s="81" t="s">
        <v>203</v>
      </c>
      <c r="FJ27" s="41">
        <v>53028</v>
      </c>
      <c r="FK27" s="41">
        <v>53038</v>
      </c>
    </row>
    <row r="28" spans="1:167" x14ac:dyDescent="0.25">
      <c r="A28" s="19">
        <v>18</v>
      </c>
      <c r="B28" s="19">
        <v>116588</v>
      </c>
      <c r="C28" s="19" t="s">
        <v>168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4</v>
      </c>
      <c r="J28" s="28" t="str">
        <f t="shared" si="4"/>
        <v>Memiliki kemampuan menganalisis rekayasa sistem teknik dan budidaya ikan konsumsi namun perlu peningkatan pada wirausaha kerajinan dan pengolahan makanan khas daerah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7</v>
      </c>
      <c r="P28" s="28" t="str">
        <f t="shared" si="9"/>
        <v>Sangat terampil membuat perancangan alat-alat rekayasa sistem teknik</v>
      </c>
      <c r="Q28" s="85" t="s">
        <v>8</v>
      </c>
      <c r="R28" s="85" t="s">
        <v>8</v>
      </c>
      <c r="S28" s="18"/>
      <c r="T28" s="1">
        <v>90</v>
      </c>
      <c r="U28" s="1">
        <v>82</v>
      </c>
      <c r="V28" s="78">
        <v>90</v>
      </c>
      <c r="W28" s="78">
        <v>100</v>
      </c>
      <c r="X28" s="78">
        <v>90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78</v>
      </c>
      <c r="AH28" s="78">
        <v>90</v>
      </c>
      <c r="AI28" s="78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81"/>
      <c r="FI28" s="81"/>
      <c r="FJ28" s="41"/>
      <c r="FK28" s="41"/>
    </row>
    <row r="29" spans="1:167" x14ac:dyDescent="0.25">
      <c r="A29" s="19">
        <v>19</v>
      </c>
      <c r="B29" s="19">
        <v>116603</v>
      </c>
      <c r="C29" s="19" t="s">
        <v>169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7</v>
      </c>
      <c r="J29" s="28" t="str">
        <f t="shared" si="4"/>
        <v>Memiliki kemampuan menganalisis pengolahan makanan khas daerah, budidaya ikan konsumsi, dan rekayasa sistem teknik namun perlu ada peningkatan pada wirausaha kerajinan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6</v>
      </c>
      <c r="P29" s="28" t="str">
        <f t="shared" si="9"/>
        <v>Sangat terampil melakukan perencanaan budidaya ikan konsumsi</v>
      </c>
      <c r="Q29" s="85" t="s">
        <v>8</v>
      </c>
      <c r="R29" s="85" t="s">
        <v>8</v>
      </c>
      <c r="S29" s="18"/>
      <c r="T29" s="1">
        <v>85</v>
      </c>
      <c r="U29" s="1">
        <v>76</v>
      </c>
      <c r="V29" s="78">
        <v>62</v>
      </c>
      <c r="W29" s="78">
        <v>95</v>
      </c>
      <c r="X29" s="78">
        <v>74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78</v>
      </c>
      <c r="AH29" s="78">
        <v>90</v>
      </c>
      <c r="AI29" s="78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81" t="s">
        <v>195</v>
      </c>
      <c r="FI29" s="81" t="s">
        <v>204</v>
      </c>
      <c r="FJ29" s="41">
        <v>53029</v>
      </c>
      <c r="FK29" s="41">
        <v>53039</v>
      </c>
    </row>
    <row r="30" spans="1:167" x14ac:dyDescent="0.25">
      <c r="A30" s="19">
        <v>20</v>
      </c>
      <c r="B30" s="19">
        <v>116618</v>
      </c>
      <c r="C30" s="19" t="s">
        <v>170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6</v>
      </c>
      <c r="J30" s="28" t="str">
        <f t="shared" si="4"/>
        <v>Memiliki kemampuan menganalisis pengolahan makanan khas daerah, budidaya ikan konsumsi, dan wirausaha kerajinan namun perlu ada peningkatan pada rekayasa sistem teknik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lokal</v>
      </c>
      <c r="Q30" s="85" t="s">
        <v>8</v>
      </c>
      <c r="R30" s="85" t="s">
        <v>8</v>
      </c>
      <c r="S30" s="18"/>
      <c r="T30" s="1">
        <v>80</v>
      </c>
      <c r="U30" s="1">
        <v>78</v>
      </c>
      <c r="V30" s="78">
        <v>70</v>
      </c>
      <c r="W30" s="78">
        <v>90</v>
      </c>
      <c r="X30" s="78">
        <v>92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78</v>
      </c>
      <c r="AH30" s="78">
        <v>96</v>
      </c>
      <c r="AI30" s="78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81"/>
      <c r="FI30" s="81"/>
      <c r="FJ30" s="41"/>
      <c r="FK30" s="41"/>
    </row>
    <row r="31" spans="1:167" x14ac:dyDescent="0.25">
      <c r="A31" s="19">
        <v>21</v>
      </c>
      <c r="B31" s="19">
        <v>116633</v>
      </c>
      <c r="C31" s="19" t="s">
        <v>171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ikan konsumsi namun perlu peningkatan pada rekayasa sistem teknik dan pengolahan makanan khas daerah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melakukan pengolahan makanan khas daerah dari bahan nabati dan hewani</v>
      </c>
      <c r="Q31" s="85" t="s">
        <v>8</v>
      </c>
      <c r="R31" s="85" t="s">
        <v>8</v>
      </c>
      <c r="S31" s="18"/>
      <c r="T31" s="1">
        <v>95</v>
      </c>
      <c r="U31" s="1">
        <v>78</v>
      </c>
      <c r="V31" s="78">
        <v>86</v>
      </c>
      <c r="W31" s="78">
        <v>90</v>
      </c>
      <c r="X31" s="78">
        <v>100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78</v>
      </c>
      <c r="AH31" s="78">
        <v>90</v>
      </c>
      <c r="AI31" s="78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84" t="s">
        <v>205</v>
      </c>
      <c r="FI31" s="84" t="s">
        <v>206</v>
      </c>
      <c r="FJ31" s="41">
        <v>53030</v>
      </c>
      <c r="FK31" s="41">
        <v>53040</v>
      </c>
    </row>
    <row r="32" spans="1:167" x14ac:dyDescent="0.25">
      <c r="A32" s="19">
        <v>22</v>
      </c>
      <c r="B32" s="19">
        <v>116648</v>
      </c>
      <c r="C32" s="19" t="s">
        <v>172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menganalisis budidaya ikan konsumsi dan pengolahan makanan khas daerah namun perlu peningkatan pada rekayasa sistem teknik dan wirausaha kerajinan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8</v>
      </c>
      <c r="P32" s="28" t="str">
        <f t="shared" si="9"/>
        <v xml:space="preserve">Sangat terampil melakukan pemetaan terhadap SWOT usaha </v>
      </c>
      <c r="Q32" s="85" t="s">
        <v>8</v>
      </c>
      <c r="R32" s="85" t="s">
        <v>8</v>
      </c>
      <c r="S32" s="18"/>
      <c r="T32" s="1">
        <v>85</v>
      </c>
      <c r="U32" s="1">
        <v>76</v>
      </c>
      <c r="V32" s="78">
        <v>80</v>
      </c>
      <c r="W32" s="78">
        <v>85</v>
      </c>
      <c r="X32" s="78">
        <v>96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78</v>
      </c>
      <c r="AH32" s="78">
        <v>96</v>
      </c>
      <c r="AI32" s="78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116663</v>
      </c>
      <c r="C33" s="19" t="s">
        <v>173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8</v>
      </c>
      <c r="J33" s="28" t="str">
        <f t="shared" si="4"/>
        <v>Memiliki kemampuan menganalisis rekayasa sistem teknik , budidaya ikan konsumsi, dan wirausaha kerajinan namun perlu ada peningkatan pada pengolahan makanan khas daerah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7</v>
      </c>
      <c r="P33" s="28" t="str">
        <f t="shared" si="9"/>
        <v>Sangat terampil membuat perancangan alat-alat rekayasa sistem teknik</v>
      </c>
      <c r="Q33" s="85" t="s">
        <v>8</v>
      </c>
      <c r="R33" s="85" t="s">
        <v>8</v>
      </c>
      <c r="S33" s="18"/>
      <c r="T33" s="1">
        <v>80</v>
      </c>
      <c r="U33" s="1">
        <v>80</v>
      </c>
      <c r="V33" s="78">
        <v>92</v>
      </c>
      <c r="W33" s="78">
        <v>95</v>
      </c>
      <c r="X33" s="78">
        <v>98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76</v>
      </c>
      <c r="AH33" s="78">
        <v>90</v>
      </c>
      <c r="AI33" s="78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116678</v>
      </c>
      <c r="C34" s="19" t="s">
        <v>174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7</v>
      </c>
      <c r="J34" s="28" t="str">
        <f t="shared" si="4"/>
        <v>Memiliki kemampuan menganalisis pengolahan makanan khas daerah, budidaya ikan konsumsi, dan rekayasa sistem teknik namun perlu ada peningkatan pada wirausaha kerajinan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6</v>
      </c>
      <c r="P34" s="28" t="str">
        <f t="shared" si="9"/>
        <v>Sangat terampil melakukan perencanaan budidaya ikan konsumsi</v>
      </c>
      <c r="Q34" s="85" t="s">
        <v>9</v>
      </c>
      <c r="R34" s="85" t="s">
        <v>9</v>
      </c>
      <c r="S34" s="18"/>
      <c r="T34" s="1">
        <v>95</v>
      </c>
      <c r="U34" s="1">
        <v>76</v>
      </c>
      <c r="V34" s="78">
        <v>80</v>
      </c>
      <c r="W34" s="78">
        <v>80</v>
      </c>
      <c r="X34" s="78">
        <v>80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76</v>
      </c>
      <c r="AH34" s="78">
        <v>86</v>
      </c>
      <c r="AI34" s="78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116693</v>
      </c>
      <c r="C35" s="19" t="s">
        <v>175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6</v>
      </c>
      <c r="J35" s="28" t="str">
        <f t="shared" si="4"/>
        <v>Memiliki kemampuan menganalisis pengolahan makanan khas daerah, budidaya ikan konsumsi, dan wirausaha kerajinan namun perlu ada peningkatan pada rekayasa sistem teknik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6</v>
      </c>
      <c r="P35" s="28" t="str">
        <f t="shared" si="9"/>
        <v>Sangat terampil melakukan perencanaan budidaya ikan konsumsi</v>
      </c>
      <c r="Q35" s="85" t="s">
        <v>8</v>
      </c>
      <c r="R35" s="85" t="s">
        <v>8</v>
      </c>
      <c r="S35" s="18"/>
      <c r="T35" s="1">
        <v>95</v>
      </c>
      <c r="U35" s="1">
        <v>76</v>
      </c>
      <c r="V35" s="78">
        <v>100</v>
      </c>
      <c r="W35" s="78">
        <v>80</v>
      </c>
      <c r="X35" s="78">
        <v>98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78</v>
      </c>
      <c r="AH35" s="78">
        <v>86</v>
      </c>
      <c r="AI35" s="78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120602</v>
      </c>
      <c r="C36" s="19" t="s">
        <v>176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6</v>
      </c>
      <c r="J36" s="28" t="str">
        <f t="shared" si="4"/>
        <v>Memiliki kemampuan menganalisis pengolahan makanan khas daerah, budidaya ikan konsumsi, dan wirausaha kerajinan namun perlu ada peningkatan pada rekayasa sistem teknik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5</v>
      </c>
      <c r="P36" s="28" t="str">
        <f t="shared" si="9"/>
        <v>Sangat terampil melakukan perancangan wirausaha kerajinan sesuai dengan kebutuhan pasar lokal</v>
      </c>
      <c r="Q36" s="85" t="s">
        <v>9</v>
      </c>
      <c r="R36" s="85" t="s">
        <v>9</v>
      </c>
      <c r="S36" s="18"/>
      <c r="T36" s="1">
        <v>78</v>
      </c>
      <c r="U36" s="1">
        <v>78</v>
      </c>
      <c r="V36" s="78">
        <v>86</v>
      </c>
      <c r="W36" s="78">
        <v>90</v>
      </c>
      <c r="X36" s="78">
        <v>98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78</v>
      </c>
      <c r="AH36" s="78">
        <v>88</v>
      </c>
      <c r="AI36" s="78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116708</v>
      </c>
      <c r="C37" s="19" t="s">
        <v>177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5</v>
      </c>
      <c r="J37" s="28" t="str">
        <f t="shared" si="4"/>
        <v>Memiliki kemampuan menganalisis wirausaha kerajinan dan budidaya ikan konsumsi namun perlu peningkatan pada rekayasa sistem teknik dan pengolahan makanan khas daerah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4</v>
      </c>
      <c r="P37" s="28" t="str">
        <f t="shared" si="9"/>
        <v>Sangat terampil melakukan perhitungan Break Even Point</v>
      </c>
      <c r="Q37" s="85" t="s">
        <v>8</v>
      </c>
      <c r="R37" s="85" t="s">
        <v>8</v>
      </c>
      <c r="S37" s="18"/>
      <c r="T37" s="1">
        <v>90</v>
      </c>
      <c r="U37" s="1">
        <v>76</v>
      </c>
      <c r="V37" s="78">
        <v>80</v>
      </c>
      <c r="W37" s="78">
        <v>90</v>
      </c>
      <c r="X37" s="78">
        <v>94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78</v>
      </c>
      <c r="AH37" s="78">
        <v>86</v>
      </c>
      <c r="AI37" s="78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116723</v>
      </c>
      <c r="C38" s="19" t="s">
        <v>178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budidaya ikan konsumsi dan pengolahan makanan khas daerah namun perlu peningkatan pada rekayasa sistem teknik dan wirausaha kerajinan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7</v>
      </c>
      <c r="P38" s="28" t="str">
        <f t="shared" si="9"/>
        <v>Sangat terampil membuat perancangan alat-alat rekayasa sistem teknik</v>
      </c>
      <c r="Q38" s="85" t="s">
        <v>8</v>
      </c>
      <c r="R38" s="85" t="s">
        <v>8</v>
      </c>
      <c r="S38" s="18"/>
      <c r="T38" s="1">
        <v>90</v>
      </c>
      <c r="U38" s="1">
        <v>76</v>
      </c>
      <c r="V38" s="78">
        <v>80</v>
      </c>
      <c r="W38" s="78">
        <v>85</v>
      </c>
      <c r="X38" s="78">
        <v>96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78</v>
      </c>
      <c r="AH38" s="78">
        <v>90</v>
      </c>
      <c r="AI38" s="78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116738</v>
      </c>
      <c r="C39" s="19" t="s">
        <v>179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8</v>
      </c>
      <c r="J39" s="28" t="str">
        <f t="shared" si="4"/>
        <v>Memiliki kemampuan menganalisis rekayasa sistem teknik , budidaya ikan konsumsi, dan wirausaha kerajinan namun perlu ada peningkatan pada pengolahan makanan khas daerah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6</v>
      </c>
      <c r="P39" s="28" t="str">
        <f t="shared" si="9"/>
        <v>Sangat terampil melakukan perencanaan budidaya ikan konsumsi</v>
      </c>
      <c r="Q39" s="85" t="s">
        <v>8</v>
      </c>
      <c r="R39" s="85" t="s">
        <v>8</v>
      </c>
      <c r="S39" s="18"/>
      <c r="T39" s="1">
        <v>95</v>
      </c>
      <c r="U39" s="1">
        <v>76</v>
      </c>
      <c r="V39" s="78">
        <v>70</v>
      </c>
      <c r="W39" s="78">
        <v>100</v>
      </c>
      <c r="X39" s="78">
        <v>100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76</v>
      </c>
      <c r="AH39" s="78">
        <v>88</v>
      </c>
      <c r="AI39" s="78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116753</v>
      </c>
      <c r="C40" s="19" t="s">
        <v>180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7</v>
      </c>
      <c r="J40" s="28" t="str">
        <f t="shared" si="4"/>
        <v>Memiliki kemampuan menganalisis pengolahan makanan khas daerah, budidaya ikan konsumsi, dan rekayasa sistem teknik namun perlu ada peningkatan pada wirausaha kerajinan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5</v>
      </c>
      <c r="P40" s="28" t="str">
        <f t="shared" si="9"/>
        <v>Sangat terampil melakukan perancangan wirausaha kerajinan sesuai dengan kebutuhan pasar lokal</v>
      </c>
      <c r="Q40" s="85" t="s">
        <v>8</v>
      </c>
      <c r="R40" s="85" t="s">
        <v>8</v>
      </c>
      <c r="S40" s="18"/>
      <c r="T40" s="1">
        <v>85</v>
      </c>
      <c r="U40" s="1">
        <v>78</v>
      </c>
      <c r="V40" s="78">
        <v>80</v>
      </c>
      <c r="W40" s="78">
        <v>95</v>
      </c>
      <c r="X40" s="78">
        <v>96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76</v>
      </c>
      <c r="AH40" s="78">
        <v>96</v>
      </c>
      <c r="AI40" s="78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116768</v>
      </c>
      <c r="C41" s="19" t="s">
        <v>181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6</v>
      </c>
      <c r="J41" s="28" t="str">
        <f t="shared" si="4"/>
        <v>Memiliki kemampuan menganalisis pengolahan makanan khas daerah, budidaya ikan konsumsi, dan wirausaha kerajinan namun perlu ada peningkatan pada rekayasa sistem teknik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melakukan pengolahan makanan khas daerah dari bahan nabati dan hewani</v>
      </c>
      <c r="Q41" s="85" t="s">
        <v>8</v>
      </c>
      <c r="R41" s="85" t="s">
        <v>8</v>
      </c>
      <c r="S41" s="18"/>
      <c r="T41" s="1">
        <v>85</v>
      </c>
      <c r="U41" s="1">
        <v>78</v>
      </c>
      <c r="V41" s="78">
        <v>76</v>
      </c>
      <c r="W41" s="78">
        <v>95</v>
      </c>
      <c r="X41" s="78">
        <v>80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78</v>
      </c>
      <c r="AH41" s="78">
        <v>88</v>
      </c>
      <c r="AI41" s="78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116783</v>
      </c>
      <c r="C42" s="19" t="s">
        <v>182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6</v>
      </c>
      <c r="J42" s="28" t="str">
        <f t="shared" si="4"/>
        <v>Memiliki kemampuan menganalisis pengolahan makanan khas daerah, budidaya ikan konsumsi, dan wirausaha kerajinan namun perlu ada peningkatan pada rekayasa sistem teknik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8</v>
      </c>
      <c r="P42" s="28" t="str">
        <f t="shared" si="9"/>
        <v xml:space="preserve">Sangat terampil melakukan pemetaan terhadap SWOT usaha </v>
      </c>
      <c r="Q42" s="85" t="s">
        <v>8</v>
      </c>
      <c r="R42" s="85" t="s">
        <v>8</v>
      </c>
      <c r="S42" s="18"/>
      <c r="T42" s="1">
        <v>95</v>
      </c>
      <c r="U42" s="1">
        <v>78</v>
      </c>
      <c r="V42" s="78">
        <v>90</v>
      </c>
      <c r="W42" s="78">
        <v>90</v>
      </c>
      <c r="X42" s="78">
        <v>100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78</v>
      </c>
      <c r="AH42" s="78">
        <v>90</v>
      </c>
      <c r="AI42" s="78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116798</v>
      </c>
      <c r="C43" s="19" t="s">
        <v>183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5</v>
      </c>
      <c r="J43" s="28" t="str">
        <f t="shared" si="4"/>
        <v>Memiliki kemampuan menganalisis wirausaha kerajinan dan budidaya ikan konsumsi namun perlu peningkatan pada rekayasa sistem teknik dan pengolahan makanan khas daerah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7</v>
      </c>
      <c r="P43" s="28" t="str">
        <f t="shared" si="9"/>
        <v>Sangat terampil membuat perancangan alat-alat rekayasa sistem teknik</v>
      </c>
      <c r="Q43" s="85" t="s">
        <v>8</v>
      </c>
      <c r="R43" s="85" t="s">
        <v>8</v>
      </c>
      <c r="S43" s="18"/>
      <c r="T43" s="1">
        <v>90</v>
      </c>
      <c r="U43" s="1">
        <v>78</v>
      </c>
      <c r="V43" s="78">
        <v>82</v>
      </c>
      <c r="W43" s="78">
        <v>90</v>
      </c>
      <c r="X43" s="78">
        <v>96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78</v>
      </c>
      <c r="AH43" s="78">
        <v>96</v>
      </c>
      <c r="AI43" s="78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116813</v>
      </c>
      <c r="C44" s="19" t="s">
        <v>184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4</v>
      </c>
      <c r="J44" s="28" t="str">
        <f t="shared" si="4"/>
        <v>Memiliki kemampuan menganalisis rekayasa sistem teknik dan budidaya ikan konsumsi namun perlu peningkatan pada wirausaha kerajinan dan pengolahan makanan khas daerah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6</v>
      </c>
      <c r="P44" s="28" t="str">
        <f t="shared" si="9"/>
        <v>Sangat terampil melakukan perencanaan budidaya ikan konsumsi</v>
      </c>
      <c r="Q44" s="85" t="s">
        <v>8</v>
      </c>
      <c r="R44" s="85" t="s">
        <v>8</v>
      </c>
      <c r="S44" s="18"/>
      <c r="T44" s="1">
        <v>95</v>
      </c>
      <c r="U44" s="1">
        <v>78</v>
      </c>
      <c r="V44" s="78">
        <v>80</v>
      </c>
      <c r="W44" s="78">
        <v>95</v>
      </c>
      <c r="X44" s="78">
        <v>100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78</v>
      </c>
      <c r="AH44" s="78">
        <v>88</v>
      </c>
      <c r="AI44" s="78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116828</v>
      </c>
      <c r="C45" s="19" t="s">
        <v>185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7</v>
      </c>
      <c r="J45" s="28" t="str">
        <f t="shared" si="4"/>
        <v>Memiliki kemampuan menganalisis pengolahan makanan khas daerah, budidaya ikan konsumsi, dan rekayasa sistem teknik namun perlu ada peningkatan pada wirausaha kerajinan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6</v>
      </c>
      <c r="P45" s="28" t="str">
        <f t="shared" si="9"/>
        <v>Sangat terampil melakukan perencanaan budidaya ikan konsumsi</v>
      </c>
      <c r="Q45" s="85" t="s">
        <v>8</v>
      </c>
      <c r="R45" s="85" t="s">
        <v>8</v>
      </c>
      <c r="S45" s="18"/>
      <c r="T45" s="1">
        <v>90</v>
      </c>
      <c r="U45" s="1">
        <v>78</v>
      </c>
      <c r="V45" s="78">
        <v>80</v>
      </c>
      <c r="W45" s="78">
        <v>90</v>
      </c>
      <c r="X45" s="78">
        <v>66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78</v>
      </c>
      <c r="AH45" s="78">
        <v>96</v>
      </c>
      <c r="AI45" s="78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116843</v>
      </c>
      <c r="C46" s="19" t="s">
        <v>186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6</v>
      </c>
      <c r="J46" s="28" t="str">
        <f t="shared" si="4"/>
        <v>Memiliki kemampuan menganalisis pengolahan makanan khas daerah, budidaya ikan konsumsi, dan wirausaha kerajinan namun perlu ada peningkatan pada rekayasa sistem teknik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5</v>
      </c>
      <c r="P46" s="28" t="str">
        <f t="shared" si="9"/>
        <v>Sangat terampil melakukan perancangan wirausaha kerajinan sesuai dengan kebutuhan pasar lokal</v>
      </c>
      <c r="Q46" s="85" t="s">
        <v>8</v>
      </c>
      <c r="R46" s="85" t="s">
        <v>8</v>
      </c>
      <c r="S46" s="18"/>
      <c r="T46" s="1">
        <v>95</v>
      </c>
      <c r="U46" s="1">
        <v>76</v>
      </c>
      <c r="V46" s="79">
        <v>90</v>
      </c>
      <c r="W46" s="79">
        <v>100</v>
      </c>
      <c r="X46" s="79">
        <v>100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78</v>
      </c>
      <c r="AH46" s="79">
        <v>90</v>
      </c>
      <c r="AI46" s="78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6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86.638888888888886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Masya</cp:lastModifiedBy>
  <dcterms:created xsi:type="dcterms:W3CDTF">2015-09-01T09:01:01Z</dcterms:created>
  <dcterms:modified xsi:type="dcterms:W3CDTF">2019-12-11T02:38:42Z</dcterms:modified>
  <cp:category/>
</cp:coreProperties>
</file>