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240" yWindow="460" windowWidth="25360" windowHeight="14780" activeTab="2"/>
  </bookViews>
  <sheets>
    <sheet name="XI-MIPA 1" sheetId="1" r:id="rId1"/>
    <sheet name="XI-MIPA 2" sheetId="2" r:id="rId2"/>
    <sheet name="XI-MIPA 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<sst xmlns="http://schemas.openxmlformats.org/spreadsheetml/2006/main" count="547" uniqueCount="192">
  <si>
    <t>DAFTAR NILAI SISWA SMAN 9 SEMARANG SEMESTER GASAL TAHUN PELAJARAN 2019/2020</t>
  </si>
  <si>
    <t>Guru :</t>
  </si>
  <si>
    <t>Dies Hendra WW S.Pd., M.Pd.</t>
  </si>
  <si>
    <t>Kelas XI-MIPA 1</t>
  </si>
  <si>
    <t>Mapel :</t>
  </si>
  <si>
    <t>Biologi [ Kelompok C (Peminatan)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</si>
  <si>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</si>
  <si>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</si>
  <si>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</si>
  <si>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</si>
  <si>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</si>
  <si>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</si>
  <si>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</si>
  <si>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</si>
  <si>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</si>
  <si>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</si>
  <si>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</si>
  <si>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</si>
  <si>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</si>
  <si>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</si>
  <si>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</si>
  <si>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</si>
  <si>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</si>
  <si>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</si>
  <si>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</si>
  <si>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</si>
  <si>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</si>
  <si>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</si>
  <si>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</si>
  <si>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</si>
  <si>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</si>
  <si>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</si>
  <si>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</si>
  <si>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</si>
  <si>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</si>
  <si>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</si>
  <si>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</si>
  <si>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</si>
  <si>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</si>
  <si>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</si>
  <si>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</si>
  <si>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</si>
  <si>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</si>
  <si>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</si>
  <si>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</si>
  <si>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</si>
  <si>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</si>
  <si>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</si>
  <si>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</si>
  <si>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</si>
  <si>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</si>
  <si>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</si>
  <si>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</si>
  <si>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</si>
  <si>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</si>
  <si>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</si>
  <si>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</si>
  <si>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</si>
  <si>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</si>
  <si>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</si>
  <si>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</si>
  <si>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</si>
  <si>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</si>
  <si>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</si>
  <si>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</si>
  <si>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</si>
  <si>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</si>
  <si>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</si>
  <si>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KD Sel ,Jaringan Hewan/Tumbuhan,Sistem Gerak,Sistem Transportasi dan Sistem Pencernaan telah mencapai KKM</t>
  </si>
  <si>
    <t>Mampu melalukan pengamatan Sel dan Jaringan Hewan/Tumbuhan dan Uji Makanan</t>
  </si>
  <si>
    <t>AURELLIA DEBY SALSABILA</t>
  </si>
  <si>
    <t>CUCU FEBRY ASTRIYANI</t>
  </si>
  <si>
    <t>KD Sel ,Jaringan Hewan/Tumbuhan,Sistem Gerak, dan Sistem Pencernaan telah mencapai KKM tapi Sistem Transportasi belum mencapai KKM</t>
  </si>
  <si>
    <t>Mampu melalukan pengamatan Sel  dan Uji Makanan tapi belum mampu mengamati  Jaringan Hewan/Tumbuhan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</si>
  <si>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</si>
  <si>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</si>
  <si>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</si>
  <si>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</si>
  <si>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</si>
  <si>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</si>
  <si>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</si>
  <si>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</si>
  <si>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</si>
  <si>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</si>
  <si>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</si>
  <si>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</si>
  <si>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</si>
  <si>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</si>
  <si>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</si>
  <si>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</si>
  <si>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</si>
  <si>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</si>
  <si>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</si>
  <si>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</si>
  <si>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</si>
  <si>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</si>
  <si>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</si>
  <si>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</si>
  <si>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</si>
  <si>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</si>
  <si>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</si>
  <si>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</si>
  <si>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</si>
  <si>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</si>
  <si>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</si>
  <si>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</si>
  <si>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</si>
  <si>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</si>
  <si>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</si>
  <si>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</si>
  <si>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</si>
  <si>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</si>
  <si>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</si>
  <si>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</si>
  <si>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</si>
  <si>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</si>
  <si>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</si>
  <si>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</si>
  <si>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19671225 200212 1 004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</si>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</sst>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1053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116861</v>
      </c>
      <c r="C11" s="19" t="s">
        <v>55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Sel ,Jaringan Hewan/Tumbuhan,Sistem Gerak,Sistem Transportasi dan Sistem Pencernaan telah mencapai KKM</v>
      </c>
      <c r="K11" s="28">
        <f t="shared" ref="K11:K50" si="5">IF((COUNTA(AF11:AO11)&gt;0),AVERAGE(AF11:AO11),"")</f>
        <v>74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melalukan pengamatan Sel  dan Uji Makanan tapi belum mampu mengamati  Jaringan Hewan/Tumbuhan</v>
      </c>
      <c r="Q11" s="39"/>
      <c r="R11" s="39" t="s">
        <v>9</v>
      </c>
      <c r="S11" s="18"/>
      <c r="T11" s="1">
        <v>82</v>
      </c>
      <c r="U11" s="1">
        <v>70</v>
      </c>
      <c r="V11" s="1">
        <v>70</v>
      </c>
      <c r="W11" s="1">
        <v>60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76</v>
      </c>
      <c r="AH11" s="1">
        <v>76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116876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KD Sel ,Jaringan Hewan/Tumbuhan,Sistem Gerak,Sistem Transportasi dan Sistem Pencernaan telah mencapai KKM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Mampu melalukan pengamatan Sel dan Jaringan Hewan/Tumbuhan dan Uji Makanan</v>
      </c>
      <c r="Q12" s="39"/>
      <c r="R12" s="39" t="s">
        <v>9</v>
      </c>
      <c r="S12" s="18"/>
      <c r="T12" s="1">
        <v>82</v>
      </c>
      <c r="U12" s="1">
        <v>80</v>
      </c>
      <c r="V12" s="1">
        <v>86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116891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KD Sel ,Jaringan Hewan/Tumbuhan,Sistem Gerak,Sistem Transportasi dan Sistem Pencernaan telah mencapai KKM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Mampu melalukan pengamatan Sel dan Jaringan Hewan/Tumbuhan dan Uji Makanan</v>
      </c>
      <c r="Q13" s="39"/>
      <c r="R13" s="39" t="s">
        <v>9</v>
      </c>
      <c r="S13" s="18"/>
      <c r="T13" s="1">
        <v>80</v>
      </c>
      <c r="U13" s="1">
        <v>84</v>
      </c>
      <c r="V13" s="1">
        <v>86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45141</v>
      </c>
      <c r="FK13" s="41">
        <v>45151</v>
      </c>
    </row>
    <row r="14" spans="1:167" x14ac:dyDescent="0.2">
      <c r="A14" s="19">
        <v>4</v>
      </c>
      <c r="B14" s="19">
        <v>116906</v>
      </c>
      <c r="C14" s="19" t="s">
        <v>70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KD Sel ,Jaringan Hewan/Tumbuhan,Sistem Gerak,Sistem Transportasi dan Sistem Pencernaan telah mencapai KKM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Mampu melalukan pengamatan Sel dan Jaringan Hewan/Tumbuhan dan Uji Makanan</v>
      </c>
      <c r="Q14" s="39"/>
      <c r="R14" s="39" t="s">
        <v>9</v>
      </c>
      <c r="S14" s="18"/>
      <c r="T14" s="1">
        <v>80</v>
      </c>
      <c r="U14" s="1">
        <v>72</v>
      </c>
      <c r="V14" s="1">
        <v>73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116921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KD Sel ,Jaringan Hewan/Tumbuhan,Sistem Gerak,Sistem Transportasi dan Sistem Pencernaan telah mencapai KKM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melalukan pengamatan Sel dan Jaringan Hewan/Tumbuhan dan Uji Makanan</v>
      </c>
      <c r="Q15" s="39"/>
      <c r="R15" s="39" t="s">
        <v>8</v>
      </c>
      <c r="S15" s="18"/>
      <c r="T15" s="1">
        <v>85</v>
      </c>
      <c r="U15" s="1">
        <v>94</v>
      </c>
      <c r="V15" s="1">
        <v>83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45142</v>
      </c>
      <c r="FK15" s="41">
        <v>45152</v>
      </c>
    </row>
    <row r="16" spans="1:167" x14ac:dyDescent="0.2">
      <c r="A16" s="19">
        <v>6</v>
      </c>
      <c r="B16" s="19">
        <v>116936</v>
      </c>
      <c r="C16" s="19" t="s">
        <v>74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KD Sel ,Jaringan Hewan/Tumbuhan,Sistem Gerak,Sistem Transportasi dan Sistem Pencernaan telah mencapai KKM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Mampu melalukan pengamatan Sel dan Jaringan Hewan/Tumbuhan dan Uji Makanan</v>
      </c>
      <c r="Q16" s="39"/>
      <c r="R16" s="39" t="s">
        <v>9</v>
      </c>
      <c r="S16" s="18"/>
      <c r="T16" s="1">
        <v>80</v>
      </c>
      <c r="U16" s="1">
        <v>84</v>
      </c>
      <c r="V16" s="1">
        <v>80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116951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KD Sel ,Jaringan Hewan/Tumbuhan,Sistem Gerak,Sistem Transportasi dan Sistem Pencernaan telah mencapai KKM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Mampu melalukan pengamatan Sel dan Jaringan Hewan/Tumbuhan dan Uji Makanan</v>
      </c>
      <c r="Q17" s="39"/>
      <c r="R17" s="39" t="s">
        <v>9</v>
      </c>
      <c r="S17" s="18"/>
      <c r="T17" s="1">
        <v>80</v>
      </c>
      <c r="U17" s="1">
        <v>94</v>
      </c>
      <c r="V17" s="1">
        <v>86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45143</v>
      </c>
      <c r="FK17" s="41">
        <v>45153</v>
      </c>
    </row>
    <row r="18" spans="1:167" x14ac:dyDescent="0.2">
      <c r="A18" s="19">
        <v>8</v>
      </c>
      <c r="B18" s="19">
        <v>116966</v>
      </c>
      <c r="C18" s="19" t="s">
        <v>76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KD Sel ,Jaringan Hewan/Tumbuhan,Sistem Gerak,Sistem Transportasi dan Sistem Pencernaan telah mencapai KKM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Mampu melalukan pengamatan Sel dan Jaringan Hewan/Tumbuhan dan Uji Makanan</v>
      </c>
      <c r="Q18" s="39"/>
      <c r="R18" s="39" t="s">
        <v>9</v>
      </c>
      <c r="S18" s="18"/>
      <c r="T18" s="1">
        <v>80</v>
      </c>
      <c r="U18" s="1">
        <v>74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116981</v>
      </c>
      <c r="C19" s="19" t="s">
        <v>77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1</v>
      </c>
      <c r="J19" s="28" t="str">
        <f t="shared" si="4"/>
        <v>KD Sel ,Jaringan Hewan/Tumbuhan,Sistem Gerak,Sistem Transportasi dan Sistem Pencernaan telah mencapai KKM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Mampu melalukan pengamatan Sel dan Jaringan Hewan/Tumbuhan dan Uji Makanan</v>
      </c>
      <c r="Q19" s="39"/>
      <c r="R19" s="39" t="s">
        <v>9</v>
      </c>
      <c r="S19" s="18"/>
      <c r="T19" s="1">
        <v>80</v>
      </c>
      <c r="U19" s="1">
        <v>76</v>
      </c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45144</v>
      </c>
      <c r="FK19" s="41">
        <v>45154</v>
      </c>
    </row>
    <row r="20" spans="1:167" x14ac:dyDescent="0.2">
      <c r="A20" s="19">
        <v>10</v>
      </c>
      <c r="B20" s="19">
        <v>116996</v>
      </c>
      <c r="C20" s="19" t="s">
        <v>78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1</v>
      </c>
      <c r="J20" s="28" t="str">
        <f t="shared" si="4"/>
        <v>KD Sel ,Jaringan Hewan/Tumbuhan,Sistem Gerak,Sistem Transportasi dan Sistem Pencernaan telah mencapai KKM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Mampu melalukan pengamatan Sel dan Jaringan Hewan/Tumbuhan dan Uji Makanan</v>
      </c>
      <c r="Q20" s="39"/>
      <c r="R20" s="39" t="s">
        <v>9</v>
      </c>
      <c r="S20" s="18"/>
      <c r="T20" s="1">
        <v>80</v>
      </c>
      <c r="U20" s="1">
        <v>80</v>
      </c>
      <c r="V20" s="1">
        <v>70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117011</v>
      </c>
      <c r="C21" s="19" t="s">
        <v>79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KD Sel ,Jaringan Hewan/Tumbuhan,Sistem Gerak,Sistem Transportasi dan Sistem Pencernaan telah mencapai KKM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Mampu melalukan pengamatan Sel dan Jaringan Hewan/Tumbuhan dan Uji Makanan</v>
      </c>
      <c r="Q21" s="39"/>
      <c r="R21" s="39" t="s">
        <v>9</v>
      </c>
      <c r="S21" s="18"/>
      <c r="T21" s="1">
        <v>85</v>
      </c>
      <c r="U21" s="1">
        <v>72</v>
      </c>
      <c r="V21" s="1">
        <v>80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45145</v>
      </c>
      <c r="FK21" s="41">
        <v>45155</v>
      </c>
    </row>
    <row r="22" spans="1:167" x14ac:dyDescent="0.2">
      <c r="A22" s="19">
        <v>12</v>
      </c>
      <c r="B22" s="19">
        <v>117026</v>
      </c>
      <c r="C22" s="19" t="s">
        <v>80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1</v>
      </c>
      <c r="J22" s="28" t="str">
        <f t="shared" si="4"/>
        <v>KD Sel ,Jaringan Hewan/Tumbuhan,Sistem Gerak,Sistem Transportasi dan Sistem Pencernaan telah mencapai KKM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Mampu melalukan pengamatan Sel dan Jaringan Hewan/Tumbuhan dan Uji Makanan</v>
      </c>
      <c r="Q22" s="39"/>
      <c r="R22" s="39" t="s">
        <v>9</v>
      </c>
      <c r="S22" s="18"/>
      <c r="T22" s="1">
        <v>80</v>
      </c>
      <c r="U22" s="1">
        <v>80</v>
      </c>
      <c r="V22" s="1">
        <v>72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117041</v>
      </c>
      <c r="C23" s="19" t="s">
        <v>81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KD Sel ,Jaringan Hewan/Tumbuhan,Sistem Gerak,Sistem Transportasi dan Sistem Pencernaan telah mencapai KKM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Mampu melalukan pengamatan Sel dan Jaringan Hewan/Tumbuhan dan Uji Makanan</v>
      </c>
      <c r="Q23" s="39"/>
      <c r="R23" s="39" t="s">
        <v>9</v>
      </c>
      <c r="S23" s="18"/>
      <c r="T23" s="1">
        <v>80</v>
      </c>
      <c r="U23" s="1">
        <v>86</v>
      </c>
      <c r="V23" s="1">
        <v>80</v>
      </c>
      <c r="W23" s="1">
        <v>81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45146</v>
      </c>
      <c r="FK23" s="41">
        <v>45156</v>
      </c>
    </row>
    <row r="24" spans="1:167" x14ac:dyDescent="0.2">
      <c r="A24" s="19">
        <v>14</v>
      </c>
      <c r="B24" s="19">
        <v>117056</v>
      </c>
      <c r="C24" s="19" t="s">
        <v>82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1</v>
      </c>
      <c r="J24" s="28" t="str">
        <f t="shared" si="4"/>
        <v>KD Sel ,Jaringan Hewan/Tumbuhan,Sistem Gerak,Sistem Transportasi dan Sistem Pencernaan telah mencapai KKM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v>2</v>
      </c>
      <c r="P24" s="28" t="str">
        <f t="shared" si="9"/>
        <v>Mampu melalukan pengamatan Sel  dan Uji Makanan tapi belum mampu mengamati  Jaringan Hewan/Tumbuhan</v>
      </c>
      <c r="Q24" s="39"/>
      <c r="R24" s="39" t="s">
        <v>9</v>
      </c>
      <c r="S24" s="18"/>
      <c r="T24" s="1">
        <v>80</v>
      </c>
      <c r="U24" s="1">
        <v>70</v>
      </c>
      <c r="V24" s="1">
        <v>70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117071</v>
      </c>
      <c r="C25" s="19" t="s">
        <v>83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KD Sel ,Jaringan Hewan/Tumbuhan,Sistem Gerak,Sistem Transportasi dan Sistem Pencernaan telah mencapai KKM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Mampu melalukan pengamatan Sel dan Jaringan Hewan/Tumbuhan dan Uji Makanan</v>
      </c>
      <c r="Q25" s="39"/>
      <c r="R25" s="39" t="s">
        <v>9</v>
      </c>
      <c r="S25" s="18"/>
      <c r="T25" s="1">
        <v>80</v>
      </c>
      <c r="U25" s="1">
        <v>86</v>
      </c>
      <c r="V25" s="1">
        <v>86</v>
      </c>
      <c r="W25" s="1">
        <v>72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45147</v>
      </c>
      <c r="FK25" s="41">
        <v>45157</v>
      </c>
    </row>
    <row r="26" spans="1:167" x14ac:dyDescent="0.2">
      <c r="A26" s="19">
        <v>16</v>
      </c>
      <c r="B26" s="19">
        <v>117086</v>
      </c>
      <c r="C26" s="19" t="s">
        <v>85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1</v>
      </c>
      <c r="J26" s="28" t="str">
        <f t="shared" si="4"/>
        <v>KD Sel ,Jaringan Hewan/Tumbuhan,Sistem Gerak,Sistem Transportasi dan Sistem Pencernaan telah mencapai KKM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Mampu melalukan pengamatan Sel dan Jaringan Hewan/Tumbuhan dan Uji Makanan</v>
      </c>
      <c r="Q26" s="39"/>
      <c r="R26" s="39" t="s">
        <v>9</v>
      </c>
      <c r="S26" s="18"/>
      <c r="T26" s="1">
        <v>80</v>
      </c>
      <c r="U26" s="1">
        <v>78</v>
      </c>
      <c r="V26" s="1">
        <v>76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117101</v>
      </c>
      <c r="C27" s="19" t="s">
        <v>86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KD Sel ,Jaringan Hewan/Tumbuhan,Sistem Gerak,Sistem Transportasi dan Sistem Pencernaan telah mencapai KKM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Mampu melalukan pengamatan Sel dan Jaringan Hewan/Tumbuhan dan Uji Makanan</v>
      </c>
      <c r="Q27" s="39"/>
      <c r="R27" s="39" t="s">
        <v>8</v>
      </c>
      <c r="S27" s="18"/>
      <c r="T27" s="1">
        <v>85</v>
      </c>
      <c r="U27" s="1">
        <v>82</v>
      </c>
      <c r="V27" s="1">
        <v>80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45148</v>
      </c>
      <c r="FK27" s="41">
        <v>45158</v>
      </c>
    </row>
    <row r="28" spans="1:167" x14ac:dyDescent="0.2">
      <c r="A28" s="19">
        <v>18</v>
      </c>
      <c r="B28" s="19">
        <v>117116</v>
      </c>
      <c r="C28" s="19" t="s">
        <v>87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1</v>
      </c>
      <c r="J28" s="28" t="str">
        <f t="shared" si="4"/>
        <v>KD Sel ,Jaringan Hewan/Tumbuhan,Sistem Gerak,Sistem Transportasi dan Sistem Pencernaan telah mencapai KKM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Mampu melalukan pengamatan Sel dan Jaringan Hewan/Tumbuhan dan Uji Makanan</v>
      </c>
      <c r="Q28" s="39"/>
      <c r="R28" s="39" t="s">
        <v>8</v>
      </c>
      <c r="S28" s="18"/>
      <c r="T28" s="1">
        <v>76</v>
      </c>
      <c r="U28" s="1">
        <v>76</v>
      </c>
      <c r="V28" s="1">
        <v>76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117131</v>
      </c>
      <c r="C29" s="19" t="s">
        <v>88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KD Sel ,Jaringan Hewan/Tumbuhan,Sistem Gerak,Sistem Transportasi dan Sistem Pencernaan telah mencapai KKM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Mampu melalukan pengamatan Sel dan Jaringan Hewan/Tumbuhan dan Uji Makanan</v>
      </c>
      <c r="Q29" s="39"/>
      <c r="R29" s="39" t="s">
        <v>9</v>
      </c>
      <c r="S29" s="18"/>
      <c r="T29" s="1">
        <v>80</v>
      </c>
      <c r="U29" s="1">
        <v>80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45149</v>
      </c>
      <c r="FK29" s="41">
        <v>45159</v>
      </c>
    </row>
    <row r="30" spans="1:167" x14ac:dyDescent="0.2">
      <c r="A30" s="19">
        <v>20</v>
      </c>
      <c r="B30" s="19">
        <v>117146</v>
      </c>
      <c r="C30" s="19" t="s">
        <v>89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KD Sel ,Jaringan Hewan/Tumbuhan,Sistem Gerak,Sistem Transportasi dan Sistem Pencernaan telah mencapai KKM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Mampu melalukan pengamatan Sel dan Jaringan Hewan/Tumbuhan dan Uji Makanan</v>
      </c>
      <c r="Q30" s="39"/>
      <c r="R30" s="39" t="s">
        <v>9</v>
      </c>
      <c r="S30" s="18"/>
      <c r="T30" s="1">
        <v>80</v>
      </c>
      <c r="U30" s="1">
        <v>74</v>
      </c>
      <c r="V30" s="1">
        <v>80</v>
      </c>
      <c r="W30" s="1">
        <v>72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117161</v>
      </c>
      <c r="C31" s="19" t="s">
        <v>90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KD Sel ,Jaringan Hewan/Tumbuhan,Sistem Gerak,Sistem Transportasi dan Sistem Pencernaan telah mencapai KKM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Mampu melalukan pengamatan Sel dan Jaringan Hewan/Tumbuhan dan Uji Makanan</v>
      </c>
      <c r="Q31" s="39"/>
      <c r="R31" s="39" t="s">
        <v>8</v>
      </c>
      <c r="S31" s="18"/>
      <c r="T31" s="1">
        <v>85</v>
      </c>
      <c r="U31" s="1">
        <v>94</v>
      </c>
      <c r="V31" s="1">
        <v>80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45150</v>
      </c>
      <c r="FK31" s="41">
        <v>45160</v>
      </c>
    </row>
    <row r="32" spans="1:167" x14ac:dyDescent="0.2">
      <c r="A32" s="19">
        <v>22</v>
      </c>
      <c r="B32" s="19">
        <v>117176</v>
      </c>
      <c r="C32" s="19" t="s">
        <v>91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KD Sel ,Jaringan Hewan/Tumbuhan,Sistem Gerak,Sistem Transportasi dan Sistem Pencernaan telah mencapai KKM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Mampu melalukan pengamatan Sel dan Jaringan Hewan/Tumbuhan dan Uji Makanan</v>
      </c>
      <c r="Q32" s="39"/>
      <c r="R32" s="39" t="s">
        <v>9</v>
      </c>
      <c r="S32" s="18"/>
      <c r="T32" s="1">
        <v>80</v>
      </c>
      <c r="U32" s="1">
        <v>84</v>
      </c>
      <c r="V32" s="1">
        <v>70</v>
      </c>
      <c r="W32" s="1">
        <v>72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117191</v>
      </c>
      <c r="C33" s="19" t="s">
        <v>92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KD Sel ,Jaringan Hewan/Tumbuhan,Sistem Gerak,Sistem Transportasi dan Sistem Pencernaan telah mencapai KKM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Mampu melalukan pengamatan Sel dan Jaringan Hewan/Tumbuhan dan Uji Makanan</v>
      </c>
      <c r="Q33" s="39"/>
      <c r="R33" s="39" t="s">
        <v>8</v>
      </c>
      <c r="S33" s="18"/>
      <c r="T33" s="1">
        <v>80</v>
      </c>
      <c r="U33" s="1">
        <v>80</v>
      </c>
      <c r="V33" s="1">
        <v>90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117206</v>
      </c>
      <c r="C34" s="19" t="s">
        <v>93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1</v>
      </c>
      <c r="J34" s="28" t="str">
        <f t="shared" si="4"/>
        <v>KD Sel ,Jaringan Hewan/Tumbuhan,Sistem Gerak,Sistem Transportasi dan Sistem Pencernaan telah mencapai KKM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Mampu melalukan pengamatan Sel dan Jaringan Hewan/Tumbuhan dan Uji Makanan</v>
      </c>
      <c r="Q34" s="39"/>
      <c r="R34" s="39" t="s">
        <v>9</v>
      </c>
      <c r="S34" s="18"/>
      <c r="T34" s="1">
        <v>80</v>
      </c>
      <c r="U34" s="1">
        <v>84</v>
      </c>
      <c r="V34" s="1">
        <v>73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117221</v>
      </c>
      <c r="C35" s="19" t="s">
        <v>94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KD Sel ,Jaringan Hewan/Tumbuhan,Sistem Gerak,Sistem Transportasi dan Sistem Pencernaan telah mencapai KKM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Mampu melalukan pengamatan Sel dan Jaringan Hewan/Tumbuhan dan Uji Makanan</v>
      </c>
      <c r="Q35" s="39"/>
      <c r="R35" s="39" t="s">
        <v>9</v>
      </c>
      <c r="S35" s="18"/>
      <c r="T35" s="1">
        <v>85</v>
      </c>
      <c r="U35" s="1">
        <v>80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117236</v>
      </c>
      <c r="C36" s="19" t="s">
        <v>95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KD Sel ,Jaringan Hewan/Tumbuhan,Sistem Gerak,Sistem Transportasi dan Sistem Pencernaan telah mencapai KKM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Mampu melalukan pengamatan Sel dan Jaringan Hewan/Tumbuhan dan Uji Makanan</v>
      </c>
      <c r="Q36" s="39"/>
      <c r="R36" s="39" t="s">
        <v>9</v>
      </c>
      <c r="S36" s="18"/>
      <c r="T36" s="1">
        <v>80</v>
      </c>
      <c r="U36" s="1">
        <v>80</v>
      </c>
      <c r="V36" s="1">
        <v>74</v>
      </c>
      <c r="W36" s="1">
        <v>70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117251</v>
      </c>
      <c r="C37" s="19" t="s">
        <v>96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KD Sel ,Jaringan Hewan/Tumbuhan,Sistem Gerak,Sistem Transportasi dan Sistem Pencernaan telah mencapai KKM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melalukan pengamatan Sel dan Jaringan Hewan/Tumbuhan dan Uji Makanan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117266</v>
      </c>
      <c r="C38" s="19" t="s">
        <v>97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KD Sel ,Jaringan Hewan/Tumbuhan,Sistem Gerak,Sistem Transportasi dan Sistem Pencernaan telah mencapai KKM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Mampu melalukan pengamatan Sel dan Jaringan Hewan/Tumbuhan dan Uji Makanan</v>
      </c>
      <c r="Q38" s="39"/>
      <c r="R38" s="39" t="s">
        <v>8</v>
      </c>
      <c r="S38" s="18"/>
      <c r="T38" s="1">
        <v>80</v>
      </c>
      <c r="U38" s="1">
        <v>80</v>
      </c>
      <c r="V38" s="1">
        <v>80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117281</v>
      </c>
      <c r="C39" s="19" t="s">
        <v>98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KD Sel ,Jaringan Hewan/Tumbuhan,Sistem Gerak,Sistem Transportasi dan Sistem Pencernaan telah mencapai KKM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Mampu melalukan pengamatan Sel dan Jaringan Hewan/Tumbuhan dan Uji Makanan</v>
      </c>
      <c r="Q39" s="39"/>
      <c r="R39" s="39" t="s">
        <v>8</v>
      </c>
      <c r="S39" s="18"/>
      <c r="T39" s="1">
        <v>82</v>
      </c>
      <c r="U39" s="1">
        <v>92</v>
      </c>
      <c r="V39" s="1">
        <v>86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117296</v>
      </c>
      <c r="C40" s="19" t="s">
        <v>99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KD Sel ,Jaringan Hewan/Tumbuhan,Sistem Gerak,Sistem Transportasi dan Sistem Pencernaan telah mencapai KKM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Mampu melalukan pengamatan Sel dan Jaringan Hewan/Tumbuhan dan Uji Makanan</v>
      </c>
      <c r="Q40" s="39"/>
      <c r="R40" s="39" t="s">
        <v>9</v>
      </c>
      <c r="S40" s="18"/>
      <c r="T40" s="1">
        <v>84</v>
      </c>
      <c r="U40" s="1">
        <v>86</v>
      </c>
      <c r="V40" s="1">
        <v>80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117311</v>
      </c>
      <c r="C41" s="19" t="s">
        <v>100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>KD Sel ,Jaringan Hewan/Tumbuhan,Sistem Gerak,Sistem Transportasi dan Sistem Pencernaan telah mencapai KKM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Mampu melalukan pengamatan Sel dan Jaringan Hewan/Tumbuhan dan Uji Makanan</v>
      </c>
      <c r="Q41" s="39"/>
      <c r="R41" s="39" t="s">
        <v>9</v>
      </c>
      <c r="S41" s="18"/>
      <c r="T41" s="1">
        <v>80</v>
      </c>
      <c r="U41" s="1">
        <v>76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117326</v>
      </c>
      <c r="C42" s="19" t="s">
        <v>101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1</v>
      </c>
      <c r="J42" s="28" t="str">
        <f t="shared" si="4"/>
        <v>KD Sel ,Jaringan Hewan/Tumbuhan,Sistem Gerak,Sistem Transportasi dan Sistem Pencernaan telah mencapai KKM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Mampu melalukan pengamatan Sel dan Jaringan Hewan/Tumbuhan dan Uji Makanan</v>
      </c>
      <c r="Q42" s="39"/>
      <c r="R42" s="39" t="s">
        <v>8</v>
      </c>
      <c r="S42" s="18"/>
      <c r="T42" s="1">
        <v>80</v>
      </c>
      <c r="U42" s="1">
        <v>78</v>
      </c>
      <c r="V42" s="1">
        <v>73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117341</v>
      </c>
      <c r="C43" s="19" t="s">
        <v>102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KD Sel ,Jaringan Hewan/Tumbuhan,Sistem Gerak,Sistem Transportasi dan Sistem Pencernaan telah mencapai KKM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Mampu melalukan pengamatan Sel dan Jaringan Hewan/Tumbuhan dan Uji Makanan</v>
      </c>
      <c r="Q43" s="39"/>
      <c r="R43" s="39" t="s">
        <v>9</v>
      </c>
      <c r="S43" s="18"/>
      <c r="T43" s="1">
        <v>85</v>
      </c>
      <c r="U43" s="1">
        <v>94</v>
      </c>
      <c r="V43" s="1">
        <v>76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117356</v>
      </c>
      <c r="C44" s="19" t="s">
        <v>103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1</v>
      </c>
      <c r="J44" s="28" t="str">
        <f t="shared" si="4"/>
        <v>KD Sel ,Jaringan Hewan/Tumbuhan,Sistem Gerak,Sistem Transportasi dan Sistem Pencernaan telah mencapai KKM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Mampu melalukan pengamatan Sel dan Jaringan Hewan/Tumbuhan dan Uji Makanan</v>
      </c>
      <c r="Q44" s="39"/>
      <c r="R44" s="39" t="s">
        <v>9</v>
      </c>
      <c r="S44" s="18"/>
      <c r="T44" s="1">
        <v>80</v>
      </c>
      <c r="U44" s="1">
        <v>78</v>
      </c>
      <c r="V44" s="1">
        <v>76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117371</v>
      </c>
      <c r="C45" s="19" t="s">
        <v>104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1</v>
      </c>
      <c r="J45" s="28" t="str">
        <f t="shared" si="4"/>
        <v>KD Sel ,Jaringan Hewan/Tumbuhan,Sistem Gerak,Sistem Transportasi dan Sistem Pencernaan telah mencapai KKM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Mampu melalukan pengamatan Sel dan Jaringan Hewan/Tumbuhan dan Uji Makanan</v>
      </c>
      <c r="Q45" s="39"/>
      <c r="R45" s="39" t="s">
        <v>8</v>
      </c>
      <c r="S45" s="18"/>
      <c r="T45" s="1">
        <v>80</v>
      </c>
      <c r="U45" s="1">
        <v>80</v>
      </c>
      <c r="V45" s="1">
        <v>76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117386</v>
      </c>
      <c r="C46" s="19" t="s">
        <v>105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KD Sel ,Jaringan Hewan/Tumbuhan,Sistem Gerak,Sistem Transportasi dan Sistem Pencernaan telah mencapai KKM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1</v>
      </c>
      <c r="P46" s="28" t="str">
        <f t="shared" si="9"/>
        <v>Mampu melalukan pengamatan Sel dan Jaringan Hewan/Tumbuhan dan Uji Makanan</v>
      </c>
      <c r="Q46" s="39"/>
      <c r="R46" s="39" t="s">
        <v>9</v>
      </c>
      <c r="S46" s="18"/>
      <c r="T46" s="1">
        <v>85</v>
      </c>
      <c r="U46" s="1">
        <v>90</v>
      </c>
      <c r="V46" s="1">
        <v>70</v>
      </c>
      <c r="W46" s="1">
        <v>76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1053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117401</v>
      </c>
      <c r="C11" s="19" t="s">
        <v>120</v>
      </c>
      <c r="D11" s="18"/>
      <c r="E11" s="28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71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Sel ,Jaringan Hewan/Tumbuhan,Sistem Gerak,Sistem Transportasi dan Sistem Pencernaan telah mencapai KKM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melalukan pengamatan Sel  dan Uji Makanan tapi belum mampu mengamati  Jaringan Hewan/Tumbuhan</v>
      </c>
      <c r="Q11" s="39"/>
      <c r="R11" s="39" t="s">
        <v>9</v>
      </c>
      <c r="S11" s="18"/>
      <c r="T11" s="1">
        <v>80</v>
      </c>
      <c r="U11" s="1">
        <v>70</v>
      </c>
      <c r="V11" s="1">
        <v>76</v>
      </c>
      <c r="W11" s="1">
        <v>58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76</v>
      </c>
      <c r="AH11" s="1">
        <v>77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117416</v>
      </c>
      <c r="C12" s="19" t="s">
        <v>121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KD Sel ,Jaringan Hewan/Tumbuhan,Sistem Gerak,Sistem Transportasi dan Sistem Pencernaan telah mencapai KKM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Mampu melalukan pengamatan Sel dan Jaringan Hewan/Tumbuhan dan Uji Makanan</v>
      </c>
      <c r="Q12" s="39"/>
      <c r="R12" s="39" t="s">
        <v>8</v>
      </c>
      <c r="S12" s="18"/>
      <c r="T12" s="1">
        <v>90</v>
      </c>
      <c r="U12" s="1">
        <v>94</v>
      </c>
      <c r="V12" s="1">
        <v>86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117431</v>
      </c>
      <c r="C13" s="19" t="s">
        <v>122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1</v>
      </c>
      <c r="J13" s="28" t="str">
        <f t="shared" si="4"/>
        <v>KD Sel ,Jaringan Hewan/Tumbuhan,Sistem Gerak,Sistem Transportasi dan Sistem Pencernaan telah mencapai KKM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Mampu melalukan pengamatan Sel dan Jaringan Hewan/Tumbuhan dan Uji Makanan</v>
      </c>
      <c r="Q13" s="39"/>
      <c r="R13" s="39" t="s">
        <v>9</v>
      </c>
      <c r="S13" s="18"/>
      <c r="T13" s="1">
        <v>80</v>
      </c>
      <c r="U13" s="1">
        <v>80</v>
      </c>
      <c r="V13" s="1">
        <v>73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45161</v>
      </c>
      <c r="FK13" s="41">
        <v>45171</v>
      </c>
    </row>
    <row r="14" spans="1:167" x14ac:dyDescent="0.2">
      <c r="A14" s="19">
        <v>4</v>
      </c>
      <c r="B14" s="19">
        <v>117446</v>
      </c>
      <c r="C14" s="19" t="s">
        <v>123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KD Sel ,Jaringan Hewan/Tumbuhan,Sistem Gerak,Sistem Transportasi dan Sistem Pencernaan telah mencapai KKM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Mampu melalukan pengamatan Sel dan Jaringan Hewan/Tumbuhan dan Uji Makanan</v>
      </c>
      <c r="Q14" s="39"/>
      <c r="R14" s="39" t="s">
        <v>9</v>
      </c>
      <c r="S14" s="18"/>
      <c r="T14" s="1">
        <v>80</v>
      </c>
      <c r="U14" s="1">
        <v>84</v>
      </c>
      <c r="V14" s="1">
        <v>70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117461</v>
      </c>
      <c r="C15" s="19" t="s">
        <v>124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KD Sel ,Jaringan Hewan/Tumbuhan,Sistem Gerak,Sistem Transportasi dan Sistem Pencernaan telah mencapai KKM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Mampu melalukan pengamatan Sel dan Jaringan Hewan/Tumbuhan dan Uji Makanan</v>
      </c>
      <c r="Q15" s="39"/>
      <c r="R15" s="39" t="s">
        <v>8</v>
      </c>
      <c r="S15" s="18"/>
      <c r="T15" s="1">
        <v>76</v>
      </c>
      <c r="U15" s="1">
        <v>92</v>
      </c>
      <c r="V15" s="1">
        <v>76</v>
      </c>
      <c r="W15" s="1">
        <v>74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45162</v>
      </c>
      <c r="FK15" s="41">
        <v>45172</v>
      </c>
    </row>
    <row r="16" spans="1:167" x14ac:dyDescent="0.2">
      <c r="A16" s="19">
        <v>6</v>
      </c>
      <c r="B16" s="19">
        <v>117476</v>
      </c>
      <c r="C16" s="19" t="s">
        <v>125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KD Sel ,Jaringan Hewan/Tumbuhan,Sistem Gerak,Sistem Transportasi dan Sistem Pencernaan telah mencapai KKM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Mampu melalukan pengamatan Sel dan Jaringan Hewan/Tumbuhan dan Uji Makanan</v>
      </c>
      <c r="Q16" s="39"/>
      <c r="R16" s="39" t="s">
        <v>9</v>
      </c>
      <c r="S16" s="18"/>
      <c r="T16" s="1">
        <v>80</v>
      </c>
      <c r="U16" s="1">
        <v>82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117491</v>
      </c>
      <c r="C17" s="19" t="s">
        <v>126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KD Sel ,Jaringan Hewan/Tumbuhan,Sistem Gerak,Sistem Transportasi dan Sistem Pencernaan telah mencapai KKM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Mampu melalukan pengamatan Sel dan Jaringan Hewan/Tumbuhan dan Uji Makanan</v>
      </c>
      <c r="Q17" s="39"/>
      <c r="R17" s="39" t="s">
        <v>8</v>
      </c>
      <c r="S17" s="18"/>
      <c r="T17" s="1">
        <v>80</v>
      </c>
      <c r="U17" s="1">
        <v>90</v>
      </c>
      <c r="V17" s="1">
        <v>86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45163</v>
      </c>
      <c r="FK17" s="41">
        <v>45173</v>
      </c>
    </row>
    <row r="18" spans="1:167" x14ac:dyDescent="0.2">
      <c r="A18" s="19">
        <v>8</v>
      </c>
      <c r="B18" s="19">
        <v>117506</v>
      </c>
      <c r="C18" s="19" t="s">
        <v>127</v>
      </c>
      <c r="D18" s="18"/>
      <c r="E18" s="28">
        <f t="shared" si="0"/>
        <v>79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1</v>
      </c>
      <c r="J18" s="28" t="str">
        <f t="shared" si="4"/>
        <v>KD Sel ,Jaringan Hewan/Tumbuhan,Sistem Gerak,Sistem Transportasi dan Sistem Pencernaan telah mencapai KKM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Mampu melalukan pengamatan Sel dan Jaringan Hewan/Tumbuhan dan Uji Makanan</v>
      </c>
      <c r="Q18" s="39"/>
      <c r="R18" s="39" t="s">
        <v>9</v>
      </c>
      <c r="S18" s="18"/>
      <c r="T18" s="1">
        <v>80</v>
      </c>
      <c r="U18" s="1">
        <v>88</v>
      </c>
      <c r="V18" s="1">
        <v>76</v>
      </c>
      <c r="W18" s="1">
        <v>72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117521</v>
      </c>
      <c r="C19" s="19" t="s">
        <v>128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KD Sel ,Jaringan Hewan/Tumbuhan,Sistem Gerak,Sistem Transportasi dan Sistem Pencernaan telah mencapai KKM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Mampu melalukan pengamatan Sel dan Jaringan Hewan/Tumbuhan dan Uji Makanan</v>
      </c>
      <c r="Q19" s="39"/>
      <c r="R19" s="39" t="s">
        <v>9</v>
      </c>
      <c r="S19" s="18"/>
      <c r="T19" s="1">
        <v>80</v>
      </c>
      <c r="U19" s="1">
        <v>90</v>
      </c>
      <c r="V19" s="1">
        <v>86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45164</v>
      </c>
      <c r="FK19" s="41">
        <v>45174</v>
      </c>
    </row>
    <row r="20" spans="1:167" x14ac:dyDescent="0.2">
      <c r="A20" s="19">
        <v>10</v>
      </c>
      <c r="B20" s="19">
        <v>117536</v>
      </c>
      <c r="C20" s="19" t="s">
        <v>129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KD Sel ,Jaringan Hewan/Tumbuhan,Sistem Gerak,Sistem Transportasi dan Sistem Pencernaan telah mencapai KKM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Mampu melalukan pengamatan Sel dan Jaringan Hewan/Tumbuhan dan Uji Makanan</v>
      </c>
      <c r="Q20" s="39"/>
      <c r="R20" s="39" t="s">
        <v>9</v>
      </c>
      <c r="S20" s="18"/>
      <c r="T20" s="1">
        <v>80</v>
      </c>
      <c r="U20" s="1">
        <v>82</v>
      </c>
      <c r="V20" s="1">
        <v>76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117551</v>
      </c>
      <c r="C21" s="19" t="s">
        <v>130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KD Sel ,Jaringan Hewan/Tumbuhan,Sistem Gerak,Sistem Transportasi dan Sistem Pencernaan telah mencapai KKM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Mampu melalukan pengamatan Sel dan Jaringan Hewan/Tumbuhan dan Uji Makanan</v>
      </c>
      <c r="Q21" s="39"/>
      <c r="R21" s="39" t="s">
        <v>8</v>
      </c>
      <c r="S21" s="18"/>
      <c r="T21" s="1">
        <v>80</v>
      </c>
      <c r="U21" s="1">
        <v>94</v>
      </c>
      <c r="V21" s="1">
        <v>80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45165</v>
      </c>
      <c r="FK21" s="41">
        <v>45175</v>
      </c>
    </row>
    <row r="22" spans="1:167" x14ac:dyDescent="0.2">
      <c r="A22" s="19">
        <v>12</v>
      </c>
      <c r="B22" s="19">
        <v>117566</v>
      </c>
      <c r="C22" s="19" t="s">
        <v>131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KD Sel ,Jaringan Hewan/Tumbuhan,Sistem Gerak,Sistem Transportasi dan Sistem Pencernaan telah mencapai KKM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Mampu melalukan pengamatan Sel dan Jaringan Hewan/Tumbuhan dan Uji Makanan</v>
      </c>
      <c r="Q22" s="39"/>
      <c r="R22" s="39" t="s">
        <v>8</v>
      </c>
      <c r="S22" s="18"/>
      <c r="T22" s="1">
        <v>80</v>
      </c>
      <c r="U22" s="1">
        <v>90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117581</v>
      </c>
      <c r="C23" s="19" t="s">
        <v>132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KD Sel ,Jaringan Hewan/Tumbuhan,Sistem Gerak,Sistem Transportasi dan Sistem Pencernaan telah mencapai KKM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Mampu melalukan pengamatan Sel dan Jaringan Hewan/Tumbuhan dan Uji Makanan</v>
      </c>
      <c r="Q23" s="39"/>
      <c r="R23" s="39" t="s">
        <v>9</v>
      </c>
      <c r="S23" s="18"/>
      <c r="T23" s="1">
        <v>80</v>
      </c>
      <c r="U23" s="1">
        <v>92</v>
      </c>
      <c r="V23" s="1">
        <v>76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45166</v>
      </c>
      <c r="FK23" s="41">
        <v>45176</v>
      </c>
    </row>
    <row r="24" spans="1:167" x14ac:dyDescent="0.2">
      <c r="A24" s="19">
        <v>14</v>
      </c>
      <c r="B24" s="19">
        <v>117596</v>
      </c>
      <c r="C24" s="19" t="s">
        <v>133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1</v>
      </c>
      <c r="J24" s="28" t="str">
        <f t="shared" si="4"/>
        <v>KD Sel ,Jaringan Hewan/Tumbuhan,Sistem Gerak,Sistem Transportasi dan Sistem Pencernaan telah mencapai KKM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Mampu melalukan pengamatan Sel dan Jaringan Hewan/Tumbuhan dan Uji Makanan</v>
      </c>
      <c r="Q24" s="39"/>
      <c r="R24" s="39" t="s">
        <v>9</v>
      </c>
      <c r="S24" s="18"/>
      <c r="T24" s="1">
        <v>80</v>
      </c>
      <c r="U24" s="1">
        <v>86</v>
      </c>
      <c r="V24" s="1">
        <v>70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117611</v>
      </c>
      <c r="C25" s="19" t="s">
        <v>134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KD Sel ,Jaringan Hewan/Tumbuhan,Sistem Gerak,Sistem Transportasi dan Sistem Pencernaan telah mencapai KKM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Mampu melalukan pengamatan Sel dan Jaringan Hewan/Tumbuhan dan Uji Makanan</v>
      </c>
      <c r="Q25" s="39"/>
      <c r="R25" s="39" t="s">
        <v>9</v>
      </c>
      <c r="S25" s="18"/>
      <c r="T25" s="1">
        <v>76</v>
      </c>
      <c r="U25" s="1">
        <v>92</v>
      </c>
      <c r="V25" s="1">
        <v>73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45167</v>
      </c>
      <c r="FK25" s="41">
        <v>45177</v>
      </c>
    </row>
    <row r="26" spans="1:167" x14ac:dyDescent="0.2">
      <c r="A26" s="19">
        <v>16</v>
      </c>
      <c r="B26" s="19">
        <v>117626</v>
      </c>
      <c r="C26" s="19" t="s">
        <v>135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KD Sel ,Jaringan Hewan/Tumbuhan,Sistem Gerak,Sistem Transportasi dan Sistem Pencernaan telah mencapai KKM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1</v>
      </c>
      <c r="P26" s="28" t="str">
        <f t="shared" si="9"/>
        <v>Mampu melalukan pengamatan Sel dan Jaringan Hewan/Tumbuhan dan Uji Makanan</v>
      </c>
      <c r="Q26" s="39"/>
      <c r="R26" s="39" t="s">
        <v>9</v>
      </c>
      <c r="S26" s="18"/>
      <c r="T26" s="1">
        <v>80</v>
      </c>
      <c r="U26" s="1">
        <v>90</v>
      </c>
      <c r="V26" s="1">
        <v>80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117641</v>
      </c>
      <c r="C27" s="19" t="s">
        <v>136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KD Sel ,Jaringan Hewan/Tumbuhan,Sistem Gerak,Sistem Transportasi dan Sistem Pencernaan telah mencapai KKM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Mampu melalukan pengamatan Sel dan Jaringan Hewan/Tumbuhan dan Uji Makanan</v>
      </c>
      <c r="Q27" s="39"/>
      <c r="R27" s="39" t="s">
        <v>9</v>
      </c>
      <c r="S27" s="18"/>
      <c r="T27" s="1">
        <v>80</v>
      </c>
      <c r="U27" s="1">
        <v>92</v>
      </c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45168</v>
      </c>
      <c r="FK27" s="41">
        <v>45178</v>
      </c>
    </row>
    <row r="28" spans="1:167" x14ac:dyDescent="0.2">
      <c r="A28" s="19">
        <v>18</v>
      </c>
      <c r="B28" s="19">
        <v>117656</v>
      </c>
      <c r="C28" s="19" t="s">
        <v>137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KD Sel ,Jaringan Hewan/Tumbuhan,Sistem Gerak,Sistem Transportasi dan Sistem Pencernaan telah mencapai KKM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Mampu melalukan pengamatan Sel dan Jaringan Hewan/Tumbuhan dan Uji Makanan</v>
      </c>
      <c r="Q28" s="39"/>
      <c r="R28" s="39" t="s">
        <v>9</v>
      </c>
      <c r="S28" s="18"/>
      <c r="T28" s="1">
        <v>80</v>
      </c>
      <c r="U28" s="1">
        <v>94</v>
      </c>
      <c r="V28" s="1">
        <v>86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117671</v>
      </c>
      <c r="C29" s="19" t="s">
        <v>138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KD Sel ,Jaringan Hewan/Tumbuhan,Sistem Gerak,Sistem Transportasi dan Sistem Pencernaan telah mencapai KKM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Mampu melalukan pengamatan Sel dan Jaringan Hewan/Tumbuhan dan Uji Makanan</v>
      </c>
      <c r="Q29" s="39"/>
      <c r="R29" s="39" t="s">
        <v>9</v>
      </c>
      <c r="S29" s="18"/>
      <c r="T29" s="1">
        <v>80</v>
      </c>
      <c r="U29" s="1">
        <v>90</v>
      </c>
      <c r="V29" s="1">
        <v>76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45169</v>
      </c>
      <c r="FK29" s="41">
        <v>45179</v>
      </c>
    </row>
    <row r="30" spans="1:167" x14ac:dyDescent="0.2">
      <c r="A30" s="19">
        <v>20</v>
      </c>
      <c r="B30" s="19">
        <v>117686</v>
      </c>
      <c r="C30" s="19" t="s">
        <v>139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KD Sel ,Jaringan Hewan/Tumbuhan,Sistem Gerak,Sistem Transportasi dan Sistem Pencernaan telah mencapai KKM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Mampu melalukan pengamatan Sel dan Jaringan Hewan/Tumbuhan dan Uji Makanan</v>
      </c>
      <c r="Q30" s="39"/>
      <c r="R30" s="39" t="s">
        <v>9</v>
      </c>
      <c r="S30" s="18"/>
      <c r="T30" s="1">
        <v>80</v>
      </c>
      <c r="U30" s="1">
        <v>90</v>
      </c>
      <c r="V30" s="1">
        <v>73</v>
      </c>
      <c r="W30" s="1">
        <v>74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117701</v>
      </c>
      <c r="C31" s="19" t="s">
        <v>140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KD Sel ,Jaringan Hewan/Tumbuhan,Sistem Gerak,Sistem Transportasi dan Sistem Pencernaan telah mencapai KKM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Mampu melalukan pengamatan Sel dan Jaringan Hewan/Tumbuhan dan Uji Makanan</v>
      </c>
      <c r="Q31" s="39"/>
      <c r="R31" s="39" t="s">
        <v>9</v>
      </c>
      <c r="S31" s="18"/>
      <c r="T31" s="1">
        <v>73</v>
      </c>
      <c r="U31" s="1">
        <v>88</v>
      </c>
      <c r="V31" s="1">
        <v>73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45170</v>
      </c>
      <c r="FK31" s="41">
        <v>45180</v>
      </c>
    </row>
    <row r="32" spans="1:167" x14ac:dyDescent="0.2">
      <c r="A32" s="19">
        <v>22</v>
      </c>
      <c r="B32" s="19">
        <v>117716</v>
      </c>
      <c r="C32" s="19" t="s">
        <v>141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KD Sel ,Jaringan Hewan/Tumbuhan,Sistem Gerak,Sistem Transportasi dan Sistem Pencernaan telah mencapai KKM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Mampu melalukan pengamatan Sel dan Jaringan Hewan/Tumbuhan dan Uji Makanan</v>
      </c>
      <c r="Q32" s="39"/>
      <c r="R32" s="39" t="s">
        <v>9</v>
      </c>
      <c r="S32" s="18"/>
      <c r="T32" s="1">
        <v>80</v>
      </c>
      <c r="U32" s="1">
        <v>84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117731</v>
      </c>
      <c r="C33" s="19" t="s">
        <v>142</v>
      </c>
      <c r="D33" s="18"/>
      <c r="E33" s="28">
        <f t="shared" si="0"/>
        <v>72</v>
      </c>
      <c r="F33" s="28" t="str">
        <f t="shared" si="1"/>
        <v>C</v>
      </c>
      <c r="G33" s="28">
        <f t="shared" si="2"/>
        <v>72</v>
      </c>
      <c r="H33" s="28" t="str">
        <f t="shared" si="3"/>
        <v>C</v>
      </c>
      <c r="I33" s="36">
        <v>1</v>
      </c>
      <c r="J33" s="28" t="str">
        <f t="shared" si="4"/>
        <v>KD Sel ,Jaringan Hewan/Tumbuhan,Sistem Gerak,Sistem Transportasi dan Sistem Pencernaan telah mencapai KKM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Mampu melalukan pengamatan Sel  dan Uji Makanan tapi belum mampu mengamati  Jaringan Hewan/Tumbuhan</v>
      </c>
      <c r="Q33" s="39"/>
      <c r="R33" s="39" t="s">
        <v>9</v>
      </c>
      <c r="S33" s="18"/>
      <c r="T33" s="1">
        <v>70</v>
      </c>
      <c r="U33" s="1">
        <v>88</v>
      </c>
      <c r="V33" s="1">
        <v>70</v>
      </c>
      <c r="W33" s="1">
        <v>60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76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117746</v>
      </c>
      <c r="C34" s="19" t="s">
        <v>143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KD Sel ,Jaringan Hewan/Tumbuhan,Sistem Gerak,Sistem Transportasi dan Sistem Pencernaan telah mencapai KKM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Mampu melalukan pengamatan Sel dan Jaringan Hewan/Tumbuhan dan Uji Makanan</v>
      </c>
      <c r="Q34" s="39"/>
      <c r="R34" s="39" t="s">
        <v>9</v>
      </c>
      <c r="S34" s="18"/>
      <c r="T34" s="1">
        <v>80</v>
      </c>
      <c r="U34" s="1">
        <v>96</v>
      </c>
      <c r="V34" s="1">
        <v>70</v>
      </c>
      <c r="W34" s="1">
        <v>76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82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117761</v>
      </c>
      <c r="C35" s="19" t="s">
        <v>144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KD Sel ,Jaringan Hewan/Tumbuhan,Sistem Gerak,Sistem Transportasi dan Sistem Pencernaan telah mencapai KKM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Mampu melalukan pengamatan Sel dan Jaringan Hewan/Tumbuhan dan Uji Makanan</v>
      </c>
      <c r="Q35" s="39"/>
      <c r="R35" s="39" t="s">
        <v>9</v>
      </c>
      <c r="S35" s="18"/>
      <c r="T35" s="1">
        <v>80</v>
      </c>
      <c r="U35" s="1">
        <v>94</v>
      </c>
      <c r="V35" s="1">
        <v>76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117776</v>
      </c>
      <c r="C36" s="19" t="s">
        <v>145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KD Sel ,Jaringan Hewan/Tumbuhan,Sistem Gerak,Sistem Transportasi dan Sistem Pencernaan telah mencapai KKM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Mampu melalukan pengamatan Sel dan Jaringan Hewan/Tumbuhan dan Uji Makanan</v>
      </c>
      <c r="Q36" s="39"/>
      <c r="R36" s="39" t="s">
        <v>8</v>
      </c>
      <c r="S36" s="18"/>
      <c r="T36" s="1">
        <v>80</v>
      </c>
      <c r="U36" s="1">
        <v>94</v>
      </c>
      <c r="V36" s="1">
        <v>86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117791</v>
      </c>
      <c r="C37" s="19" t="s">
        <v>146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KD Sel ,Jaringan Hewan/Tumbuhan,Sistem Gerak,Sistem Transportasi dan Sistem Pencernaan telah mencapai KKM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melalukan pengamatan Sel dan Jaringan Hewan/Tumbuhan dan Uji Makanan</v>
      </c>
      <c r="Q37" s="39"/>
      <c r="R37" s="39" t="s">
        <v>8</v>
      </c>
      <c r="S37" s="18"/>
      <c r="T37" s="1">
        <v>80</v>
      </c>
      <c r="U37" s="1">
        <v>94</v>
      </c>
      <c r="V37" s="1">
        <v>90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117806</v>
      </c>
      <c r="C38" s="19" t="s">
        <v>147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>KD Sel ,Jaringan Hewan/Tumbuhan,Sistem Gerak,Sistem Transportasi dan Sistem Pencernaan telah mencapai KKM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Mampu melalukan pengamatan Sel dan Jaringan Hewan/Tumbuhan dan Uji Makanan</v>
      </c>
      <c r="Q38" s="39"/>
      <c r="R38" s="39" t="s">
        <v>9</v>
      </c>
      <c r="S38" s="18"/>
      <c r="T38" s="1">
        <v>80</v>
      </c>
      <c r="U38" s="1">
        <v>92</v>
      </c>
      <c r="V38" s="1">
        <v>70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117821</v>
      </c>
      <c r="C39" s="19" t="s">
        <v>148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1</v>
      </c>
      <c r="J39" s="28" t="str">
        <f t="shared" si="4"/>
        <v>KD Sel ,Jaringan Hewan/Tumbuhan,Sistem Gerak,Sistem Transportasi dan Sistem Pencernaan telah mencapai KKM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Mampu melalukan pengamatan Sel dan Jaringan Hewan/Tumbuhan dan Uji Makanan</v>
      </c>
      <c r="Q39" s="39"/>
      <c r="R39" s="39" t="s">
        <v>9</v>
      </c>
      <c r="S39" s="18"/>
      <c r="T39" s="1">
        <v>76</v>
      </c>
      <c r="U39" s="1">
        <v>90</v>
      </c>
      <c r="V39" s="1">
        <v>70</v>
      </c>
      <c r="W39" s="1">
        <v>68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117836</v>
      </c>
      <c r="C40" s="19" t="s">
        <v>149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1</v>
      </c>
      <c r="J40" s="28" t="str">
        <f t="shared" si="4"/>
        <v>KD Sel ,Jaringan Hewan/Tumbuhan,Sistem Gerak,Sistem Transportasi dan Sistem Pencernaan telah mencapai KKM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Mampu melalukan pengamatan Sel dan Jaringan Hewan/Tumbuhan dan Uji Makanan</v>
      </c>
      <c r="Q40" s="39"/>
      <c r="R40" s="39" t="s">
        <v>9</v>
      </c>
      <c r="S40" s="18"/>
      <c r="T40" s="1">
        <v>80</v>
      </c>
      <c r="U40" s="1">
        <v>80</v>
      </c>
      <c r="V40" s="1">
        <v>75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117851</v>
      </c>
      <c r="C41" s="19" t="s">
        <v>150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>KD Sel ,Jaringan Hewan/Tumbuhan,Sistem Gerak,Sistem Transportasi dan Sistem Pencernaan telah mencapai KKM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Mampu melalukan pengamatan Sel dan Jaringan Hewan/Tumbuhan dan Uji Makanan</v>
      </c>
      <c r="Q41" s="39"/>
      <c r="R41" s="39" t="s">
        <v>9</v>
      </c>
      <c r="S41" s="18"/>
      <c r="T41" s="1">
        <v>76</v>
      </c>
      <c r="U41" s="1">
        <v>92</v>
      </c>
      <c r="V41" s="1">
        <v>70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117866</v>
      </c>
      <c r="C42" s="19" t="s">
        <v>151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KD Sel ,Jaringan Hewan/Tumbuhan,Sistem Gerak,Sistem Transportasi dan Sistem Pencernaan telah mencapai KKM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Mampu melalukan pengamatan Sel dan Jaringan Hewan/Tumbuhan dan Uji Makanan</v>
      </c>
      <c r="Q42" s="39"/>
      <c r="R42" s="39" t="s">
        <v>9</v>
      </c>
      <c r="S42" s="18"/>
      <c r="T42" s="1">
        <v>80</v>
      </c>
      <c r="U42" s="1">
        <v>82</v>
      </c>
      <c r="V42" s="1">
        <v>80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117881</v>
      </c>
      <c r="C43" s="19" t="s">
        <v>152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KD Sel ,Jaringan Hewan/Tumbuhan,Sistem Gerak,Sistem Transportasi dan Sistem Pencernaan telah mencapai KKM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Mampu melalukan pengamatan Sel dan Jaringan Hewan/Tumbuhan dan Uji Makanan</v>
      </c>
      <c r="Q43" s="39"/>
      <c r="R43" s="39" t="s">
        <v>8</v>
      </c>
      <c r="S43" s="18"/>
      <c r="T43" s="1">
        <v>80</v>
      </c>
      <c r="U43" s="1">
        <v>88</v>
      </c>
      <c r="V43" s="1">
        <v>80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117896</v>
      </c>
      <c r="C44" s="19" t="s">
        <v>153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1</v>
      </c>
      <c r="J44" s="28" t="str">
        <f t="shared" si="4"/>
        <v>KD Sel ,Jaringan Hewan/Tumbuhan,Sistem Gerak,Sistem Transportasi dan Sistem Pencernaan telah mencapai KKM</v>
      </c>
      <c r="K44" s="28">
        <f t="shared" si="5"/>
        <v>72</v>
      </c>
      <c r="L44" s="28" t="str">
        <f t="shared" si="6"/>
        <v>C</v>
      </c>
      <c r="M44" s="28">
        <f t="shared" si="7"/>
        <v>72</v>
      </c>
      <c r="N44" s="28" t="str">
        <f t="shared" si="8"/>
        <v>C</v>
      </c>
      <c r="O44" s="36">
        <v>2</v>
      </c>
      <c r="P44" s="28" t="str">
        <f t="shared" si="9"/>
        <v>Mampu melalukan pengamatan Sel  dan Uji Makanan tapi belum mampu mengamati  Jaringan Hewan/Tumbuhan</v>
      </c>
      <c r="Q44" s="39"/>
      <c r="R44" s="39" t="s">
        <v>9</v>
      </c>
      <c r="S44" s="18"/>
      <c r="T44" s="1">
        <v>70</v>
      </c>
      <c r="U44" s="1">
        <v>84</v>
      </c>
      <c r="V44" s="1">
        <v>60</v>
      </c>
      <c r="W44" s="1">
        <v>65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76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117911</v>
      </c>
      <c r="C45" s="19" t="s">
        <v>154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1</v>
      </c>
      <c r="J45" s="28" t="str">
        <f t="shared" si="4"/>
        <v>KD Sel ,Jaringan Hewan/Tumbuhan,Sistem Gerak,Sistem Transportasi dan Sistem Pencernaan telah mencapai KKM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Mampu melalukan pengamatan Sel dan Jaringan Hewan/Tumbuhan dan Uji Makanan</v>
      </c>
      <c r="Q45" s="39"/>
      <c r="R45" s="39" t="s">
        <v>8</v>
      </c>
      <c r="S45" s="18"/>
      <c r="T45" s="1">
        <v>80</v>
      </c>
      <c r="U45" s="1">
        <v>90</v>
      </c>
      <c r="V45" s="1">
        <v>76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80.057142857142864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W27" sqref="W27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1053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1053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117941</v>
      </c>
      <c r="C11" s="19" t="s">
        <v>156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Sel ,Jaringan Hewan/Tumbuhan,Sistem Gerak,Sistem Transportasi dan Sistem Pencernaan telah mencapai KKM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melalukan pengamatan Sel dan Jaringan Hewan/Tumbuhan dan Uji Makanan</v>
      </c>
      <c r="Q11" s="39"/>
      <c r="R11" s="39" t="s">
        <v>9</v>
      </c>
      <c r="S11" s="18"/>
      <c r="T11" s="1">
        <v>80</v>
      </c>
      <c r="U11" s="1">
        <v>92</v>
      </c>
      <c r="V11" s="1">
        <v>86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117956</v>
      </c>
      <c r="C12" s="19" t="s">
        <v>157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KD Sel ,Jaringan Hewan/Tumbuhan,Sistem Gerak,Sistem Transportasi dan Sistem Pencernaan telah mencapai KKM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Mampu melalukan pengamatan Sel dan Jaringan Hewan/Tumbuhan dan Uji Makanan</v>
      </c>
      <c r="Q12" s="39"/>
      <c r="R12" s="39" t="s">
        <v>9</v>
      </c>
      <c r="S12" s="18"/>
      <c r="T12" s="1">
        <v>80</v>
      </c>
      <c r="U12" s="1">
        <v>80</v>
      </c>
      <c r="V12" s="1">
        <v>76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117971</v>
      </c>
      <c r="C13" s="19" t="s">
        <v>158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KD Sel ,Jaringan Hewan/Tumbuhan,Sistem Gerak,Sistem Transportasi dan Sistem Pencernaan telah mencapai KKM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Mampu melalukan pengamatan Sel dan Jaringan Hewan/Tumbuhan dan Uji Makanan</v>
      </c>
      <c r="Q13" s="39"/>
      <c r="R13" s="39" t="s">
        <v>9</v>
      </c>
      <c r="S13" s="18"/>
      <c r="T13" s="1">
        <v>80</v>
      </c>
      <c r="U13" s="1">
        <v>88</v>
      </c>
      <c r="V13" s="1">
        <v>80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45181</v>
      </c>
      <c r="FK13" s="41">
        <v>45191</v>
      </c>
    </row>
    <row r="14" spans="1:167" x14ac:dyDescent="0.2">
      <c r="A14" s="19">
        <v>4</v>
      </c>
      <c r="B14" s="19">
        <v>117986</v>
      </c>
      <c r="C14" s="19" t="s">
        <v>159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KD Sel ,Jaringan Hewan/Tumbuhan,Sistem Gerak,Sistem Transportasi dan Sistem Pencernaan telah mencapai KKM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Mampu melalukan pengamatan Sel dan Jaringan Hewan/Tumbuhan dan Uji Makanan</v>
      </c>
      <c r="Q14" s="39"/>
      <c r="R14" s="39" t="s">
        <v>9</v>
      </c>
      <c r="S14" s="18"/>
      <c r="T14" s="1">
        <v>76</v>
      </c>
      <c r="U14" s="1">
        <v>82</v>
      </c>
      <c r="V14" s="1">
        <v>80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118001</v>
      </c>
      <c r="C15" s="19" t="s">
        <v>160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KD Sel ,Jaringan Hewan/Tumbuhan,Sistem Gerak,Sistem Transportasi dan Sistem Pencernaan telah mencapai KKM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melalukan pengamatan Sel dan Jaringan Hewan/Tumbuhan dan Uji Makanan</v>
      </c>
      <c r="Q15" s="39"/>
      <c r="R15" s="39" t="s">
        <v>9</v>
      </c>
      <c r="S15" s="18"/>
      <c r="T15" s="1">
        <v>80</v>
      </c>
      <c r="U15" s="1">
        <v>84</v>
      </c>
      <c r="V15" s="1">
        <v>80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45182</v>
      </c>
      <c r="FK15" s="41">
        <v>45192</v>
      </c>
    </row>
    <row r="16" spans="1:167" x14ac:dyDescent="0.2">
      <c r="A16" s="19">
        <v>6</v>
      </c>
      <c r="B16" s="19">
        <v>118016</v>
      </c>
      <c r="C16" s="19" t="s">
        <v>161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KD Sel ,Jaringan Hewan/Tumbuhan,Sistem Gerak,Sistem Transportasi dan Sistem Pencernaan telah mencapai KKM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Mampu melalukan pengamatan Sel dan Jaringan Hewan/Tumbuhan dan Uji Makanan</v>
      </c>
      <c r="Q16" s="39"/>
      <c r="R16" s="39" t="s">
        <v>9</v>
      </c>
      <c r="S16" s="18"/>
      <c r="T16" s="1">
        <v>80</v>
      </c>
      <c r="U16" s="1">
        <v>84</v>
      </c>
      <c r="V16" s="1">
        <v>80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118031</v>
      </c>
      <c r="C17" s="19" t="s">
        <v>162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KD Sel ,Jaringan Hewan/Tumbuhan,Sistem Gerak,Sistem Transportasi dan Sistem Pencernaan telah mencapai KKM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Mampu melalukan pengamatan Sel dan Jaringan Hewan/Tumbuhan dan Uji Makanan</v>
      </c>
      <c r="Q17" s="39"/>
      <c r="R17" s="39" t="s">
        <v>9</v>
      </c>
      <c r="S17" s="18"/>
      <c r="T17" s="1">
        <v>83</v>
      </c>
      <c r="U17" s="1">
        <v>84</v>
      </c>
      <c r="V17" s="1">
        <v>76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45183</v>
      </c>
      <c r="FK17" s="41">
        <v>45193</v>
      </c>
    </row>
    <row r="18" spans="1:167" x14ac:dyDescent="0.2">
      <c r="A18" s="19">
        <v>8</v>
      </c>
      <c r="B18" s="19">
        <v>118046</v>
      </c>
      <c r="C18" s="19" t="s">
        <v>163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KD Sel ,Jaringan Hewan/Tumbuhan,Sistem Gerak,Sistem Transportasi dan Sistem Pencernaan telah mencapai KKM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Mampu melalukan pengamatan Sel dan Jaringan Hewan/Tumbuhan dan Uji Makanan</v>
      </c>
      <c r="Q18" s="39"/>
      <c r="R18" s="39" t="s">
        <v>9</v>
      </c>
      <c r="S18" s="18"/>
      <c r="T18" s="1">
        <v>90</v>
      </c>
      <c r="U18" s="1">
        <v>88</v>
      </c>
      <c r="V18" s="1">
        <v>80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118061</v>
      </c>
      <c r="C19" s="19" t="s">
        <v>164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1</v>
      </c>
      <c r="J19" s="28" t="str">
        <f t="shared" si="4"/>
        <v>KD Sel ,Jaringan Hewan/Tumbuhan,Sistem Gerak,Sistem Transportasi dan Sistem Pencernaan telah mencapai KKM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1</v>
      </c>
      <c r="P19" s="28" t="str">
        <f t="shared" si="9"/>
        <v>Mampu melalukan pengamatan Sel dan Jaringan Hewan/Tumbuhan dan Uji Makanan</v>
      </c>
      <c r="Q19" s="39"/>
      <c r="R19" s="39" t="s">
        <v>9</v>
      </c>
      <c r="S19" s="18"/>
      <c r="T19" s="1">
        <v>70</v>
      </c>
      <c r="U19" s="1">
        <v>84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45184</v>
      </c>
      <c r="FK19" s="41">
        <v>45194</v>
      </c>
    </row>
    <row r="20" spans="1:167" x14ac:dyDescent="0.2">
      <c r="A20" s="19">
        <v>10</v>
      </c>
      <c r="B20" s="19">
        <v>118076</v>
      </c>
      <c r="C20" s="19" t="s">
        <v>165</v>
      </c>
      <c r="D20" s="18"/>
      <c r="E20" s="28">
        <f t="shared" si="0"/>
        <v>77</v>
      </c>
      <c r="F20" s="28" t="str">
        <f t="shared" si="1"/>
        <v>B</v>
      </c>
      <c r="G20" s="28">
        <f t="shared" si="2"/>
        <v>77</v>
      </c>
      <c r="H20" s="28" t="str">
        <f t="shared" si="3"/>
        <v>B</v>
      </c>
      <c r="I20" s="36">
        <v>1</v>
      </c>
      <c r="J20" s="28" t="str">
        <f t="shared" si="4"/>
        <v>KD Sel ,Jaringan Hewan/Tumbuhan,Sistem Gerak,Sistem Transportasi dan Sistem Pencernaan telah mencapai KKM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Mampu melalukan pengamatan Sel dan Jaringan Hewan/Tumbuhan dan Uji Makanan</v>
      </c>
      <c r="Q20" s="39"/>
      <c r="R20" s="39" t="s">
        <v>9</v>
      </c>
      <c r="S20" s="18"/>
      <c r="T20" s="1">
        <v>80</v>
      </c>
      <c r="U20" s="1">
        <v>82</v>
      </c>
      <c r="V20" s="1">
        <v>70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118091</v>
      </c>
      <c r="C21" s="19" t="s">
        <v>166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1</v>
      </c>
      <c r="J21" s="28" t="str">
        <f t="shared" si="4"/>
        <v>KD Sel ,Jaringan Hewan/Tumbuhan,Sistem Gerak,Sistem Transportasi dan Sistem Pencernaan telah mencapai KKM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1</v>
      </c>
      <c r="P21" s="28" t="str">
        <f t="shared" si="9"/>
        <v>Mampu melalukan pengamatan Sel dan Jaringan Hewan/Tumbuhan dan Uji Makanan</v>
      </c>
      <c r="Q21" s="39"/>
      <c r="R21" s="39" t="s">
        <v>9</v>
      </c>
      <c r="S21" s="18"/>
      <c r="T21" s="1">
        <v>76</v>
      </c>
      <c r="U21" s="1">
        <v>84</v>
      </c>
      <c r="V21" s="1">
        <v>76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45185</v>
      </c>
      <c r="FK21" s="41">
        <v>45195</v>
      </c>
    </row>
    <row r="22" spans="1:167" x14ac:dyDescent="0.2">
      <c r="A22" s="19">
        <v>12</v>
      </c>
      <c r="B22" s="19">
        <v>118106</v>
      </c>
      <c r="C22" s="19" t="s">
        <v>167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1</v>
      </c>
      <c r="J22" s="28" t="str">
        <f t="shared" si="4"/>
        <v>KD Sel ,Jaringan Hewan/Tumbuhan,Sistem Gerak,Sistem Transportasi dan Sistem Pencernaan telah mencapai KKM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1</v>
      </c>
      <c r="P22" s="28" t="str">
        <f t="shared" si="9"/>
        <v>Mampu melalukan pengamatan Sel dan Jaringan Hewan/Tumbuhan dan Uji Makanan</v>
      </c>
      <c r="Q22" s="39"/>
      <c r="R22" s="39" t="s">
        <v>9</v>
      </c>
      <c r="S22" s="18"/>
      <c r="T22" s="1">
        <v>80</v>
      </c>
      <c r="U22" s="1">
        <v>80</v>
      </c>
      <c r="V22" s="1">
        <v>76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118121</v>
      </c>
      <c r="C23" s="19" t="s">
        <v>168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KD Sel ,Jaringan Hewan/Tumbuhan,Sistem Gerak,Sistem Transportasi dan Sistem Pencernaan telah mencapai KKM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Mampu melalukan pengamatan Sel dan Jaringan Hewan/Tumbuhan dan Uji Makanan</v>
      </c>
      <c r="Q23" s="39"/>
      <c r="R23" s="39" t="s">
        <v>9</v>
      </c>
      <c r="S23" s="18"/>
      <c r="T23" s="1">
        <v>83</v>
      </c>
      <c r="U23" s="1">
        <v>84</v>
      </c>
      <c r="V23" s="1">
        <v>86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45186</v>
      </c>
      <c r="FK23" s="41">
        <v>45196</v>
      </c>
    </row>
    <row r="24" spans="1:167" x14ac:dyDescent="0.2">
      <c r="A24" s="19">
        <v>14</v>
      </c>
      <c r="B24" s="19">
        <v>118136</v>
      </c>
      <c r="C24" s="19" t="s">
        <v>169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KD Sel ,Jaringan Hewan/Tumbuhan,Sistem Gerak,Sistem Transportasi dan Sistem Pencernaan telah mencapai KKM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Mampu melalukan pengamatan Sel dan Jaringan Hewan/Tumbuhan dan Uji Makanan</v>
      </c>
      <c r="Q24" s="39"/>
      <c r="R24" s="39" t="s">
        <v>9</v>
      </c>
      <c r="S24" s="18"/>
      <c r="T24" s="1">
        <v>80</v>
      </c>
      <c r="U24" s="1">
        <v>84</v>
      </c>
      <c r="V24" s="1">
        <v>73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118151</v>
      </c>
      <c r="C25" s="19" t="s">
        <v>170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KD Sel ,Jaringan Hewan/Tumbuhan,Sistem Gerak,Sistem Transportasi dan Sistem Pencernaan telah mencapai KKM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1</v>
      </c>
      <c r="P25" s="28" t="str">
        <f t="shared" si="9"/>
        <v>Mampu melalukan pengamatan Sel dan Jaringan Hewan/Tumbuhan dan Uji Makanan</v>
      </c>
      <c r="Q25" s="39"/>
      <c r="R25" s="39" t="s">
        <v>9</v>
      </c>
      <c r="S25" s="18"/>
      <c r="T25" s="1">
        <v>83</v>
      </c>
      <c r="U25" s="1">
        <v>88</v>
      </c>
      <c r="V25" s="1">
        <v>76</v>
      </c>
      <c r="W25" s="1">
        <v>76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45187</v>
      </c>
      <c r="FK25" s="41">
        <v>45197</v>
      </c>
    </row>
    <row r="26" spans="1:167" x14ac:dyDescent="0.2">
      <c r="A26" s="19">
        <v>16</v>
      </c>
      <c r="B26" s="19">
        <v>118166</v>
      </c>
      <c r="C26" s="19" t="s">
        <v>171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KD Sel ,Jaringan Hewan/Tumbuhan,Sistem Gerak,Sistem Transportasi dan Sistem Pencernaan telah mencapai KKM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Mampu melalukan pengamatan Sel dan Jaringan Hewan/Tumbuhan dan Uji Makanan</v>
      </c>
      <c r="Q26" s="39"/>
      <c r="R26" s="39" t="s">
        <v>8</v>
      </c>
      <c r="S26" s="18"/>
      <c r="T26" s="1">
        <v>90</v>
      </c>
      <c r="U26" s="1">
        <v>90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118181</v>
      </c>
      <c r="C27" s="19" t="s">
        <v>172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1</v>
      </c>
      <c r="J27" s="28" t="str">
        <f t="shared" si="4"/>
        <v>KD Sel ,Jaringan Hewan/Tumbuhan,Sistem Gerak,Sistem Transportasi dan Sistem Pencernaan telah mencapai KKM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Mampu melalukan pengamatan Sel dan Jaringan Hewan/Tumbuhan dan Uji Makanan</v>
      </c>
      <c r="Q27" s="39"/>
      <c r="R27" s="39" t="s">
        <v>9</v>
      </c>
      <c r="S27" s="18"/>
      <c r="T27" s="1">
        <v>76</v>
      </c>
      <c r="U27" s="1">
        <v>88</v>
      </c>
      <c r="V27" s="1">
        <v>86</v>
      </c>
      <c r="W27" s="1">
        <v>60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45188</v>
      </c>
      <c r="FK27" s="41">
        <v>45198</v>
      </c>
    </row>
    <row r="28" spans="1:167" x14ac:dyDescent="0.2">
      <c r="A28" s="19">
        <v>18</v>
      </c>
      <c r="B28" s="19">
        <v>118196</v>
      </c>
      <c r="C28" s="19" t="s">
        <v>173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KD Sel ,Jaringan Hewan/Tumbuhan,Sistem Gerak,Sistem Transportasi dan Sistem Pencernaan telah mencapai KKM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Mampu melalukan pengamatan Sel dan Jaringan Hewan/Tumbuhan dan Uji Makanan</v>
      </c>
      <c r="Q28" s="39"/>
      <c r="R28" s="39" t="s">
        <v>9</v>
      </c>
      <c r="S28" s="18"/>
      <c r="T28" s="1">
        <v>80</v>
      </c>
      <c r="U28" s="1">
        <v>90</v>
      </c>
      <c r="V28" s="1">
        <v>76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118211</v>
      </c>
      <c r="C29" s="19" t="s">
        <v>174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KD Sel ,Jaringan Hewan/Tumbuhan,Sistem Gerak,Sistem Transportasi dan Sistem Pencernaan telah mencapai KKM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1</v>
      </c>
      <c r="P29" s="28" t="str">
        <f t="shared" si="9"/>
        <v>Mampu melalukan pengamatan Sel dan Jaringan Hewan/Tumbuhan dan Uji Makanan</v>
      </c>
      <c r="Q29" s="39"/>
      <c r="R29" s="39" t="s">
        <v>9</v>
      </c>
      <c r="S29" s="18"/>
      <c r="T29" s="1">
        <v>80</v>
      </c>
      <c r="U29" s="1">
        <v>83</v>
      </c>
      <c r="V29" s="1">
        <v>86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45189</v>
      </c>
      <c r="FK29" s="41">
        <v>45199</v>
      </c>
    </row>
    <row r="30" spans="1:167" x14ac:dyDescent="0.2">
      <c r="A30" s="19">
        <v>20</v>
      </c>
      <c r="B30" s="19">
        <v>118226</v>
      </c>
      <c r="C30" s="19" t="s">
        <v>175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1</v>
      </c>
      <c r="J30" s="28" t="str">
        <f t="shared" si="4"/>
        <v>KD Sel ,Jaringan Hewan/Tumbuhan,Sistem Gerak,Sistem Transportasi dan Sistem Pencernaan telah mencapai KKM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Mampu melalukan pengamatan Sel dan Jaringan Hewan/Tumbuhan dan Uji Makanan</v>
      </c>
      <c r="Q30" s="39"/>
      <c r="R30" s="39" t="s">
        <v>9</v>
      </c>
      <c r="S30" s="18"/>
      <c r="T30" s="1">
        <v>70</v>
      </c>
      <c r="U30" s="1">
        <v>80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118241</v>
      </c>
      <c r="C31" s="19" t="s">
        <v>176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1</v>
      </c>
      <c r="J31" s="28" t="str">
        <f t="shared" si="4"/>
        <v>KD Sel ,Jaringan Hewan/Tumbuhan,Sistem Gerak,Sistem Transportasi dan Sistem Pencernaan telah mencapai KKM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Mampu melalukan pengamatan Sel dan Jaringan Hewan/Tumbuhan dan Uji Makanan</v>
      </c>
      <c r="Q31" s="39"/>
      <c r="R31" s="39" t="s">
        <v>9</v>
      </c>
      <c r="S31" s="18"/>
      <c r="T31" s="1">
        <v>80</v>
      </c>
      <c r="U31" s="1">
        <v>78</v>
      </c>
      <c r="V31" s="1">
        <v>76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45190</v>
      </c>
      <c r="FK31" s="41">
        <v>45200</v>
      </c>
    </row>
    <row r="32" spans="1:167" x14ac:dyDescent="0.2">
      <c r="A32" s="19">
        <v>22</v>
      </c>
      <c r="B32" s="19">
        <v>118256</v>
      </c>
      <c r="C32" s="19" t="s">
        <v>177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KD Sel ,Jaringan Hewan/Tumbuhan,Sistem Gerak,Sistem Transportasi dan Sistem Pencernaan telah mencapai KKM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Mampu melalukan pengamatan Sel dan Jaringan Hewan/Tumbuhan dan Uji Makanan</v>
      </c>
      <c r="Q32" s="39"/>
      <c r="R32" s="39" t="s">
        <v>9</v>
      </c>
      <c r="S32" s="18"/>
      <c r="T32" s="1">
        <v>80</v>
      </c>
      <c r="U32" s="1">
        <v>80</v>
      </c>
      <c r="V32" s="1">
        <v>80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118271</v>
      </c>
      <c r="C33" s="19" t="s">
        <v>178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1</v>
      </c>
      <c r="J33" s="28" t="str">
        <f t="shared" si="4"/>
        <v>KD Sel ,Jaringan Hewan/Tumbuhan,Sistem Gerak,Sistem Transportasi dan Sistem Pencernaan telah mencapai KKM</v>
      </c>
      <c r="K33" s="28">
        <f t="shared" si="5"/>
        <v>76</v>
      </c>
      <c r="L33" s="28" t="str">
        <f t="shared" si="6"/>
        <v>B</v>
      </c>
      <c r="M33" s="28">
        <f t="shared" si="7"/>
        <v>76</v>
      </c>
      <c r="N33" s="28" t="str">
        <f t="shared" si="8"/>
        <v>B</v>
      </c>
      <c r="O33" s="36">
        <v>2</v>
      </c>
      <c r="P33" s="28" t="str">
        <f t="shared" si="9"/>
        <v>Mampu melalukan pengamatan Sel  dan Uji Makanan tapi belum mampu mengamati  Jaringan Hewan/Tumbuhan</v>
      </c>
      <c r="Q33" s="39"/>
      <c r="R33" s="39" t="s">
        <v>9</v>
      </c>
      <c r="S33" s="18"/>
      <c r="T33" s="1">
        <v>70</v>
      </c>
      <c r="U33" s="1">
        <v>88</v>
      </c>
      <c r="V33" s="1">
        <v>60</v>
      </c>
      <c r="W33" s="1">
        <v>60</v>
      </c>
      <c r="X33" s="1"/>
      <c r="Y33" s="1"/>
      <c r="Z33" s="1"/>
      <c r="AA33" s="1"/>
      <c r="AB33" s="1"/>
      <c r="AC33" s="1"/>
      <c r="AD33" s="1"/>
      <c r="AE33" s="18"/>
      <c r="AF33" s="1">
        <v>75</v>
      </c>
      <c r="AG33" s="1">
        <v>76</v>
      </c>
      <c r="AH33" s="1">
        <v>77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118286</v>
      </c>
      <c r="C34" s="19" t="s">
        <v>179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KD Sel ,Jaringan Hewan/Tumbuhan,Sistem Gerak,Sistem Transportasi dan Sistem Pencernaan telah mencapai KKM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Mampu melalukan pengamatan Sel dan Jaringan Hewan/Tumbuhan dan Uji Makanan</v>
      </c>
      <c r="Q34" s="39"/>
      <c r="R34" s="39" t="s">
        <v>9</v>
      </c>
      <c r="S34" s="18"/>
      <c r="T34" s="1">
        <v>80</v>
      </c>
      <c r="U34" s="1">
        <v>90</v>
      </c>
      <c r="V34" s="1">
        <v>70</v>
      </c>
      <c r="W34" s="1">
        <v>77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118301</v>
      </c>
      <c r="C35" s="19" t="s">
        <v>180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KD Sel ,Jaringan Hewan/Tumbuhan,Sistem Gerak,Sistem Transportasi dan Sistem Pencernaan telah mencapai KKM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Mampu melalukan pengamatan Sel dan Jaringan Hewan/Tumbuhan dan Uji Makanan</v>
      </c>
      <c r="Q35" s="39"/>
      <c r="R35" s="39" t="s">
        <v>9</v>
      </c>
      <c r="S35" s="18"/>
      <c r="T35" s="1">
        <v>80</v>
      </c>
      <c r="U35" s="1">
        <v>86</v>
      </c>
      <c r="V35" s="1">
        <v>86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118316</v>
      </c>
      <c r="C36" s="19" t="s">
        <v>181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KD Sel ,Jaringan Hewan/Tumbuhan,Sistem Gerak,Sistem Transportasi dan Sistem Pencernaan telah mencapai KKM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Mampu melalukan pengamatan Sel dan Jaringan Hewan/Tumbuhan dan Uji Makanan</v>
      </c>
      <c r="Q36" s="39"/>
      <c r="R36" s="39" t="s">
        <v>9</v>
      </c>
      <c r="S36" s="18"/>
      <c r="T36" s="1">
        <v>76</v>
      </c>
      <c r="U36" s="1">
        <v>80</v>
      </c>
      <c r="V36" s="1">
        <v>86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118331</v>
      </c>
      <c r="C37" s="19" t="s">
        <v>182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1</v>
      </c>
      <c r="J37" s="28" t="str">
        <f t="shared" si="4"/>
        <v>KD Sel ,Jaringan Hewan/Tumbuhan,Sistem Gerak,Sistem Transportasi dan Sistem Pencernaan telah mencapai KKM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1</v>
      </c>
      <c r="P37" s="28" t="str">
        <f t="shared" si="9"/>
        <v>Mampu melalukan pengamatan Sel dan Jaringan Hewan/Tumbuhan dan Uji Makanan</v>
      </c>
      <c r="Q37" s="39"/>
      <c r="R37" s="39" t="s">
        <v>9</v>
      </c>
      <c r="S37" s="18"/>
      <c r="T37" s="1">
        <v>78</v>
      </c>
      <c r="U37" s="1">
        <v>84</v>
      </c>
      <c r="V37" s="1">
        <v>80</v>
      </c>
      <c r="W37" s="1">
        <v>64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118346</v>
      </c>
      <c r="C38" s="19" t="s">
        <v>183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1</v>
      </c>
      <c r="J38" s="28" t="str">
        <f t="shared" si="4"/>
        <v>KD Sel ,Jaringan Hewan/Tumbuhan,Sistem Gerak,Sistem Transportasi dan Sistem Pencernaan telah mencapai KKM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Mampu melalukan pengamatan Sel dan Jaringan Hewan/Tumbuhan dan Uji Makanan</v>
      </c>
      <c r="Q38" s="39"/>
      <c r="R38" s="39" t="s">
        <v>9</v>
      </c>
      <c r="S38" s="18"/>
      <c r="T38" s="1">
        <v>70</v>
      </c>
      <c r="U38" s="1">
        <v>84</v>
      </c>
      <c r="V38" s="1">
        <v>76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118361</v>
      </c>
      <c r="C39" s="19" t="s">
        <v>184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1</v>
      </c>
      <c r="J39" s="28" t="str">
        <f t="shared" si="4"/>
        <v>KD Sel ,Jaringan Hewan/Tumbuhan,Sistem Gerak,Sistem Transportasi dan Sistem Pencernaan telah mencapai KKM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Mampu melalukan pengamatan Sel dan Jaringan Hewan/Tumbuhan dan Uji Makanan</v>
      </c>
      <c r="Q39" s="39"/>
      <c r="R39" s="39" t="s">
        <v>9</v>
      </c>
      <c r="S39" s="18"/>
      <c r="T39" s="1">
        <v>86</v>
      </c>
      <c r="U39" s="1">
        <v>76</v>
      </c>
      <c r="V39" s="1">
        <v>80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118376</v>
      </c>
      <c r="C40" s="19" t="s">
        <v>185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KD Sel ,Jaringan Hewan/Tumbuhan,Sistem Gerak,Sistem Transportasi dan Sistem Pencernaan telah mencapai KKM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1</v>
      </c>
      <c r="P40" s="28" t="str">
        <f t="shared" si="9"/>
        <v>Mampu melalukan pengamatan Sel dan Jaringan Hewan/Tumbuhan dan Uji Makanan</v>
      </c>
      <c r="Q40" s="39"/>
      <c r="R40" s="39" t="s">
        <v>9</v>
      </c>
      <c r="S40" s="18"/>
      <c r="T40" s="1">
        <v>80</v>
      </c>
      <c r="U40" s="1">
        <v>68</v>
      </c>
      <c r="V40" s="1">
        <v>90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118391</v>
      </c>
      <c r="C41" s="19" t="s">
        <v>186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KD Sel ,Jaringan Hewan/Tumbuhan,Sistem Gerak,Sistem Transportasi dan Sistem Pencernaan telah mencapai KKM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Mampu melalukan pengamatan Sel dan Jaringan Hewan/Tumbuhan dan Uji Makanan</v>
      </c>
      <c r="Q41" s="39"/>
      <c r="R41" s="39" t="s">
        <v>9</v>
      </c>
      <c r="S41" s="18"/>
      <c r="T41" s="1">
        <v>80</v>
      </c>
      <c r="U41" s="1">
        <v>84</v>
      </c>
      <c r="V41" s="1">
        <v>76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118406</v>
      </c>
      <c r="C42" s="19" t="s">
        <v>187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KD Sel ,Jaringan Hewan/Tumbuhan,Sistem Gerak,Sistem Transportasi dan Sistem Pencernaan telah mencapai KKM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Mampu melalukan pengamatan Sel dan Jaringan Hewan/Tumbuhan dan Uji Makanan</v>
      </c>
      <c r="Q42" s="39"/>
      <c r="R42" s="39" t="s">
        <v>9</v>
      </c>
      <c r="S42" s="18"/>
      <c r="T42" s="1">
        <v>83</v>
      </c>
      <c r="U42" s="1">
        <v>88</v>
      </c>
      <c r="V42" s="1">
        <v>80</v>
      </c>
      <c r="W42" s="1">
        <v>74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118421</v>
      </c>
      <c r="C43" s="19" t="s">
        <v>188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KD Sel ,Jaringan Hewan/Tumbuhan,Sistem Gerak,Sistem Transportasi dan Sistem Pencernaan telah mencapai KKM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Mampu melalukan pengamatan Sel dan Jaringan Hewan/Tumbuhan dan Uji Makanan</v>
      </c>
      <c r="Q43" s="39"/>
      <c r="R43" s="39" t="s">
        <v>9</v>
      </c>
      <c r="S43" s="18"/>
      <c r="T43" s="1">
        <v>73</v>
      </c>
      <c r="U43" s="1">
        <v>70</v>
      </c>
      <c r="V43" s="1">
        <v>90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118436</v>
      </c>
      <c r="C44" s="19" t="s">
        <v>189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KD Sel ,Jaringan Hewan/Tumbuhan,Sistem Gerak,Sistem Transportasi dan Sistem Pencernaan telah mencapai KKM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1</v>
      </c>
      <c r="P44" s="28" t="str">
        <f t="shared" si="9"/>
        <v>Mampu melalukan pengamatan Sel dan Jaringan Hewan/Tumbuhan dan Uji Makanan</v>
      </c>
      <c r="Q44" s="39"/>
      <c r="R44" s="39" t="s">
        <v>9</v>
      </c>
      <c r="S44" s="18"/>
      <c r="T44" s="1">
        <v>80</v>
      </c>
      <c r="U44" s="1">
        <v>78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118451</v>
      </c>
      <c r="C45" s="19" t="s">
        <v>190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KD Sel ,Jaringan Hewan/Tumbuhan,Sistem Gerak,Sistem Transportasi dan Sistem Pencernaan telah mencapai KKM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1</v>
      </c>
      <c r="P45" s="28" t="str">
        <f t="shared" si="9"/>
        <v>Mampu melalukan pengamatan Sel dan Jaringan Hewan/Tumbuhan dan Uji Makanan</v>
      </c>
      <c r="Q45" s="39"/>
      <c r="R45" s="39" t="s">
        <v>9</v>
      </c>
      <c r="S45" s="18"/>
      <c r="T45" s="1">
        <v>86</v>
      </c>
      <c r="U45" s="1">
        <v>90</v>
      </c>
      <c r="V45" s="1">
        <v>76</v>
      </c>
      <c r="W45" s="1">
        <v>62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118466</v>
      </c>
      <c r="C46" s="19" t="s">
        <v>191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1</v>
      </c>
      <c r="J46" s="28" t="str">
        <f t="shared" si="4"/>
        <v>KD Sel ,Jaringan Hewan/Tumbuhan,Sistem Gerak,Sistem Transportasi dan Sistem Pencernaan telah mencapai KKM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1</v>
      </c>
      <c r="P46" s="28" t="str">
        <f t="shared" si="9"/>
        <v>Mampu melalukan pengamatan Sel dan Jaringan Hewan/Tumbuhan dan Uji Makanan</v>
      </c>
      <c r="Q46" s="39"/>
      <c r="R46" s="39" t="s">
        <v>9</v>
      </c>
      <c r="S46" s="18"/>
      <c r="T46" s="1">
        <v>76</v>
      </c>
      <c r="U46" s="1">
        <v>88</v>
      </c>
      <c r="V46" s="1">
        <v>76</v>
      </c>
      <c r="W46" s="1">
        <v>64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2019-12-16T01:06:18Z</dcterms:modified>
  <cp:category/>
</cp:coreProperties>
</file>