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155"/>
  </bookViews>
  <sheets>
    <sheet name="XII-MIPA 1" sheetId="1" r:id="rId1"/>
    <sheet name="XII-MIPA 2" sheetId="2" r:id="rId2"/>
    <sheet name="XII-MIPA 3" sheetId="3" r:id="rId3"/>
    <sheet name="XII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3" i="3" l="1"/>
  <c r="H11" i="3"/>
  <c r="K52" i="3"/>
  <c r="H17" i="3"/>
  <c r="K54" i="2"/>
  <c r="K53" i="2"/>
  <c r="H11" i="2"/>
  <c r="K54" i="1"/>
  <c r="K52" i="1"/>
  <c r="K53" i="1"/>
  <c r="K53" i="4"/>
  <c r="H11" i="4"/>
  <c r="K54" i="4"/>
  <c r="K52" i="2"/>
  <c r="K54" i="3"/>
  <c r="K52" i="4"/>
</calcChain>
</file>

<file path=xl/sharedStrings.xml><?xml version="1.0" encoding="utf-8"?>
<sst xmlns="http://schemas.openxmlformats.org/spreadsheetml/2006/main" count="738" uniqueCount="232">
  <si>
    <t>DAFTAR NILAI SISWA SMAN 9 SEMARANG SEMESTER GASAL TAHUN PELAJARAN 2019/2020</t>
  </si>
  <si>
    <t>Guru :</t>
  </si>
  <si>
    <t>Dra. Sri Sulistyowati</t>
  </si>
  <si>
    <t>Kelas XII-MIPA 1</t>
  </si>
  <si>
    <t>Mapel :</t>
  </si>
  <si>
    <t>Biologi [ Kelompok C (Peminatan) ]</t>
  </si>
  <si>
    <t>didownload 11/12/2019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</si>
  <si>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</si>
  <si>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</si>
  <si>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</si>
  <si>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</si>
  <si>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</si>
  <si>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</si>
  <si>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</si>
  <si>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</si>
  <si>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</si>
  <si>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</si>
  <si>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</si>
  <si>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</si>
  <si>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</si>
  <si>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</si>
  <si>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</si>
  <si>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</si>
  <si>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</si>
  <si>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</si>
  <si>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</si>
  <si>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</si>
  <si>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</si>
  <si>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</si>
  <si>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</si>
  <si>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</si>
  <si>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</si>
  <si>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</si>
  <si>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</si>
  <si>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</si>
  <si>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</si>
  <si>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</si>
  <si>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</si>
  <si>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</si>
  <si>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</si>
  <si>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</si>
  <si>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</si>
  <si>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</si>
  <si>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</si>
  <si>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</si>
  <si>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</si>
  <si>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</si>
  <si>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</si>
  <si>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</si>
  <si>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</si>
  <si>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</si>
  <si>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</si>
  <si>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</si>
  <si>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</si>
  <si>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</si>
  <si>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</si>
  <si>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</si>
  <si>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</si>
  <si>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</si>
  <si>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</si>
  <si>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</si>
  <si>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</si>
  <si>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</si>
  <si>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</si>
  <si>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</si>
  <si>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</si>
  <si>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</si>
  <si>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</si>
  <si>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</si>
  <si>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</si>
  <si>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</si>
  <si>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</si>
  <si>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</si>
  <si>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</si>
  <si>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</si>
  <si>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</si>
  <si>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</si>
  <si>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</si>
  <si>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</si>
  <si>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</si>
  <si>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</si>
  <si>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</si>
  <si>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</si>
  <si>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</si>
  <si>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</si>
  <si>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</si>
  <si>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</si>
  <si>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</si>
  <si>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</si>
  <si>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</si>
  <si>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</si>
  <si>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</si>
  <si>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</si>
  <si>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</si>
  <si>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</si>
  <si>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</si>
  <si>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</si>
  <si>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</si>
  <si>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</si>
  <si>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</si>
  <si>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</si>
  <si>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</si>
  <si>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</si>
  <si>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</si>
  <si>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</si>
  <si>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</si>
  <si>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</si>
  <si>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</si>
  <si>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</si>
  <si>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</si>
  <si>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</si>
  <si>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</si>
  <si>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</si>
  <si>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</si>
  <si>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19641119 199512 2 001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</si>
  <si>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</si>
  <si>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</si>
  <si>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</si>
  <si>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</si>
  <si>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</si>
  <si>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</si>
  <si>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</si>
  <si>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</si>
  <si>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</si>
  <si>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</si>
  <si>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</si>
  <si>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</si>
  <si>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</si>
  <si>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</si>
  <si>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</si>
  <si>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</si>
  <si>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</si>
  <si>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</si>
  <si>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</si>
  <si>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</si>
  <si>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</si>
  <si>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</si>
  <si>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</si>
  <si>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</si>
  <si>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</si>
  <si>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</si>
  <si>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</si>
  <si>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</si>
  <si>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</si>
  <si>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</si>
  <si>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</si>
  <si>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</si>
  <si>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</si>
  <si>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</si>
  <si>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</si>
  <si>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</si>
  <si>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</si>
  <si>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</si>
  <si>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</si>
  <si>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</si>
  <si>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</si>
  <si>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</si>
  <si>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</si>
  <si>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</si>
  <si>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</si>
  <si>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</si>
  <si>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</si>
  <si>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</si>
  <si>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</si>
  <si>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</si>
  <si>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</si>
  <si>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</si>
  <si>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</si>
  <si>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</si>
  <si>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</si>
  <si>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</si>
  <si>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</si>
  <si>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</si>
  <si>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</si>
  <si>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</si>
  <si>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</si>
  <si>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</si>
  <si>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</si>
  <si>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</si>
  <si>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</si>
  <si>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</si>
  <si>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</si>
  <si>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</si>
  <si>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</si>
  <si>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</si>
  <si>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</si>
  <si>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</si>
  <si>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</si>
  <si>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</si>
  <si>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</si>
  <si>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</si>
  <si>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</si>
  <si>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</si>
  <si>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</si>
  <si>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</si>
  <si>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</si>
  <si>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</si>
  <si>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</si>
  <si>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</si>
  <si>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</si>
  <si>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</si>
  <si>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</si>
  <si>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</si>
  <si>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</si>
  <si>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</si>
  <si>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</si>
  <si>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</si>
  <si>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</si>
  <si>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</si>
  <si>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</si>
  <si>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</si>
  <si>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</si>
  <si>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</si>
  <si>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</si>
  <si>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</si>
  <si>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</si>
  <si>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</si>
  <si>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</si>
  <si>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</si>
  <si>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</si>
  <si>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</si>
  <si>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</si>
  <si>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</si>
  <si>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</si>
  <si>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</si>
  <si>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dalam menganalisis Pertumbuhan dan Perkembangan, Metabolisme, Substansi Genetik, Reproduksi Sel, serta Hereditas.</t>
  </si>
  <si>
    <t>Memiliki kemampuan dalam menganalisis Pertumbuhan dan Perkembangan, Metabolisme, Substansi Genetik, namun perlu pemahaman lebih lanjut mengenai Reproduksi Sel dan Hereditas.</t>
  </si>
  <si>
    <t>Memiliki kemampuan dalam menganalisis Pertumbuhan dan Perkembangan, Metabolisme,  namun perlu pemahaman lebih lanjut mengenai Substansi Genetik, Reproduksi Sel dan Hereditas.</t>
  </si>
  <si>
    <t>Sangat terampil merancang, melakukan dan menyimpulkan serta menyajikan data hasil percobaan Faktor-faktor yang mempengaruhi Pertumbuhan</t>
  </si>
  <si>
    <t>Sangat terampil merancang, melakukan dan menyimpulkan serta menyajikan data hasil percobaan Ingenhause</t>
  </si>
  <si>
    <t>Sangat terampil menyajikan hasil penulusuran informasi tentang Pembelahan Mitosis dan Meiosis</t>
  </si>
  <si>
    <t>Sangat terampil menyajikan hasil penelusuran informasi tentang Pembelahan Mitosis dan Meiosis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</si>
</sst>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20" sqref="E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109661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Perkembangan, Metabolisme, Substansi Genetik, Reproduksi Sel, serta Hereditas.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merancang, melakukan dan menyimpulkan serta menyajikan data hasil percobaan Faktor-faktor yang mempengaruhi Pertumbuhan</v>
      </c>
      <c r="Q11" s="39"/>
      <c r="R11" s="39" t="s">
        <v>8</v>
      </c>
      <c r="S11" s="18"/>
      <c r="T11" s="1">
        <v>90</v>
      </c>
      <c r="U11" s="1">
        <v>93</v>
      </c>
      <c r="V11" s="1">
        <v>90</v>
      </c>
      <c r="W11" s="1">
        <v>93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109676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menganalisis Pertumbuhan dan Perkembangan, Metabolisme, Substansi Genetik, Reproduksi Sel, serta Hereditas.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Sangat terampil merancang, melakukan dan menyimpulkan serta menyajikan data hasil percobaan Faktor-faktor yang mempengaruhi Pertumbuhan</v>
      </c>
      <c r="Q12" s="39"/>
      <c r="R12" s="39" t="s">
        <v>8</v>
      </c>
      <c r="S12" s="18"/>
      <c r="T12" s="1">
        <v>89</v>
      </c>
      <c r="U12" s="1">
        <v>89</v>
      </c>
      <c r="V12" s="1">
        <v>90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109691</v>
      </c>
      <c r="C13" s="19" t="s">
        <v>67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Memiliki kemampuan dalam menganalisis Pertumbuhan dan Perkembangan, Metabolisme, Substansi Genetik, Reproduksi Sel, serta Hereditas.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Sangat terampil merancang, melakukan dan menyimpulkan serta menyajikan data hasil percobaan Faktor-faktor yang mempengaruhi Pertumbuhan</v>
      </c>
      <c r="Q13" s="39"/>
      <c r="R13" s="39" t="s">
        <v>8</v>
      </c>
      <c r="S13" s="18"/>
      <c r="T13" s="1">
        <v>90</v>
      </c>
      <c r="U13" s="1">
        <v>98</v>
      </c>
      <c r="V13" s="1">
        <v>94</v>
      </c>
      <c r="W13" s="1">
        <v>99</v>
      </c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90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228</v>
      </c>
      <c r="FJ13" s="77">
        <v>48261</v>
      </c>
      <c r="FK13" s="77">
        <v>48271</v>
      </c>
    </row>
    <row r="14" spans="1:167" x14ac:dyDescent="0.25">
      <c r="A14" s="19">
        <v>4</v>
      </c>
      <c r="B14" s="19">
        <v>109706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menganalisis Pertumbuhan dan Perkembangan, Metabolisme, Substansi Genetik, Reproduksi Sel, serta Hereditas.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merancang, melakukan dan menyimpulkan serta menyajikan data hasil percobaan Faktor-faktor yang mempengaruhi Pertumbuhan</v>
      </c>
      <c r="Q14" s="39"/>
      <c r="R14" s="39" t="s">
        <v>8</v>
      </c>
      <c r="S14" s="18"/>
      <c r="T14" s="1">
        <v>91</v>
      </c>
      <c r="U14" s="1">
        <v>91</v>
      </c>
      <c r="V14" s="1">
        <v>90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109721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menganalisis Pertumbuhan dan Perkembangan, Metabolisme, Substansi Genetik, Reproduksi Sel, serta Hereditas.</v>
      </c>
      <c r="K15" s="28">
        <f t="shared" si="5"/>
        <v>92.333333333333329</v>
      </c>
      <c r="L15" s="28" t="str">
        <f t="shared" si="6"/>
        <v>A</v>
      </c>
      <c r="M15" s="28">
        <f t="shared" si="7"/>
        <v>92.333333333333329</v>
      </c>
      <c r="N15" s="28" t="str">
        <f t="shared" si="8"/>
        <v>A</v>
      </c>
      <c r="O15" s="36">
        <v>3</v>
      </c>
      <c r="P15" s="28" t="str">
        <f t="shared" si="9"/>
        <v>Sangat terampil menyajikan hasil penulusuran informasi tentang Pembelahan Mitosis dan Meiosis</v>
      </c>
      <c r="Q15" s="39"/>
      <c r="R15" s="39" t="s">
        <v>8</v>
      </c>
      <c r="S15" s="18"/>
      <c r="T15" s="1">
        <v>90</v>
      </c>
      <c r="U15" s="1">
        <v>80</v>
      </c>
      <c r="V15" s="1">
        <v>100</v>
      </c>
      <c r="W15" s="1">
        <v>92</v>
      </c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92</v>
      </c>
      <c r="AH15" s="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229</v>
      </c>
      <c r="FJ15" s="77">
        <v>48262</v>
      </c>
      <c r="FK15" s="77">
        <v>48272</v>
      </c>
    </row>
    <row r="16" spans="1:167" x14ac:dyDescent="0.25">
      <c r="A16" s="19">
        <v>6</v>
      </c>
      <c r="B16" s="19">
        <v>109736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Pertumbuhan dan Perkembangan, Metabolisme, Substansi Genetik, Reproduksi Sel, serta Hereditas.</v>
      </c>
      <c r="K16" s="28">
        <f t="shared" si="5"/>
        <v>90.333333333333329</v>
      </c>
      <c r="L16" s="28" t="str">
        <f t="shared" si="6"/>
        <v>A</v>
      </c>
      <c r="M16" s="28">
        <f t="shared" si="7"/>
        <v>90.333333333333329</v>
      </c>
      <c r="N16" s="28" t="str">
        <f t="shared" si="8"/>
        <v>A</v>
      </c>
      <c r="O16" s="36">
        <v>2</v>
      </c>
      <c r="P16" s="28" t="str">
        <f t="shared" si="9"/>
        <v>Sangat terampil merancang, melakukan dan menyimpulkan serta menyajikan data hasil percobaan Ingenhause</v>
      </c>
      <c r="Q16" s="39"/>
      <c r="R16" s="39" t="s">
        <v>8</v>
      </c>
      <c r="S16" s="18"/>
      <c r="T16" s="1">
        <v>90</v>
      </c>
      <c r="U16" s="1">
        <v>81</v>
      </c>
      <c r="V16" s="1">
        <v>96</v>
      </c>
      <c r="W16" s="1">
        <v>92</v>
      </c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92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109751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Pertumbuhan dan Perkembangan, Metabolisme, Substansi Genetik, Reproduksi Sel, serta Hereditas.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2</v>
      </c>
      <c r="P17" s="28" t="str">
        <f t="shared" si="9"/>
        <v>Sangat terampil merancang, melakukan dan menyimpulkan serta menyajikan data hasil percobaan Ingenhause</v>
      </c>
      <c r="Q17" s="39"/>
      <c r="R17" s="39" t="s">
        <v>8</v>
      </c>
      <c r="S17" s="18"/>
      <c r="T17" s="1">
        <v>90</v>
      </c>
      <c r="U17" s="1">
        <v>83</v>
      </c>
      <c r="V17" s="1">
        <v>94</v>
      </c>
      <c r="W17" s="1">
        <v>91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230</v>
      </c>
      <c r="FJ17" s="77">
        <v>48263</v>
      </c>
      <c r="FK17" s="77">
        <v>48273</v>
      </c>
    </row>
    <row r="18" spans="1:167" x14ac:dyDescent="0.25">
      <c r="A18" s="19">
        <v>8</v>
      </c>
      <c r="B18" s="19">
        <v>109766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menganalisis Pertumbuhan dan Perkembangan, Metabolisme, Substansi Genetik, namun perlu pemahaman lebih lanjut mengenai Reproduksi Sel dan Hereditas.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1</v>
      </c>
      <c r="P18" s="28" t="str">
        <f t="shared" si="9"/>
        <v>Sangat terampil merancang, melakukan dan menyimpulkan serta menyajikan data hasil percobaan Faktor-faktor yang mempengaruhi Pertumbuhan</v>
      </c>
      <c r="Q18" s="39"/>
      <c r="R18" s="39" t="s">
        <v>8</v>
      </c>
      <c r="S18" s="18"/>
      <c r="T18" s="1">
        <v>85</v>
      </c>
      <c r="U18" s="1">
        <v>80</v>
      </c>
      <c r="V18" s="1">
        <v>80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109781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dalam menganalisis Pertumbuhan dan Perkembangan, Metabolisme, Substansi Genetik, Reproduksi Sel, serta Hereditas.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2</v>
      </c>
      <c r="P19" s="28" t="str">
        <f t="shared" si="9"/>
        <v>Sangat terampil merancang, melakukan dan menyimpulkan serta menyajikan data hasil percobaan Ingenhause</v>
      </c>
      <c r="Q19" s="39"/>
      <c r="R19" s="39" t="s">
        <v>8</v>
      </c>
      <c r="S19" s="18"/>
      <c r="T19" s="1">
        <v>94</v>
      </c>
      <c r="U19" s="1">
        <v>93</v>
      </c>
      <c r="V19" s="1">
        <v>89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95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48264</v>
      </c>
      <c r="FK19" s="77">
        <v>48274</v>
      </c>
    </row>
    <row r="20" spans="1:167" x14ac:dyDescent="0.25">
      <c r="A20" s="19">
        <v>10</v>
      </c>
      <c r="B20" s="19">
        <v>109796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menganalisis Pertumbuhan dan Perkembangan, Metabolisme, Substansi Genetik, namun perlu pemahaman lebih lanjut mengenai Reproduksi Sel dan Hereditas.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2</v>
      </c>
      <c r="P20" s="28" t="str">
        <f t="shared" si="9"/>
        <v>Sangat terampil merancang, melakukan dan menyimpulkan serta menyajikan data hasil percobaan Ingenhause</v>
      </c>
      <c r="Q20" s="39"/>
      <c r="R20" s="39" t="s">
        <v>8</v>
      </c>
      <c r="S20" s="18"/>
      <c r="T20" s="1">
        <v>75</v>
      </c>
      <c r="U20" s="1">
        <v>86</v>
      </c>
      <c r="V20" s="1">
        <v>74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90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109811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Pertumbuhan dan Perkembangan, Metabolisme, Substansi Genetik, namun perlu pemahaman lebih lanjut mengenai Reproduksi Sel dan Hereditas.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Sangat terampil merancang, melakukan dan menyimpulkan serta menyajikan data hasil percobaan Faktor-faktor yang mempengaruhi Pertumbuhan</v>
      </c>
      <c r="Q21" s="39"/>
      <c r="R21" s="39" t="s">
        <v>8</v>
      </c>
      <c r="S21" s="18"/>
      <c r="T21" s="1">
        <v>78</v>
      </c>
      <c r="U21" s="1">
        <v>85</v>
      </c>
      <c r="V21" s="1">
        <v>87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48265</v>
      </c>
      <c r="FK21" s="77">
        <v>48275</v>
      </c>
    </row>
    <row r="22" spans="1:167" x14ac:dyDescent="0.25">
      <c r="A22" s="19">
        <v>12</v>
      </c>
      <c r="B22" s="19">
        <v>109826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Pertumbuhan dan Perkembangan, Metabolisme, Substansi Genetik, Reproduksi Sel, serta Hereditas.</v>
      </c>
      <c r="K22" s="28">
        <f t="shared" si="5"/>
        <v>87.333333333333329</v>
      </c>
      <c r="L22" s="28" t="str">
        <f t="shared" si="6"/>
        <v>A</v>
      </c>
      <c r="M22" s="28">
        <f t="shared" si="7"/>
        <v>87.333333333333329</v>
      </c>
      <c r="N22" s="28" t="str">
        <f t="shared" si="8"/>
        <v>A</v>
      </c>
      <c r="O22" s="36">
        <v>1</v>
      </c>
      <c r="P22" s="28" t="str">
        <f t="shared" si="9"/>
        <v>Sangat terampil merancang, melakukan dan menyimpulkan serta menyajikan data hasil percobaan Faktor-faktor yang mempengaruhi Pertumbuhan</v>
      </c>
      <c r="Q22" s="39"/>
      <c r="R22" s="39" t="s">
        <v>8</v>
      </c>
      <c r="S22" s="18"/>
      <c r="T22" s="1">
        <v>85</v>
      </c>
      <c r="U22" s="1">
        <v>90</v>
      </c>
      <c r="V22" s="1">
        <v>85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109841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Pertumbuhan dan Perkembangan, Metabolisme, Substansi Genetik, Reproduksi Sel, serta Hereditas.</v>
      </c>
      <c r="K23" s="28">
        <f t="shared" si="5"/>
        <v>91.333333333333329</v>
      </c>
      <c r="L23" s="28" t="str">
        <f t="shared" si="6"/>
        <v>A</v>
      </c>
      <c r="M23" s="28">
        <f t="shared" si="7"/>
        <v>91.333333333333329</v>
      </c>
      <c r="N23" s="28" t="str">
        <f t="shared" si="8"/>
        <v>A</v>
      </c>
      <c r="O23" s="36">
        <v>3</v>
      </c>
      <c r="P23" s="28" t="str">
        <f t="shared" si="9"/>
        <v>Sangat terampil menyajikan hasil penulusuran informasi tentang Pembelahan Mitosis dan Meiosis</v>
      </c>
      <c r="Q23" s="39"/>
      <c r="R23" s="39" t="s">
        <v>8</v>
      </c>
      <c r="S23" s="18"/>
      <c r="T23" s="1">
        <v>86</v>
      </c>
      <c r="U23" s="1">
        <v>82</v>
      </c>
      <c r="V23" s="1">
        <v>96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92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48266</v>
      </c>
      <c r="FK23" s="77">
        <v>48276</v>
      </c>
    </row>
    <row r="24" spans="1:167" x14ac:dyDescent="0.25">
      <c r="A24" s="19">
        <v>14</v>
      </c>
      <c r="B24" s="19">
        <v>109856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Pertumbuhan dan Perkembangan, Metabolisme, Substansi Genetik, Reproduksi Sel, serta Hereditas.</v>
      </c>
      <c r="K24" s="28">
        <f t="shared" si="5"/>
        <v>88.333333333333329</v>
      </c>
      <c r="L24" s="28" t="str">
        <f t="shared" si="6"/>
        <v>A</v>
      </c>
      <c r="M24" s="28">
        <f t="shared" si="7"/>
        <v>88.333333333333329</v>
      </c>
      <c r="N24" s="28" t="str">
        <f t="shared" si="8"/>
        <v>A</v>
      </c>
      <c r="O24" s="36">
        <v>1</v>
      </c>
      <c r="P24" s="28" t="str">
        <f t="shared" si="9"/>
        <v>Sangat terampil merancang, melakukan dan menyimpulkan serta menyajikan data hasil percobaan Faktor-faktor yang mempengaruhi Pertumbuhan</v>
      </c>
      <c r="Q24" s="39"/>
      <c r="R24" s="39" t="s">
        <v>8</v>
      </c>
      <c r="S24" s="18"/>
      <c r="T24" s="1">
        <v>89</v>
      </c>
      <c r="U24" s="1">
        <v>83</v>
      </c>
      <c r="V24" s="1">
        <v>90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109871</v>
      </c>
      <c r="C25" s="19" t="s">
        <v>79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dalam menganalisis Pertumbuhan dan Perkembangan, Metabolisme, Substansi Genetik, Reproduksi Sel, serta Hereditas.</v>
      </c>
      <c r="K25" s="28">
        <f t="shared" si="5"/>
        <v>91.333333333333329</v>
      </c>
      <c r="L25" s="28" t="str">
        <f t="shared" si="6"/>
        <v>A</v>
      </c>
      <c r="M25" s="28">
        <f t="shared" si="7"/>
        <v>91.333333333333329</v>
      </c>
      <c r="N25" s="28" t="str">
        <f t="shared" si="8"/>
        <v>A</v>
      </c>
      <c r="O25" s="36">
        <v>3</v>
      </c>
      <c r="P25" s="28" t="str">
        <f t="shared" si="9"/>
        <v>Sangat terampil menyajikan hasil penulusuran informasi tentang Pembelahan Mitosis dan Meiosis</v>
      </c>
      <c r="Q25" s="39"/>
      <c r="R25" s="39" t="s">
        <v>8</v>
      </c>
      <c r="S25" s="18"/>
      <c r="T25" s="1">
        <v>92</v>
      </c>
      <c r="U25" s="1">
        <v>82</v>
      </c>
      <c r="V25" s="1">
        <v>98</v>
      </c>
      <c r="W25" s="1">
        <v>99</v>
      </c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48267</v>
      </c>
      <c r="FK25" s="77">
        <v>48277</v>
      </c>
    </row>
    <row r="26" spans="1:167" x14ac:dyDescent="0.25">
      <c r="A26" s="19">
        <v>16</v>
      </c>
      <c r="B26" s="19">
        <v>109886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Pertumbuhan dan Perkembangan, Metabolisme, Substansi Genetik, namun perlu pemahaman lebih lanjut mengenai Reproduksi Sel dan Hereditas.</v>
      </c>
      <c r="K26" s="28">
        <f t="shared" si="5"/>
        <v>92.333333333333329</v>
      </c>
      <c r="L26" s="28" t="str">
        <f t="shared" si="6"/>
        <v>A</v>
      </c>
      <c r="M26" s="28">
        <f t="shared" si="7"/>
        <v>92.333333333333329</v>
      </c>
      <c r="N26" s="28" t="str">
        <f t="shared" si="8"/>
        <v>A</v>
      </c>
      <c r="O26" s="36">
        <v>3</v>
      </c>
      <c r="P26" s="28" t="str">
        <f t="shared" si="9"/>
        <v>Sangat terampil menyajikan hasil penulusuran informasi tentang Pembelahan Mitosis dan Meiosis</v>
      </c>
      <c r="Q26" s="39"/>
      <c r="R26" s="39" t="s">
        <v>8</v>
      </c>
      <c r="S26" s="18"/>
      <c r="T26" s="1">
        <v>82</v>
      </c>
      <c r="U26" s="1">
        <v>80</v>
      </c>
      <c r="V26" s="1">
        <v>78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95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109901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Pertumbuhan dan Perkembangan, Metabolisme, Substansi Genetik, Reproduksi Sel, serta Hereditas.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2</v>
      </c>
      <c r="P27" s="28" t="str">
        <f t="shared" si="9"/>
        <v>Sangat terampil merancang, melakukan dan menyimpulkan serta menyajikan data hasil percobaan Ingenhause</v>
      </c>
      <c r="Q27" s="39"/>
      <c r="R27" s="39" t="s">
        <v>8</v>
      </c>
      <c r="S27" s="18"/>
      <c r="T27" s="1">
        <v>92</v>
      </c>
      <c r="U27" s="1">
        <v>93</v>
      </c>
      <c r="V27" s="1">
        <v>94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48268</v>
      </c>
      <c r="FK27" s="77">
        <v>48278</v>
      </c>
    </row>
    <row r="28" spans="1:167" x14ac:dyDescent="0.25">
      <c r="A28" s="19">
        <v>18</v>
      </c>
      <c r="B28" s="19">
        <v>109916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dalam menganalisis Pertumbuhan dan Perkembangan, Metabolisme, Substansi Genetik, Reproduksi Sel, serta Hereditas.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2</v>
      </c>
      <c r="P28" s="28" t="str">
        <f t="shared" si="9"/>
        <v>Sangat terampil merancang, melakukan dan menyimpulkan serta menyajikan data hasil percobaan Ingenhause</v>
      </c>
      <c r="Q28" s="39"/>
      <c r="R28" s="39" t="s">
        <v>8</v>
      </c>
      <c r="S28" s="18"/>
      <c r="T28" s="1">
        <v>88</v>
      </c>
      <c r="U28" s="1">
        <v>94</v>
      </c>
      <c r="V28" s="1">
        <v>97</v>
      </c>
      <c r="W28" s="1">
        <v>91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109931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Pertumbuhan dan Perkembangan, Metabolisme, Substansi Genetik, Reproduksi Sel, serta Hereditas.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Sangat terampil merancang, melakukan dan menyimpulkan serta menyajikan data hasil percobaan Faktor-faktor yang mempengaruhi Pertumbuhan</v>
      </c>
      <c r="Q29" s="39"/>
      <c r="R29" s="39" t="s">
        <v>8</v>
      </c>
      <c r="S29" s="18"/>
      <c r="T29" s="1">
        <v>86</v>
      </c>
      <c r="U29" s="1">
        <v>91</v>
      </c>
      <c r="V29" s="1">
        <v>86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48269</v>
      </c>
      <c r="FK29" s="77">
        <v>48279</v>
      </c>
    </row>
    <row r="30" spans="1:167" x14ac:dyDescent="0.25">
      <c r="A30" s="19">
        <v>20</v>
      </c>
      <c r="B30" s="19">
        <v>109946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Pertumbuhan dan Perkembangan, Metabolisme, Substansi Genetik, Reproduksi Sel, serta Hereditas.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2</v>
      </c>
      <c r="P30" s="28" t="str">
        <f t="shared" si="9"/>
        <v>Sangat terampil merancang, melakukan dan menyimpulkan serta menyajikan data hasil percobaan Ingenhause</v>
      </c>
      <c r="Q30" s="39"/>
      <c r="R30" s="39" t="s">
        <v>8</v>
      </c>
      <c r="S30" s="18"/>
      <c r="T30" s="1">
        <v>89</v>
      </c>
      <c r="U30" s="1">
        <v>89</v>
      </c>
      <c r="V30" s="1">
        <v>76</v>
      </c>
      <c r="W30" s="1">
        <v>94</v>
      </c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90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109961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Pertumbuhan dan Perkembangan, Metabolisme, Substansi Genetik, Reproduksi Sel, serta Hereditas.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Sangat terampil merancang, melakukan dan menyimpulkan serta menyajikan data hasil percobaan Faktor-faktor yang mempengaruhi Pertumbuhan</v>
      </c>
      <c r="Q31" s="39"/>
      <c r="R31" s="39" t="s">
        <v>8</v>
      </c>
      <c r="S31" s="18"/>
      <c r="T31" s="1">
        <v>90</v>
      </c>
      <c r="U31" s="1">
        <v>90</v>
      </c>
      <c r="V31" s="1">
        <v>86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48270</v>
      </c>
      <c r="FK31" s="77">
        <v>48280</v>
      </c>
    </row>
    <row r="32" spans="1:167" x14ac:dyDescent="0.25">
      <c r="A32" s="19">
        <v>22</v>
      </c>
      <c r="B32" s="19">
        <v>120560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Pertumbuhan dan Perkembangan, Metabolisme, Substansi Genetik, namun perlu pemahaman lebih lanjut mengenai Reproduksi Sel dan Hereditas.</v>
      </c>
      <c r="K32" s="28">
        <f t="shared" si="5"/>
        <v>87.333333333333329</v>
      </c>
      <c r="L32" s="28" t="str">
        <f t="shared" si="6"/>
        <v>A</v>
      </c>
      <c r="M32" s="28">
        <f t="shared" si="7"/>
        <v>87.333333333333329</v>
      </c>
      <c r="N32" s="28" t="str">
        <f t="shared" si="8"/>
        <v>A</v>
      </c>
      <c r="O32" s="36">
        <v>1</v>
      </c>
      <c r="P32" s="28" t="str">
        <f t="shared" si="9"/>
        <v>Sangat terampil merancang, melakukan dan menyimpulkan serta menyajikan data hasil percobaan Faktor-faktor yang mempengaruhi Pertumbuhan</v>
      </c>
      <c r="Q32" s="39"/>
      <c r="R32" s="39" t="s">
        <v>8</v>
      </c>
      <c r="S32" s="18"/>
      <c r="T32" s="1">
        <v>80</v>
      </c>
      <c r="U32" s="1">
        <v>80</v>
      </c>
      <c r="V32" s="1">
        <v>71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109976</v>
      </c>
      <c r="C33" s="19" t="s">
        <v>88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menganalisis Pertumbuhan dan Perkembangan, Metabolisme, Substansi Genetik, Reproduksi Sel, serta Hereditas.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1</v>
      </c>
      <c r="P33" s="28" t="str">
        <f t="shared" si="9"/>
        <v>Sangat terampil merancang, melakukan dan menyimpulkan serta menyajikan data hasil percobaan Faktor-faktor yang mempengaruhi Pertumbuhan</v>
      </c>
      <c r="Q33" s="39"/>
      <c r="R33" s="39" t="s">
        <v>8</v>
      </c>
      <c r="S33" s="18"/>
      <c r="T33" s="1">
        <v>91</v>
      </c>
      <c r="U33" s="1">
        <v>95</v>
      </c>
      <c r="V33" s="1">
        <v>91</v>
      </c>
      <c r="W33" s="1">
        <v>91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109991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dalam menganalisis Pertumbuhan dan Perkembangan, Metabolisme, Substansi Genetik, Reproduksi Sel, serta Hereditas.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1</v>
      </c>
      <c r="P34" s="28" t="str">
        <f t="shared" si="9"/>
        <v>Sangat terampil merancang, melakukan dan menyimpulkan serta menyajikan data hasil percobaan Faktor-faktor yang mempengaruhi Pertumbuhan</v>
      </c>
      <c r="Q34" s="39"/>
      <c r="R34" s="39" t="s">
        <v>8</v>
      </c>
      <c r="S34" s="18"/>
      <c r="T34" s="1">
        <v>86</v>
      </c>
      <c r="U34" s="1">
        <v>93</v>
      </c>
      <c r="V34" s="1">
        <v>92</v>
      </c>
      <c r="W34" s="1">
        <v>96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110006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Pertumbuhan dan Perkembangan, Metabolisme, Substansi Genetik, Reproduksi Sel, serta Hereditas.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Sangat terampil merancang, melakukan dan menyimpulkan serta menyajikan data hasil percobaan Faktor-faktor yang mempengaruhi Pertumbuhan</v>
      </c>
      <c r="Q35" s="39"/>
      <c r="R35" s="39" t="s">
        <v>8</v>
      </c>
      <c r="S35" s="18"/>
      <c r="T35" s="1">
        <v>87</v>
      </c>
      <c r="U35" s="1">
        <v>92</v>
      </c>
      <c r="V35" s="1">
        <v>84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110021</v>
      </c>
      <c r="C36" s="19" t="s">
        <v>91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1</v>
      </c>
      <c r="J36" s="28" t="str">
        <f t="shared" si="4"/>
        <v>Memiliki kemampuan dalam menganalisis Pertumbuhan dan Perkembangan, Metabolisme, Substansi Genetik, Reproduksi Sel, serta Hereditas.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2</v>
      </c>
      <c r="P36" s="28" t="str">
        <f t="shared" si="9"/>
        <v>Sangat terampil merancang, melakukan dan menyimpulkan serta menyajikan data hasil percobaan Ingenhause</v>
      </c>
      <c r="Q36" s="39"/>
      <c r="R36" s="39" t="s">
        <v>8</v>
      </c>
      <c r="S36" s="18"/>
      <c r="T36" s="1">
        <v>94</v>
      </c>
      <c r="U36" s="1">
        <v>93</v>
      </c>
      <c r="V36" s="1">
        <v>90</v>
      </c>
      <c r="W36" s="1">
        <v>99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110036</v>
      </c>
      <c r="C37" s="19" t="s">
        <v>92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menganalisis Pertumbuhan dan Perkembangan, Metabolisme, Substansi Genetik, Reproduksi Sel, serta Hereditas.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2</v>
      </c>
      <c r="P37" s="28" t="str">
        <f t="shared" si="9"/>
        <v>Sangat terampil merancang, melakukan dan menyimpulkan serta menyajikan data hasil percobaan Ingenhause</v>
      </c>
      <c r="Q37" s="39"/>
      <c r="R37" s="39" t="s">
        <v>8</v>
      </c>
      <c r="S37" s="18"/>
      <c r="T37" s="1">
        <v>88</v>
      </c>
      <c r="U37" s="1">
        <v>89</v>
      </c>
      <c r="V37" s="1">
        <v>96</v>
      </c>
      <c r="W37" s="1">
        <v>94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110051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Pertumbuhan dan Perkembangan, Metabolisme, Substansi Genetik, Reproduksi Sel, serta Hereditas.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2</v>
      </c>
      <c r="P38" s="28" t="str">
        <f t="shared" si="9"/>
        <v>Sangat terampil merancang, melakukan dan menyimpulkan serta menyajikan data hasil percobaan Ingenhause</v>
      </c>
      <c r="Q38" s="39"/>
      <c r="R38" s="39" t="s">
        <v>8</v>
      </c>
      <c r="S38" s="18"/>
      <c r="T38" s="1">
        <v>90</v>
      </c>
      <c r="U38" s="1">
        <v>85</v>
      </c>
      <c r="V38" s="1">
        <v>95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110066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Pertumbuhan dan Perkembangan, Metabolisme, Substansi Genetik, Reproduksi Sel, serta Hereditas.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2</v>
      </c>
      <c r="P39" s="28" t="str">
        <f t="shared" si="9"/>
        <v>Sangat terampil merancang, melakukan dan menyimpulkan serta menyajikan data hasil percobaan Ingenhause</v>
      </c>
      <c r="Q39" s="39"/>
      <c r="R39" s="39" t="s">
        <v>8</v>
      </c>
      <c r="S39" s="18"/>
      <c r="T39" s="1">
        <v>90</v>
      </c>
      <c r="U39" s="1">
        <v>80</v>
      </c>
      <c r="V39" s="1">
        <v>91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110081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menganalisis Pertumbuhan dan Perkembangan, Metabolisme, Substansi Genetik, Reproduksi Sel, serta Hereditas.</v>
      </c>
      <c r="K40" s="28">
        <f t="shared" si="5"/>
        <v>91.666666666666671</v>
      </c>
      <c r="L40" s="28" t="str">
        <f t="shared" si="6"/>
        <v>A</v>
      </c>
      <c r="M40" s="28">
        <f t="shared" si="7"/>
        <v>91.666666666666671</v>
      </c>
      <c r="N40" s="28" t="str">
        <f t="shared" si="8"/>
        <v>A</v>
      </c>
      <c r="O40" s="36">
        <v>1</v>
      </c>
      <c r="P40" s="28" t="str">
        <f t="shared" si="9"/>
        <v>Sangat terampil merancang, melakukan dan menyimpulkan serta menyajikan data hasil percobaan Faktor-faktor yang mempengaruhi Pertumbuhan</v>
      </c>
      <c r="Q40" s="39"/>
      <c r="R40" s="39" t="s">
        <v>8</v>
      </c>
      <c r="S40" s="18"/>
      <c r="T40" s="1">
        <v>82</v>
      </c>
      <c r="U40" s="1">
        <v>90</v>
      </c>
      <c r="V40" s="1">
        <v>89</v>
      </c>
      <c r="W40" s="1">
        <v>94</v>
      </c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95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110096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Pertumbuhan dan Perkembangan, Metabolisme, Substansi Genetik, namun perlu pemahaman lebih lanjut mengenai Reproduksi Sel dan Hereditas.</v>
      </c>
      <c r="K41" s="28">
        <f t="shared" si="5"/>
        <v>91.666666666666671</v>
      </c>
      <c r="L41" s="28" t="str">
        <f t="shared" si="6"/>
        <v>A</v>
      </c>
      <c r="M41" s="28">
        <f t="shared" si="7"/>
        <v>91.666666666666671</v>
      </c>
      <c r="N41" s="28" t="str">
        <f t="shared" si="8"/>
        <v>A</v>
      </c>
      <c r="O41" s="36">
        <v>2</v>
      </c>
      <c r="P41" s="28" t="str">
        <f t="shared" si="9"/>
        <v>Sangat terampil merancang, melakukan dan menyimpulkan serta menyajikan data hasil percobaan Ingenhause</v>
      </c>
      <c r="Q41" s="39"/>
      <c r="R41" s="39" t="s">
        <v>8</v>
      </c>
      <c r="S41" s="18"/>
      <c r="T41" s="1">
        <v>84</v>
      </c>
      <c r="U41" s="1">
        <v>90</v>
      </c>
      <c r="V41" s="1">
        <v>70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95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110111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Pertumbuhan dan Perkembangan, Metabolisme, Substansi Genetik, namun perlu pemahaman lebih lanjut mengenai Reproduksi Sel dan Hereditas.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Sangat terampil merancang, melakukan dan menyimpulkan serta menyajikan data hasil percobaan Faktor-faktor yang mempengaruhi Pertumbuhan</v>
      </c>
      <c r="Q42" s="39"/>
      <c r="R42" s="39" t="s">
        <v>8</v>
      </c>
      <c r="S42" s="18"/>
      <c r="T42" s="1">
        <v>83</v>
      </c>
      <c r="U42" s="1">
        <v>82</v>
      </c>
      <c r="V42" s="1">
        <v>73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110126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Pertumbuhan dan Perkembangan, Metabolisme, Substansi Genetik, Reproduksi Sel, serta Hereditas.</v>
      </c>
      <c r="K43" s="28">
        <f t="shared" si="5"/>
        <v>91.666666666666671</v>
      </c>
      <c r="L43" s="28" t="str">
        <f t="shared" si="6"/>
        <v>A</v>
      </c>
      <c r="M43" s="28">
        <f t="shared" si="7"/>
        <v>91.666666666666671</v>
      </c>
      <c r="N43" s="28" t="str">
        <f t="shared" si="8"/>
        <v>A</v>
      </c>
      <c r="O43" s="36">
        <v>2</v>
      </c>
      <c r="P43" s="28" t="str">
        <f t="shared" si="9"/>
        <v>Sangat terampil merancang, melakukan dan menyimpulkan serta menyajikan data hasil percobaan Ingenhause</v>
      </c>
      <c r="Q43" s="39"/>
      <c r="R43" s="39" t="s">
        <v>8</v>
      </c>
      <c r="S43" s="18"/>
      <c r="T43" s="1">
        <v>86</v>
      </c>
      <c r="U43" s="1">
        <v>82</v>
      </c>
      <c r="V43" s="1">
        <v>92</v>
      </c>
      <c r="W43" s="1">
        <v>96</v>
      </c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110141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Pertumbuhan dan Perkembangan, Metabolisme, Substansi Genetik, Reproduksi Sel, serta Hereditas.</v>
      </c>
      <c r="K44" s="28">
        <f t="shared" si="5"/>
        <v>93.333333333333329</v>
      </c>
      <c r="L44" s="28" t="str">
        <f t="shared" si="6"/>
        <v>A</v>
      </c>
      <c r="M44" s="28">
        <f t="shared" si="7"/>
        <v>93.333333333333329</v>
      </c>
      <c r="N44" s="28" t="str">
        <f t="shared" si="8"/>
        <v>A</v>
      </c>
      <c r="O44" s="36">
        <v>3</v>
      </c>
      <c r="P44" s="28" t="str">
        <f t="shared" si="9"/>
        <v>Sangat terampil menyajikan hasil penulusuran informasi tentang Pembelahan Mitosis dan Meiosis</v>
      </c>
      <c r="Q44" s="39"/>
      <c r="R44" s="39" t="s">
        <v>8</v>
      </c>
      <c r="S44" s="18"/>
      <c r="T44" s="1">
        <v>85</v>
      </c>
      <c r="U44" s="1">
        <v>93</v>
      </c>
      <c r="V44" s="1">
        <v>86</v>
      </c>
      <c r="W44" s="1">
        <v>95</v>
      </c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95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110156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Pertumbuhan dan Perkembangan, Metabolisme, Substansi Genetik, namun perlu pemahaman lebih lanjut mengenai Reproduksi Sel dan Hereditas.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merancang, melakukan dan menyimpulkan serta menyajikan data hasil percobaan Faktor-faktor yang mempengaruhi Pertumbuhan</v>
      </c>
      <c r="Q45" s="39"/>
      <c r="R45" s="39" t="s">
        <v>8</v>
      </c>
      <c r="S45" s="18"/>
      <c r="T45" s="1">
        <v>86</v>
      </c>
      <c r="U45" s="1">
        <v>80</v>
      </c>
      <c r="V45" s="1">
        <v>92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110171</v>
      </c>
      <c r="C46" s="19" t="s">
        <v>101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1</v>
      </c>
      <c r="J46" s="28" t="str">
        <f t="shared" si="4"/>
        <v>Memiliki kemampuan dalam menganalisis Pertumbuhan dan Perkembangan, Metabolisme, Substansi Genetik, Reproduksi Sel, serta Hereditas.</v>
      </c>
      <c r="K46" s="28">
        <f t="shared" si="5"/>
        <v>91.666666666666671</v>
      </c>
      <c r="L46" s="28" t="str">
        <f t="shared" si="6"/>
        <v>A</v>
      </c>
      <c r="M46" s="28">
        <f t="shared" si="7"/>
        <v>91.666666666666671</v>
      </c>
      <c r="N46" s="28" t="str">
        <f t="shared" si="8"/>
        <v>A</v>
      </c>
      <c r="O46" s="36">
        <v>2</v>
      </c>
      <c r="P46" s="28" t="str">
        <f t="shared" si="9"/>
        <v>Sangat terampil merancang, melakukan dan menyimpulkan serta menyajikan data hasil percobaan Ingenhause</v>
      </c>
      <c r="Q46" s="39"/>
      <c r="R46" s="39" t="s">
        <v>8</v>
      </c>
      <c r="S46" s="18"/>
      <c r="T46" s="1">
        <v>92</v>
      </c>
      <c r="U46" s="1">
        <v>93</v>
      </c>
      <c r="V46" s="1">
        <v>97</v>
      </c>
      <c r="W46" s="1">
        <v>94</v>
      </c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28" sqref="F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9.855468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110186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Perkembangan, Metabolisme,  namun perlu pemahaman lebih lanjut mengenai Substansi Genetik, Reproduksi Sel dan Hereditas.</v>
      </c>
      <c r="K11" s="28">
        <f t="shared" ref="K11:K50" si="5">IF((COUNTA(AF11:AO11)&gt;0),AVERAGE(AF11:AO11),"")</f>
        <v>78.333333333333329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merancang, melakukan dan menyimpulkan serta menyajikan data hasil percobaan Faktor-faktor yang mempengaruhi Pertumbuhan</v>
      </c>
      <c r="Q11" s="39"/>
      <c r="R11" s="39" t="s">
        <v>8</v>
      </c>
      <c r="S11" s="18"/>
      <c r="T11" s="1">
        <v>81</v>
      </c>
      <c r="U11" s="1">
        <v>85</v>
      </c>
      <c r="V11" s="1">
        <v>76</v>
      </c>
      <c r="W11" s="1">
        <v>73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85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110201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Pertumbuhan dan Perkembangan, Metabolisme, Substansi Genetik, namun perlu pemahaman lebih lanjut mengenai Reproduksi Sel dan Hereditas.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3</v>
      </c>
      <c r="P12" s="28" t="str">
        <f t="shared" si="9"/>
        <v>Sangat terampil menyajikan hasil penelusuran informasi tentang Pembelahan Mitosis dan Meiosis</v>
      </c>
      <c r="Q12" s="39"/>
      <c r="R12" s="39" t="s">
        <v>8</v>
      </c>
      <c r="S12" s="18"/>
      <c r="T12" s="1">
        <v>82</v>
      </c>
      <c r="U12" s="1">
        <v>85</v>
      </c>
      <c r="V12" s="1">
        <v>81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110216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menganalisis Pertumbuhan dan Perkembangan, Metabolisme, Substansi Genetik, namun perlu pemahaman lebih lanjut mengenai Reproduksi Sel dan Hereditas.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2</v>
      </c>
      <c r="P13" s="28" t="str">
        <f t="shared" si="9"/>
        <v>Sangat terampil merancang, melakukan dan menyimpulkan serta menyajikan data hasil percobaan Ingenhause</v>
      </c>
      <c r="Q13" s="39"/>
      <c r="R13" s="39" t="s">
        <v>8</v>
      </c>
      <c r="S13" s="18"/>
      <c r="T13" s="1">
        <v>92</v>
      </c>
      <c r="U13" s="1">
        <v>85</v>
      </c>
      <c r="V13" s="1">
        <v>86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228</v>
      </c>
      <c r="FJ13" s="77">
        <v>48281</v>
      </c>
      <c r="FK13" s="77">
        <v>48291</v>
      </c>
    </row>
    <row r="14" spans="1:167" x14ac:dyDescent="0.25">
      <c r="A14" s="19">
        <v>4</v>
      </c>
      <c r="B14" s="19">
        <v>110231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Pertumbuhan dan Perkembangan, Metabolisme, Substansi Genetik, Reproduksi Sel, serta Hereditas.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3</v>
      </c>
      <c r="P14" s="28" t="str">
        <f t="shared" si="9"/>
        <v>Sangat terampil menyajikan hasil penelusuran informasi tentang Pembelahan Mitosis dan Meiosis</v>
      </c>
      <c r="Q14" s="39"/>
      <c r="R14" s="39" t="s">
        <v>8</v>
      </c>
      <c r="S14" s="18"/>
      <c r="T14" s="1">
        <v>91</v>
      </c>
      <c r="U14" s="1">
        <v>90</v>
      </c>
      <c r="V14" s="1">
        <v>85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110246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Pertumbuhan dan Perkembangan, Metabolisme, Substansi Genetik, Reproduksi Sel, serta Hereditas.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3</v>
      </c>
      <c r="P15" s="28" t="str">
        <f t="shared" si="9"/>
        <v>Sangat terampil menyajikan hasil penelusuran informasi tentang Pembelahan Mitosis dan Meiosis</v>
      </c>
      <c r="Q15" s="39"/>
      <c r="R15" s="39" t="s">
        <v>8</v>
      </c>
      <c r="S15" s="18"/>
      <c r="T15" s="1">
        <v>87</v>
      </c>
      <c r="U15" s="1">
        <v>85</v>
      </c>
      <c r="V15" s="1">
        <v>83</v>
      </c>
      <c r="W15" s="1">
        <v>96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229</v>
      </c>
      <c r="FJ15" s="77">
        <v>48282</v>
      </c>
      <c r="FK15" s="77">
        <v>48292</v>
      </c>
    </row>
    <row r="16" spans="1:167" x14ac:dyDescent="0.25">
      <c r="A16" s="19">
        <v>6</v>
      </c>
      <c r="B16" s="19">
        <v>110261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Pertumbuhan dan Perkembangan, Metabolisme, Substansi Genetik, namun perlu pemahaman lebih lanjut mengenai Reproduksi Sel dan Hereditas.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3</v>
      </c>
      <c r="P16" s="28" t="str">
        <f t="shared" si="9"/>
        <v>Sangat terampil menyajikan hasil penelusuran informasi tentang Pembelahan Mitosis dan Meiosis</v>
      </c>
      <c r="Q16" s="39"/>
      <c r="R16" s="39" t="s">
        <v>8</v>
      </c>
      <c r="S16" s="18"/>
      <c r="T16" s="1">
        <v>85</v>
      </c>
      <c r="U16" s="1">
        <v>85</v>
      </c>
      <c r="V16" s="1">
        <v>81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110276</v>
      </c>
      <c r="C17" s="19" t="s">
        <v>122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Pertumbuhan dan Perkembangan, Metabolisme, Substansi Genetik, Reproduksi Sel, serta Hereditas.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merancang, melakukan dan menyimpulkan serta menyajikan data hasil percobaan Faktor-faktor yang mempengaruhi Pertumbuhan</v>
      </c>
      <c r="Q17" s="39"/>
      <c r="R17" s="39" t="s">
        <v>8</v>
      </c>
      <c r="S17" s="18"/>
      <c r="T17" s="1">
        <v>84</v>
      </c>
      <c r="U17" s="1">
        <v>93</v>
      </c>
      <c r="V17" s="1">
        <v>86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231</v>
      </c>
      <c r="FJ17" s="77">
        <v>48283</v>
      </c>
      <c r="FK17" s="77">
        <v>48293</v>
      </c>
    </row>
    <row r="18" spans="1:167" x14ac:dyDescent="0.25">
      <c r="A18" s="19">
        <v>8</v>
      </c>
      <c r="B18" s="19">
        <v>110291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dalam menganalisis Pertumbuhan dan Perkembangan, Metabolisme, Substansi Genetik, namun perlu pemahaman lebih lanjut mengenai Reproduksi Sel dan Hereditas.</v>
      </c>
      <c r="K18" s="28">
        <f t="shared" si="5"/>
        <v>81.666666666666671</v>
      </c>
      <c r="L18" s="28" t="str">
        <f t="shared" si="6"/>
        <v>B</v>
      </c>
      <c r="M18" s="28">
        <f t="shared" si="7"/>
        <v>81.666666666666671</v>
      </c>
      <c r="N18" s="28" t="str">
        <f t="shared" si="8"/>
        <v>B</v>
      </c>
      <c r="O18" s="36">
        <v>1</v>
      </c>
      <c r="P18" s="28" t="str">
        <f t="shared" si="9"/>
        <v>Sangat terampil merancang, melakukan dan menyimpulkan serta menyajikan data hasil percobaan Faktor-faktor yang mempengaruhi Pertumbuhan</v>
      </c>
      <c r="Q18" s="39"/>
      <c r="R18" s="39" t="s">
        <v>8</v>
      </c>
      <c r="S18" s="18"/>
      <c r="T18" s="1">
        <v>75</v>
      </c>
      <c r="U18" s="1">
        <v>85</v>
      </c>
      <c r="V18" s="1">
        <v>78</v>
      </c>
      <c r="W18" s="1">
        <v>74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75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110306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Pertumbuhan dan Perkembangan, Metabolisme, Substansi Genetik, namun perlu pemahaman lebih lanjut mengenai Reproduksi Sel dan Hereditas.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1</v>
      </c>
      <c r="P19" s="28" t="str">
        <f t="shared" si="9"/>
        <v>Sangat terampil merancang, melakukan dan menyimpulkan serta menyajikan data hasil percobaan Faktor-faktor yang mempengaruhi Pertumbuhan</v>
      </c>
      <c r="Q19" s="39"/>
      <c r="R19" s="39" t="s">
        <v>8</v>
      </c>
      <c r="S19" s="18"/>
      <c r="T19" s="1">
        <v>84</v>
      </c>
      <c r="U19" s="1">
        <v>80</v>
      </c>
      <c r="V19" s="1">
        <v>76</v>
      </c>
      <c r="W19" s="1">
        <v>93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75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48284</v>
      </c>
      <c r="FK19" s="77">
        <v>48294</v>
      </c>
    </row>
    <row r="20" spans="1:167" x14ac:dyDescent="0.25">
      <c r="A20" s="19">
        <v>10</v>
      </c>
      <c r="B20" s="19">
        <v>110321</v>
      </c>
      <c r="C20" s="19" t="s">
        <v>125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Pertumbuhan dan Perkembangan, Metabolisme, Substansi Genetik, Reproduksi Sel, serta Hereditas.</v>
      </c>
      <c r="K20" s="28">
        <f t="shared" si="5"/>
        <v>82.333333333333329</v>
      </c>
      <c r="L20" s="28" t="str">
        <f t="shared" si="6"/>
        <v>B</v>
      </c>
      <c r="M20" s="28">
        <f t="shared" si="7"/>
        <v>82.333333333333329</v>
      </c>
      <c r="N20" s="28" t="str">
        <f t="shared" si="8"/>
        <v>B</v>
      </c>
      <c r="O20" s="36">
        <v>1</v>
      </c>
      <c r="P20" s="28" t="str">
        <f t="shared" si="9"/>
        <v>Sangat terampil merancang, melakukan dan menyimpulkan serta menyajikan data hasil percobaan Faktor-faktor yang mempengaruhi Pertumbuhan</v>
      </c>
      <c r="Q20" s="39"/>
      <c r="R20" s="39" t="s">
        <v>8</v>
      </c>
      <c r="S20" s="18"/>
      <c r="T20" s="1">
        <v>93</v>
      </c>
      <c r="U20" s="1">
        <v>88</v>
      </c>
      <c r="V20" s="1">
        <v>88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85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110336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dalam menganalisis Pertumbuhan dan Perkembangan, Metabolisme, Substansi Genetik, namun perlu pemahaman lebih lanjut mengenai Reproduksi Sel dan Hereditas.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3</v>
      </c>
      <c r="P21" s="28" t="str">
        <f t="shared" si="9"/>
        <v>Sangat terampil menyajikan hasil penelusuran informasi tentang Pembelahan Mitosis dan Meiosis</v>
      </c>
      <c r="Q21" s="39"/>
      <c r="R21" s="39" t="s">
        <v>8</v>
      </c>
      <c r="S21" s="18"/>
      <c r="T21" s="1">
        <v>88</v>
      </c>
      <c r="U21" s="1">
        <v>80</v>
      </c>
      <c r="V21" s="1">
        <v>90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95</v>
      </c>
      <c r="AH21" s="1">
        <v>75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48285</v>
      </c>
      <c r="FK21" s="77">
        <v>48295</v>
      </c>
    </row>
    <row r="22" spans="1:167" x14ac:dyDescent="0.25">
      <c r="A22" s="19">
        <v>12</v>
      </c>
      <c r="B22" s="19">
        <v>110351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Pertumbuhan dan Perkembangan, Metabolisme, Substansi Genetik, namun perlu pemahaman lebih lanjut mengenai Reproduksi Sel dan Hereditas.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2</v>
      </c>
      <c r="P22" s="28" t="str">
        <f t="shared" si="9"/>
        <v>Sangat terampil merancang, melakukan dan menyimpulkan serta menyajikan data hasil percobaan Ingenhause</v>
      </c>
      <c r="Q22" s="39"/>
      <c r="R22" s="39" t="s">
        <v>8</v>
      </c>
      <c r="S22" s="18"/>
      <c r="T22" s="1">
        <v>87</v>
      </c>
      <c r="U22" s="1">
        <v>85</v>
      </c>
      <c r="V22" s="1">
        <v>83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110366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Pertumbuhan dan Perkembangan, Metabolisme, Substansi Genetik, Reproduksi Sel, serta Hereditas.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Sangat terampil merancang, melakukan dan menyimpulkan serta menyajikan data hasil percobaan Ingenhause</v>
      </c>
      <c r="Q23" s="39"/>
      <c r="R23" s="39" t="s">
        <v>8</v>
      </c>
      <c r="S23" s="18"/>
      <c r="T23" s="1">
        <v>88</v>
      </c>
      <c r="U23" s="1">
        <v>86</v>
      </c>
      <c r="V23" s="1">
        <v>86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48286</v>
      </c>
      <c r="FK23" s="77">
        <v>48296</v>
      </c>
    </row>
    <row r="24" spans="1:167" x14ac:dyDescent="0.25">
      <c r="A24" s="19">
        <v>14</v>
      </c>
      <c r="B24" s="19">
        <v>110381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Pertumbuhan dan Perkembangan, Metabolisme, Substansi Genetik, Reproduksi Sel, serta Hereditas.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3</v>
      </c>
      <c r="P24" s="28" t="str">
        <f t="shared" si="9"/>
        <v>Sangat terampil menyajikan hasil penelusuran informasi tentang Pembelahan Mitosis dan Meiosis</v>
      </c>
      <c r="Q24" s="39"/>
      <c r="R24" s="39" t="s">
        <v>8</v>
      </c>
      <c r="S24" s="18"/>
      <c r="T24" s="1">
        <v>92</v>
      </c>
      <c r="U24" s="1">
        <v>80</v>
      </c>
      <c r="V24" s="1">
        <v>93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110396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Pertumbuhan dan Perkembangan, Metabolisme, Substansi Genetik, namun perlu pemahaman lebih lanjut mengenai Reproduksi Sel dan Hereditas.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3</v>
      </c>
      <c r="P25" s="28" t="str">
        <f t="shared" si="9"/>
        <v>Sangat terampil menyajikan hasil penelusuran informasi tentang Pembelahan Mitosis dan Meiosis</v>
      </c>
      <c r="Q25" s="39"/>
      <c r="R25" s="39" t="s">
        <v>8</v>
      </c>
      <c r="S25" s="18"/>
      <c r="T25" s="1">
        <v>80</v>
      </c>
      <c r="U25" s="1">
        <v>80</v>
      </c>
      <c r="V25" s="1">
        <v>81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48287</v>
      </c>
      <c r="FK25" s="77">
        <v>48297</v>
      </c>
    </row>
    <row r="26" spans="1:167" x14ac:dyDescent="0.25">
      <c r="A26" s="19">
        <v>16</v>
      </c>
      <c r="B26" s="19">
        <v>110411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Pertumbuhan dan Perkembangan, Metabolisme, Substansi Genetik, Reproduksi Sel, serta Hereditas.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>Sangat terampil merancang, melakukan dan menyimpulkan serta menyajikan data hasil percobaan Ingenhause</v>
      </c>
      <c r="Q26" s="39"/>
      <c r="R26" s="39" t="s">
        <v>8</v>
      </c>
      <c r="S26" s="18"/>
      <c r="T26" s="1">
        <v>94</v>
      </c>
      <c r="U26" s="1">
        <v>88</v>
      </c>
      <c r="V26" s="1">
        <v>87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110426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Pertumbuhan dan Perkembangan, Metabolisme, Substansi Genetik, Reproduksi Sel, serta Hereditas.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3</v>
      </c>
      <c r="P27" s="28" t="str">
        <f t="shared" si="9"/>
        <v>Sangat terampil menyajikan hasil penelusuran informasi tentang Pembelahan Mitosis dan Meiosis</v>
      </c>
      <c r="Q27" s="39"/>
      <c r="R27" s="39" t="s">
        <v>8</v>
      </c>
      <c r="S27" s="18"/>
      <c r="T27" s="1">
        <v>85</v>
      </c>
      <c r="U27" s="1">
        <v>85</v>
      </c>
      <c r="V27" s="1">
        <v>85</v>
      </c>
      <c r="W27" s="1">
        <v>93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48288</v>
      </c>
      <c r="FK27" s="77">
        <v>48298</v>
      </c>
    </row>
    <row r="28" spans="1:167" x14ac:dyDescent="0.25">
      <c r="A28" s="19">
        <v>18</v>
      </c>
      <c r="B28" s="19">
        <v>110441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Pertumbuhan dan Perkembangan, Metabolisme, Substansi Genetik, Reproduksi Sel, serta Hereditas.</v>
      </c>
      <c r="K28" s="28">
        <f t="shared" si="5"/>
        <v>84.333333333333329</v>
      </c>
      <c r="L28" s="28" t="str">
        <f t="shared" si="6"/>
        <v>A</v>
      </c>
      <c r="M28" s="28">
        <f t="shared" si="7"/>
        <v>84.333333333333329</v>
      </c>
      <c r="N28" s="28" t="str">
        <f t="shared" si="8"/>
        <v>A</v>
      </c>
      <c r="O28" s="36">
        <v>3</v>
      </c>
      <c r="P28" s="28" t="str">
        <f t="shared" si="9"/>
        <v>Sangat terampil menyajikan hasil penelusuran informasi tentang Pembelahan Mitosis dan Meiosis</v>
      </c>
      <c r="Q28" s="39"/>
      <c r="R28" s="39" t="s">
        <v>8</v>
      </c>
      <c r="S28" s="18"/>
      <c r="T28" s="1">
        <v>93</v>
      </c>
      <c r="U28" s="1">
        <v>87</v>
      </c>
      <c r="V28" s="1">
        <v>90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110456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Pertumbuhan dan Perkembangan, Metabolisme, Substansi Genetik, namun perlu pemahaman lebih lanjut mengenai Reproduksi Sel dan Hereditas.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3</v>
      </c>
      <c r="P29" s="28" t="str">
        <f t="shared" si="9"/>
        <v>Sangat terampil menyajikan hasil penelusuran informasi tentang Pembelahan Mitosis dan Meiosis</v>
      </c>
      <c r="Q29" s="39"/>
      <c r="R29" s="39" t="s">
        <v>8</v>
      </c>
      <c r="S29" s="18"/>
      <c r="T29" s="1">
        <v>84</v>
      </c>
      <c r="U29" s="1">
        <v>80</v>
      </c>
      <c r="V29" s="1">
        <v>84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95</v>
      </c>
      <c r="AH29" s="1">
        <v>75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48289</v>
      </c>
      <c r="FK29" s="77">
        <v>48299</v>
      </c>
    </row>
    <row r="30" spans="1:167" x14ac:dyDescent="0.25">
      <c r="A30" s="19">
        <v>20</v>
      </c>
      <c r="B30" s="19">
        <v>110471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Pertumbuhan dan Perkembangan, Metabolisme, Substansi Genetik, namun perlu pemahaman lebih lanjut mengenai Reproduksi Sel dan Hereditas.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Sangat terampil merancang, melakukan dan menyimpulkan serta menyajikan data hasil percobaan Ingenhause</v>
      </c>
      <c r="Q30" s="39"/>
      <c r="R30" s="39" t="s">
        <v>8</v>
      </c>
      <c r="S30" s="18"/>
      <c r="T30" s="1">
        <v>87</v>
      </c>
      <c r="U30" s="1">
        <v>85</v>
      </c>
      <c r="V30" s="1">
        <v>86</v>
      </c>
      <c r="W30" s="1">
        <v>73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110486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3</v>
      </c>
      <c r="J31" s="28" t="str">
        <f t="shared" si="4"/>
        <v>Memiliki kemampuan dalam menganalisis Pertumbuhan dan Perkembangan, Metabolisme,  namun perlu pemahaman lebih lanjut mengenai Substansi Genetik, Reproduksi Sel dan Hereditas.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3</v>
      </c>
      <c r="P31" s="28" t="str">
        <f t="shared" si="9"/>
        <v>Sangat terampil menyajikan hasil penelusuran informasi tentang Pembelahan Mitosis dan Meiosis</v>
      </c>
      <c r="Q31" s="39"/>
      <c r="R31" s="39" t="s">
        <v>8</v>
      </c>
      <c r="S31" s="18"/>
      <c r="T31" s="1">
        <v>83</v>
      </c>
      <c r="U31" s="1">
        <v>80</v>
      </c>
      <c r="V31" s="1">
        <v>84</v>
      </c>
      <c r="W31" s="1">
        <v>73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80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48290</v>
      </c>
      <c r="FK31" s="77">
        <v>48300</v>
      </c>
    </row>
    <row r="32" spans="1:167" x14ac:dyDescent="0.25">
      <c r="A32" s="19">
        <v>22</v>
      </c>
      <c r="B32" s="19">
        <v>110501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dalam menganalisis Pertumbuhan dan Perkembangan, Metabolisme, Substansi Genetik, namun perlu pemahaman lebih lanjut mengenai Reproduksi Sel dan Hereditas.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3</v>
      </c>
      <c r="P32" s="28" t="str">
        <f t="shared" si="9"/>
        <v>Sangat terampil menyajikan hasil penelusuran informasi tentang Pembelahan Mitosis dan Meiosis</v>
      </c>
      <c r="Q32" s="39"/>
      <c r="R32" s="39" t="s">
        <v>8</v>
      </c>
      <c r="S32" s="18"/>
      <c r="T32" s="1">
        <v>90</v>
      </c>
      <c r="U32" s="1">
        <v>80</v>
      </c>
      <c r="V32" s="1">
        <v>85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75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110516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dalam menganalisis Pertumbuhan dan Perkembangan, Metabolisme, Substansi Genetik, namun perlu pemahaman lebih lanjut mengenai Reproduksi Sel dan Hereditas.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3</v>
      </c>
      <c r="P33" s="28" t="str">
        <f t="shared" si="9"/>
        <v>Sangat terampil menyajikan hasil penelusuran informasi tentang Pembelahan Mitosis dan Meiosis</v>
      </c>
      <c r="Q33" s="39"/>
      <c r="R33" s="39" t="s">
        <v>8</v>
      </c>
      <c r="S33" s="18"/>
      <c r="T33" s="1">
        <v>82</v>
      </c>
      <c r="U33" s="1">
        <v>85</v>
      </c>
      <c r="V33" s="1">
        <v>85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110531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Pertumbuhan dan Perkembangan, Metabolisme, Substansi Genetik, Reproduksi Sel, serta Hereditas.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1</v>
      </c>
      <c r="P34" s="28" t="str">
        <f t="shared" si="9"/>
        <v>Sangat terampil merancang, melakukan dan menyimpulkan serta menyajikan data hasil percobaan Faktor-faktor yang mempengaruhi Pertumbuhan</v>
      </c>
      <c r="Q34" s="39"/>
      <c r="R34" s="39" t="s">
        <v>8</v>
      </c>
      <c r="S34" s="18"/>
      <c r="T34" s="1">
        <v>92</v>
      </c>
      <c r="U34" s="1">
        <v>93</v>
      </c>
      <c r="V34" s="1">
        <v>89</v>
      </c>
      <c r="W34" s="1">
        <v>77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110546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Pertumbuhan dan Perkembangan, Metabolisme, Substansi Genetik, namun perlu pemahaman lebih lanjut mengenai Reproduksi Sel dan Hereditas.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2</v>
      </c>
      <c r="P35" s="28" t="str">
        <f t="shared" si="9"/>
        <v>Sangat terampil merancang, melakukan dan menyimpulkan serta menyajikan data hasil percobaan Ingenhause</v>
      </c>
      <c r="Q35" s="39"/>
      <c r="R35" s="39" t="s">
        <v>8</v>
      </c>
      <c r="S35" s="18"/>
      <c r="T35" s="1">
        <v>93</v>
      </c>
      <c r="U35" s="1">
        <v>80</v>
      </c>
      <c r="V35" s="1">
        <v>84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110561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>Memiliki kemampuan dalam menganalisis Pertumbuhan dan Perkembangan, Metabolisme, Substansi Genetik, namun perlu pemahaman lebih lanjut mengenai Reproduksi Sel dan Hereditas.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Sangat terampil merancang, melakukan dan menyimpulkan serta menyajikan data hasil percobaan Ingenhause</v>
      </c>
      <c r="Q36" s="39"/>
      <c r="R36" s="39" t="s">
        <v>8</v>
      </c>
      <c r="S36" s="18"/>
      <c r="T36" s="1">
        <v>90</v>
      </c>
      <c r="U36" s="1">
        <v>83</v>
      </c>
      <c r="V36" s="1">
        <v>75</v>
      </c>
      <c r="W36" s="1">
        <v>93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95</v>
      </c>
      <c r="AH36" s="1">
        <v>75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110576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dalam menganalisis Pertumbuhan dan Perkembangan, Metabolisme, Substansi Genetik, namun perlu pemahaman lebih lanjut mengenai Reproduksi Sel dan Hereditas.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3</v>
      </c>
      <c r="P37" s="28" t="str">
        <f t="shared" si="9"/>
        <v>Sangat terampil menyajikan hasil penelusuran informasi tentang Pembelahan Mitosis dan Meiosis</v>
      </c>
      <c r="Q37" s="39"/>
      <c r="R37" s="39" t="s">
        <v>8</v>
      </c>
      <c r="S37" s="18"/>
      <c r="T37" s="1">
        <v>85</v>
      </c>
      <c r="U37" s="1">
        <v>90</v>
      </c>
      <c r="V37" s="1">
        <v>85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110591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3</v>
      </c>
      <c r="J38" s="28" t="str">
        <f t="shared" si="4"/>
        <v>Memiliki kemampuan dalam menganalisis Pertumbuhan dan Perkembangan, Metabolisme,  namun perlu pemahaman lebih lanjut mengenai Substansi Genetik, Reproduksi Sel dan Hereditas.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3</v>
      </c>
      <c r="P38" s="28" t="str">
        <f t="shared" si="9"/>
        <v>Sangat terampil menyajikan hasil penelusuran informasi tentang Pembelahan Mitosis dan Meiosis</v>
      </c>
      <c r="Q38" s="39"/>
      <c r="R38" s="39" t="s">
        <v>8</v>
      </c>
      <c r="S38" s="18"/>
      <c r="T38" s="1">
        <v>83</v>
      </c>
      <c r="U38" s="1">
        <v>80</v>
      </c>
      <c r="V38" s="1">
        <v>83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110606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Pertumbuhan dan Perkembangan, Metabolisme, Substansi Genetik, namun perlu pemahaman lebih lanjut mengenai Reproduksi Sel dan Hereditas.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Sangat terampil merancang, melakukan dan menyimpulkan serta menyajikan data hasil percobaan Ingenhause</v>
      </c>
      <c r="Q39" s="39"/>
      <c r="R39" s="39" t="s">
        <v>8</v>
      </c>
      <c r="S39" s="18"/>
      <c r="T39" s="1">
        <v>83</v>
      </c>
      <c r="U39" s="1">
        <v>83</v>
      </c>
      <c r="V39" s="1">
        <v>81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110621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Pertumbuhan dan Perkembangan, Metabolisme, Substansi Genetik, Reproduksi Sel, serta Hereditas.</v>
      </c>
      <c r="K40" s="28">
        <f t="shared" si="5"/>
        <v>83.333333333333329</v>
      </c>
      <c r="L40" s="28" t="str">
        <f t="shared" si="6"/>
        <v>B</v>
      </c>
      <c r="M40" s="28">
        <f t="shared" si="7"/>
        <v>83.333333333333329</v>
      </c>
      <c r="N40" s="28" t="str">
        <f t="shared" si="8"/>
        <v>B</v>
      </c>
      <c r="O40" s="36">
        <v>2</v>
      </c>
      <c r="P40" s="28" t="str">
        <f t="shared" si="9"/>
        <v>Sangat terampil merancang, melakukan dan menyimpulkan serta menyajikan data hasil percobaan Ingenhause</v>
      </c>
      <c r="Q40" s="39"/>
      <c r="R40" s="39" t="s">
        <v>8</v>
      </c>
      <c r="S40" s="18"/>
      <c r="T40" s="1">
        <v>90</v>
      </c>
      <c r="U40" s="1">
        <v>85</v>
      </c>
      <c r="V40" s="1">
        <v>82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75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110636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3</v>
      </c>
      <c r="J41" s="28" t="str">
        <f t="shared" si="4"/>
        <v>Memiliki kemampuan dalam menganalisis Pertumbuhan dan Perkembangan, Metabolisme,  namun perlu pemahaman lebih lanjut mengenai Substansi Genetik, Reproduksi Sel dan Hereditas.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merancang, melakukan dan menyimpulkan serta menyajikan data hasil percobaan Ingenhause</v>
      </c>
      <c r="Q41" s="39"/>
      <c r="R41" s="39" t="s">
        <v>8</v>
      </c>
      <c r="S41" s="18"/>
      <c r="T41" s="1">
        <v>81</v>
      </c>
      <c r="U41" s="1">
        <v>85</v>
      </c>
      <c r="V41" s="1">
        <v>75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110651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Pertumbuhan dan Perkembangan, Metabolisme, Substansi Genetik, Reproduksi Sel, serta Hereditas.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>Sangat terampil merancang, melakukan dan menyimpulkan serta menyajikan data hasil percobaan Ingenhause</v>
      </c>
      <c r="Q42" s="39"/>
      <c r="R42" s="39" t="s">
        <v>8</v>
      </c>
      <c r="S42" s="18"/>
      <c r="T42" s="1">
        <v>86</v>
      </c>
      <c r="U42" s="1">
        <v>93</v>
      </c>
      <c r="V42" s="1">
        <v>85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75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110666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menganalisis Pertumbuhan dan Perkembangan, Metabolisme, Substansi Genetik, Reproduksi Sel, serta Hereditas.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3</v>
      </c>
      <c r="P43" s="28" t="str">
        <f t="shared" si="9"/>
        <v>Sangat terampil menyajikan hasil penelusuran informasi tentang Pembelahan Mitosis dan Meiosis</v>
      </c>
      <c r="Q43" s="39"/>
      <c r="R43" s="39" t="s">
        <v>8</v>
      </c>
      <c r="S43" s="18"/>
      <c r="T43" s="1">
        <v>90</v>
      </c>
      <c r="U43" s="1">
        <v>85</v>
      </c>
      <c r="V43" s="1">
        <v>93</v>
      </c>
      <c r="W43" s="1">
        <v>95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110681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Pertumbuhan dan Perkembangan, Metabolisme, Substansi Genetik, namun perlu pemahaman lebih lanjut mengenai Reproduksi Sel dan Hereditas.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3</v>
      </c>
      <c r="P44" s="28" t="str">
        <f t="shared" si="9"/>
        <v>Sangat terampil menyajikan hasil penelusuran informasi tentang Pembelahan Mitosis dan Meiosis</v>
      </c>
      <c r="Q44" s="39"/>
      <c r="R44" s="39" t="s">
        <v>8</v>
      </c>
      <c r="S44" s="18"/>
      <c r="T44" s="1">
        <v>86</v>
      </c>
      <c r="U44" s="1">
        <v>98</v>
      </c>
      <c r="V44" s="1">
        <v>70</v>
      </c>
      <c r="W44" s="1">
        <v>73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110696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Pertumbuhan dan Perkembangan, Metabolisme, Substansi Genetik, namun perlu pemahaman lebih lanjut mengenai Reproduksi Sel dan Hereditas.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2</v>
      </c>
      <c r="P45" s="28" t="str">
        <f t="shared" si="9"/>
        <v>Sangat terampil merancang, melakukan dan menyimpulkan serta menyajikan data hasil percobaan Ingenhause</v>
      </c>
      <c r="Q45" s="39"/>
      <c r="R45" s="39" t="s">
        <v>8</v>
      </c>
      <c r="S45" s="18"/>
      <c r="T45" s="1">
        <v>89</v>
      </c>
      <c r="U45" s="1">
        <v>80</v>
      </c>
      <c r="V45" s="1">
        <v>89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110711</v>
      </c>
      <c r="C46" s="19" t="s">
        <v>151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2</v>
      </c>
      <c r="J46" s="28" t="str">
        <f t="shared" si="4"/>
        <v>Memiliki kemampuan dalam menganalisis Pertumbuhan dan Perkembangan, Metabolisme, Substansi Genetik, namun perlu pemahaman lebih lanjut mengenai Reproduksi Sel dan Hereditas.</v>
      </c>
      <c r="K46" s="28">
        <f t="shared" si="5"/>
        <v>86.666666666666671</v>
      </c>
      <c r="L46" s="28" t="str">
        <f t="shared" si="6"/>
        <v>A</v>
      </c>
      <c r="M46" s="28">
        <f t="shared" si="7"/>
        <v>86.666666666666671</v>
      </c>
      <c r="N46" s="28" t="str">
        <f t="shared" si="8"/>
        <v>A</v>
      </c>
      <c r="O46" s="36">
        <v>3</v>
      </c>
      <c r="P46" s="28" t="str">
        <f t="shared" si="9"/>
        <v>Sangat terampil menyajikan hasil penelusuran informasi tentang Pembelahan Mitosis dan Meiosis</v>
      </c>
      <c r="Q46" s="39"/>
      <c r="R46" s="39" t="s">
        <v>8</v>
      </c>
      <c r="S46" s="18"/>
      <c r="T46" s="1">
        <v>89</v>
      </c>
      <c r="U46" s="1">
        <v>88</v>
      </c>
      <c r="V46" s="1">
        <v>83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9" zoomScaleNormal="89" workbookViewId="0">
      <pane xSplit="3" ySplit="10" topLeftCell="D30" activePane="bottomRight" state="frozen"/>
      <selection pane="topRight"/>
      <selection pane="bottomLeft"/>
      <selection pane="bottomRight" activeCell="AH46" sqref="AH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110726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Perkembangan, Metabolisme, Substansi Genetik, namun perlu pemahaman lebih lanjut mengenai Reproduksi Sel dan Hereditas.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merancang, melakukan dan menyimpulkan serta menyajikan data hasil percobaan Ingenhause</v>
      </c>
      <c r="Q11" s="39"/>
      <c r="R11" s="39" t="s">
        <v>8</v>
      </c>
      <c r="S11" s="18"/>
      <c r="T11" s="1">
        <v>84</v>
      </c>
      <c r="U11" s="1">
        <v>83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110741</v>
      </c>
      <c r="C12" s="19" t="s">
        <v>154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menganalisis Pertumbuhan dan Perkembangan, Metabolisme, Substansi Genetik, namun perlu pemahaman lebih lanjut mengenai Reproduksi Sel dan Hereditas.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2</v>
      </c>
      <c r="P12" s="28" t="str">
        <f t="shared" si="9"/>
        <v>Sangat terampil merancang, melakukan dan menyimpulkan serta menyajikan data hasil percobaan Ingenhause</v>
      </c>
      <c r="Q12" s="39"/>
      <c r="R12" s="39" t="s">
        <v>8</v>
      </c>
      <c r="S12" s="18"/>
      <c r="T12" s="1">
        <v>87</v>
      </c>
      <c r="U12" s="1">
        <v>80</v>
      </c>
      <c r="V12" s="1">
        <v>85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110756</v>
      </c>
      <c r="C13" s="19" t="s">
        <v>155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3</v>
      </c>
      <c r="J13" s="28" t="str">
        <f t="shared" si="4"/>
        <v>Memiliki kemampuan dalam menganalisis Pertumbuhan dan Perkembangan, Metabolisme,  namun perlu pemahaman lebih lanjut mengenai Substansi Genetik, Reproduksi Sel dan Hereditas.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merancang, melakukan dan menyimpulkan serta menyajikan data hasil percobaan Ingenhause</v>
      </c>
      <c r="Q13" s="39"/>
      <c r="R13" s="39" t="s">
        <v>8</v>
      </c>
      <c r="S13" s="18"/>
      <c r="T13" s="1">
        <v>82</v>
      </c>
      <c r="U13" s="1">
        <v>75</v>
      </c>
      <c r="V13" s="1">
        <v>74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228</v>
      </c>
      <c r="FJ13" s="77">
        <v>48301</v>
      </c>
      <c r="FK13" s="77">
        <v>48311</v>
      </c>
    </row>
    <row r="14" spans="1:167" x14ac:dyDescent="0.25">
      <c r="A14" s="19">
        <v>4</v>
      </c>
      <c r="B14" s="19">
        <v>110771</v>
      </c>
      <c r="C14" s="19" t="s">
        <v>156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Pertumbuhan dan Perkembangan, Metabolisme, Substansi Genetik, namun perlu pemahaman lebih lanjut mengenai Reproduksi Sel dan Hereditas.</v>
      </c>
      <c r="K14" s="28">
        <f t="shared" si="5"/>
        <v>82.666666666666671</v>
      </c>
      <c r="L14" s="28" t="str">
        <f t="shared" si="6"/>
        <v>B</v>
      </c>
      <c r="M14" s="28">
        <f t="shared" si="7"/>
        <v>82.666666666666671</v>
      </c>
      <c r="N14" s="28" t="str">
        <f t="shared" si="8"/>
        <v>B</v>
      </c>
      <c r="O14" s="36">
        <v>1</v>
      </c>
      <c r="P14" s="28" t="str">
        <f t="shared" si="9"/>
        <v>Sangat terampil merancang, melakukan dan menyimpulkan serta menyajikan data hasil percobaan Faktor-faktor yang mempengaruhi Pertumbuhan</v>
      </c>
      <c r="Q14" s="39"/>
      <c r="R14" s="39" t="s">
        <v>8</v>
      </c>
      <c r="S14" s="18"/>
      <c r="T14" s="1">
        <v>87</v>
      </c>
      <c r="U14" s="1">
        <v>80</v>
      </c>
      <c r="V14" s="1">
        <v>82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110786</v>
      </c>
      <c r="C15" s="19" t="s">
        <v>157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Pertumbuhan dan Perkembangan, Metabolisme, Substansi Genetik, namun perlu pemahaman lebih lanjut mengenai Reproduksi Sel dan Hereditas.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3</v>
      </c>
      <c r="P15" s="28" t="str">
        <f t="shared" si="9"/>
        <v>Sangat terampil menyajikan hasil penelusuran informasi tentang Pembelahan Mitosis dan Meiosis</v>
      </c>
      <c r="Q15" s="39"/>
      <c r="R15" s="39" t="s">
        <v>8</v>
      </c>
      <c r="S15" s="18"/>
      <c r="T15" s="1">
        <v>81</v>
      </c>
      <c r="U15" s="1">
        <v>80</v>
      </c>
      <c r="V15" s="1">
        <v>80</v>
      </c>
      <c r="W15" s="1">
        <v>92</v>
      </c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229</v>
      </c>
      <c r="FJ15" s="77">
        <v>48302</v>
      </c>
      <c r="FK15" s="77">
        <v>48312</v>
      </c>
    </row>
    <row r="16" spans="1:167" x14ac:dyDescent="0.25">
      <c r="A16" s="19">
        <v>6</v>
      </c>
      <c r="B16" s="19">
        <v>110801</v>
      </c>
      <c r="C16" s="19" t="s">
        <v>158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Pertumbuhan dan Perkembangan, Metabolisme, Substansi Genetik, namun perlu pemahaman lebih lanjut mengenai Reproduksi Sel dan Hereditas.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2</v>
      </c>
      <c r="P16" s="28" t="str">
        <f t="shared" si="9"/>
        <v>Sangat terampil merancang, melakukan dan menyimpulkan serta menyajikan data hasil percobaan Ingenhause</v>
      </c>
      <c r="Q16" s="39"/>
      <c r="R16" s="39" t="s">
        <v>8</v>
      </c>
      <c r="S16" s="18"/>
      <c r="T16" s="1">
        <v>80</v>
      </c>
      <c r="U16" s="1">
        <v>81</v>
      </c>
      <c r="V16" s="1">
        <v>79</v>
      </c>
      <c r="W16" s="1">
        <v>73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110816</v>
      </c>
      <c r="C17" s="19" t="s">
        <v>159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3</v>
      </c>
      <c r="J17" s="28" t="str">
        <f t="shared" si="4"/>
        <v>Memiliki kemampuan dalam menganalisis Pertumbuhan dan Perkembangan, Metabolisme,  namun perlu pemahaman lebih lanjut mengenai Substansi Genetik, Reproduksi Sel dan Hereditas.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3</v>
      </c>
      <c r="P17" s="28" t="str">
        <f t="shared" si="9"/>
        <v>Sangat terampil menyajikan hasil penelusuran informasi tentang Pembelahan Mitosis dan Meiosis</v>
      </c>
      <c r="Q17" s="39"/>
      <c r="R17" s="39" t="s">
        <v>8</v>
      </c>
      <c r="S17" s="18"/>
      <c r="T17" s="1">
        <v>80</v>
      </c>
      <c r="U17" s="1">
        <v>82</v>
      </c>
      <c r="V17" s="1">
        <v>75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231</v>
      </c>
      <c r="FJ17" s="77">
        <v>48303</v>
      </c>
      <c r="FK17" s="77">
        <v>48313</v>
      </c>
    </row>
    <row r="18" spans="1:167" x14ac:dyDescent="0.25">
      <c r="A18" s="19">
        <v>8</v>
      </c>
      <c r="B18" s="19">
        <v>110831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Pertumbuhan dan Perkembangan, Metabolisme, Substansi Genetik, Reproduksi Sel, serta Hereditas.</v>
      </c>
      <c r="K18" s="28">
        <f t="shared" si="5"/>
        <v>91.666666666666671</v>
      </c>
      <c r="L18" s="28" t="str">
        <f t="shared" si="6"/>
        <v>A</v>
      </c>
      <c r="M18" s="28">
        <f t="shared" si="7"/>
        <v>91.666666666666671</v>
      </c>
      <c r="N18" s="28" t="str">
        <f t="shared" si="8"/>
        <v>A</v>
      </c>
      <c r="O18" s="36">
        <v>3</v>
      </c>
      <c r="P18" s="28" t="str">
        <f t="shared" si="9"/>
        <v>Sangat terampil menyajikan hasil penelusuran informasi tentang Pembelahan Mitosis dan Meiosis</v>
      </c>
      <c r="Q18" s="39"/>
      <c r="R18" s="39" t="s">
        <v>8</v>
      </c>
      <c r="S18" s="18"/>
      <c r="T18" s="1">
        <v>90</v>
      </c>
      <c r="U18" s="1">
        <v>80</v>
      </c>
      <c r="V18" s="1">
        <v>91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110846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Pertumbuhan dan Perkembangan, Metabolisme, Substansi Genetik, namun perlu pemahaman lebih lanjut mengenai Reproduksi Sel dan Hereditas.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3</v>
      </c>
      <c r="P19" s="28" t="str">
        <f t="shared" si="9"/>
        <v>Sangat terampil menyajikan hasil penelusuran informasi tentang Pembelahan Mitosis dan Meiosis</v>
      </c>
      <c r="Q19" s="39"/>
      <c r="R19" s="39" t="s">
        <v>8</v>
      </c>
      <c r="S19" s="18"/>
      <c r="T19" s="1">
        <v>84</v>
      </c>
      <c r="U19" s="1">
        <v>80</v>
      </c>
      <c r="V19" s="1">
        <v>80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48304</v>
      </c>
      <c r="FK19" s="77">
        <v>48314</v>
      </c>
    </row>
    <row r="20" spans="1:167" x14ac:dyDescent="0.25">
      <c r="A20" s="19">
        <v>10</v>
      </c>
      <c r="B20" s="19">
        <v>110861</v>
      </c>
      <c r="C20" s="19" t="s">
        <v>162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dalam menganalisis Pertumbuhan dan Perkembangan, Metabolisme, Substansi Genetik, namun perlu pemahaman lebih lanjut mengenai Reproduksi Sel dan Hereditas.</v>
      </c>
      <c r="K20" s="28">
        <f t="shared" si="5"/>
        <v>91.666666666666671</v>
      </c>
      <c r="L20" s="28" t="str">
        <f t="shared" si="6"/>
        <v>A</v>
      </c>
      <c r="M20" s="28">
        <f t="shared" si="7"/>
        <v>91.666666666666671</v>
      </c>
      <c r="N20" s="28" t="str">
        <f t="shared" si="8"/>
        <v>A</v>
      </c>
      <c r="O20" s="36">
        <v>3</v>
      </c>
      <c r="P20" s="28" t="str">
        <f t="shared" si="9"/>
        <v>Sangat terampil menyajikan hasil penelusuran informasi tentang Pembelahan Mitosis dan Meiosis</v>
      </c>
      <c r="Q20" s="39"/>
      <c r="R20" s="39" t="s">
        <v>8</v>
      </c>
      <c r="S20" s="18"/>
      <c r="T20" s="1">
        <v>76</v>
      </c>
      <c r="U20" s="1">
        <v>81</v>
      </c>
      <c r="V20" s="1">
        <v>82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110876</v>
      </c>
      <c r="C21" s="19" t="s">
        <v>163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3</v>
      </c>
      <c r="J21" s="28" t="str">
        <f t="shared" si="4"/>
        <v>Memiliki kemampuan dalam menganalisis Pertumbuhan dan Perkembangan, Metabolisme,  namun perlu pemahaman lebih lanjut mengenai Substansi Genetik, Reproduksi Sel dan Hereditas.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2</v>
      </c>
      <c r="P21" s="28" t="str">
        <f t="shared" si="9"/>
        <v>Sangat terampil merancang, melakukan dan menyimpulkan serta menyajikan data hasil percobaan Ingenhause</v>
      </c>
      <c r="Q21" s="39"/>
      <c r="R21" s="39" t="s">
        <v>8</v>
      </c>
      <c r="S21" s="18"/>
      <c r="T21" s="1">
        <v>77</v>
      </c>
      <c r="U21" s="1">
        <v>80</v>
      </c>
      <c r="V21" s="1">
        <v>77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48305</v>
      </c>
      <c r="FK21" s="77">
        <v>48315</v>
      </c>
    </row>
    <row r="22" spans="1:167" x14ac:dyDescent="0.25">
      <c r="A22" s="19">
        <v>12</v>
      </c>
      <c r="B22" s="19">
        <v>110891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Pertumbuhan dan Perkembangan, Metabolisme, Substansi Genetik, Reproduksi Sel, serta Hereditas.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2</v>
      </c>
      <c r="P22" s="28" t="str">
        <f t="shared" si="9"/>
        <v>Sangat terampil merancang, melakukan dan menyimpulkan serta menyajikan data hasil percobaan Ingenhause</v>
      </c>
      <c r="Q22" s="39"/>
      <c r="R22" s="39" t="s">
        <v>8</v>
      </c>
      <c r="S22" s="18"/>
      <c r="T22" s="1">
        <v>91</v>
      </c>
      <c r="U22" s="1">
        <v>82</v>
      </c>
      <c r="V22" s="1">
        <v>85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110906</v>
      </c>
      <c r="C23" s="19" t="s">
        <v>165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3</v>
      </c>
      <c r="J23" s="28" t="str">
        <f t="shared" si="4"/>
        <v>Memiliki kemampuan dalam menganalisis Pertumbuhan dan Perkembangan, Metabolisme,  namun perlu pemahaman lebih lanjut mengenai Substansi Genetik, Reproduksi Sel dan Hereditas.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3</v>
      </c>
      <c r="P23" s="28" t="str">
        <f t="shared" si="9"/>
        <v>Sangat terampil menyajikan hasil penelusuran informasi tentang Pembelahan Mitosis dan Meiosis</v>
      </c>
      <c r="Q23" s="39"/>
      <c r="R23" s="39" t="s">
        <v>8</v>
      </c>
      <c r="S23" s="18"/>
      <c r="T23" s="1">
        <v>77</v>
      </c>
      <c r="U23" s="1">
        <v>81</v>
      </c>
      <c r="V23" s="1">
        <v>77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48306</v>
      </c>
      <c r="FK23" s="77">
        <v>48316</v>
      </c>
    </row>
    <row r="24" spans="1:167" x14ac:dyDescent="0.25">
      <c r="A24" s="19">
        <v>14</v>
      </c>
      <c r="B24" s="19">
        <v>110921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menganalisis Pertumbuhan dan Perkembangan, Metabolisme, Substansi Genetik, namun perlu pemahaman lebih lanjut mengenai Reproduksi Sel dan Hereditas.</v>
      </c>
      <c r="K24" s="28">
        <f t="shared" si="5"/>
        <v>88.333333333333329</v>
      </c>
      <c r="L24" s="28" t="str">
        <f t="shared" si="6"/>
        <v>A</v>
      </c>
      <c r="M24" s="28">
        <f t="shared" si="7"/>
        <v>88.333333333333329</v>
      </c>
      <c r="N24" s="28" t="str">
        <f t="shared" si="8"/>
        <v>A</v>
      </c>
      <c r="O24" s="36">
        <v>3</v>
      </c>
      <c r="P24" s="28" t="str">
        <f t="shared" si="9"/>
        <v>Sangat terampil menyajikan hasil penelusuran informasi tentang Pembelahan Mitosis dan Meiosis</v>
      </c>
      <c r="Q24" s="39"/>
      <c r="R24" s="39" t="s">
        <v>8</v>
      </c>
      <c r="S24" s="18"/>
      <c r="T24" s="1">
        <v>78</v>
      </c>
      <c r="U24" s="1">
        <v>81</v>
      </c>
      <c r="V24" s="1">
        <v>80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110936</v>
      </c>
      <c r="C25" s="19" t="s">
        <v>167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3</v>
      </c>
      <c r="J25" s="28" t="str">
        <f t="shared" si="4"/>
        <v>Memiliki kemampuan dalam menganalisis Pertumbuhan dan Perkembangan, Metabolisme,  namun perlu pemahaman lebih lanjut mengenai Substansi Genetik, Reproduksi Sel dan Hereditas.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1</v>
      </c>
      <c r="P25" s="28" t="str">
        <f t="shared" si="9"/>
        <v>Sangat terampil merancang, melakukan dan menyimpulkan serta menyajikan data hasil percobaan Faktor-faktor yang mempengaruhi Pertumbuhan</v>
      </c>
      <c r="Q25" s="39"/>
      <c r="R25" s="39" t="s">
        <v>8</v>
      </c>
      <c r="S25" s="18"/>
      <c r="T25" s="1">
        <v>84</v>
      </c>
      <c r="U25" s="1">
        <v>75</v>
      </c>
      <c r="V25" s="1">
        <v>82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48307</v>
      </c>
      <c r="FK25" s="77">
        <v>48317</v>
      </c>
    </row>
    <row r="26" spans="1:167" x14ac:dyDescent="0.25">
      <c r="A26" s="19">
        <v>16</v>
      </c>
      <c r="B26" s="19">
        <v>110951</v>
      </c>
      <c r="C26" s="19" t="s">
        <v>168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Pertumbuhan dan Perkembangan, Metabolisme, Substansi Genetik, namun perlu pemahaman lebih lanjut mengenai Reproduksi Sel dan Hereditas.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3</v>
      </c>
      <c r="P26" s="28" t="str">
        <f t="shared" si="9"/>
        <v>Sangat terampil menyajikan hasil penelusuran informasi tentang Pembelahan Mitosis dan Meiosis</v>
      </c>
      <c r="Q26" s="39"/>
      <c r="R26" s="39" t="s">
        <v>8</v>
      </c>
      <c r="S26" s="18"/>
      <c r="T26" s="1">
        <v>85</v>
      </c>
      <c r="U26" s="1">
        <v>83</v>
      </c>
      <c r="V26" s="1">
        <v>82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110966</v>
      </c>
      <c r="C27" s="19" t="s">
        <v>169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3</v>
      </c>
      <c r="J27" s="28" t="str">
        <f t="shared" si="4"/>
        <v>Memiliki kemampuan dalam menganalisis Pertumbuhan dan Perkembangan, Metabolisme,  namun perlu pemahaman lebih lanjut mengenai Substansi Genetik, Reproduksi Sel dan Hereditas.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2</v>
      </c>
      <c r="P27" s="28" t="str">
        <f t="shared" si="9"/>
        <v>Sangat terampil merancang, melakukan dan menyimpulkan serta menyajikan data hasil percobaan Ingenhause</v>
      </c>
      <c r="Q27" s="39"/>
      <c r="R27" s="39" t="s">
        <v>8</v>
      </c>
      <c r="S27" s="18"/>
      <c r="T27" s="1">
        <v>77</v>
      </c>
      <c r="U27" s="1">
        <v>80</v>
      </c>
      <c r="V27" s="1">
        <v>78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48308</v>
      </c>
      <c r="FK27" s="77">
        <v>48318</v>
      </c>
    </row>
    <row r="28" spans="1:167" x14ac:dyDescent="0.25">
      <c r="A28" s="19">
        <v>18</v>
      </c>
      <c r="B28" s="19">
        <v>110981</v>
      </c>
      <c r="C28" s="19" t="s">
        <v>170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3</v>
      </c>
      <c r="J28" s="28" t="str">
        <f t="shared" si="4"/>
        <v>Memiliki kemampuan dalam menganalisis Pertumbuhan dan Perkembangan, Metabolisme,  namun perlu pemahaman lebih lanjut mengenai Substansi Genetik, Reproduksi Sel dan Hereditas.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2</v>
      </c>
      <c r="P28" s="28" t="str">
        <f t="shared" si="9"/>
        <v>Sangat terampil merancang, melakukan dan menyimpulkan serta menyajikan data hasil percobaan Ingenhause</v>
      </c>
      <c r="Q28" s="39"/>
      <c r="R28" s="39" t="s">
        <v>8</v>
      </c>
      <c r="S28" s="18"/>
      <c r="T28" s="1">
        <v>81</v>
      </c>
      <c r="U28" s="1">
        <v>81</v>
      </c>
      <c r="V28" s="1">
        <v>75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110996</v>
      </c>
      <c r="C29" s="19" t="s">
        <v>171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menganalisis Pertumbuhan dan Perkembangan, Metabolisme, Substansi Genetik, namun perlu pemahaman lebih lanjut mengenai Reproduksi Sel dan Hereditas.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merancang, melakukan dan menyimpulkan serta menyajikan data hasil percobaan Faktor-faktor yang mempengaruhi Pertumbuhan</v>
      </c>
      <c r="Q29" s="39"/>
      <c r="R29" s="39" t="s">
        <v>8</v>
      </c>
      <c r="S29" s="18"/>
      <c r="T29" s="1">
        <v>80</v>
      </c>
      <c r="U29" s="1">
        <v>84</v>
      </c>
      <c r="V29" s="1">
        <v>80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48309</v>
      </c>
      <c r="FK29" s="77">
        <v>48319</v>
      </c>
    </row>
    <row r="30" spans="1:167" x14ac:dyDescent="0.25">
      <c r="A30" s="19">
        <v>20</v>
      </c>
      <c r="B30" s="19">
        <v>111011</v>
      </c>
      <c r="C30" s="19" t="s">
        <v>172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3</v>
      </c>
      <c r="J30" s="28" t="str">
        <f t="shared" si="4"/>
        <v>Memiliki kemampuan dalam menganalisis Pertumbuhan dan Perkembangan, Metabolisme,  namun perlu pemahaman lebih lanjut mengenai Substansi Genetik, Reproduksi Sel dan Hereditas.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merancang, melakukan dan menyimpulkan serta menyajikan data hasil percobaan Faktor-faktor yang mempengaruhi Pertumbuhan</v>
      </c>
      <c r="Q30" s="39"/>
      <c r="R30" s="39" t="s">
        <v>8</v>
      </c>
      <c r="S30" s="18"/>
      <c r="T30" s="1">
        <v>84</v>
      </c>
      <c r="U30" s="1">
        <v>80</v>
      </c>
      <c r="V30" s="1">
        <v>76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111026</v>
      </c>
      <c r="C31" s="19" t="s">
        <v>173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Pertumbuhan dan Perkembangan, Metabolisme, Substansi Genetik, Reproduksi Sel, serta Hereditas.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merancang, melakukan dan menyimpulkan serta menyajikan data hasil percobaan Faktor-faktor yang mempengaruhi Pertumbuhan</v>
      </c>
      <c r="Q31" s="39"/>
      <c r="R31" s="39" t="s">
        <v>8</v>
      </c>
      <c r="S31" s="18"/>
      <c r="T31" s="1">
        <v>87</v>
      </c>
      <c r="U31" s="1">
        <v>90</v>
      </c>
      <c r="V31" s="1">
        <v>85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48310</v>
      </c>
      <c r="FK31" s="77">
        <v>48320</v>
      </c>
    </row>
    <row r="32" spans="1:167" x14ac:dyDescent="0.25">
      <c r="A32" s="19">
        <v>22</v>
      </c>
      <c r="B32" s="19">
        <v>111041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Pertumbuhan dan Perkembangan, Metabolisme, Substansi Genetik, namun perlu pemahaman lebih lanjut mengenai Reproduksi Sel dan Hereditas.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merancang, melakukan dan menyimpulkan serta menyajikan data hasil percobaan Faktor-faktor yang mempengaruhi Pertumbuhan</v>
      </c>
      <c r="Q32" s="39"/>
      <c r="R32" s="39" t="s">
        <v>8</v>
      </c>
      <c r="S32" s="18"/>
      <c r="T32" s="1">
        <v>79</v>
      </c>
      <c r="U32" s="1">
        <v>80</v>
      </c>
      <c r="V32" s="1">
        <v>89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111056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Pertumbuhan dan Perkembangan, Metabolisme, Substansi Genetik, namun perlu pemahaman lebih lanjut mengenai Reproduksi Sel dan Hereditas.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2</v>
      </c>
      <c r="P33" s="28" t="str">
        <f t="shared" si="9"/>
        <v>Sangat terampil merancang, melakukan dan menyimpulkan serta menyajikan data hasil percobaan Ingenhause</v>
      </c>
      <c r="Q33" s="39"/>
      <c r="R33" s="39" t="s">
        <v>8</v>
      </c>
      <c r="S33" s="18"/>
      <c r="T33" s="1">
        <v>81</v>
      </c>
      <c r="U33" s="1">
        <v>80</v>
      </c>
      <c r="V33" s="1">
        <v>80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111071</v>
      </c>
      <c r="C34" s="19" t="s">
        <v>176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Pertumbuhan dan Perkembangan, Metabolisme, Substansi Genetik, namun perlu pemahaman lebih lanjut mengenai Reproduksi Sel dan Hereditas.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3</v>
      </c>
      <c r="P34" s="28" t="str">
        <f t="shared" si="9"/>
        <v>Sangat terampil menyajikan hasil penelusuran informasi tentang Pembelahan Mitosis dan Meiosis</v>
      </c>
      <c r="Q34" s="39"/>
      <c r="R34" s="39" t="s">
        <v>8</v>
      </c>
      <c r="S34" s="18"/>
      <c r="T34" s="1">
        <v>85</v>
      </c>
      <c r="U34" s="1">
        <v>86</v>
      </c>
      <c r="V34" s="1">
        <v>78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111086</v>
      </c>
      <c r="C35" s="19" t="s">
        <v>177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3</v>
      </c>
      <c r="J35" s="28" t="str">
        <f t="shared" si="4"/>
        <v>Memiliki kemampuan dalam menganalisis Pertumbuhan dan Perkembangan, Metabolisme,  namun perlu pemahaman lebih lanjut mengenai Substansi Genetik, Reproduksi Sel dan Hereditas.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3</v>
      </c>
      <c r="P35" s="28" t="str">
        <f t="shared" si="9"/>
        <v>Sangat terampil menyajikan hasil penelusuran informasi tentang Pembelahan Mitosis dan Meiosis</v>
      </c>
      <c r="Q35" s="39"/>
      <c r="R35" s="39" t="s">
        <v>8</v>
      </c>
      <c r="S35" s="18"/>
      <c r="T35" s="1">
        <v>77</v>
      </c>
      <c r="U35" s="1">
        <v>80</v>
      </c>
      <c r="V35" s="1">
        <v>77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111101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Pertumbuhan dan Perkembangan, Metabolisme, Substansi Genetik, namun perlu pemahaman lebih lanjut mengenai Reproduksi Sel dan Hereditas.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3</v>
      </c>
      <c r="P36" s="28" t="str">
        <f t="shared" si="9"/>
        <v>Sangat terampil menyajikan hasil penelusuran informasi tentang Pembelahan Mitosis dan Meiosis</v>
      </c>
      <c r="Q36" s="39"/>
      <c r="R36" s="39" t="s">
        <v>8</v>
      </c>
      <c r="S36" s="18"/>
      <c r="T36" s="1">
        <v>80</v>
      </c>
      <c r="U36" s="1">
        <v>78</v>
      </c>
      <c r="V36" s="1">
        <v>80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111116</v>
      </c>
      <c r="C37" s="19" t="s">
        <v>179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Pertumbuhan dan Perkembangan, Metabolisme, Substansi Genetik, namun perlu pemahaman lebih lanjut mengenai Reproduksi Sel dan Hereditas.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3</v>
      </c>
      <c r="P37" s="28" t="str">
        <f t="shared" si="9"/>
        <v>Sangat terampil menyajikan hasil penelusuran informasi tentang Pembelahan Mitosis dan Meiosis</v>
      </c>
      <c r="Q37" s="39"/>
      <c r="R37" s="39" t="s">
        <v>8</v>
      </c>
      <c r="S37" s="18"/>
      <c r="T37" s="1">
        <v>84</v>
      </c>
      <c r="U37" s="1">
        <v>82</v>
      </c>
      <c r="V37" s="1">
        <v>78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111131</v>
      </c>
      <c r="C38" s="19" t="s">
        <v>180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menganalisis Pertumbuhan dan Perkembangan, Metabolisme, Substansi Genetik, namun perlu pemahaman lebih lanjut mengenai Reproduksi Sel dan Hereditas.</v>
      </c>
      <c r="K38" s="28">
        <f t="shared" si="5"/>
        <v>87.666666666666671</v>
      </c>
      <c r="L38" s="28" t="str">
        <f t="shared" si="6"/>
        <v>A</v>
      </c>
      <c r="M38" s="28">
        <f t="shared" si="7"/>
        <v>87.666666666666671</v>
      </c>
      <c r="N38" s="28" t="str">
        <f t="shared" si="8"/>
        <v>A</v>
      </c>
      <c r="O38" s="36">
        <v>3</v>
      </c>
      <c r="P38" s="28" t="str">
        <f t="shared" si="9"/>
        <v>Sangat terampil menyajikan hasil penelusuran informasi tentang Pembelahan Mitosis dan Meiosis</v>
      </c>
      <c r="Q38" s="39"/>
      <c r="R38" s="39" t="s">
        <v>8</v>
      </c>
      <c r="S38" s="18"/>
      <c r="T38" s="1">
        <v>83</v>
      </c>
      <c r="U38" s="1">
        <v>80</v>
      </c>
      <c r="V38" s="1">
        <v>89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111146</v>
      </c>
      <c r="C39" s="19" t="s">
        <v>181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Pertumbuhan dan Perkembangan, Metabolisme, Substansi Genetik, namun perlu pemahaman lebih lanjut mengenai Reproduksi Sel dan Hereditas.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2</v>
      </c>
      <c r="P39" s="28" t="str">
        <f t="shared" si="9"/>
        <v>Sangat terampil merancang, melakukan dan menyimpulkan serta menyajikan data hasil percobaan Ingenhause</v>
      </c>
      <c r="Q39" s="39"/>
      <c r="R39" s="39" t="s">
        <v>8</v>
      </c>
      <c r="S39" s="18"/>
      <c r="T39" s="1">
        <v>84</v>
      </c>
      <c r="U39" s="1">
        <v>82</v>
      </c>
      <c r="V39" s="1">
        <v>87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111161</v>
      </c>
      <c r="C40" s="19" t="s">
        <v>182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menganalisis Pertumbuhan dan Perkembangan, Metabolisme, Substansi Genetik, namun perlu pemahaman lebih lanjut mengenai Reproduksi Sel dan Hereditas.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2</v>
      </c>
      <c r="P40" s="28" t="str">
        <f t="shared" si="9"/>
        <v>Sangat terampil merancang, melakukan dan menyimpulkan serta menyajikan data hasil percobaan Ingenhause</v>
      </c>
      <c r="Q40" s="39"/>
      <c r="R40" s="39" t="s">
        <v>8</v>
      </c>
      <c r="S40" s="18"/>
      <c r="T40" s="1">
        <v>80</v>
      </c>
      <c r="U40" s="1">
        <v>75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111176</v>
      </c>
      <c r="C41" s="19" t="s">
        <v>183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3</v>
      </c>
      <c r="J41" s="28" t="str">
        <f t="shared" si="4"/>
        <v>Memiliki kemampuan dalam menganalisis Pertumbuhan dan Perkembangan, Metabolisme,  namun perlu pemahaman lebih lanjut mengenai Substansi Genetik, Reproduksi Sel dan Hereditas.</v>
      </c>
      <c r="K41" s="28">
        <f t="shared" si="5"/>
        <v>91.666666666666671</v>
      </c>
      <c r="L41" s="28" t="str">
        <f t="shared" si="6"/>
        <v>A</v>
      </c>
      <c r="M41" s="28">
        <f t="shared" si="7"/>
        <v>91.666666666666671</v>
      </c>
      <c r="N41" s="28" t="str">
        <f t="shared" si="8"/>
        <v>A</v>
      </c>
      <c r="O41" s="36">
        <v>3</v>
      </c>
      <c r="P41" s="28" t="str">
        <f t="shared" si="9"/>
        <v>Sangat terampil menyajikan hasil penelusuran informasi tentang Pembelahan Mitosis dan Meiosis</v>
      </c>
      <c r="Q41" s="39"/>
      <c r="R41" s="39" t="s">
        <v>8</v>
      </c>
      <c r="S41" s="18"/>
      <c r="T41" s="1">
        <v>83</v>
      </c>
      <c r="U41" s="1">
        <v>79</v>
      </c>
      <c r="V41" s="1">
        <v>76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111191</v>
      </c>
      <c r="C42" s="19" t="s">
        <v>184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3</v>
      </c>
      <c r="J42" s="28" t="str">
        <f t="shared" si="4"/>
        <v>Memiliki kemampuan dalam menganalisis Pertumbuhan dan Perkembangan, Metabolisme,  namun perlu pemahaman lebih lanjut mengenai Substansi Genetik, Reproduksi Sel dan Hereditas.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Sangat terampil merancang, melakukan dan menyimpulkan serta menyajikan data hasil percobaan Ingenhause</v>
      </c>
      <c r="Q42" s="39"/>
      <c r="R42" s="39" t="s">
        <v>8</v>
      </c>
      <c r="S42" s="18"/>
      <c r="T42" s="1">
        <v>89</v>
      </c>
      <c r="U42" s="1">
        <v>79</v>
      </c>
      <c r="V42" s="1">
        <v>70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111206</v>
      </c>
      <c r="C43" s="19" t="s">
        <v>185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menganalisis Pertumbuhan dan Perkembangan, Metabolisme, Substansi Genetik, Reproduksi Sel, serta Hereditas.</v>
      </c>
      <c r="K43" s="28">
        <f t="shared" si="5"/>
        <v>88.333333333333329</v>
      </c>
      <c r="L43" s="28" t="str">
        <f t="shared" si="6"/>
        <v>A</v>
      </c>
      <c r="M43" s="28">
        <f t="shared" si="7"/>
        <v>88.333333333333329</v>
      </c>
      <c r="N43" s="28" t="str">
        <f t="shared" si="8"/>
        <v>A</v>
      </c>
      <c r="O43" s="36">
        <v>3</v>
      </c>
      <c r="P43" s="28" t="str">
        <f t="shared" si="9"/>
        <v>Sangat terampil menyajikan hasil penelusuran informasi tentang Pembelahan Mitosis dan Meiosis</v>
      </c>
      <c r="Q43" s="39"/>
      <c r="R43" s="39" t="s">
        <v>8</v>
      </c>
      <c r="S43" s="18"/>
      <c r="T43" s="1">
        <v>91</v>
      </c>
      <c r="U43" s="1">
        <v>95</v>
      </c>
      <c r="V43" s="1">
        <v>95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111221</v>
      </c>
      <c r="C44" s="19" t="s">
        <v>186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dalam menganalisis Pertumbuhan dan Perkembangan, Metabolisme, Substansi Genetik, namun perlu pemahaman lebih lanjut mengenai Reproduksi Sel dan Hereditas.</v>
      </c>
      <c r="K44" s="28">
        <f t="shared" si="5"/>
        <v>91.666666666666671</v>
      </c>
      <c r="L44" s="28" t="str">
        <f t="shared" si="6"/>
        <v>A</v>
      </c>
      <c r="M44" s="28">
        <f t="shared" si="7"/>
        <v>91.666666666666671</v>
      </c>
      <c r="N44" s="28" t="str">
        <f t="shared" si="8"/>
        <v>A</v>
      </c>
      <c r="O44" s="36">
        <v>3</v>
      </c>
      <c r="P44" s="28" t="str">
        <f t="shared" si="9"/>
        <v>Sangat terampil menyajikan hasil penelusuran informasi tentang Pembelahan Mitosis dan Meiosis</v>
      </c>
      <c r="Q44" s="39"/>
      <c r="R44" s="39" t="s">
        <v>8</v>
      </c>
      <c r="S44" s="18"/>
      <c r="T44" s="1">
        <v>83</v>
      </c>
      <c r="U44" s="1">
        <v>80</v>
      </c>
      <c r="V44" s="1">
        <v>73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111236</v>
      </c>
      <c r="C45" s="19" t="s">
        <v>187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menganalisis Pertumbuhan dan Perkembangan, Metabolisme, Substansi Genetik, namun perlu pemahaman lebih lanjut mengenai Reproduksi Sel dan Hereditas.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2</v>
      </c>
      <c r="P45" s="28" t="str">
        <f t="shared" si="9"/>
        <v>Sangat terampil merancang, melakukan dan menyimpulkan serta menyajikan data hasil percobaan Ingenhause</v>
      </c>
      <c r="Q45" s="39"/>
      <c r="R45" s="39" t="s">
        <v>8</v>
      </c>
      <c r="S45" s="18"/>
      <c r="T45" s="1">
        <v>76</v>
      </c>
      <c r="U45" s="1">
        <v>75</v>
      </c>
      <c r="V45" s="1">
        <v>90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111251</v>
      </c>
      <c r="C46" s="19" t="s">
        <v>188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Pertumbuhan dan Perkembangan, Metabolisme, Substansi Genetik, Reproduksi Sel, serta Hereditas.</v>
      </c>
      <c r="K46" s="28">
        <f t="shared" si="5"/>
        <v>86.666666666666671</v>
      </c>
      <c r="L46" s="28" t="str">
        <f t="shared" si="6"/>
        <v>A</v>
      </c>
      <c r="M46" s="28">
        <f t="shared" si="7"/>
        <v>86.666666666666671</v>
      </c>
      <c r="N46" s="28" t="str">
        <f t="shared" si="8"/>
        <v>A</v>
      </c>
      <c r="O46" s="36">
        <v>2</v>
      </c>
      <c r="P46" s="28" t="str">
        <f t="shared" si="9"/>
        <v>Sangat terampil merancang, melakukan dan menyimpulkan serta menyajikan data hasil percobaan Ingenhause</v>
      </c>
      <c r="Q46" s="39"/>
      <c r="R46" s="39" t="s">
        <v>8</v>
      </c>
      <c r="S46" s="18"/>
      <c r="T46" s="1">
        <v>81</v>
      </c>
      <c r="U46" s="1">
        <v>90</v>
      </c>
      <c r="V46" s="1">
        <v>92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8" zoomScaleNormal="98" workbookViewId="0">
      <pane xSplit="3" ySplit="10" topLeftCell="D43" activePane="bottomRight" state="frozen"/>
      <selection pane="topRight"/>
      <selection pane="bottomLeft"/>
      <selection pane="bottomRight" activeCell="E13" sqref="E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111266</v>
      </c>
      <c r="C11" s="19" t="s">
        <v>190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Perkembangan, Metabolisme, Substansi Genetik, namun perlu pemahaman lebih lanjut mengenai Reproduksi Sel dan Hereditas.</v>
      </c>
      <c r="K11" s="28">
        <f t="shared" ref="K11:K50" si="5">IF((COUNTA(AF11:AO11)&gt;0),AVERAGE(AF11:AO11),"")</f>
        <v>88.75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penelusuran informasi tentang Pembelahan Mitosis dan Meiosis</v>
      </c>
      <c r="Q11" s="39"/>
      <c r="R11" s="39" t="s">
        <v>8</v>
      </c>
      <c r="S11" s="18"/>
      <c r="T11" s="1">
        <v>83</v>
      </c>
      <c r="U11" s="1">
        <v>85</v>
      </c>
      <c r="V11" s="1">
        <v>74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85</v>
      </c>
      <c r="AH11" s="1">
        <v>90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111281</v>
      </c>
      <c r="C12" s="19" t="s">
        <v>191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Pertumbuhan dan Perkembangan, Metabolisme, Substansi Genetik, Reproduksi Sel, serta Hereditas.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merancang, melakukan dan menyimpulkan serta menyajikan data hasil percobaan Ingenhause</v>
      </c>
      <c r="Q12" s="39"/>
      <c r="R12" s="39" t="s">
        <v>8</v>
      </c>
      <c r="S12" s="18"/>
      <c r="T12" s="1">
        <v>88</v>
      </c>
      <c r="U12" s="1">
        <v>91</v>
      </c>
      <c r="V12" s="1">
        <v>88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111296</v>
      </c>
      <c r="C13" s="19" t="s">
        <v>192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Pertumbuhan dan Perkembangan, Metabolisme, Substansi Genetik, namun perlu pemahaman lebih lanjut mengenai Reproduksi Sel dan Hereditas.</v>
      </c>
      <c r="K13" s="28">
        <f t="shared" si="5"/>
        <v>83.25</v>
      </c>
      <c r="L13" s="28" t="str">
        <f t="shared" si="6"/>
        <v>B</v>
      </c>
      <c r="M13" s="28">
        <f t="shared" si="7"/>
        <v>83.25</v>
      </c>
      <c r="N13" s="28" t="str">
        <f t="shared" si="8"/>
        <v>B</v>
      </c>
      <c r="O13" s="36">
        <v>1</v>
      </c>
      <c r="P13" s="28" t="str">
        <f t="shared" si="9"/>
        <v>Sangat terampil merancang, melakukan dan menyimpulkan serta menyajikan data hasil percobaan Faktor-faktor yang mempengaruhi Pertumbuhan</v>
      </c>
      <c r="Q13" s="39"/>
      <c r="R13" s="39" t="s">
        <v>8</v>
      </c>
      <c r="S13" s="18"/>
      <c r="T13" s="1">
        <v>88</v>
      </c>
      <c r="U13" s="1">
        <v>80</v>
      </c>
      <c r="V13" s="1">
        <v>76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228</v>
      </c>
      <c r="FJ13" s="77">
        <v>48321</v>
      </c>
      <c r="FK13" s="77">
        <v>48331</v>
      </c>
    </row>
    <row r="14" spans="1:167" x14ac:dyDescent="0.25">
      <c r="A14" s="19">
        <v>4</v>
      </c>
      <c r="B14" s="19">
        <v>111311</v>
      </c>
      <c r="C14" s="19" t="s">
        <v>193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Pertumbuhan dan Perkembangan, Metabolisme, Substansi Genetik, namun perlu pemahaman lebih lanjut mengenai Reproduksi Sel dan Hereditas.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2</v>
      </c>
      <c r="P14" s="28" t="str">
        <f t="shared" si="9"/>
        <v>Sangat terampil merancang, melakukan dan menyimpulkan serta menyajikan data hasil percobaan Ingenhause</v>
      </c>
      <c r="Q14" s="39"/>
      <c r="R14" s="39" t="s">
        <v>8</v>
      </c>
      <c r="S14" s="18"/>
      <c r="T14" s="1">
        <v>80</v>
      </c>
      <c r="U14" s="1">
        <v>86</v>
      </c>
      <c r="V14" s="1">
        <v>77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111326</v>
      </c>
      <c r="C15" s="19" t="s">
        <v>194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Pertumbuhan dan Perkembangan, Metabolisme, Substansi Genetik, namun perlu pemahaman lebih lanjut mengenai Reproduksi Sel dan Hereditas.</v>
      </c>
      <c r="K15" s="28">
        <f t="shared" si="5"/>
        <v>91.75</v>
      </c>
      <c r="L15" s="28" t="str">
        <f t="shared" si="6"/>
        <v>A</v>
      </c>
      <c r="M15" s="28">
        <f t="shared" si="7"/>
        <v>91.75</v>
      </c>
      <c r="N15" s="28" t="str">
        <f t="shared" si="8"/>
        <v>A</v>
      </c>
      <c r="O15" s="36">
        <v>3</v>
      </c>
      <c r="P15" s="28" t="str">
        <f t="shared" si="9"/>
        <v>Sangat terampil menyajikan hasil penelusuran informasi tentang Pembelahan Mitosis dan Meiosis</v>
      </c>
      <c r="Q15" s="39"/>
      <c r="R15" s="39" t="s">
        <v>8</v>
      </c>
      <c r="S15" s="18"/>
      <c r="T15" s="1">
        <v>80</v>
      </c>
      <c r="U15" s="1">
        <v>85</v>
      </c>
      <c r="V15" s="1">
        <v>78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95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229</v>
      </c>
      <c r="FJ15" s="77">
        <v>48322</v>
      </c>
      <c r="FK15" s="77">
        <v>48332</v>
      </c>
    </row>
    <row r="16" spans="1:167" x14ac:dyDescent="0.25">
      <c r="A16" s="19">
        <v>6</v>
      </c>
      <c r="B16" s="19">
        <v>111341</v>
      </c>
      <c r="C16" s="19" t="s">
        <v>195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Pertumbuhan dan Perkembangan, Metabolisme, Substansi Genetik, Reproduksi Sel, serta Hereditas.</v>
      </c>
      <c r="K16" s="28">
        <f t="shared" si="5"/>
        <v>88.25</v>
      </c>
      <c r="L16" s="28" t="str">
        <f t="shared" si="6"/>
        <v>A</v>
      </c>
      <c r="M16" s="28">
        <f t="shared" si="7"/>
        <v>88.25</v>
      </c>
      <c r="N16" s="28" t="str">
        <f t="shared" si="8"/>
        <v>A</v>
      </c>
      <c r="O16" s="36">
        <v>3</v>
      </c>
      <c r="P16" s="28" t="str">
        <f t="shared" si="9"/>
        <v>Sangat terampil menyajikan hasil penelusuran informasi tentang Pembelahan Mitosis dan Meiosis</v>
      </c>
      <c r="Q16" s="39"/>
      <c r="R16" s="39" t="s">
        <v>8</v>
      </c>
      <c r="S16" s="18"/>
      <c r="T16" s="1">
        <v>85</v>
      </c>
      <c r="U16" s="1">
        <v>80</v>
      </c>
      <c r="V16" s="1">
        <v>85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85</v>
      </c>
      <c r="AH16" s="1">
        <v>90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111356</v>
      </c>
      <c r="C17" s="19" t="s">
        <v>196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Pertumbuhan dan Perkembangan, Metabolisme, Substansi Genetik, namun perlu pemahaman lebih lanjut mengenai Reproduksi Sel dan Hereditas.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3</v>
      </c>
      <c r="P17" s="28" t="str">
        <f t="shared" si="9"/>
        <v>Sangat terampil menyajikan hasil penelusuran informasi tentang Pembelahan Mitosis dan Meiosis</v>
      </c>
      <c r="Q17" s="39"/>
      <c r="R17" s="39" t="s">
        <v>8</v>
      </c>
      <c r="S17" s="18"/>
      <c r="T17" s="1">
        <v>76</v>
      </c>
      <c r="U17" s="1">
        <v>89</v>
      </c>
      <c r="V17" s="1">
        <v>75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87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231</v>
      </c>
      <c r="FJ17" s="77">
        <v>48323</v>
      </c>
      <c r="FK17" s="77">
        <v>48333</v>
      </c>
    </row>
    <row r="18" spans="1:167" x14ac:dyDescent="0.25">
      <c r="A18" s="19">
        <v>8</v>
      </c>
      <c r="B18" s="19">
        <v>111371</v>
      </c>
      <c r="C18" s="19" t="s">
        <v>197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menganalisis Pertumbuhan dan Perkembangan, Metabolisme, Substansi Genetik, namun perlu pemahaman lebih lanjut mengenai Reproduksi Sel dan Hereditas.</v>
      </c>
      <c r="K18" s="28">
        <f t="shared" si="5"/>
        <v>75</v>
      </c>
      <c r="L18" s="28" t="str">
        <f t="shared" si="6"/>
        <v>C</v>
      </c>
      <c r="M18" s="28">
        <f t="shared" si="7"/>
        <v>75</v>
      </c>
      <c r="N18" s="28" t="str">
        <f t="shared" si="8"/>
        <v>C</v>
      </c>
      <c r="O18" s="36">
        <v>1</v>
      </c>
      <c r="P18" s="28" t="str">
        <f t="shared" si="9"/>
        <v>Sangat terampil merancang, melakukan dan menyimpulkan serta menyajikan data hasil percobaan Faktor-faktor yang mempengaruhi Pertumbuhan</v>
      </c>
      <c r="Q18" s="39"/>
      <c r="R18" s="39" t="s">
        <v>8</v>
      </c>
      <c r="S18" s="18"/>
      <c r="T18" s="1">
        <v>76</v>
      </c>
      <c r="U18" s="1">
        <v>87</v>
      </c>
      <c r="V18" s="1">
        <v>79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60</v>
      </c>
      <c r="AG18" s="1">
        <v>85</v>
      </c>
      <c r="AH18" s="1">
        <v>75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111386</v>
      </c>
      <c r="C19" s="19" t="s">
        <v>198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Pertumbuhan dan Perkembangan, Metabolisme, Substansi Genetik, namun perlu pemahaman lebih lanjut mengenai Reproduksi Sel dan Hereditas.</v>
      </c>
      <c r="K19" s="28">
        <f t="shared" si="5"/>
        <v>81.25</v>
      </c>
      <c r="L19" s="28" t="str">
        <f t="shared" si="6"/>
        <v>B</v>
      </c>
      <c r="M19" s="28">
        <f t="shared" si="7"/>
        <v>81.25</v>
      </c>
      <c r="N19" s="28" t="str">
        <f t="shared" si="8"/>
        <v>B</v>
      </c>
      <c r="O19" s="36">
        <v>2</v>
      </c>
      <c r="P19" s="28" t="str">
        <f t="shared" si="9"/>
        <v>Sangat terampil merancang, melakukan dan menyimpulkan serta menyajikan data hasil percobaan Ingenhause</v>
      </c>
      <c r="Q19" s="39"/>
      <c r="R19" s="39" t="s">
        <v>8</v>
      </c>
      <c r="S19" s="18"/>
      <c r="T19" s="1">
        <v>76</v>
      </c>
      <c r="U19" s="1">
        <v>91</v>
      </c>
      <c r="V19" s="1">
        <v>78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60</v>
      </c>
      <c r="AG19" s="1">
        <v>90</v>
      </c>
      <c r="AH19" s="1">
        <v>90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48324</v>
      </c>
      <c r="FK19" s="77">
        <v>48334</v>
      </c>
    </row>
    <row r="20" spans="1:167" x14ac:dyDescent="0.25">
      <c r="A20" s="19">
        <v>10</v>
      </c>
      <c r="B20" s="19">
        <v>111401</v>
      </c>
      <c r="C20" s="19" t="s">
        <v>199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Pertumbuhan dan Perkembangan, Metabolisme, Substansi Genetik, Reproduksi Sel, serta Hereditas.</v>
      </c>
      <c r="K20" s="28">
        <f t="shared" si="5"/>
        <v>86.25</v>
      </c>
      <c r="L20" s="28" t="str">
        <f t="shared" si="6"/>
        <v>A</v>
      </c>
      <c r="M20" s="28">
        <f t="shared" si="7"/>
        <v>86.25</v>
      </c>
      <c r="N20" s="28" t="str">
        <f t="shared" si="8"/>
        <v>A</v>
      </c>
      <c r="O20" s="36">
        <v>2</v>
      </c>
      <c r="P20" s="28" t="str">
        <f t="shared" si="9"/>
        <v>Sangat terampil merancang, melakukan dan menyimpulkan serta menyajikan data hasil percobaan Ingenhause</v>
      </c>
      <c r="Q20" s="39"/>
      <c r="R20" s="39" t="s">
        <v>8</v>
      </c>
      <c r="S20" s="18"/>
      <c r="T20" s="1">
        <v>85</v>
      </c>
      <c r="U20" s="1">
        <v>86</v>
      </c>
      <c r="V20" s="1">
        <v>78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111416</v>
      </c>
      <c r="C21" s="19" t="s">
        <v>200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Pertumbuhan dan Perkembangan, Metabolisme, Substansi Genetik, Reproduksi Sel, serta Hereditas.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3</v>
      </c>
      <c r="P21" s="28" t="str">
        <f t="shared" si="9"/>
        <v>Sangat terampil menyajikan hasil penelusuran informasi tentang Pembelahan Mitosis dan Meiosis</v>
      </c>
      <c r="Q21" s="39"/>
      <c r="R21" s="39" t="s">
        <v>8</v>
      </c>
      <c r="S21" s="18"/>
      <c r="T21" s="1">
        <v>85</v>
      </c>
      <c r="U21" s="1">
        <v>90</v>
      </c>
      <c r="V21" s="1">
        <v>85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90</v>
      </c>
      <c r="AH21" s="1">
        <v>90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48325</v>
      </c>
      <c r="FK21" s="77">
        <v>48335</v>
      </c>
    </row>
    <row r="22" spans="1:167" x14ac:dyDescent="0.25">
      <c r="A22" s="19">
        <v>12</v>
      </c>
      <c r="B22" s="19">
        <v>111431</v>
      </c>
      <c r="C22" s="19" t="s">
        <v>201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Pertumbuhan dan Perkembangan, Metabolisme, Substansi Genetik, namun perlu pemahaman lebih lanjut mengenai Reproduksi Sel dan Hereditas.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2</v>
      </c>
      <c r="P22" s="28" t="str">
        <f t="shared" si="9"/>
        <v>Sangat terampil merancang, melakukan dan menyimpulkan serta menyajikan data hasil percobaan Ingenhause</v>
      </c>
      <c r="Q22" s="39"/>
      <c r="R22" s="39" t="s">
        <v>8</v>
      </c>
      <c r="S22" s="18"/>
      <c r="T22" s="1">
        <v>78</v>
      </c>
      <c r="U22" s="1">
        <v>85</v>
      </c>
      <c r="V22" s="1">
        <v>75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85</v>
      </c>
      <c r="AH22" s="1">
        <v>75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111446</v>
      </c>
      <c r="C23" s="19" t="s">
        <v>202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Pertumbuhan dan Perkembangan, Metabolisme, Substansi Genetik, Reproduksi Sel, serta Hereditas.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3</v>
      </c>
      <c r="P23" s="28" t="str">
        <f t="shared" si="9"/>
        <v>Sangat terampil menyajikan hasil penelusuran informasi tentang Pembelahan Mitosis dan Meiosis</v>
      </c>
      <c r="Q23" s="39"/>
      <c r="R23" s="39" t="s">
        <v>8</v>
      </c>
      <c r="S23" s="18"/>
      <c r="T23" s="1">
        <v>80</v>
      </c>
      <c r="U23" s="1">
        <v>85</v>
      </c>
      <c r="V23" s="1">
        <v>95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95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48326</v>
      </c>
      <c r="FK23" s="77">
        <v>48336</v>
      </c>
    </row>
    <row r="24" spans="1:167" x14ac:dyDescent="0.25">
      <c r="A24" s="19">
        <v>14</v>
      </c>
      <c r="B24" s="19">
        <v>111461</v>
      </c>
      <c r="C24" s="19" t="s">
        <v>203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Pertumbuhan dan Perkembangan, Metabolisme, Substansi Genetik, namun perlu pemahaman lebih lanjut mengenai Reproduksi Sel dan Hereditas.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3</v>
      </c>
      <c r="P24" s="28" t="str">
        <f t="shared" si="9"/>
        <v>Sangat terampil menyajikan hasil penelusuran informasi tentang Pembelahan Mitosis dan Meiosis</v>
      </c>
      <c r="Q24" s="39"/>
      <c r="R24" s="39" t="s">
        <v>8</v>
      </c>
      <c r="S24" s="18"/>
      <c r="T24" s="1">
        <v>88</v>
      </c>
      <c r="U24" s="1">
        <v>83</v>
      </c>
      <c r="V24" s="1">
        <v>80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85</v>
      </c>
      <c r="AH24" s="1">
        <v>95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111476</v>
      </c>
      <c r="C25" s="19" t="s">
        <v>204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menganalisis Pertumbuhan dan Perkembangan, Metabolisme, Substansi Genetik, Reproduksi Sel, serta Hereditas.</v>
      </c>
      <c r="K25" s="28">
        <f t="shared" si="5"/>
        <v>86.25</v>
      </c>
      <c r="L25" s="28" t="str">
        <f t="shared" si="6"/>
        <v>A</v>
      </c>
      <c r="M25" s="28">
        <f t="shared" si="7"/>
        <v>86.25</v>
      </c>
      <c r="N25" s="28" t="str">
        <f t="shared" si="8"/>
        <v>A</v>
      </c>
      <c r="O25" s="36">
        <v>2</v>
      </c>
      <c r="P25" s="28" t="str">
        <f t="shared" si="9"/>
        <v>Sangat terampil merancang, melakukan dan menyimpulkan serta menyajikan data hasil percobaan Ingenhause</v>
      </c>
      <c r="Q25" s="39"/>
      <c r="R25" s="39" t="s">
        <v>8</v>
      </c>
      <c r="S25" s="18"/>
      <c r="T25" s="1">
        <v>86</v>
      </c>
      <c r="U25" s="1">
        <v>90</v>
      </c>
      <c r="V25" s="1">
        <v>87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95</v>
      </c>
      <c r="AH25" s="1">
        <v>80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48327</v>
      </c>
      <c r="FK25" s="77">
        <v>48337</v>
      </c>
    </row>
    <row r="26" spans="1:167" x14ac:dyDescent="0.25">
      <c r="A26" s="19">
        <v>16</v>
      </c>
      <c r="B26" s="19">
        <v>111491</v>
      </c>
      <c r="C26" s="19" t="s">
        <v>205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menganalisis Pertumbuhan dan Perkembangan, Metabolisme, Substansi Genetik, namun perlu pemahaman lebih lanjut mengenai Reproduksi Sel dan Hereditas.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3</v>
      </c>
      <c r="P26" s="28" t="str">
        <f t="shared" si="9"/>
        <v>Sangat terampil menyajikan hasil penelusuran informasi tentang Pembelahan Mitosis dan Meiosis</v>
      </c>
      <c r="Q26" s="39"/>
      <c r="R26" s="39" t="s">
        <v>8</v>
      </c>
      <c r="S26" s="18"/>
      <c r="T26" s="1">
        <v>80</v>
      </c>
      <c r="U26" s="1">
        <v>87</v>
      </c>
      <c r="V26" s="1">
        <v>74</v>
      </c>
      <c r="W26" s="1">
        <v>73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85</v>
      </c>
      <c r="AH26" s="1">
        <v>95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111506</v>
      </c>
      <c r="C27" s="19" t="s">
        <v>206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Pertumbuhan dan Perkembangan, Metabolisme, Substansi Genetik, Reproduksi Sel, serta Hereditas.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3</v>
      </c>
      <c r="P27" s="28" t="str">
        <f t="shared" si="9"/>
        <v>Sangat terampil menyajikan hasil penelusuran informasi tentang Pembelahan Mitosis dan Meiosis</v>
      </c>
      <c r="Q27" s="39"/>
      <c r="R27" s="39" t="s">
        <v>8</v>
      </c>
      <c r="S27" s="18"/>
      <c r="T27" s="1">
        <v>84</v>
      </c>
      <c r="U27" s="1">
        <v>87</v>
      </c>
      <c r="V27" s="1">
        <v>95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90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48328</v>
      </c>
      <c r="FK27" s="77">
        <v>48338</v>
      </c>
    </row>
    <row r="28" spans="1:167" x14ac:dyDescent="0.25">
      <c r="A28" s="19">
        <v>18</v>
      </c>
      <c r="B28" s="19">
        <v>111521</v>
      </c>
      <c r="C28" s="19" t="s">
        <v>207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Pertumbuhan dan Perkembangan, Metabolisme, Substansi Genetik, namun perlu pemahaman lebih lanjut mengenai Reproduksi Sel dan Hereditas.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3</v>
      </c>
      <c r="P28" s="28" t="str">
        <f t="shared" si="9"/>
        <v>Sangat terampil menyajikan hasil penelusuran informasi tentang Pembelahan Mitosis dan Meiosis</v>
      </c>
      <c r="Q28" s="39"/>
      <c r="R28" s="39" t="s">
        <v>8</v>
      </c>
      <c r="S28" s="18"/>
      <c r="T28" s="1">
        <v>82</v>
      </c>
      <c r="U28" s="1">
        <v>80</v>
      </c>
      <c r="V28" s="1">
        <v>78</v>
      </c>
      <c r="W28" s="1">
        <v>93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90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111536</v>
      </c>
      <c r="C29" s="19" t="s">
        <v>208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Pertumbuhan dan Perkembangan, Metabolisme, Substansi Genetik, Reproduksi Sel, serta Hereditas.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3</v>
      </c>
      <c r="P29" s="28" t="str">
        <f t="shared" si="9"/>
        <v>Sangat terampil menyajikan hasil penelusuran informasi tentang Pembelahan Mitosis dan Meiosis</v>
      </c>
      <c r="Q29" s="39"/>
      <c r="R29" s="39" t="s">
        <v>8</v>
      </c>
      <c r="S29" s="18"/>
      <c r="T29" s="1">
        <v>81</v>
      </c>
      <c r="U29" s="1">
        <v>89</v>
      </c>
      <c r="V29" s="1">
        <v>95</v>
      </c>
      <c r="W29" s="1">
        <v>93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85</v>
      </c>
      <c r="AH29" s="1">
        <v>87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48329</v>
      </c>
      <c r="FK29" s="77">
        <v>48339</v>
      </c>
    </row>
    <row r="30" spans="1:167" x14ac:dyDescent="0.25">
      <c r="A30" s="19">
        <v>20</v>
      </c>
      <c r="B30" s="19">
        <v>111551</v>
      </c>
      <c r="C30" s="19" t="s">
        <v>209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Pertumbuhan dan Perkembangan, Metabolisme, Substansi Genetik, Reproduksi Sel, serta Hereditas.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3</v>
      </c>
      <c r="P30" s="28" t="str">
        <f t="shared" si="9"/>
        <v>Sangat terampil menyajikan hasil penelusuran informasi tentang Pembelahan Mitosis dan Meiosis</v>
      </c>
      <c r="Q30" s="39"/>
      <c r="R30" s="39" t="s">
        <v>8</v>
      </c>
      <c r="S30" s="18"/>
      <c r="T30" s="1">
        <v>77</v>
      </c>
      <c r="U30" s="1">
        <v>95</v>
      </c>
      <c r="V30" s="1">
        <v>90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111566</v>
      </c>
      <c r="C31" s="19" t="s">
        <v>210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Pertumbuhan dan Perkembangan, Metabolisme, Substansi Genetik, Reproduksi Sel, serta Hereditas.</v>
      </c>
      <c r="K31" s="28">
        <f t="shared" si="5"/>
        <v>88.75</v>
      </c>
      <c r="L31" s="28" t="str">
        <f t="shared" si="6"/>
        <v>A</v>
      </c>
      <c r="M31" s="28">
        <f t="shared" si="7"/>
        <v>88.75</v>
      </c>
      <c r="N31" s="28" t="str">
        <f t="shared" si="8"/>
        <v>A</v>
      </c>
      <c r="O31" s="36">
        <v>3</v>
      </c>
      <c r="P31" s="28" t="str">
        <f t="shared" si="9"/>
        <v>Sangat terampil menyajikan hasil penelusuran informasi tentang Pembelahan Mitosis dan Meiosis</v>
      </c>
      <c r="Q31" s="39"/>
      <c r="R31" s="39" t="s">
        <v>8</v>
      </c>
      <c r="S31" s="18"/>
      <c r="T31" s="1">
        <v>85</v>
      </c>
      <c r="U31" s="1">
        <v>88</v>
      </c>
      <c r="V31" s="1">
        <v>95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48330</v>
      </c>
      <c r="FK31" s="77">
        <v>48340</v>
      </c>
    </row>
    <row r="32" spans="1:167" x14ac:dyDescent="0.25">
      <c r="A32" s="19">
        <v>22</v>
      </c>
      <c r="B32" s="19">
        <v>111581</v>
      </c>
      <c r="C32" s="19" t="s">
        <v>211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menganalisis Pertumbuhan dan Perkembangan, Metabolisme, Substansi Genetik, namun perlu pemahaman lebih lanjut mengenai Reproduksi Sel dan Hereditas.</v>
      </c>
      <c r="K32" s="28">
        <f t="shared" si="5"/>
        <v>88.75</v>
      </c>
      <c r="L32" s="28" t="str">
        <f t="shared" si="6"/>
        <v>A</v>
      </c>
      <c r="M32" s="28">
        <f t="shared" si="7"/>
        <v>88.75</v>
      </c>
      <c r="N32" s="28" t="str">
        <f t="shared" si="8"/>
        <v>A</v>
      </c>
      <c r="O32" s="36">
        <v>3</v>
      </c>
      <c r="P32" s="28" t="str">
        <f t="shared" si="9"/>
        <v>Sangat terampil menyajikan hasil penelusuran informasi tentang Pembelahan Mitosis dan Meiosis</v>
      </c>
      <c r="Q32" s="39"/>
      <c r="R32" s="39" t="s">
        <v>8</v>
      </c>
      <c r="S32" s="18"/>
      <c r="T32" s="1">
        <v>80</v>
      </c>
      <c r="U32" s="1">
        <v>87</v>
      </c>
      <c r="V32" s="1">
        <v>85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111596</v>
      </c>
      <c r="C33" s="19" t="s">
        <v>212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menganalisis Pertumbuhan dan Perkembangan, Metabolisme, Substansi Genetik, namun perlu pemahaman lebih lanjut mengenai Reproduksi Sel dan Hereditas.</v>
      </c>
      <c r="K33" s="28">
        <f t="shared" si="5"/>
        <v>79.5</v>
      </c>
      <c r="L33" s="28" t="str">
        <f t="shared" si="6"/>
        <v>B</v>
      </c>
      <c r="M33" s="28">
        <f t="shared" si="7"/>
        <v>79.5</v>
      </c>
      <c r="N33" s="28" t="str">
        <f t="shared" si="8"/>
        <v>B</v>
      </c>
      <c r="O33" s="36">
        <v>2</v>
      </c>
      <c r="P33" s="28" t="str">
        <f t="shared" si="9"/>
        <v>Sangat terampil merancang, melakukan dan menyimpulkan serta menyajikan data hasil percobaan Ingenhause</v>
      </c>
      <c r="Q33" s="39"/>
      <c r="R33" s="39" t="s">
        <v>8</v>
      </c>
      <c r="S33" s="18"/>
      <c r="T33" s="1">
        <v>77</v>
      </c>
      <c r="U33" s="1">
        <v>87</v>
      </c>
      <c r="V33" s="1">
        <v>79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60</v>
      </c>
      <c r="AG33" s="1">
        <v>85</v>
      </c>
      <c r="AH33" s="1">
        <v>90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111611</v>
      </c>
      <c r="C34" s="19" t="s">
        <v>213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Pertumbuhan dan Perkembangan, Metabolisme, Substansi Genetik, namun perlu pemahaman lebih lanjut mengenai Reproduksi Sel dan Hereditas.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3</v>
      </c>
      <c r="P34" s="28" t="str">
        <f t="shared" si="9"/>
        <v>Sangat terampil menyajikan hasil penelusuran informasi tentang Pembelahan Mitosis dan Meiosis</v>
      </c>
      <c r="Q34" s="39"/>
      <c r="R34" s="39" t="s">
        <v>8</v>
      </c>
      <c r="S34" s="18"/>
      <c r="T34" s="1">
        <v>85</v>
      </c>
      <c r="U34" s="1">
        <v>90</v>
      </c>
      <c r="V34" s="1">
        <v>85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90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111626</v>
      </c>
      <c r="C35" s="19" t="s">
        <v>214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Pertumbuhan dan Perkembangan, Metabolisme, Substansi Genetik, Reproduksi Sel, serta Hereditas.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2</v>
      </c>
      <c r="P35" s="28" t="str">
        <f t="shared" si="9"/>
        <v>Sangat terampil merancang, melakukan dan menyimpulkan serta menyajikan data hasil percobaan Ingenhause</v>
      </c>
      <c r="Q35" s="39"/>
      <c r="R35" s="39" t="s">
        <v>8</v>
      </c>
      <c r="S35" s="18"/>
      <c r="T35" s="1">
        <v>87</v>
      </c>
      <c r="U35" s="1">
        <v>85</v>
      </c>
      <c r="V35" s="1">
        <v>89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75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111641</v>
      </c>
      <c r="C36" s="19" t="s">
        <v>215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menganalisis Pertumbuhan dan Perkembangan, Metabolisme, Substansi Genetik, namun perlu pemahaman lebih lanjut mengenai Reproduksi Sel dan Hereditas.</v>
      </c>
      <c r="K36" s="28">
        <f t="shared" si="5"/>
        <v>89.5</v>
      </c>
      <c r="L36" s="28" t="str">
        <f t="shared" si="6"/>
        <v>A</v>
      </c>
      <c r="M36" s="28">
        <f t="shared" si="7"/>
        <v>89.5</v>
      </c>
      <c r="N36" s="28" t="str">
        <f t="shared" si="8"/>
        <v>A</v>
      </c>
      <c r="O36" s="36">
        <v>3</v>
      </c>
      <c r="P36" s="28" t="str">
        <f t="shared" si="9"/>
        <v>Sangat terampil menyajikan hasil penelusuran informasi tentang Pembelahan Mitosis dan Meiosis</v>
      </c>
      <c r="Q36" s="39"/>
      <c r="R36" s="39" t="s">
        <v>8</v>
      </c>
      <c r="S36" s="18"/>
      <c r="T36" s="1">
        <v>88</v>
      </c>
      <c r="U36" s="1">
        <v>87</v>
      </c>
      <c r="V36" s="1">
        <v>70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90</v>
      </c>
      <c r="AH36" s="1">
        <v>90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111656</v>
      </c>
      <c r="C37" s="19" t="s">
        <v>216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Pertumbuhan dan Perkembangan, Metabolisme, Substansi Genetik, Reproduksi Sel, serta Hereditas.</v>
      </c>
      <c r="K37" s="28">
        <f t="shared" si="5"/>
        <v>88.25</v>
      </c>
      <c r="L37" s="28" t="str">
        <f t="shared" si="6"/>
        <v>A</v>
      </c>
      <c r="M37" s="28">
        <f t="shared" si="7"/>
        <v>88.25</v>
      </c>
      <c r="N37" s="28" t="str">
        <f t="shared" si="8"/>
        <v>A</v>
      </c>
      <c r="O37" s="36">
        <v>2</v>
      </c>
      <c r="P37" s="28" t="str">
        <f t="shared" si="9"/>
        <v>Sangat terampil merancang, melakukan dan menyimpulkan serta menyajikan data hasil percobaan Ingenhause</v>
      </c>
      <c r="Q37" s="39"/>
      <c r="R37" s="39" t="s">
        <v>8</v>
      </c>
      <c r="S37" s="18"/>
      <c r="T37" s="1">
        <v>90</v>
      </c>
      <c r="U37" s="1">
        <v>88</v>
      </c>
      <c r="V37" s="1">
        <v>92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>
        <v>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111671</v>
      </c>
      <c r="C38" s="19" t="s">
        <v>217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Pertumbuhan dan Perkembangan, Metabolisme, Substansi Genetik, Reproduksi Sel, serta Hereditas.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2</v>
      </c>
      <c r="P38" s="28" t="str">
        <f t="shared" si="9"/>
        <v>Sangat terampil merancang, melakukan dan menyimpulkan serta menyajikan data hasil percobaan Ingenhause</v>
      </c>
      <c r="Q38" s="39"/>
      <c r="R38" s="39" t="s">
        <v>8</v>
      </c>
      <c r="S38" s="18"/>
      <c r="T38" s="1">
        <v>87</v>
      </c>
      <c r="U38" s="1">
        <v>90</v>
      </c>
      <c r="V38" s="1">
        <v>90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75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111686</v>
      </c>
      <c r="C39" s="19" t="s">
        <v>218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menganalisis Pertumbuhan dan Perkembangan, Metabolisme, Substansi Genetik, namun perlu pemahaman lebih lanjut mengenai Reproduksi Sel dan Hereditas.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2</v>
      </c>
      <c r="P39" s="28" t="str">
        <f t="shared" si="9"/>
        <v>Sangat terampil merancang, melakukan dan menyimpulkan serta menyajikan data hasil percobaan Ingenhause</v>
      </c>
      <c r="Q39" s="39"/>
      <c r="R39" s="39" t="s">
        <v>8</v>
      </c>
      <c r="S39" s="18"/>
      <c r="T39" s="1">
        <v>80</v>
      </c>
      <c r="U39" s="1">
        <v>89</v>
      </c>
      <c r="V39" s="1">
        <v>79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87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111701</v>
      </c>
      <c r="C40" s="19" t="s">
        <v>219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Pertumbuhan dan Perkembangan, Metabolisme, Substansi Genetik, Reproduksi Sel, serta Hereditas.</v>
      </c>
      <c r="K40" s="28">
        <f t="shared" si="5"/>
        <v>88.75</v>
      </c>
      <c r="L40" s="28" t="str">
        <f t="shared" si="6"/>
        <v>A</v>
      </c>
      <c r="M40" s="28">
        <f t="shared" si="7"/>
        <v>88.75</v>
      </c>
      <c r="N40" s="28" t="str">
        <f t="shared" si="8"/>
        <v>A</v>
      </c>
      <c r="O40" s="36">
        <v>3</v>
      </c>
      <c r="P40" s="28" t="str">
        <f t="shared" si="9"/>
        <v>Sangat terampil menyajikan hasil penelusuran informasi tentang Pembelahan Mitosis dan Meiosis</v>
      </c>
      <c r="Q40" s="39"/>
      <c r="R40" s="39" t="s">
        <v>8</v>
      </c>
      <c r="S40" s="18"/>
      <c r="T40" s="1">
        <v>88</v>
      </c>
      <c r="U40" s="1">
        <v>85</v>
      </c>
      <c r="V40" s="1">
        <v>95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111716</v>
      </c>
      <c r="C41" s="19" t="s">
        <v>220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Pertumbuhan dan Perkembangan, Metabolisme, Substansi Genetik, namun perlu pemahaman lebih lanjut mengenai Reproduksi Sel dan Hereditas.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3</v>
      </c>
      <c r="P41" s="28" t="str">
        <f t="shared" si="9"/>
        <v>Sangat terampil menyajikan hasil penelusuran informasi tentang Pembelahan Mitosis dan Meiosis</v>
      </c>
      <c r="Q41" s="39"/>
      <c r="R41" s="39" t="s">
        <v>8</v>
      </c>
      <c r="S41" s="18"/>
      <c r="T41" s="1">
        <v>84</v>
      </c>
      <c r="U41" s="1">
        <v>85</v>
      </c>
      <c r="V41" s="1">
        <v>89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90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111731</v>
      </c>
      <c r="C42" s="19" t="s">
        <v>221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Pertumbuhan dan Perkembangan, Metabolisme, Substansi Genetik, Reproduksi Sel, serta Hereditas.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3</v>
      </c>
      <c r="P42" s="28" t="str">
        <f t="shared" si="9"/>
        <v>Sangat terampil menyajikan hasil penelusuran informasi tentang Pembelahan Mitosis dan Meiosis</v>
      </c>
      <c r="Q42" s="39"/>
      <c r="R42" s="39" t="s">
        <v>8</v>
      </c>
      <c r="S42" s="18"/>
      <c r="T42" s="1">
        <v>88</v>
      </c>
      <c r="U42" s="1">
        <v>90</v>
      </c>
      <c r="V42" s="1">
        <v>92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95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111746</v>
      </c>
      <c r="C43" s="19" t="s">
        <v>222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Pertumbuhan dan Perkembangan, Metabolisme, Substansi Genetik, Reproduksi Sel, serta Hereditas.</v>
      </c>
      <c r="K43" s="28">
        <f t="shared" si="5"/>
        <v>87.25</v>
      </c>
      <c r="L43" s="28" t="str">
        <f t="shared" si="6"/>
        <v>A</v>
      </c>
      <c r="M43" s="28">
        <f t="shared" si="7"/>
        <v>87.25</v>
      </c>
      <c r="N43" s="28" t="str">
        <f t="shared" si="8"/>
        <v>A</v>
      </c>
      <c r="O43" s="36">
        <v>2</v>
      </c>
      <c r="P43" s="28" t="str">
        <f t="shared" si="9"/>
        <v>Sangat terampil merancang, melakukan dan menyimpulkan serta menyajikan data hasil percobaan Ingenhause</v>
      </c>
      <c r="Q43" s="39"/>
      <c r="R43" s="39" t="s">
        <v>8</v>
      </c>
      <c r="S43" s="18"/>
      <c r="T43" s="1">
        <v>84</v>
      </c>
      <c r="U43" s="1">
        <v>95</v>
      </c>
      <c r="V43" s="1">
        <v>96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87</v>
      </c>
      <c r="AI43" s="1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111761</v>
      </c>
      <c r="C44" s="19" t="s">
        <v>223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Pertumbuhan dan Perkembangan, Metabolisme, Substansi Genetik, Reproduksi Sel, serta Hereditas.</v>
      </c>
      <c r="K44" s="28">
        <f t="shared" si="5"/>
        <v>88.75</v>
      </c>
      <c r="L44" s="28" t="str">
        <f t="shared" si="6"/>
        <v>A</v>
      </c>
      <c r="M44" s="28">
        <f t="shared" si="7"/>
        <v>88.75</v>
      </c>
      <c r="N44" s="28" t="str">
        <f t="shared" si="8"/>
        <v>A</v>
      </c>
      <c r="O44" s="36">
        <v>3</v>
      </c>
      <c r="P44" s="28" t="str">
        <f t="shared" si="9"/>
        <v>Sangat terampil menyajikan hasil penelusuran informasi tentang Pembelahan Mitosis dan Meiosis</v>
      </c>
      <c r="Q44" s="39"/>
      <c r="R44" s="39" t="s">
        <v>8</v>
      </c>
      <c r="S44" s="18"/>
      <c r="T44" s="1">
        <v>82</v>
      </c>
      <c r="U44" s="1">
        <v>87</v>
      </c>
      <c r="V44" s="1">
        <v>95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111776</v>
      </c>
      <c r="C45" s="19" t="s">
        <v>224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Pertumbuhan dan Perkembangan, Metabolisme, Substansi Genetik, Reproduksi Sel, serta Hereditas.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3</v>
      </c>
      <c r="P45" s="28" t="str">
        <f t="shared" si="9"/>
        <v>Sangat terampil menyajikan hasil penelusuran informasi tentang Pembelahan Mitosis dan Meiosis</v>
      </c>
      <c r="Q45" s="39"/>
      <c r="R45" s="39" t="s">
        <v>8</v>
      </c>
      <c r="S45" s="18"/>
      <c r="T45" s="1">
        <v>88</v>
      </c>
      <c r="U45" s="1">
        <v>85</v>
      </c>
      <c r="V45" s="1">
        <v>95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90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83.942857142857136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1</vt:lpstr>
      <vt:lpstr>XII-MIPA 2</vt:lpstr>
      <vt:lpstr>XII-MIPA 3</vt:lpstr>
      <vt:lpstr>XII-MIPA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2019-12-12T07:37:18Z</dcterms:modified>
  <cp:category/>
</cp:coreProperties>
</file>