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7365" activeTab="3"/>
  </bookViews>
  <sheets>
    <sheet name="XI-IPS 1" sheetId="1" r:id="rId1"/>
    <sheet name="XI-IPS 2" sheetId="2" r:id="rId2"/>
    <sheet name="XI-IPS 3" sheetId="3" r:id="rId3"/>
    <sheet name="XI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E50" i="4"/>
  <c r="F50" i="4" s="1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H48" i="4"/>
  <c r="G48" i="4"/>
  <c r="E48" i="4"/>
  <c r="F48" i="4" s="1"/>
  <c r="P47" i="4"/>
  <c r="M47" i="4"/>
  <c r="N47" i="4" s="1"/>
  <c r="K47" i="4"/>
  <c r="L47" i="4" s="1"/>
  <c r="J47" i="4"/>
  <c r="G47" i="4"/>
  <c r="H47" i="4" s="1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L42" i="4"/>
  <c r="K42" i="4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F41" i="4"/>
  <c r="E41" i="4"/>
  <c r="P40" i="4"/>
  <c r="M40" i="4"/>
  <c r="N40" i="4" s="1"/>
  <c r="K40" i="4"/>
  <c r="L40" i="4" s="1"/>
  <c r="J40" i="4"/>
  <c r="G40" i="4"/>
  <c r="H40" i="4" s="1"/>
  <c r="E40" i="4"/>
  <c r="F40" i="4" s="1"/>
  <c r="P39" i="4"/>
  <c r="N39" i="4"/>
  <c r="M39" i="4"/>
  <c r="K39" i="4"/>
  <c r="L39" i="4" s="1"/>
  <c r="J39" i="4"/>
  <c r="G39" i="4"/>
  <c r="H39" i="4" s="1"/>
  <c r="F39" i="4"/>
  <c r="E39" i="4"/>
  <c r="P38" i="4"/>
  <c r="N38" i="4"/>
  <c r="M38" i="4"/>
  <c r="K38" i="4"/>
  <c r="L38" i="4" s="1"/>
  <c r="J38" i="4"/>
  <c r="H38" i="4"/>
  <c r="G38" i="4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H36" i="4"/>
  <c r="G36" i="4"/>
  <c r="E36" i="4"/>
  <c r="F36" i="4" s="1"/>
  <c r="P35" i="4"/>
  <c r="N35" i="4"/>
  <c r="M35" i="4"/>
  <c r="K35" i="4"/>
  <c r="L35" i="4" s="1"/>
  <c r="J35" i="4"/>
  <c r="G35" i="4"/>
  <c r="H35" i="4" s="1"/>
  <c r="E35" i="4"/>
  <c r="F35" i="4" s="1"/>
  <c r="P34" i="4"/>
  <c r="N34" i="4"/>
  <c r="M34" i="4"/>
  <c r="K34" i="4"/>
  <c r="L34" i="4" s="1"/>
  <c r="J34" i="4"/>
  <c r="G34" i="4"/>
  <c r="H34" i="4" s="1"/>
  <c r="E34" i="4"/>
  <c r="F34" i="4" s="1"/>
  <c r="P33" i="4"/>
  <c r="N33" i="4"/>
  <c r="M33" i="4"/>
  <c r="K33" i="4"/>
  <c r="L33" i="4" s="1"/>
  <c r="J33" i="4"/>
  <c r="G33" i="4"/>
  <c r="H33" i="4" s="1"/>
  <c r="E33" i="4"/>
  <c r="F33" i="4" s="1"/>
  <c r="P32" i="4"/>
  <c r="M32" i="4"/>
  <c r="N32" i="4" s="1"/>
  <c r="L32" i="4"/>
  <c r="K32" i="4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N30" i="4"/>
  <c r="M30" i="4"/>
  <c r="K30" i="4"/>
  <c r="L30" i="4" s="1"/>
  <c r="J30" i="4"/>
  <c r="G30" i="4"/>
  <c r="H30" i="4" s="1"/>
  <c r="E30" i="4"/>
  <c r="F30" i="4" s="1"/>
  <c r="P29" i="4"/>
  <c r="N29" i="4"/>
  <c r="M29" i="4"/>
  <c r="K29" i="4"/>
  <c r="L29" i="4" s="1"/>
  <c r="J29" i="4"/>
  <c r="G29" i="4"/>
  <c r="H29" i="4" s="1"/>
  <c r="E29" i="4"/>
  <c r="F29" i="4" s="1"/>
  <c r="P28" i="4"/>
  <c r="M28" i="4"/>
  <c r="N28" i="4" s="1"/>
  <c r="L28" i="4"/>
  <c r="K28" i="4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L26" i="4"/>
  <c r="K26" i="4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F25" i="4"/>
  <c r="E25" i="4"/>
  <c r="P24" i="4"/>
  <c r="M24" i="4"/>
  <c r="N24" i="4" s="1"/>
  <c r="K24" i="4"/>
  <c r="L24" i="4" s="1"/>
  <c r="J24" i="4"/>
  <c r="G24" i="4"/>
  <c r="H24" i="4" s="1"/>
  <c r="E24" i="4"/>
  <c r="F24" i="4" s="1"/>
  <c r="P23" i="4"/>
  <c r="N23" i="4"/>
  <c r="M23" i="4"/>
  <c r="K23" i="4"/>
  <c r="L23" i="4" s="1"/>
  <c r="J23" i="4"/>
  <c r="G23" i="4"/>
  <c r="H23" i="4" s="1"/>
  <c r="F23" i="4"/>
  <c r="E23" i="4"/>
  <c r="P22" i="4"/>
  <c r="N22" i="4"/>
  <c r="M22" i="4"/>
  <c r="K22" i="4"/>
  <c r="L22" i="4" s="1"/>
  <c r="J22" i="4"/>
  <c r="H22" i="4"/>
  <c r="G22" i="4"/>
  <c r="E22" i="4"/>
  <c r="F22" i="4" s="1"/>
  <c r="P21" i="4"/>
  <c r="M21" i="4"/>
  <c r="N21" i="4" s="1"/>
  <c r="K21" i="4"/>
  <c r="L21" i="4" s="1"/>
  <c r="J21" i="4"/>
  <c r="G21" i="4"/>
  <c r="H21" i="4" s="1"/>
  <c r="F21" i="4"/>
  <c r="E21" i="4"/>
  <c r="P20" i="4"/>
  <c r="M20" i="4"/>
  <c r="N20" i="4" s="1"/>
  <c r="K20" i="4"/>
  <c r="L20" i="4" s="1"/>
  <c r="J20" i="4"/>
  <c r="H20" i="4"/>
  <c r="G20" i="4"/>
  <c r="E20" i="4"/>
  <c r="F20" i="4" s="1"/>
  <c r="P19" i="4"/>
  <c r="M19" i="4"/>
  <c r="N19" i="4" s="1"/>
  <c r="K19" i="4"/>
  <c r="L19" i="4" s="1"/>
  <c r="J19" i="4"/>
  <c r="G19" i="4"/>
  <c r="H19" i="4" s="1"/>
  <c r="F19" i="4"/>
  <c r="E19" i="4"/>
  <c r="P18" i="4"/>
  <c r="M18" i="4"/>
  <c r="N18" i="4" s="1"/>
  <c r="L18" i="4"/>
  <c r="K18" i="4"/>
  <c r="J18" i="4"/>
  <c r="H18" i="4"/>
  <c r="G18" i="4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H16" i="4"/>
  <c r="G16" i="4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N14" i="4"/>
  <c r="M14" i="4"/>
  <c r="K14" i="4"/>
  <c r="L14" i="4" s="1"/>
  <c r="J14" i="4"/>
  <c r="G14" i="4"/>
  <c r="H14" i="4" s="1"/>
  <c r="E14" i="4"/>
  <c r="F14" i="4" s="1"/>
  <c r="P13" i="4"/>
  <c r="N13" i="4"/>
  <c r="M13" i="4"/>
  <c r="K13" i="4"/>
  <c r="L13" i="4" s="1"/>
  <c r="J13" i="4"/>
  <c r="G13" i="4"/>
  <c r="H13" i="4" s="1"/>
  <c r="E13" i="4"/>
  <c r="F13" i="4" s="1"/>
  <c r="P12" i="4"/>
  <c r="M12" i="4"/>
  <c r="N12" i="4" s="1"/>
  <c r="L12" i="4"/>
  <c r="K12" i="4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H50" i="3"/>
  <c r="G50" i="3"/>
  <c r="E50" i="3"/>
  <c r="F50" i="3" s="1"/>
  <c r="P49" i="3"/>
  <c r="N49" i="3"/>
  <c r="M49" i="3"/>
  <c r="K49" i="3"/>
  <c r="L49" i="3" s="1"/>
  <c r="J49" i="3"/>
  <c r="G49" i="3"/>
  <c r="H49" i="3" s="1"/>
  <c r="F49" i="3"/>
  <c r="E49" i="3"/>
  <c r="P48" i="3"/>
  <c r="M48" i="3"/>
  <c r="N48" i="3" s="1"/>
  <c r="L48" i="3"/>
  <c r="K48" i="3"/>
  <c r="J48" i="3"/>
  <c r="H48" i="3"/>
  <c r="G48" i="3"/>
  <c r="E48" i="3"/>
  <c r="F48" i="3" s="1"/>
  <c r="P47" i="3"/>
  <c r="N47" i="3"/>
  <c r="M47" i="3"/>
  <c r="L47" i="3"/>
  <c r="K47" i="3"/>
  <c r="J47" i="3"/>
  <c r="G47" i="3"/>
  <c r="H47" i="3" s="1"/>
  <c r="F47" i="3"/>
  <c r="E47" i="3"/>
  <c r="P46" i="3"/>
  <c r="N46" i="3"/>
  <c r="M46" i="3"/>
  <c r="K46" i="3"/>
  <c r="L46" i="3" s="1"/>
  <c r="J46" i="3"/>
  <c r="H46" i="3"/>
  <c r="G46" i="3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L43" i="3"/>
  <c r="K43" i="3"/>
  <c r="J43" i="3"/>
  <c r="G43" i="3"/>
  <c r="H43" i="3" s="1"/>
  <c r="F43" i="3"/>
  <c r="E43" i="3"/>
  <c r="P42" i="3"/>
  <c r="N42" i="3"/>
  <c r="M42" i="3"/>
  <c r="K42" i="3"/>
  <c r="L42" i="3" s="1"/>
  <c r="J42" i="3"/>
  <c r="H42" i="3"/>
  <c r="G42" i="3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L40" i="3"/>
  <c r="K40" i="3"/>
  <c r="J40" i="3"/>
  <c r="G40" i="3"/>
  <c r="H40" i="3" s="1"/>
  <c r="E40" i="3"/>
  <c r="F40" i="3" s="1"/>
  <c r="P39" i="3"/>
  <c r="M39" i="3"/>
  <c r="N39" i="3" s="1"/>
  <c r="L39" i="3"/>
  <c r="K39" i="3"/>
  <c r="J39" i="3"/>
  <c r="G39" i="3"/>
  <c r="H39" i="3" s="1"/>
  <c r="F39" i="3"/>
  <c r="E39" i="3"/>
  <c r="P38" i="3"/>
  <c r="N38" i="3"/>
  <c r="M38" i="3"/>
  <c r="K38" i="3"/>
  <c r="L38" i="3" s="1"/>
  <c r="J38" i="3"/>
  <c r="H38" i="3"/>
  <c r="G38" i="3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M36" i="3"/>
  <c r="N36" i="3" s="1"/>
  <c r="L36" i="3"/>
  <c r="K36" i="3"/>
  <c r="J36" i="3"/>
  <c r="G36" i="3"/>
  <c r="H36" i="3" s="1"/>
  <c r="E36" i="3"/>
  <c r="F36" i="3" s="1"/>
  <c r="P35" i="3"/>
  <c r="M35" i="3"/>
  <c r="N35" i="3" s="1"/>
  <c r="L35" i="3"/>
  <c r="K35" i="3"/>
  <c r="J35" i="3"/>
  <c r="G35" i="3"/>
  <c r="H35" i="3" s="1"/>
  <c r="F35" i="3"/>
  <c r="E35" i="3"/>
  <c r="P34" i="3"/>
  <c r="N34" i="3"/>
  <c r="M34" i="3"/>
  <c r="K34" i="3"/>
  <c r="L34" i="3" s="1"/>
  <c r="J34" i="3"/>
  <c r="H34" i="3"/>
  <c r="G34" i="3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E32" i="3"/>
  <c r="F32" i="3" s="1"/>
  <c r="P31" i="3"/>
  <c r="N31" i="3"/>
  <c r="M31" i="3"/>
  <c r="K31" i="3"/>
  <c r="L31" i="3" s="1"/>
  <c r="J31" i="3"/>
  <c r="G31" i="3"/>
  <c r="H31" i="3" s="1"/>
  <c r="F31" i="3"/>
  <c r="E31" i="3"/>
  <c r="P30" i="3"/>
  <c r="M30" i="3"/>
  <c r="N30" i="3" s="1"/>
  <c r="K30" i="3"/>
  <c r="L30" i="3" s="1"/>
  <c r="J30" i="3"/>
  <c r="H30" i="3"/>
  <c r="G30" i="3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N28" i="3"/>
  <c r="M28" i="3"/>
  <c r="K28" i="3"/>
  <c r="L28" i="3" s="1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F27" i="3"/>
  <c r="E27" i="3"/>
  <c r="P26" i="3"/>
  <c r="M26" i="3"/>
  <c r="N26" i="3" s="1"/>
  <c r="K26" i="3"/>
  <c r="L26" i="3" s="1"/>
  <c r="J26" i="3"/>
  <c r="H26" i="3"/>
  <c r="G26" i="3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F23" i="3"/>
  <c r="E23" i="3"/>
  <c r="P22" i="3"/>
  <c r="M22" i="3"/>
  <c r="N22" i="3" s="1"/>
  <c r="K22" i="3"/>
  <c r="L22" i="3" s="1"/>
  <c r="J22" i="3"/>
  <c r="H22" i="3"/>
  <c r="G22" i="3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F19" i="3"/>
  <c r="E19" i="3"/>
  <c r="P18" i="3"/>
  <c r="N18" i="3"/>
  <c r="M18" i="3"/>
  <c r="K18" i="3"/>
  <c r="L18" i="3" s="1"/>
  <c r="J18" i="3"/>
  <c r="H18" i="3"/>
  <c r="G18" i="3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N16" i="3"/>
  <c r="M16" i="3"/>
  <c r="K16" i="3"/>
  <c r="L16" i="3" s="1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H14" i="3"/>
  <c r="G14" i="3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N12" i="3"/>
  <c r="M12" i="3"/>
  <c r="K12" i="3"/>
  <c r="L12" i="3" s="1"/>
  <c r="J12" i="3"/>
  <c r="G12" i="3"/>
  <c r="H12" i="3" s="1"/>
  <c r="E12" i="3"/>
  <c r="F12" i="3" s="1"/>
  <c r="P11" i="3"/>
  <c r="N11" i="3"/>
  <c r="M11" i="3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L46" i="2"/>
  <c r="K46" i="2"/>
  <c r="J46" i="2"/>
  <c r="H46" i="2"/>
  <c r="G46" i="2"/>
  <c r="E46" i="2"/>
  <c r="F46" i="2" s="1"/>
  <c r="P45" i="2"/>
  <c r="N45" i="2"/>
  <c r="M45" i="2"/>
  <c r="K45" i="2"/>
  <c r="L45" i="2" s="1"/>
  <c r="J45" i="2"/>
  <c r="H45" i="2"/>
  <c r="G45" i="2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H43" i="2"/>
  <c r="G43" i="2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H41" i="2"/>
  <c r="G41" i="2"/>
  <c r="E41" i="2"/>
  <c r="F41" i="2" s="1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H35" i="2"/>
  <c r="G35" i="2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H33" i="2"/>
  <c r="G33" i="2"/>
  <c r="E33" i="2"/>
  <c r="F33" i="2" s="1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F28" i="2"/>
  <c r="E28" i="2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H25" i="2"/>
  <c r="G25" i="2"/>
  <c r="E25" i="2"/>
  <c r="F25" i="2" s="1"/>
  <c r="P24" i="2"/>
  <c r="M24" i="2"/>
  <c r="N24" i="2" s="1"/>
  <c r="K24" i="2"/>
  <c r="L24" i="2" s="1"/>
  <c r="J24" i="2"/>
  <c r="G24" i="2"/>
  <c r="H24" i="2" s="1"/>
  <c r="F24" i="2"/>
  <c r="E24" i="2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E19" i="2"/>
  <c r="F19" i="2" s="1"/>
  <c r="P18" i="2"/>
  <c r="M18" i="2"/>
  <c r="N18" i="2" s="1"/>
  <c r="K18" i="2"/>
  <c r="L18" i="2" s="1"/>
  <c r="J18" i="2"/>
  <c r="G18" i="2"/>
  <c r="H18" i="2" s="1"/>
  <c r="F18" i="2"/>
  <c r="E18" i="2"/>
  <c r="P17" i="2"/>
  <c r="M17" i="2"/>
  <c r="N17" i="2" s="1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H11" i="4"/>
  <c r="K52" i="4"/>
  <c r="K54" i="4"/>
  <c r="K54" i="1"/>
  <c r="K53" i="2"/>
  <c r="H11" i="1"/>
  <c r="K53" i="1"/>
  <c r="K52" i="2"/>
  <c r="H11" i="3"/>
  <c r="K52" i="3"/>
  <c r="K53" i="3"/>
  <c r="K53" i="4"/>
  <c r="K54" i="3"/>
  <c r="K52" i="1"/>
</calcChain>
</file>

<file path=xl/sharedStrings.xml><?xml version="1.0" encoding="utf-8"?>
<sst xmlns="http://schemas.openxmlformats.org/spreadsheetml/2006/main" count="742" uniqueCount="231">
  <si>
    <t>DAFTAR NILAI SISWA SMAN 9 SEMARANG SEMESTER GASAL TAHUN PELAJARAN 2019/2020</t>
  </si>
  <si>
    <t>Guru :</t>
  </si>
  <si>
    <t>Dra. A. Karlina Eni</t>
  </si>
  <si>
    <t>Kelas XI-IPS 1</t>
  </si>
  <si>
    <t>Mapel :</t>
  </si>
  <si>
    <t>Ekonomi [ Kelompok C (Peminatan) ]</t>
  </si>
  <si>
    <t>didownload 11/12/2019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</si>
  <si>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</si>
  <si>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</si>
  <si>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</si>
  <si>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</si>
  <si>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</si>
  <si>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</si>
  <si>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</si>
  <si>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</si>
  <si>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</si>
  <si>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</si>
  <si>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</si>
  <si>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</si>
  <si>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</si>
  <si>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</si>
  <si>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</si>
  <si>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</si>
  <si>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</si>
  <si>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</si>
  <si>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</si>
  <si>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</si>
  <si>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</si>
  <si>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</si>
  <si>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</si>
  <si>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</si>
  <si>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</si>
  <si>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</si>
  <si>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</si>
  <si>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</si>
  <si>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</si>
  <si>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</si>
  <si>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</si>
  <si>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</si>
  <si>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</si>
  <si>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</si>
  <si>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</si>
  <si>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</si>
  <si>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</si>
  <si>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</si>
  <si>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</si>
  <si>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</si>
  <si>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</si>
  <si>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</si>
  <si>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</si>
  <si>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</si>
  <si>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</si>
  <si>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</si>
  <si>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</si>
  <si>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</si>
  <si>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</si>
  <si>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</si>
  <si>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</si>
  <si>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</si>
  <si>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</si>
  <si>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</si>
  <si>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</si>
  <si>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</si>
  <si>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</si>
  <si>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</si>
  <si>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</si>
  <si>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</si>
  <si>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</si>
  <si>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</si>
  <si>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</si>
  <si>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</si>
  <si>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</si>
  <si>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</si>
  <si>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</si>
  <si>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</si>
  <si>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</si>
  <si>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</si>
  <si>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</si>
  <si>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</si>
  <si>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</si>
  <si>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</si>
  <si>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</si>
  <si>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</si>
  <si>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</si>
  <si>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</si>
  <si>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</si>
  <si>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</si>
  <si>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</si>
  <si>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</si>
  <si>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</si>
  <si>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</si>
  <si>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</si>
  <si>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</si>
  <si>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</si>
  <si>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</si>
  <si>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</si>
  <si>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</si>
  <si>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</si>
  <si>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</si>
  <si>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</si>
  <si>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</si>
  <si>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</si>
  <si>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</si>
  <si>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</si>
  <si>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</si>
  <si>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</si>
  <si>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</si>
  <si>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</si>
  <si>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</si>
  <si>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</si>
  <si>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</si>
  <si>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</si>
  <si>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</si>
  <si>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19620823 199602 2 001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</si>
  <si>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</si>
  <si>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</si>
  <si>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</si>
  <si>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</si>
  <si>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</si>
  <si>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</si>
  <si>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</si>
  <si>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</si>
  <si>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</si>
  <si>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</si>
  <si>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</si>
  <si>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</si>
  <si>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</si>
  <si>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</si>
  <si>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</si>
  <si>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</si>
  <si>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</si>
  <si>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</si>
  <si>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</si>
  <si>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</si>
  <si>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</si>
  <si>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</si>
  <si>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</si>
  <si>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</si>
  <si>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</si>
  <si>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</si>
  <si>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</si>
  <si>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</si>
  <si>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</si>
  <si>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</si>
  <si>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</si>
  <si>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</si>
  <si>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</si>
  <si>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</si>
  <si>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</si>
  <si>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</si>
  <si>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</si>
  <si>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</si>
  <si>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</si>
  <si>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</si>
  <si>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</si>
  <si>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</si>
  <si>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</si>
  <si>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</si>
  <si>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</si>
  <si>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</si>
  <si>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</si>
  <si>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</si>
  <si>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</si>
  <si>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</si>
  <si>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</si>
  <si>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</si>
  <si>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</si>
  <si>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</si>
  <si>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</si>
  <si>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</si>
  <si>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</si>
  <si>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</si>
  <si>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</si>
  <si>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</si>
  <si>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</si>
  <si>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</si>
  <si>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</si>
  <si>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</si>
  <si>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</si>
  <si>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</si>
  <si>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</si>
  <si>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</si>
  <si>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</si>
  <si>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</si>
  <si>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</si>
  <si>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</si>
  <si>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</si>
  <si>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</si>
  <si>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</si>
  <si>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</si>
  <si>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</si>
  <si>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</si>
  <si>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</si>
  <si>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</si>
  <si>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</si>
  <si>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</si>
  <si>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</si>
  <si>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</si>
  <si>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</si>
  <si>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</si>
  <si>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</si>
  <si>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</si>
  <si>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</si>
  <si>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</si>
  <si>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</si>
  <si>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</si>
  <si>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</si>
  <si>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</si>
  <si>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</si>
  <si>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</si>
  <si>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</si>
  <si>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</si>
  <si>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</si>
  <si>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</si>
  <si>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</si>
  <si>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</si>
  <si>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</si>
  <si>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</si>
  <si>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</si>
  <si>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</si>
  <si>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</si>
  <si>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</si>
  <si>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</si>
  <si>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menganalisis pendapatan nasional, pertumbuhan dan pembangunan ekonomi, ketenagakerjaan, indeks harga dan inflasi, kebijakan moneter dan fiskal</t>
  </si>
  <si>
    <t>Sangat terampil menghitung pendapatan nasional, laju pertumbuhan ekonomi, indeks harga dan menyusun laporan ketenagakerjaan</t>
  </si>
  <si>
    <t>Memiliki kemampuan dalam menganalisis pendapatan nasional, pertumbuhan dan pembangunan ekonomi, ketenagakerjaan,  kebijakan moneter dan fiskal namun perlu peningkatan pemahaman menjelaskan indeks harga</t>
  </si>
  <si>
    <t>Sangat terampil menghitung pendapatan nasional,  indeks harga dan menyusun laporan ketenagakerjaan</t>
  </si>
  <si>
    <t>Memiliki kemampuan dalam menganalisis pertumbuhan dan pembangunan ekonomi, ketnagakerjaan, kebijakan moneter dan fiskal, namun perlu peningkatan pemahaman menjelaskan pendapatan nasional , indeks harga dan inflasi</t>
  </si>
  <si>
    <t>Sangat terampil menghitung pendapatan nasional dan menyusun laporan ketenagakerjaan</t>
  </si>
  <si>
    <t>Memiliki kemampuan dalam menganalisis ketenagakerjaan, kebijakan moneter dan fiskal, namun perlu peningkatan pemahaman menjelaskan pendapatan nasional, indeks harga dan inflasi, pertumbuhan dan pembangunan ekonomi</t>
  </si>
  <si>
    <t>Sangat terampil menyusun laporan ketenagakerjaan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</si>
</sst>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1" xfId="0" applyFont="1" applyFill="1" applyBorder="1" applyAlignment="1" applyProtection="1">
      <alignment horizontal="right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22" sqref="O22: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114762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pendapatan nasional, pertumbuhan dan pembangunan ekonomi, ketenagakerjaan,  kebijakan moneter dan fiskal namun perlu peningkatan pemahaman menjelaskan indeks harga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 indeks harga dan menyusun laporan ketenagakerjaan</v>
      </c>
      <c r="Q11" s="39"/>
      <c r="R11" s="39" t="s">
        <v>9</v>
      </c>
      <c r="S11" s="18"/>
      <c r="T11" s="78">
        <v>80</v>
      </c>
      <c r="U11" s="78">
        <v>81</v>
      </c>
      <c r="V11" s="78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78">
        <v>76</v>
      </c>
      <c r="AG11" s="78">
        <v>78</v>
      </c>
      <c r="AH11" s="78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114777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menghitung pendapatan nasional, laju pertumbuhan ekonomi, indeks harga dan menyusun laporan ketenagakerjaan</v>
      </c>
      <c r="Q12" s="39"/>
      <c r="R12" s="39" t="s">
        <v>9</v>
      </c>
      <c r="S12" s="18"/>
      <c r="T12" s="78">
        <v>80</v>
      </c>
      <c r="U12" s="78">
        <v>89</v>
      </c>
      <c r="V12" s="78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78">
        <v>80</v>
      </c>
      <c r="AG12" s="78">
        <v>85</v>
      </c>
      <c r="AH12" s="78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114792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3" s="28">
        <f t="shared" si="5"/>
        <v>78.666666666666671</v>
      </c>
      <c r="L13" s="28" t="str">
        <f t="shared" si="6"/>
        <v>B</v>
      </c>
      <c r="M13" s="28">
        <f t="shared" si="7"/>
        <v>78.666666666666671</v>
      </c>
      <c r="N13" s="28" t="str">
        <f t="shared" si="8"/>
        <v>B</v>
      </c>
      <c r="O13" s="36">
        <v>2</v>
      </c>
      <c r="P13" s="28" t="str">
        <f t="shared" si="9"/>
        <v>Sangat terampil menghitung pendapatan nasional,  indeks harga dan menyusun laporan ketenagakerjaan</v>
      </c>
      <c r="Q13" s="39"/>
      <c r="R13" s="39" t="s">
        <v>9</v>
      </c>
      <c r="S13" s="18"/>
      <c r="T13" s="78">
        <v>76</v>
      </c>
      <c r="U13" s="78">
        <v>80</v>
      </c>
      <c r="V13" s="78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78">
        <v>76</v>
      </c>
      <c r="AG13" s="78">
        <v>80</v>
      </c>
      <c r="AH13" s="78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224</v>
      </c>
      <c r="FJ13" s="77">
        <v>48521</v>
      </c>
      <c r="FK13" s="77">
        <v>48531</v>
      </c>
    </row>
    <row r="14" spans="1:167" x14ac:dyDescent="0.25">
      <c r="A14" s="19">
        <v>4</v>
      </c>
      <c r="B14" s="19">
        <v>114807</v>
      </c>
      <c r="C14" s="19" t="s">
        <v>68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4" s="28">
        <f t="shared" si="5"/>
        <v>78.333333333333329</v>
      </c>
      <c r="L14" s="28" t="str">
        <f t="shared" si="6"/>
        <v>B</v>
      </c>
      <c r="M14" s="28">
        <f t="shared" si="7"/>
        <v>78.333333333333329</v>
      </c>
      <c r="N14" s="28" t="str">
        <f t="shared" si="8"/>
        <v>B</v>
      </c>
      <c r="O14" s="36">
        <v>2</v>
      </c>
      <c r="P14" s="28" t="str">
        <f t="shared" si="9"/>
        <v>Sangat terampil menghitung pendapatan nasional,  indeks harga dan menyusun laporan ketenagakerjaan</v>
      </c>
      <c r="Q14" s="39"/>
      <c r="R14" s="39" t="s">
        <v>9</v>
      </c>
      <c r="S14" s="18"/>
      <c r="T14" s="78">
        <v>75</v>
      </c>
      <c r="U14" s="78">
        <v>75</v>
      </c>
      <c r="V14" s="78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78">
        <v>77</v>
      </c>
      <c r="AG14" s="78">
        <v>78</v>
      </c>
      <c r="AH14" s="78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114822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pendapatan nasional, pertumbuhan dan pembangunan ekonomi, ketenagakerjaan, indeks harga dan inflasi, kebijakan moneter dan fiskal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1</v>
      </c>
      <c r="P15" s="28" t="str">
        <f t="shared" si="9"/>
        <v>Sangat terampil menghitung pendapatan nasional, laju pertumbuhan ekonomi, indeks harga dan menyusun laporan ketenagakerjaan</v>
      </c>
      <c r="Q15" s="39"/>
      <c r="R15" s="39" t="s">
        <v>8</v>
      </c>
      <c r="S15" s="18"/>
      <c r="T15" s="78">
        <v>90</v>
      </c>
      <c r="U15" s="78">
        <v>90</v>
      </c>
      <c r="V15" s="78">
        <v>89</v>
      </c>
      <c r="W15" s="1"/>
      <c r="X15" s="1"/>
      <c r="Y15" s="1"/>
      <c r="Z15" s="1"/>
      <c r="AA15" s="1"/>
      <c r="AB15" s="1"/>
      <c r="AC15" s="1"/>
      <c r="AD15" s="1"/>
      <c r="AE15" s="18"/>
      <c r="AF15" s="78">
        <v>88</v>
      </c>
      <c r="AG15" s="78">
        <v>90</v>
      </c>
      <c r="AH15" s="78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226</v>
      </c>
      <c r="FJ15" s="77">
        <v>48522</v>
      </c>
      <c r="FK15" s="77">
        <v>48532</v>
      </c>
    </row>
    <row r="16" spans="1:167" x14ac:dyDescent="0.25">
      <c r="A16" s="19">
        <v>6</v>
      </c>
      <c r="B16" s="19">
        <v>114837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Sangat terampil menghitung pendapatan nasional,  indeks harga dan menyusun laporan ketenagakerjaan</v>
      </c>
      <c r="Q16" s="39"/>
      <c r="R16" s="39" t="s">
        <v>9</v>
      </c>
      <c r="S16" s="18"/>
      <c r="T16" s="78">
        <v>70</v>
      </c>
      <c r="U16" s="78">
        <v>78</v>
      </c>
      <c r="V16" s="78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78">
        <v>77</v>
      </c>
      <c r="AG16" s="78">
        <v>78</v>
      </c>
      <c r="AH16" s="78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114852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7" s="28">
        <f t="shared" si="5"/>
        <v>77.666666666666671</v>
      </c>
      <c r="L17" s="28" t="str">
        <f t="shared" si="6"/>
        <v>B</v>
      </c>
      <c r="M17" s="28">
        <f t="shared" si="7"/>
        <v>77.666666666666671</v>
      </c>
      <c r="N17" s="28" t="str">
        <f t="shared" si="8"/>
        <v>B</v>
      </c>
      <c r="O17" s="36">
        <v>2</v>
      </c>
      <c r="P17" s="28" t="str">
        <f t="shared" si="9"/>
        <v>Sangat terampil menghitung pendapatan nasional,  indeks harga dan menyusun laporan ketenagakerjaan</v>
      </c>
      <c r="Q17" s="39"/>
      <c r="R17" s="39" t="s">
        <v>9</v>
      </c>
      <c r="S17" s="18"/>
      <c r="T17" s="78">
        <v>70</v>
      </c>
      <c r="U17" s="78">
        <v>78</v>
      </c>
      <c r="V17" s="78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78">
        <v>75</v>
      </c>
      <c r="AG17" s="78">
        <v>78</v>
      </c>
      <c r="AH17" s="78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228</v>
      </c>
      <c r="FJ17" s="77">
        <v>48523</v>
      </c>
      <c r="FK17" s="77">
        <v>48533</v>
      </c>
    </row>
    <row r="18" spans="1:167" x14ac:dyDescent="0.25">
      <c r="A18" s="19">
        <v>8</v>
      </c>
      <c r="B18" s="19">
        <v>114867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menganalisis pendapatan nasional, pertumbuhan dan pembangunan ekonomi, ketenagakerjaan, indeks harga dan inflasi, kebijakan moneter dan fiskal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menghitung pendapatan nasional, laju pertumbuhan ekonomi, indeks harga dan menyusun laporan ketenagakerjaan</v>
      </c>
      <c r="Q18" s="39"/>
      <c r="R18" s="39" t="s">
        <v>8</v>
      </c>
      <c r="S18" s="18"/>
      <c r="T18" s="78">
        <v>88</v>
      </c>
      <c r="U18" s="78">
        <v>93</v>
      </c>
      <c r="V18" s="78">
        <v>93</v>
      </c>
      <c r="W18" s="1"/>
      <c r="X18" s="1"/>
      <c r="Y18" s="1"/>
      <c r="Z18" s="1"/>
      <c r="AA18" s="1"/>
      <c r="AB18" s="1"/>
      <c r="AC18" s="1"/>
      <c r="AD18" s="1"/>
      <c r="AE18" s="18"/>
      <c r="AF18" s="78">
        <v>90</v>
      </c>
      <c r="AG18" s="78">
        <v>90</v>
      </c>
      <c r="AH18" s="78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114882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9" s="28">
        <f t="shared" si="5"/>
        <v>80.666666666666671</v>
      </c>
      <c r="L19" s="28" t="str">
        <f t="shared" si="6"/>
        <v>B</v>
      </c>
      <c r="M19" s="28">
        <f t="shared" si="7"/>
        <v>80.666666666666671</v>
      </c>
      <c r="N19" s="28" t="str">
        <f t="shared" si="8"/>
        <v>B</v>
      </c>
      <c r="O19" s="36">
        <v>2</v>
      </c>
      <c r="P19" s="28" t="str">
        <f t="shared" si="9"/>
        <v>Sangat terampil menghitung pendapatan nasional,  indeks harga dan menyusun laporan ketenagakerjaan</v>
      </c>
      <c r="Q19" s="39"/>
      <c r="R19" s="39" t="s">
        <v>9</v>
      </c>
      <c r="S19" s="18"/>
      <c r="T19" s="78">
        <v>80</v>
      </c>
      <c r="U19" s="78">
        <v>84</v>
      </c>
      <c r="V19" s="78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78">
        <v>77</v>
      </c>
      <c r="AG19" s="78">
        <v>80</v>
      </c>
      <c r="AH19" s="78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229</v>
      </c>
      <c r="FI19" s="76" t="s">
        <v>230</v>
      </c>
      <c r="FJ19" s="77">
        <v>48524</v>
      </c>
      <c r="FK19" s="77">
        <v>48534</v>
      </c>
    </row>
    <row r="20" spans="1:167" x14ac:dyDescent="0.25">
      <c r="A20" s="19">
        <v>10</v>
      </c>
      <c r="B20" s="19">
        <v>114897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2</v>
      </c>
      <c r="P20" s="28" t="str">
        <f t="shared" si="9"/>
        <v>Sangat terampil menghitung pendapatan nasional,  indeks harga dan menyusun laporan ketenagakerjaan</v>
      </c>
      <c r="Q20" s="39"/>
      <c r="R20" s="39" t="s">
        <v>9</v>
      </c>
      <c r="S20" s="18"/>
      <c r="T20" s="78">
        <v>80</v>
      </c>
      <c r="U20" s="78">
        <v>79</v>
      </c>
      <c r="V20" s="78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78">
        <v>80</v>
      </c>
      <c r="AG20" s="78">
        <v>80</v>
      </c>
      <c r="AH20" s="78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114912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menghitung pendapatan nasional,  indeks harga dan menyusun laporan ketenagakerjaan</v>
      </c>
      <c r="Q21" s="39"/>
      <c r="R21" s="39" t="s">
        <v>9</v>
      </c>
      <c r="S21" s="18"/>
      <c r="T21" s="78">
        <v>76</v>
      </c>
      <c r="U21" s="78">
        <v>82</v>
      </c>
      <c r="V21" s="78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78">
        <v>78</v>
      </c>
      <c r="AG21" s="78">
        <v>80</v>
      </c>
      <c r="AH21" s="78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48525</v>
      </c>
      <c r="FK21" s="77">
        <v>48535</v>
      </c>
    </row>
    <row r="22" spans="1:167" x14ac:dyDescent="0.25">
      <c r="A22" s="19">
        <v>12</v>
      </c>
      <c r="B22" s="19">
        <v>114942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pendapatan nasional, pertumbuhan dan pembangunan ekonomi, ketenagakerjaan, indeks harga dan inflasi, kebijakan moneter dan fiskal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Sangat terampil menghitung pendapatan nasional, laju pertumbuhan ekonomi, indeks harga dan menyusun laporan ketenagakerjaan</v>
      </c>
      <c r="Q22" s="39"/>
      <c r="R22" s="39" t="s">
        <v>9</v>
      </c>
      <c r="S22" s="18"/>
      <c r="T22" s="78">
        <v>88</v>
      </c>
      <c r="U22" s="78">
        <v>87</v>
      </c>
      <c r="V22" s="78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78">
        <v>85</v>
      </c>
      <c r="AG22" s="78">
        <v>85</v>
      </c>
      <c r="AH22" s="78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114957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menganalisis pendapatan nasional, pertumbuhan dan pembangunan ekonomi, ketenagakerjaan, indeks harga dan inflasi, kebijakan moneter dan fiskal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>Sangat terampil menghitung pendapatan nasional, laju pertumbuhan ekonomi, indeks harga dan menyusun laporan ketenagakerjaan</v>
      </c>
      <c r="Q23" s="39"/>
      <c r="R23" s="39" t="s">
        <v>8</v>
      </c>
      <c r="S23" s="18"/>
      <c r="T23" s="78">
        <v>90</v>
      </c>
      <c r="U23" s="78">
        <v>89</v>
      </c>
      <c r="V23" s="78">
        <v>93</v>
      </c>
      <c r="W23" s="1"/>
      <c r="X23" s="1"/>
      <c r="Y23" s="1"/>
      <c r="Z23" s="1"/>
      <c r="AA23" s="1"/>
      <c r="AB23" s="1"/>
      <c r="AC23" s="1"/>
      <c r="AD23" s="1"/>
      <c r="AE23" s="18"/>
      <c r="AF23" s="78">
        <v>85</v>
      </c>
      <c r="AG23" s="78">
        <v>90</v>
      </c>
      <c r="AH23" s="78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48526</v>
      </c>
      <c r="FK23" s="77">
        <v>48536</v>
      </c>
    </row>
    <row r="24" spans="1:167" x14ac:dyDescent="0.25">
      <c r="A24" s="19">
        <v>14</v>
      </c>
      <c r="B24" s="19">
        <v>114972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4" s="28">
        <f t="shared" si="5"/>
        <v>81.666666666666671</v>
      </c>
      <c r="L24" s="28" t="str">
        <f t="shared" si="6"/>
        <v>B</v>
      </c>
      <c r="M24" s="28">
        <f t="shared" si="7"/>
        <v>81.666666666666671</v>
      </c>
      <c r="N24" s="28" t="str">
        <f t="shared" si="8"/>
        <v>B</v>
      </c>
      <c r="O24" s="36">
        <v>2</v>
      </c>
      <c r="P24" s="28" t="str">
        <f t="shared" si="9"/>
        <v>Sangat terampil menghitung pendapatan nasional,  indeks harga dan menyusun laporan ketenagakerjaan</v>
      </c>
      <c r="Q24" s="39"/>
      <c r="R24" s="39" t="s">
        <v>9</v>
      </c>
      <c r="S24" s="18"/>
      <c r="T24" s="78">
        <v>74</v>
      </c>
      <c r="U24" s="78">
        <v>78</v>
      </c>
      <c r="V24" s="78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78">
        <v>80</v>
      </c>
      <c r="AG24" s="78">
        <v>85</v>
      </c>
      <c r="AH24" s="78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114987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5" s="28">
        <f t="shared" si="5"/>
        <v>79.333333333333329</v>
      </c>
      <c r="L25" s="28" t="str">
        <f t="shared" si="6"/>
        <v>B</v>
      </c>
      <c r="M25" s="28">
        <f t="shared" si="7"/>
        <v>79.333333333333329</v>
      </c>
      <c r="N25" s="28" t="str">
        <f t="shared" si="8"/>
        <v>B</v>
      </c>
      <c r="O25" s="36">
        <v>2</v>
      </c>
      <c r="P25" s="28" t="str">
        <f t="shared" si="9"/>
        <v>Sangat terampil menghitung pendapatan nasional,  indeks harga dan menyusun laporan ketenagakerjaan</v>
      </c>
      <c r="Q25" s="39"/>
      <c r="R25" s="39" t="s">
        <v>9</v>
      </c>
      <c r="S25" s="18"/>
      <c r="T25" s="78">
        <v>70</v>
      </c>
      <c r="U25" s="78">
        <v>78</v>
      </c>
      <c r="V25" s="78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78">
        <v>78</v>
      </c>
      <c r="AG25" s="78">
        <v>80</v>
      </c>
      <c r="AH25" s="78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48527</v>
      </c>
      <c r="FK25" s="77">
        <v>48537</v>
      </c>
    </row>
    <row r="26" spans="1:167" x14ac:dyDescent="0.25">
      <c r="A26" s="19">
        <v>16</v>
      </c>
      <c r="B26" s="19">
        <v>115002</v>
      </c>
      <c r="C26" s="19" t="s">
        <v>81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6" s="28">
        <f t="shared" si="5"/>
        <v>78.333333333333329</v>
      </c>
      <c r="L26" s="28" t="str">
        <f t="shared" si="6"/>
        <v>B</v>
      </c>
      <c r="M26" s="28">
        <f t="shared" si="7"/>
        <v>78.333333333333329</v>
      </c>
      <c r="N26" s="28" t="str">
        <f t="shared" si="8"/>
        <v>B</v>
      </c>
      <c r="O26" s="36">
        <v>2</v>
      </c>
      <c r="P26" s="28" t="str">
        <f t="shared" si="9"/>
        <v>Sangat terampil menghitung pendapatan nasional,  indeks harga dan menyusun laporan ketenagakerjaan</v>
      </c>
      <c r="Q26" s="39"/>
      <c r="R26" s="39" t="s">
        <v>9</v>
      </c>
      <c r="S26" s="18"/>
      <c r="T26" s="78">
        <v>79</v>
      </c>
      <c r="U26" s="78">
        <v>72</v>
      </c>
      <c r="V26" s="78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78">
        <v>75</v>
      </c>
      <c r="AG26" s="78">
        <v>80</v>
      </c>
      <c r="AH26" s="78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115017</v>
      </c>
      <c r="C27" s="19" t="s">
        <v>82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3</v>
      </c>
      <c r="J27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7" s="28">
        <f t="shared" si="5"/>
        <v>74.333333333333329</v>
      </c>
      <c r="L27" s="28" t="str">
        <f t="shared" si="6"/>
        <v>C</v>
      </c>
      <c r="M27" s="28">
        <f t="shared" si="7"/>
        <v>74.333333333333329</v>
      </c>
      <c r="N27" s="28" t="str">
        <f t="shared" si="8"/>
        <v>C</v>
      </c>
      <c r="O27" s="36">
        <v>3</v>
      </c>
      <c r="P27" s="28" t="str">
        <f t="shared" si="9"/>
        <v>Sangat terampil menghitung pendapatan nasional dan menyusun laporan ketenagakerjaan</v>
      </c>
      <c r="Q27" s="39"/>
      <c r="R27" s="39" t="s">
        <v>9</v>
      </c>
      <c r="S27" s="18"/>
      <c r="T27" s="78">
        <v>65</v>
      </c>
      <c r="U27" s="78">
        <v>78</v>
      </c>
      <c r="V27" s="78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78">
        <v>70</v>
      </c>
      <c r="AG27" s="78">
        <v>75</v>
      </c>
      <c r="AH27" s="78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48528</v>
      </c>
      <c r="FK27" s="77">
        <v>48538</v>
      </c>
    </row>
    <row r="28" spans="1:167" x14ac:dyDescent="0.25">
      <c r="A28" s="19">
        <v>18</v>
      </c>
      <c r="B28" s="19">
        <v>115032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menghitung pendapatan nasional,  indeks harga dan menyusun laporan ketenagakerjaan</v>
      </c>
      <c r="Q28" s="39"/>
      <c r="R28" s="39" t="s">
        <v>9</v>
      </c>
      <c r="S28" s="18"/>
      <c r="T28" s="78">
        <v>80</v>
      </c>
      <c r="U28" s="78">
        <v>78</v>
      </c>
      <c r="V28" s="78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78">
        <v>78</v>
      </c>
      <c r="AG28" s="78">
        <v>80</v>
      </c>
      <c r="AH28" s="78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115047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9" s="28">
        <f t="shared" si="5"/>
        <v>80.333333333333329</v>
      </c>
      <c r="L29" s="28" t="str">
        <f t="shared" si="6"/>
        <v>B</v>
      </c>
      <c r="M29" s="28">
        <f t="shared" si="7"/>
        <v>80.333333333333329</v>
      </c>
      <c r="N29" s="28" t="str">
        <f t="shared" si="8"/>
        <v>B</v>
      </c>
      <c r="O29" s="36">
        <v>2</v>
      </c>
      <c r="P29" s="28" t="str">
        <f t="shared" si="9"/>
        <v>Sangat terampil menghitung pendapatan nasional,  indeks harga dan menyusun laporan ketenagakerjaan</v>
      </c>
      <c r="Q29" s="39"/>
      <c r="R29" s="39" t="s">
        <v>9</v>
      </c>
      <c r="S29" s="18"/>
      <c r="T29" s="78">
        <v>79</v>
      </c>
      <c r="U29" s="78">
        <v>73</v>
      </c>
      <c r="V29" s="78">
        <v>79</v>
      </c>
      <c r="W29" s="1"/>
      <c r="X29" s="1"/>
      <c r="Y29" s="1"/>
      <c r="Z29" s="1"/>
      <c r="AA29" s="1"/>
      <c r="AB29" s="1"/>
      <c r="AC29" s="1"/>
      <c r="AD29" s="1"/>
      <c r="AE29" s="18"/>
      <c r="AF29" s="78">
        <v>76</v>
      </c>
      <c r="AG29" s="78">
        <v>80</v>
      </c>
      <c r="AH29" s="78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48529</v>
      </c>
      <c r="FK29" s="77">
        <v>48539</v>
      </c>
    </row>
    <row r="30" spans="1:167" x14ac:dyDescent="0.25">
      <c r="A30" s="19">
        <v>20</v>
      </c>
      <c r="B30" s="19">
        <v>115062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menghitung pendapatan nasional, laju pertumbuhan ekonomi, indeks harga dan menyusun laporan ketenagakerjaan</v>
      </c>
      <c r="Q30" s="39"/>
      <c r="R30" s="39" t="s">
        <v>8</v>
      </c>
      <c r="S30" s="18"/>
      <c r="T30" s="78">
        <v>90</v>
      </c>
      <c r="U30" s="78">
        <v>80</v>
      </c>
      <c r="V30" s="78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78">
        <v>85</v>
      </c>
      <c r="AG30" s="78">
        <v>85</v>
      </c>
      <c r="AH30" s="78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115077</v>
      </c>
      <c r="C31" s="19" t="s">
        <v>86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1" s="28">
        <f t="shared" si="5"/>
        <v>78.666666666666671</v>
      </c>
      <c r="L31" s="28" t="str">
        <f t="shared" si="6"/>
        <v>B</v>
      </c>
      <c r="M31" s="28">
        <f t="shared" si="7"/>
        <v>78.666666666666671</v>
      </c>
      <c r="N31" s="28" t="str">
        <f t="shared" si="8"/>
        <v>B</v>
      </c>
      <c r="O31" s="36">
        <v>2</v>
      </c>
      <c r="P31" s="28" t="str">
        <f t="shared" si="9"/>
        <v>Sangat terampil menghitung pendapatan nasional,  indeks harga dan menyusun laporan ketenagakerjaan</v>
      </c>
      <c r="Q31" s="39"/>
      <c r="R31" s="39" t="s">
        <v>9</v>
      </c>
      <c r="S31" s="18"/>
      <c r="T31" s="78">
        <v>74</v>
      </c>
      <c r="U31" s="78">
        <v>78</v>
      </c>
      <c r="V31" s="78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78">
        <v>76</v>
      </c>
      <c r="AG31" s="78">
        <v>80</v>
      </c>
      <c r="AH31" s="78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48530</v>
      </c>
      <c r="FK31" s="77">
        <v>48540</v>
      </c>
    </row>
    <row r="32" spans="1:167" x14ac:dyDescent="0.25">
      <c r="A32" s="19">
        <v>22</v>
      </c>
      <c r="B32" s="19">
        <v>115092</v>
      </c>
      <c r="C32" s="19" t="s">
        <v>87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>
        <v>3</v>
      </c>
      <c r="J32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2" s="28">
        <f t="shared" si="5"/>
        <v>77</v>
      </c>
      <c r="L32" s="28" t="str">
        <f t="shared" si="6"/>
        <v>B</v>
      </c>
      <c r="M32" s="28">
        <f t="shared" si="7"/>
        <v>77</v>
      </c>
      <c r="N32" s="28" t="str">
        <f t="shared" si="8"/>
        <v>B</v>
      </c>
      <c r="O32" s="36">
        <v>2</v>
      </c>
      <c r="P32" s="28" t="str">
        <f t="shared" si="9"/>
        <v>Sangat terampil menghitung pendapatan nasional,  indeks harga dan menyusun laporan ketenagakerjaan</v>
      </c>
      <c r="Q32" s="39"/>
      <c r="R32" s="39" t="s">
        <v>9</v>
      </c>
      <c r="S32" s="18"/>
      <c r="T32" s="78">
        <v>70</v>
      </c>
      <c r="U32" s="78">
        <v>75</v>
      </c>
      <c r="V32" s="78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78">
        <v>73</v>
      </c>
      <c r="AG32" s="78">
        <v>78</v>
      </c>
      <c r="AH32" s="78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129237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>Sangat terampil menghitung pendapatan nasional,  indeks harga dan menyusun laporan ketenagakerjaan</v>
      </c>
      <c r="Q33" s="39"/>
      <c r="R33" s="39" t="s">
        <v>9</v>
      </c>
      <c r="S33" s="18"/>
      <c r="T33" s="78">
        <v>76</v>
      </c>
      <c r="U33" s="78">
        <v>83</v>
      </c>
      <c r="V33" s="78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78">
        <v>80</v>
      </c>
      <c r="AG33" s="78">
        <v>80</v>
      </c>
      <c r="AH33" s="78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115107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pendapatan nasional, pertumbuhan dan pembangunan ekonomi, ketenagakerjaan, indeks harga dan inflasi, kebijakan moneter dan fiskal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1</v>
      </c>
      <c r="P34" s="28" t="str">
        <f t="shared" si="9"/>
        <v>Sangat terampil menghitung pendapatan nasional, laju pertumbuhan ekonomi, indeks harga dan menyusun laporan ketenagakerjaan</v>
      </c>
      <c r="Q34" s="39"/>
      <c r="R34" s="39" t="s">
        <v>8</v>
      </c>
      <c r="S34" s="18"/>
      <c r="T34" s="78">
        <v>88</v>
      </c>
      <c r="U34" s="78">
        <v>89</v>
      </c>
      <c r="V34" s="78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78">
        <v>85</v>
      </c>
      <c r="AG34" s="78">
        <v>90</v>
      </c>
      <c r="AH34" s="78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115122</v>
      </c>
      <c r="C35" s="19" t="s">
        <v>90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3</v>
      </c>
      <c r="J35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2</v>
      </c>
      <c r="P35" s="28" t="str">
        <f t="shared" si="9"/>
        <v>Sangat terampil menghitung pendapatan nasional,  indeks harga dan menyusun laporan ketenagakerjaan</v>
      </c>
      <c r="Q35" s="39"/>
      <c r="R35" s="39" t="s">
        <v>9</v>
      </c>
      <c r="S35" s="18"/>
      <c r="T35" s="78">
        <v>70</v>
      </c>
      <c r="U35" s="78">
        <v>72</v>
      </c>
      <c r="V35" s="78">
        <v>79</v>
      </c>
      <c r="W35" s="1"/>
      <c r="X35" s="1"/>
      <c r="Y35" s="1"/>
      <c r="Z35" s="1"/>
      <c r="AA35" s="1"/>
      <c r="AB35" s="1"/>
      <c r="AC35" s="1"/>
      <c r="AD35" s="1"/>
      <c r="AE35" s="18"/>
      <c r="AF35" s="78">
        <v>78</v>
      </c>
      <c r="AG35" s="78">
        <v>90</v>
      </c>
      <c r="AH35" s="78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115137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>Sangat terampil menghitung pendapatan nasional,  indeks harga dan menyusun laporan ketenagakerjaan</v>
      </c>
      <c r="Q36" s="39"/>
      <c r="R36" s="39" t="s">
        <v>9</v>
      </c>
      <c r="S36" s="18"/>
      <c r="T36" s="78">
        <v>70</v>
      </c>
      <c r="U36" s="78">
        <v>77</v>
      </c>
      <c r="V36" s="78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78">
        <v>80</v>
      </c>
      <c r="AG36" s="78">
        <v>80</v>
      </c>
      <c r="AH36" s="78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115152</v>
      </c>
      <c r="C37" s="19" t="s">
        <v>92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>
        <v>3</v>
      </c>
      <c r="J37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2</v>
      </c>
      <c r="P37" s="28" t="str">
        <f t="shared" si="9"/>
        <v>Sangat terampil menghitung pendapatan nasional,  indeks harga dan menyusun laporan ketenagakerjaan</v>
      </c>
      <c r="Q37" s="39"/>
      <c r="R37" s="39" t="s">
        <v>9</v>
      </c>
      <c r="S37" s="18"/>
      <c r="T37" s="78">
        <v>70</v>
      </c>
      <c r="U37" s="78">
        <v>68</v>
      </c>
      <c r="V37" s="78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78">
        <v>76</v>
      </c>
      <c r="AG37" s="78">
        <v>75</v>
      </c>
      <c r="AH37" s="78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115167</v>
      </c>
      <c r="C38" s="19" t="s">
        <v>93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v>3</v>
      </c>
      <c r="J38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8" s="28">
        <f t="shared" si="5"/>
        <v>75.666666666666671</v>
      </c>
      <c r="L38" s="28" t="str">
        <f t="shared" si="6"/>
        <v>B</v>
      </c>
      <c r="M38" s="28">
        <f t="shared" si="7"/>
        <v>75.666666666666671</v>
      </c>
      <c r="N38" s="28" t="str">
        <f t="shared" si="8"/>
        <v>B</v>
      </c>
      <c r="O38" s="36">
        <v>2</v>
      </c>
      <c r="P38" s="28" t="str">
        <f t="shared" si="9"/>
        <v>Sangat terampil menghitung pendapatan nasional,  indeks harga dan menyusun laporan ketenagakerjaan</v>
      </c>
      <c r="Q38" s="39"/>
      <c r="R38" s="39" t="s">
        <v>9</v>
      </c>
      <c r="S38" s="18"/>
      <c r="T38" s="78">
        <v>70</v>
      </c>
      <c r="U38" s="78">
        <v>72</v>
      </c>
      <c r="V38" s="78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78">
        <v>72</v>
      </c>
      <c r="AG38" s="78">
        <v>75</v>
      </c>
      <c r="AH38" s="78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115182</v>
      </c>
      <c r="C39" s="19" t="s">
        <v>94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3</v>
      </c>
      <c r="J39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9" s="28">
        <f t="shared" si="5"/>
        <v>77.666666666666671</v>
      </c>
      <c r="L39" s="28" t="str">
        <f t="shared" si="6"/>
        <v>B</v>
      </c>
      <c r="M39" s="28">
        <f t="shared" si="7"/>
        <v>77.666666666666671</v>
      </c>
      <c r="N39" s="28" t="str">
        <f t="shared" si="8"/>
        <v>B</v>
      </c>
      <c r="O39" s="36">
        <v>2</v>
      </c>
      <c r="P39" s="28" t="str">
        <f t="shared" si="9"/>
        <v>Sangat terampil menghitung pendapatan nasional,  indeks harga dan menyusun laporan ketenagakerjaan</v>
      </c>
      <c r="Q39" s="39"/>
      <c r="R39" s="39" t="s">
        <v>9</v>
      </c>
      <c r="S39" s="18"/>
      <c r="T39" s="78">
        <v>70</v>
      </c>
      <c r="U39" s="78">
        <v>72</v>
      </c>
      <c r="V39" s="78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78">
        <v>78</v>
      </c>
      <c r="AG39" s="78">
        <v>75</v>
      </c>
      <c r="AH39" s="78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115197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0" s="28">
        <f t="shared" si="5"/>
        <v>78.666666666666671</v>
      </c>
      <c r="L40" s="28" t="str">
        <f t="shared" si="6"/>
        <v>B</v>
      </c>
      <c r="M40" s="28">
        <f t="shared" si="7"/>
        <v>78.666666666666671</v>
      </c>
      <c r="N40" s="28" t="str">
        <f t="shared" si="8"/>
        <v>B</v>
      </c>
      <c r="O40" s="36">
        <v>2</v>
      </c>
      <c r="P40" s="28" t="str">
        <f t="shared" si="9"/>
        <v>Sangat terampil menghitung pendapatan nasional,  indeks harga dan menyusun laporan ketenagakerjaan</v>
      </c>
      <c r="Q40" s="39"/>
      <c r="R40" s="39" t="s">
        <v>9</v>
      </c>
      <c r="S40" s="18"/>
      <c r="T40" s="78">
        <v>76</v>
      </c>
      <c r="U40" s="78">
        <v>81</v>
      </c>
      <c r="V40" s="78">
        <v>72</v>
      </c>
      <c r="W40" s="1"/>
      <c r="X40" s="1"/>
      <c r="Y40" s="1"/>
      <c r="Z40" s="1"/>
      <c r="AA40" s="1"/>
      <c r="AB40" s="1"/>
      <c r="AC40" s="1"/>
      <c r="AD40" s="1"/>
      <c r="AE40" s="18"/>
      <c r="AF40" s="78">
        <v>76</v>
      </c>
      <c r="AG40" s="78">
        <v>80</v>
      </c>
      <c r="AH40" s="78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115212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1</v>
      </c>
      <c r="P41" s="28" t="str">
        <f t="shared" si="9"/>
        <v>Sangat terampil menghitung pendapatan nasional, laju pertumbuhan ekonomi, indeks harga dan menyusun laporan ketenagakerjaan</v>
      </c>
      <c r="Q41" s="39"/>
      <c r="R41" s="39" t="s">
        <v>8</v>
      </c>
      <c r="S41" s="18"/>
      <c r="T41" s="78">
        <v>86</v>
      </c>
      <c r="U41" s="78">
        <v>81</v>
      </c>
      <c r="V41" s="78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78">
        <v>85</v>
      </c>
      <c r="AG41" s="78">
        <v>88</v>
      </c>
      <c r="AH41" s="78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115227</v>
      </c>
      <c r="C42" s="19" t="s">
        <v>97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Sangat terampil menghitung pendapatan nasional,  indeks harga dan menyusun laporan ketenagakerjaan</v>
      </c>
      <c r="Q42" s="39"/>
      <c r="R42" s="39" t="s">
        <v>9</v>
      </c>
      <c r="S42" s="18"/>
      <c r="T42" s="78">
        <v>75</v>
      </c>
      <c r="U42" s="78">
        <v>80</v>
      </c>
      <c r="V42" s="78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78">
        <v>80</v>
      </c>
      <c r="AG42" s="78">
        <v>85</v>
      </c>
      <c r="AH42" s="78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115242</v>
      </c>
      <c r="C43" s="19" t="s">
        <v>98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menghitung pendapatan nasional,  indeks harga dan menyusun laporan ketenagakerjaan</v>
      </c>
      <c r="Q43" s="39"/>
      <c r="R43" s="39" t="s">
        <v>9</v>
      </c>
      <c r="S43" s="18"/>
      <c r="T43" s="78">
        <v>75</v>
      </c>
      <c r="U43" s="78">
        <v>74</v>
      </c>
      <c r="V43" s="78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78">
        <v>80</v>
      </c>
      <c r="AG43" s="78">
        <v>80</v>
      </c>
      <c r="AH43" s="78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115257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pendapatan nasional, pertumbuhan dan pembangunan ekonomi, ketenagakerjaan, indeks harga dan inflasi, kebijakan moneter dan fiskal</v>
      </c>
      <c r="K44" s="28">
        <f t="shared" si="5"/>
        <v>88.333333333333329</v>
      </c>
      <c r="L44" s="28" t="str">
        <f t="shared" si="6"/>
        <v>A</v>
      </c>
      <c r="M44" s="28">
        <f t="shared" si="7"/>
        <v>88.333333333333329</v>
      </c>
      <c r="N44" s="28" t="str">
        <f t="shared" si="8"/>
        <v>A</v>
      </c>
      <c r="O44" s="36">
        <v>1</v>
      </c>
      <c r="P44" s="28" t="str">
        <f t="shared" si="9"/>
        <v>Sangat terampil menghitung pendapatan nasional, laju pertumbuhan ekonomi, indeks harga dan menyusun laporan ketenagakerjaan</v>
      </c>
      <c r="Q44" s="39"/>
      <c r="R44" s="39" t="s">
        <v>8</v>
      </c>
      <c r="S44" s="18"/>
      <c r="T44" s="78">
        <v>90</v>
      </c>
      <c r="U44" s="78">
        <v>86</v>
      </c>
      <c r="V44" s="78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78">
        <v>90</v>
      </c>
      <c r="AG44" s="78">
        <v>85</v>
      </c>
      <c r="AH44" s="78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115272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terampil menghitung pendapatan nasional, laju pertumbuhan ekonomi, indeks harga dan menyusun laporan ketenagakerjaan</v>
      </c>
      <c r="Q45" s="39"/>
      <c r="R45" s="39" t="s">
        <v>8</v>
      </c>
      <c r="S45" s="18"/>
      <c r="T45" s="78">
        <v>84</v>
      </c>
      <c r="U45" s="78">
        <v>85</v>
      </c>
      <c r="V45" s="78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78">
        <v>85</v>
      </c>
      <c r="AG45" s="78">
        <v>85</v>
      </c>
      <c r="AH45" s="78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30" sqref="O30:O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115287</v>
      </c>
      <c r="C11" s="19" t="s">
        <v>115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pertumbuhan dan pembangunan ekonomi, ketnagakerjaan, kebijakan moneter dan fiskal, namun perlu peningkatan pemahaman menjelaskan pendapatan nasional , indeks harga dan inflasi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 indeks harga dan menyusun laporan ketenagakerjaan</v>
      </c>
      <c r="Q11" s="39"/>
      <c r="R11" s="39" t="s">
        <v>9</v>
      </c>
      <c r="S11" s="18"/>
      <c r="T11" s="78">
        <v>76</v>
      </c>
      <c r="U11" s="78">
        <v>70</v>
      </c>
      <c r="V11" s="79">
        <v>70.38</v>
      </c>
      <c r="W11" s="1"/>
      <c r="X11" s="1"/>
      <c r="Y11" s="1"/>
      <c r="Z11" s="1"/>
      <c r="AA11" s="1"/>
      <c r="AB11" s="1"/>
      <c r="AC11" s="1"/>
      <c r="AD11" s="1"/>
      <c r="AE11" s="18"/>
      <c r="AF11" s="78">
        <v>78</v>
      </c>
      <c r="AG11" s="78">
        <v>75</v>
      </c>
      <c r="AH11" s="78">
        <v>75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115302</v>
      </c>
      <c r="C12" s="19" t="s">
        <v>116</v>
      </c>
      <c r="D12" s="18"/>
      <c r="E12" s="28">
        <f t="shared" si="0"/>
        <v>73</v>
      </c>
      <c r="F12" s="28" t="str">
        <f t="shared" si="1"/>
        <v>C</v>
      </c>
      <c r="G12" s="28">
        <f t="shared" si="2"/>
        <v>73</v>
      </c>
      <c r="H12" s="28" t="str">
        <f t="shared" si="3"/>
        <v>C</v>
      </c>
      <c r="I12" s="36">
        <v>3</v>
      </c>
      <c r="J12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12" s="28">
        <f t="shared" si="5"/>
        <v>76.666666666666671</v>
      </c>
      <c r="L12" s="28" t="str">
        <f t="shared" si="6"/>
        <v>B</v>
      </c>
      <c r="M12" s="28">
        <f t="shared" si="7"/>
        <v>76.666666666666671</v>
      </c>
      <c r="N12" s="28" t="str">
        <f t="shared" si="8"/>
        <v>B</v>
      </c>
      <c r="O12" s="36">
        <v>2</v>
      </c>
      <c r="P12" s="28" t="str">
        <f t="shared" si="9"/>
        <v>Sangat terampil menghitung pendapatan nasional,  indeks harga dan menyusun laporan ketenagakerjaan</v>
      </c>
      <c r="Q12" s="39"/>
      <c r="R12" s="39" t="s">
        <v>9</v>
      </c>
      <c r="S12" s="18"/>
      <c r="T12" s="78">
        <v>70</v>
      </c>
      <c r="U12" s="78">
        <v>75</v>
      </c>
      <c r="V12" s="79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78">
        <v>75</v>
      </c>
      <c r="AG12" s="78">
        <v>75</v>
      </c>
      <c r="AH12" s="78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115317</v>
      </c>
      <c r="C13" s="19" t="s">
        <v>117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13" s="28">
        <f t="shared" si="5"/>
        <v>78.666666666666671</v>
      </c>
      <c r="L13" s="28" t="str">
        <f t="shared" si="6"/>
        <v>B</v>
      </c>
      <c r="M13" s="28">
        <f t="shared" si="7"/>
        <v>78.666666666666671</v>
      </c>
      <c r="N13" s="28" t="str">
        <f t="shared" si="8"/>
        <v>B</v>
      </c>
      <c r="O13" s="36">
        <v>2</v>
      </c>
      <c r="P13" s="28" t="str">
        <f t="shared" si="9"/>
        <v>Sangat terampil menghitung pendapatan nasional,  indeks harga dan menyusun laporan ketenagakerjaan</v>
      </c>
      <c r="Q13" s="39"/>
      <c r="R13" s="39" t="s">
        <v>8</v>
      </c>
      <c r="S13" s="18"/>
      <c r="T13" s="78">
        <v>74</v>
      </c>
      <c r="U13" s="78">
        <v>69</v>
      </c>
      <c r="V13" s="79">
        <v>74.599999999999994</v>
      </c>
      <c r="W13" s="1"/>
      <c r="X13" s="1"/>
      <c r="Y13" s="1"/>
      <c r="Z13" s="1"/>
      <c r="AA13" s="1"/>
      <c r="AB13" s="1"/>
      <c r="AC13" s="1"/>
      <c r="AD13" s="1"/>
      <c r="AE13" s="18"/>
      <c r="AF13" s="78">
        <v>76</v>
      </c>
      <c r="AG13" s="78">
        <v>80</v>
      </c>
      <c r="AH13" s="78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224</v>
      </c>
      <c r="FJ13" s="77">
        <v>48541</v>
      </c>
      <c r="FK13" s="77">
        <v>48551</v>
      </c>
    </row>
    <row r="14" spans="1:167" x14ac:dyDescent="0.25">
      <c r="A14" s="19">
        <v>4</v>
      </c>
      <c r="B14" s="19">
        <v>115332</v>
      </c>
      <c r="C14" s="19" t="s">
        <v>118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pendapatan nasional, pertumbuhan dan pembangunan ekonomi, ketenagakerjaan, indeks harga dan inflasi, kebijakan moneter dan fiskal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Sangat terampil menghitung pendapatan nasional, laju pertumbuhan ekonomi, indeks harga dan menyusun laporan ketenagakerjaan</v>
      </c>
      <c r="Q14" s="39"/>
      <c r="R14" s="39" t="s">
        <v>8</v>
      </c>
      <c r="S14" s="18"/>
      <c r="T14" s="78">
        <v>88</v>
      </c>
      <c r="U14" s="78">
        <v>89</v>
      </c>
      <c r="V14" s="79">
        <v>81.5</v>
      </c>
      <c r="W14" s="1"/>
      <c r="X14" s="1"/>
      <c r="Y14" s="1"/>
      <c r="Z14" s="1"/>
      <c r="AA14" s="1"/>
      <c r="AB14" s="1"/>
      <c r="AC14" s="1"/>
      <c r="AD14" s="1"/>
      <c r="AE14" s="18"/>
      <c r="AF14" s="78">
        <v>84</v>
      </c>
      <c r="AG14" s="78">
        <v>85</v>
      </c>
      <c r="AH14" s="78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115347</v>
      </c>
      <c r="C15" s="19" t="s">
        <v>119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pendapatan nasional, pertumbuhan dan pembangunan ekonomi, ketenagakerjaan, indeks harga dan inflasi, kebijakan moneter dan fiskal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menghitung pendapatan nasional, laju pertumbuhan ekonomi, indeks harga dan menyusun laporan ketenagakerjaan</v>
      </c>
      <c r="Q15" s="39"/>
      <c r="R15" s="39" t="s">
        <v>9</v>
      </c>
      <c r="S15" s="18"/>
      <c r="T15" s="78">
        <v>86</v>
      </c>
      <c r="U15" s="78">
        <v>85</v>
      </c>
      <c r="V15" s="79">
        <v>83.42</v>
      </c>
      <c r="W15" s="1"/>
      <c r="X15" s="1"/>
      <c r="Y15" s="1"/>
      <c r="Z15" s="1"/>
      <c r="AA15" s="1"/>
      <c r="AB15" s="1"/>
      <c r="AC15" s="1"/>
      <c r="AD15" s="1"/>
      <c r="AE15" s="18"/>
      <c r="AF15" s="78">
        <v>84</v>
      </c>
      <c r="AG15" s="78">
        <v>90</v>
      </c>
      <c r="AH15" s="78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226</v>
      </c>
      <c r="FJ15" s="77">
        <v>48542</v>
      </c>
      <c r="FK15" s="77">
        <v>48552</v>
      </c>
    </row>
    <row r="16" spans="1:167" x14ac:dyDescent="0.25">
      <c r="A16" s="19">
        <v>6</v>
      </c>
      <c r="B16" s="19">
        <v>115362</v>
      </c>
      <c r="C16" s="19" t="s">
        <v>120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menganalisis pendapatan nasional, pertumbuhan dan pembangunan ekonomi, ketenagakerjaan, indeks harga dan inflasi, kebijakan moneter dan fiskal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menghitung pendapatan nasional, laju pertumbuhan ekonomi, indeks harga dan menyusun laporan ketenagakerjaan</v>
      </c>
      <c r="Q16" s="39"/>
      <c r="R16" s="39" t="s">
        <v>9</v>
      </c>
      <c r="S16" s="18"/>
      <c r="T16" s="78">
        <v>88</v>
      </c>
      <c r="U16" s="78">
        <v>89</v>
      </c>
      <c r="V16" s="79">
        <v>89.55</v>
      </c>
      <c r="W16" s="1"/>
      <c r="X16" s="1"/>
      <c r="Y16" s="1"/>
      <c r="Z16" s="1"/>
      <c r="AA16" s="1"/>
      <c r="AB16" s="1"/>
      <c r="AC16" s="1"/>
      <c r="AD16" s="1"/>
      <c r="AE16" s="18"/>
      <c r="AF16" s="78">
        <v>85</v>
      </c>
      <c r="AG16" s="78">
        <v>90</v>
      </c>
      <c r="AH16" s="78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115377</v>
      </c>
      <c r="C17" s="19" t="s">
        <v>121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v>3</v>
      </c>
      <c r="P17" s="28" t="str">
        <f t="shared" si="9"/>
        <v>Sangat terampil menghitung pendapatan nasional dan menyusun laporan ketenagakerjaan</v>
      </c>
      <c r="Q17" s="39"/>
      <c r="R17" s="39" t="s">
        <v>9</v>
      </c>
      <c r="S17" s="18"/>
      <c r="T17" s="78">
        <v>70</v>
      </c>
      <c r="U17" s="78">
        <v>75</v>
      </c>
      <c r="V17" s="79">
        <v>74.22</v>
      </c>
      <c r="W17" s="1"/>
      <c r="X17" s="1"/>
      <c r="Y17" s="1"/>
      <c r="Z17" s="1"/>
      <c r="AA17" s="1"/>
      <c r="AB17" s="1"/>
      <c r="AC17" s="1"/>
      <c r="AD17" s="1"/>
      <c r="AE17" s="18"/>
      <c r="AF17" s="78">
        <v>70</v>
      </c>
      <c r="AG17" s="78">
        <v>75</v>
      </c>
      <c r="AH17" s="78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228</v>
      </c>
      <c r="FJ17" s="77">
        <v>48543</v>
      </c>
      <c r="FK17" s="77">
        <v>48553</v>
      </c>
    </row>
    <row r="18" spans="1:167" x14ac:dyDescent="0.25">
      <c r="A18" s="19">
        <v>8</v>
      </c>
      <c r="B18" s="19">
        <v>115392</v>
      </c>
      <c r="C18" s="19" t="s">
        <v>122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menghitung pendapatan nasional,  indeks harga dan menyusun laporan ketenagakerjaan</v>
      </c>
      <c r="Q18" s="39"/>
      <c r="R18" s="39" t="s">
        <v>9</v>
      </c>
      <c r="S18" s="18"/>
      <c r="T18" s="78">
        <v>80</v>
      </c>
      <c r="U18" s="78">
        <v>74</v>
      </c>
      <c r="V18" s="79">
        <v>82.65</v>
      </c>
      <c r="W18" s="1"/>
      <c r="X18" s="1"/>
      <c r="Y18" s="1"/>
      <c r="Z18" s="1"/>
      <c r="AA18" s="1"/>
      <c r="AB18" s="1"/>
      <c r="AC18" s="1"/>
      <c r="AD18" s="1"/>
      <c r="AE18" s="18"/>
      <c r="AF18" s="78">
        <v>80</v>
      </c>
      <c r="AG18" s="78">
        <v>80</v>
      </c>
      <c r="AH18" s="78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115407</v>
      </c>
      <c r="C19" s="19" t="s">
        <v>123</v>
      </c>
      <c r="D19" s="18"/>
      <c r="E19" s="28">
        <f t="shared" si="0"/>
        <v>70</v>
      </c>
      <c r="F19" s="28" t="str">
        <f t="shared" si="1"/>
        <v>C</v>
      </c>
      <c r="G19" s="28">
        <f t="shared" si="2"/>
        <v>70</v>
      </c>
      <c r="H19" s="28" t="str">
        <f t="shared" si="3"/>
        <v>C</v>
      </c>
      <c r="I19" s="36">
        <v>3</v>
      </c>
      <c r="J19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19" s="28">
        <f t="shared" si="5"/>
        <v>74.666666666666671</v>
      </c>
      <c r="L19" s="28" t="str">
        <f t="shared" si="6"/>
        <v>C</v>
      </c>
      <c r="M19" s="28">
        <f t="shared" si="7"/>
        <v>74.666666666666671</v>
      </c>
      <c r="N19" s="28" t="str">
        <f t="shared" si="8"/>
        <v>C</v>
      </c>
      <c r="O19" s="36">
        <v>3</v>
      </c>
      <c r="P19" s="28" t="str">
        <f t="shared" si="9"/>
        <v>Sangat terampil menghitung pendapatan nasional dan menyusun laporan ketenagakerjaan</v>
      </c>
      <c r="Q19" s="39"/>
      <c r="R19" s="39" t="s">
        <v>9</v>
      </c>
      <c r="S19" s="18"/>
      <c r="T19" s="78">
        <v>70</v>
      </c>
      <c r="U19" s="78">
        <v>68</v>
      </c>
      <c r="V19" s="79">
        <v>71.92</v>
      </c>
      <c r="W19" s="1"/>
      <c r="X19" s="1"/>
      <c r="Y19" s="1"/>
      <c r="Z19" s="1"/>
      <c r="AA19" s="1"/>
      <c r="AB19" s="1"/>
      <c r="AC19" s="1"/>
      <c r="AD19" s="1"/>
      <c r="AE19" s="18"/>
      <c r="AF19" s="78">
        <v>76</v>
      </c>
      <c r="AG19" s="78">
        <v>78</v>
      </c>
      <c r="AH19" s="78">
        <v>70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229</v>
      </c>
      <c r="FI19" s="76" t="s">
        <v>230</v>
      </c>
      <c r="FJ19" s="77">
        <v>48544</v>
      </c>
      <c r="FK19" s="77">
        <v>48554</v>
      </c>
    </row>
    <row r="20" spans="1:167" x14ac:dyDescent="0.25">
      <c r="A20" s="19">
        <v>10</v>
      </c>
      <c r="B20" s="19">
        <v>115422</v>
      </c>
      <c r="C20" s="19" t="s">
        <v>124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3</v>
      </c>
      <c r="J20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0" s="28">
        <f t="shared" si="5"/>
        <v>78.333333333333329</v>
      </c>
      <c r="L20" s="28" t="str">
        <f t="shared" si="6"/>
        <v>B</v>
      </c>
      <c r="M20" s="28">
        <f t="shared" si="7"/>
        <v>78.333333333333329</v>
      </c>
      <c r="N20" s="28" t="str">
        <f t="shared" si="8"/>
        <v>B</v>
      </c>
      <c r="O20" s="36">
        <v>2</v>
      </c>
      <c r="P20" s="28" t="str">
        <f t="shared" si="9"/>
        <v>Sangat terampil menghitung pendapatan nasional,  indeks harga dan menyusun laporan ketenagakerjaan</v>
      </c>
      <c r="Q20" s="39"/>
      <c r="R20" s="39" t="s">
        <v>8</v>
      </c>
      <c r="S20" s="18"/>
      <c r="T20" s="78">
        <v>70</v>
      </c>
      <c r="U20" s="78">
        <v>70</v>
      </c>
      <c r="V20" s="79">
        <v>72.3</v>
      </c>
      <c r="W20" s="1"/>
      <c r="X20" s="1"/>
      <c r="Y20" s="1"/>
      <c r="Z20" s="1"/>
      <c r="AA20" s="1"/>
      <c r="AB20" s="1"/>
      <c r="AC20" s="1"/>
      <c r="AD20" s="1"/>
      <c r="AE20" s="18"/>
      <c r="AF20" s="78">
        <v>80</v>
      </c>
      <c r="AG20" s="78">
        <v>75</v>
      </c>
      <c r="AH20" s="78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115437</v>
      </c>
      <c r="C21" s="19" t="s">
        <v>125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Sangat terampil menghitung pendapatan nasional,  indeks harga dan menyusun laporan ketenagakerjaan</v>
      </c>
      <c r="Q21" s="39"/>
      <c r="R21" s="39" t="s">
        <v>9</v>
      </c>
      <c r="S21" s="18"/>
      <c r="T21" s="78">
        <v>76</v>
      </c>
      <c r="U21" s="78">
        <v>79</v>
      </c>
      <c r="V21" s="79">
        <v>79.58</v>
      </c>
      <c r="W21" s="1"/>
      <c r="X21" s="1"/>
      <c r="Y21" s="1"/>
      <c r="Z21" s="1"/>
      <c r="AA21" s="1"/>
      <c r="AB21" s="1"/>
      <c r="AC21" s="1"/>
      <c r="AD21" s="1"/>
      <c r="AE21" s="18"/>
      <c r="AF21" s="78">
        <v>78</v>
      </c>
      <c r="AG21" s="78">
        <v>80</v>
      </c>
      <c r="AH21" s="78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48545</v>
      </c>
      <c r="FK21" s="77">
        <v>48555</v>
      </c>
    </row>
    <row r="22" spans="1:167" x14ac:dyDescent="0.25">
      <c r="A22" s="19">
        <v>12</v>
      </c>
      <c r="B22" s="19">
        <v>115452</v>
      </c>
      <c r="C22" s="19" t="s">
        <v>126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Sangat terampil menghitung pendapatan nasional,  indeks harga dan menyusun laporan ketenagakerjaan</v>
      </c>
      <c r="Q22" s="39"/>
      <c r="R22" s="39" t="s">
        <v>9</v>
      </c>
      <c r="S22" s="18"/>
      <c r="T22" s="78">
        <v>84</v>
      </c>
      <c r="U22" s="78">
        <v>80</v>
      </c>
      <c r="V22" s="79">
        <v>83.8</v>
      </c>
      <c r="W22" s="1"/>
      <c r="X22" s="1"/>
      <c r="Y22" s="1"/>
      <c r="Z22" s="1"/>
      <c r="AA22" s="1"/>
      <c r="AB22" s="1"/>
      <c r="AC22" s="1"/>
      <c r="AD22" s="1"/>
      <c r="AE22" s="18"/>
      <c r="AF22" s="78">
        <v>85</v>
      </c>
      <c r="AG22" s="78">
        <v>85</v>
      </c>
      <c r="AH22" s="78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115467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pendapatan nasional, pertumbuhan dan pembangunan ekonomi, ketenagakerjaan, indeks harga dan inflasi, kebijakan moneter dan fiskal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menghitung pendapatan nasional, laju pertumbuhan ekonomi, indeks harga dan menyusun laporan ketenagakerjaan</v>
      </c>
      <c r="Q23" s="39"/>
      <c r="R23" s="39" t="s">
        <v>8</v>
      </c>
      <c r="S23" s="18"/>
      <c r="T23" s="78">
        <v>86</v>
      </c>
      <c r="U23" s="78">
        <v>87</v>
      </c>
      <c r="V23" s="79">
        <v>84.57</v>
      </c>
      <c r="W23" s="1"/>
      <c r="X23" s="1"/>
      <c r="Y23" s="1"/>
      <c r="Z23" s="1"/>
      <c r="AA23" s="1"/>
      <c r="AB23" s="1"/>
      <c r="AC23" s="1"/>
      <c r="AD23" s="1"/>
      <c r="AE23" s="18"/>
      <c r="AF23" s="78">
        <v>86</v>
      </c>
      <c r="AG23" s="78">
        <v>88</v>
      </c>
      <c r="AH23" s="78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48546</v>
      </c>
      <c r="FK23" s="77">
        <v>48556</v>
      </c>
    </row>
    <row r="24" spans="1:167" x14ac:dyDescent="0.25">
      <c r="A24" s="19">
        <v>14</v>
      </c>
      <c r="B24" s="19">
        <v>115497</v>
      </c>
      <c r="C24" s="19" t="s">
        <v>128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3</v>
      </c>
      <c r="J24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menghitung pendapatan nasional,  indeks harga dan menyusun laporan ketenagakerjaan</v>
      </c>
      <c r="Q24" s="39"/>
      <c r="R24" s="39" t="s">
        <v>9</v>
      </c>
      <c r="S24" s="18"/>
      <c r="T24" s="78">
        <v>76</v>
      </c>
      <c r="U24" s="78">
        <v>71</v>
      </c>
      <c r="V24" s="79">
        <v>79.2</v>
      </c>
      <c r="W24" s="1"/>
      <c r="X24" s="1"/>
      <c r="Y24" s="1"/>
      <c r="Z24" s="1"/>
      <c r="AA24" s="1"/>
      <c r="AB24" s="1"/>
      <c r="AC24" s="1"/>
      <c r="AD24" s="1"/>
      <c r="AE24" s="18"/>
      <c r="AF24" s="78">
        <v>80</v>
      </c>
      <c r="AG24" s="78">
        <v>80</v>
      </c>
      <c r="AH24" s="78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115512</v>
      </c>
      <c r="C25" s="19" t="s">
        <v>129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pendapatan nasional, pertumbuhan dan pembangunan ekonomi, ketenagakerjaan, indeks harga dan inflasi, kebijakan moneter dan fiskal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menghitung pendapatan nasional, laju pertumbuhan ekonomi, indeks harga dan menyusun laporan ketenagakerjaan</v>
      </c>
      <c r="Q25" s="39"/>
      <c r="R25" s="39" t="s">
        <v>8</v>
      </c>
      <c r="S25" s="18"/>
      <c r="T25" s="78">
        <v>86</v>
      </c>
      <c r="U25" s="78">
        <v>83</v>
      </c>
      <c r="V25" s="79">
        <v>88.02</v>
      </c>
      <c r="W25" s="1"/>
      <c r="X25" s="1"/>
      <c r="Y25" s="1"/>
      <c r="Z25" s="1"/>
      <c r="AA25" s="1"/>
      <c r="AB25" s="1"/>
      <c r="AC25" s="1"/>
      <c r="AD25" s="1"/>
      <c r="AE25" s="18"/>
      <c r="AF25" s="78">
        <v>84</v>
      </c>
      <c r="AG25" s="78">
        <v>90</v>
      </c>
      <c r="AH25" s="78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48547</v>
      </c>
      <c r="FK25" s="77">
        <v>48557</v>
      </c>
    </row>
    <row r="26" spans="1:167" x14ac:dyDescent="0.25">
      <c r="A26" s="19">
        <v>16</v>
      </c>
      <c r="B26" s="19">
        <v>115527</v>
      </c>
      <c r="C26" s="19" t="s">
        <v>130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pendapatan nasional, pertumbuhan dan pembangunan ekonomi, ketenagakerjaan, indeks harga dan inflasi, kebijakan moneter dan fiskal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menghitung pendapatan nasional, laju pertumbuhan ekonomi, indeks harga dan menyusun laporan ketenagakerjaan</v>
      </c>
      <c r="Q26" s="39"/>
      <c r="R26" s="39" t="s">
        <v>9</v>
      </c>
      <c r="S26" s="18"/>
      <c r="T26" s="78">
        <v>84</v>
      </c>
      <c r="U26" s="78">
        <v>85</v>
      </c>
      <c r="V26" s="79">
        <v>89.55</v>
      </c>
      <c r="W26" s="1"/>
      <c r="X26" s="1"/>
      <c r="Y26" s="1"/>
      <c r="Z26" s="1"/>
      <c r="AA26" s="1"/>
      <c r="AB26" s="1"/>
      <c r="AC26" s="1"/>
      <c r="AD26" s="1"/>
      <c r="AE26" s="18"/>
      <c r="AF26" s="78">
        <v>80</v>
      </c>
      <c r="AG26" s="78">
        <v>90</v>
      </c>
      <c r="AH26" s="78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115542</v>
      </c>
      <c r="C27" s="19" t="s">
        <v>131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pendapatan nasional, pertumbuhan dan pembangunan ekonomi, ketenagakerjaan, indeks harga dan inflasi, kebijakan moneter dan fiskal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1</v>
      </c>
      <c r="P27" s="28" t="str">
        <f t="shared" si="9"/>
        <v>Sangat terampil menghitung pendapatan nasional, laju pertumbuhan ekonomi, indeks harga dan menyusun laporan ketenagakerjaan</v>
      </c>
      <c r="Q27" s="39"/>
      <c r="R27" s="39" t="s">
        <v>8</v>
      </c>
      <c r="S27" s="18"/>
      <c r="T27" s="78">
        <v>90</v>
      </c>
      <c r="U27" s="78">
        <v>87</v>
      </c>
      <c r="V27" s="79">
        <v>86.1</v>
      </c>
      <c r="W27" s="1"/>
      <c r="X27" s="1"/>
      <c r="Y27" s="1"/>
      <c r="Z27" s="1"/>
      <c r="AA27" s="1"/>
      <c r="AB27" s="1"/>
      <c r="AC27" s="1"/>
      <c r="AD27" s="1"/>
      <c r="AE27" s="18"/>
      <c r="AF27" s="78">
        <v>88</v>
      </c>
      <c r="AG27" s="78">
        <v>85</v>
      </c>
      <c r="AH27" s="78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48548</v>
      </c>
      <c r="FK27" s="77">
        <v>48558</v>
      </c>
    </row>
    <row r="28" spans="1:167" x14ac:dyDescent="0.25">
      <c r="A28" s="19">
        <v>18</v>
      </c>
      <c r="B28" s="19">
        <v>115557</v>
      </c>
      <c r="C28" s="19" t="s">
        <v>132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pendapatan nasional, pertumbuhan dan pembangunan ekonomi, ketenagakerjaan, indeks harga dan inflasi, kebijakan moneter dan fiskal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Sangat terampil menghitung pendapatan nasional, laju pertumbuhan ekonomi, indeks harga dan menyusun laporan ketenagakerjaan</v>
      </c>
      <c r="Q28" s="39"/>
      <c r="R28" s="39" t="s">
        <v>9</v>
      </c>
      <c r="S28" s="18"/>
      <c r="T28" s="78">
        <v>88</v>
      </c>
      <c r="U28" s="78">
        <v>89</v>
      </c>
      <c r="V28" s="79">
        <v>87.25</v>
      </c>
      <c r="W28" s="1"/>
      <c r="X28" s="1"/>
      <c r="Y28" s="1"/>
      <c r="Z28" s="1"/>
      <c r="AA28" s="1"/>
      <c r="AB28" s="1"/>
      <c r="AC28" s="1"/>
      <c r="AD28" s="1"/>
      <c r="AE28" s="18"/>
      <c r="AF28" s="78">
        <v>86</v>
      </c>
      <c r="AG28" s="78">
        <v>90</v>
      </c>
      <c r="AH28" s="78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115572</v>
      </c>
      <c r="C29" s="19" t="s">
        <v>133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terampil menghitung pendapatan nasional, laju pertumbuhan ekonomi, indeks harga dan menyusun laporan ketenagakerjaan</v>
      </c>
      <c r="Q29" s="39"/>
      <c r="R29" s="39" t="s">
        <v>8</v>
      </c>
      <c r="S29" s="18"/>
      <c r="T29" s="78">
        <v>84</v>
      </c>
      <c r="U29" s="78">
        <v>74</v>
      </c>
      <c r="V29" s="79">
        <v>80.349999999999994</v>
      </c>
      <c r="W29" s="1"/>
      <c r="X29" s="1"/>
      <c r="Y29" s="1"/>
      <c r="Z29" s="1"/>
      <c r="AA29" s="1"/>
      <c r="AB29" s="1"/>
      <c r="AC29" s="1"/>
      <c r="AD29" s="1"/>
      <c r="AE29" s="18"/>
      <c r="AF29" s="78">
        <v>80</v>
      </c>
      <c r="AG29" s="78">
        <v>85</v>
      </c>
      <c r="AH29" s="78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48549</v>
      </c>
      <c r="FK29" s="77">
        <v>48559</v>
      </c>
    </row>
    <row r="30" spans="1:167" x14ac:dyDescent="0.25">
      <c r="A30" s="19">
        <v>20</v>
      </c>
      <c r="B30" s="19">
        <v>115602</v>
      </c>
      <c r="C30" s="19" t="s">
        <v>134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0" s="28">
        <f t="shared" si="5"/>
        <v>79.333333333333329</v>
      </c>
      <c r="L30" s="28" t="str">
        <f t="shared" si="6"/>
        <v>B</v>
      </c>
      <c r="M30" s="28">
        <f t="shared" si="7"/>
        <v>79.333333333333329</v>
      </c>
      <c r="N30" s="28" t="str">
        <f t="shared" si="8"/>
        <v>B</v>
      </c>
      <c r="O30" s="36">
        <v>2</v>
      </c>
      <c r="P30" s="28" t="str">
        <f t="shared" si="9"/>
        <v>Sangat terampil menghitung pendapatan nasional,  indeks harga dan menyusun laporan ketenagakerjaan</v>
      </c>
      <c r="Q30" s="39"/>
      <c r="R30" s="39" t="s">
        <v>9</v>
      </c>
      <c r="S30" s="18"/>
      <c r="T30" s="78">
        <v>76</v>
      </c>
      <c r="U30" s="78">
        <v>72</v>
      </c>
      <c r="V30" s="79">
        <v>78.819999999999993</v>
      </c>
      <c r="W30" s="1"/>
      <c r="X30" s="1"/>
      <c r="Y30" s="1"/>
      <c r="Z30" s="1"/>
      <c r="AA30" s="1"/>
      <c r="AB30" s="1"/>
      <c r="AC30" s="1"/>
      <c r="AD30" s="1"/>
      <c r="AE30" s="18"/>
      <c r="AF30" s="78">
        <v>80</v>
      </c>
      <c r="AG30" s="78">
        <v>78</v>
      </c>
      <c r="AH30" s="78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115617</v>
      </c>
      <c r="C31" s="19" t="s">
        <v>135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2</v>
      </c>
      <c r="P31" s="28" t="str">
        <f t="shared" si="9"/>
        <v>Sangat terampil menghitung pendapatan nasional,  indeks harga dan menyusun laporan ketenagakerjaan</v>
      </c>
      <c r="Q31" s="39"/>
      <c r="R31" s="39" t="s">
        <v>9</v>
      </c>
      <c r="S31" s="18"/>
      <c r="T31" s="78">
        <v>80</v>
      </c>
      <c r="U31" s="78">
        <v>75</v>
      </c>
      <c r="V31" s="79">
        <v>86.48</v>
      </c>
      <c r="W31" s="1"/>
      <c r="X31" s="1"/>
      <c r="Y31" s="1"/>
      <c r="Z31" s="1"/>
      <c r="AA31" s="1"/>
      <c r="AB31" s="1"/>
      <c r="AC31" s="1"/>
      <c r="AD31" s="1"/>
      <c r="AE31" s="18"/>
      <c r="AF31" s="78">
        <v>80</v>
      </c>
      <c r="AG31" s="78">
        <v>80</v>
      </c>
      <c r="AH31" s="78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48550</v>
      </c>
      <c r="FK31" s="77">
        <v>48560</v>
      </c>
    </row>
    <row r="32" spans="1:167" x14ac:dyDescent="0.25">
      <c r="A32" s="19">
        <v>22</v>
      </c>
      <c r="B32" s="19">
        <v>115632</v>
      </c>
      <c r="C32" s="19" t="s">
        <v>136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>
        <v>3</v>
      </c>
      <c r="J32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2" s="28">
        <f t="shared" si="5"/>
        <v>78.333333333333329</v>
      </c>
      <c r="L32" s="28" t="str">
        <f t="shared" si="6"/>
        <v>B</v>
      </c>
      <c r="M32" s="28">
        <f t="shared" si="7"/>
        <v>78.333333333333329</v>
      </c>
      <c r="N32" s="28" t="str">
        <f t="shared" si="8"/>
        <v>B</v>
      </c>
      <c r="O32" s="36">
        <v>2</v>
      </c>
      <c r="P32" s="28" t="str">
        <f t="shared" si="9"/>
        <v>Sangat terampil menghitung pendapatan nasional,  indeks harga dan menyusun laporan ketenagakerjaan</v>
      </c>
      <c r="Q32" s="39"/>
      <c r="R32" s="39" t="s">
        <v>9</v>
      </c>
      <c r="S32" s="18"/>
      <c r="T32" s="78">
        <v>78</v>
      </c>
      <c r="U32" s="78">
        <v>68</v>
      </c>
      <c r="V32" s="79">
        <v>74.22</v>
      </c>
      <c r="W32" s="1"/>
      <c r="X32" s="1"/>
      <c r="Y32" s="1"/>
      <c r="Z32" s="1"/>
      <c r="AA32" s="1"/>
      <c r="AB32" s="1"/>
      <c r="AC32" s="1"/>
      <c r="AD32" s="1"/>
      <c r="AE32" s="18"/>
      <c r="AF32" s="78">
        <v>80</v>
      </c>
      <c r="AG32" s="78">
        <v>75</v>
      </c>
      <c r="AH32" s="78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115647</v>
      </c>
      <c r="C33" s="19" t="s">
        <v>137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Sangat terampil menghitung pendapatan nasional,  indeks harga dan menyusun laporan ketenagakerjaan</v>
      </c>
      <c r="Q33" s="39"/>
      <c r="R33" s="39" t="s">
        <v>9</v>
      </c>
      <c r="S33" s="18"/>
      <c r="T33" s="78">
        <v>84</v>
      </c>
      <c r="U33" s="78">
        <v>78</v>
      </c>
      <c r="V33" s="79">
        <v>78.430000000000007</v>
      </c>
      <c r="W33" s="1"/>
      <c r="X33" s="1"/>
      <c r="Y33" s="1"/>
      <c r="Z33" s="1"/>
      <c r="AA33" s="1"/>
      <c r="AB33" s="1"/>
      <c r="AC33" s="1"/>
      <c r="AD33" s="1"/>
      <c r="AE33" s="18"/>
      <c r="AF33" s="78">
        <v>85</v>
      </c>
      <c r="AG33" s="78">
        <v>85</v>
      </c>
      <c r="AH33" s="78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115662</v>
      </c>
      <c r="C34" s="19" t="s">
        <v>138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pendapatan nasional, pertumbuhan dan pembangunan ekonomi, ketenagakerjaan, indeks harga dan inflasi, kebijakan moneter dan fiskal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1</v>
      </c>
      <c r="P34" s="28" t="str">
        <f t="shared" si="9"/>
        <v>Sangat terampil menghitung pendapatan nasional, laju pertumbuhan ekonomi, indeks harga dan menyusun laporan ketenagakerjaan</v>
      </c>
      <c r="Q34" s="39"/>
      <c r="R34" s="39" t="s">
        <v>8</v>
      </c>
      <c r="S34" s="18"/>
      <c r="T34" s="78">
        <v>86</v>
      </c>
      <c r="U34" s="78">
        <v>86</v>
      </c>
      <c r="V34" s="79">
        <v>92.62</v>
      </c>
      <c r="W34" s="1"/>
      <c r="X34" s="1"/>
      <c r="Y34" s="1"/>
      <c r="Z34" s="1"/>
      <c r="AA34" s="1"/>
      <c r="AB34" s="1"/>
      <c r="AC34" s="1"/>
      <c r="AD34" s="1"/>
      <c r="AE34" s="18"/>
      <c r="AF34" s="78">
        <v>85</v>
      </c>
      <c r="AG34" s="78">
        <v>90</v>
      </c>
      <c r="AH34" s="78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115677</v>
      </c>
      <c r="C35" s="19" t="s">
        <v>139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pendapatan nasional, pertumbuhan dan pembangunan ekonomi, ketenagakerjaan, indeks harga dan inflasi, kebijakan moneter dan fiskal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1</v>
      </c>
      <c r="P35" s="28" t="str">
        <f t="shared" si="9"/>
        <v>Sangat terampil menghitung pendapatan nasional, laju pertumbuhan ekonomi, indeks harga dan menyusun laporan ketenagakerjaan</v>
      </c>
      <c r="Q35" s="39"/>
      <c r="R35" s="39" t="s">
        <v>8</v>
      </c>
      <c r="S35" s="18"/>
      <c r="T35" s="78">
        <v>88</v>
      </c>
      <c r="U35" s="78">
        <v>89</v>
      </c>
      <c r="V35" s="79">
        <v>92.23</v>
      </c>
      <c r="W35" s="1"/>
      <c r="X35" s="1"/>
      <c r="Y35" s="1"/>
      <c r="Z35" s="1"/>
      <c r="AA35" s="1"/>
      <c r="AB35" s="1"/>
      <c r="AC35" s="1"/>
      <c r="AD35" s="1"/>
      <c r="AE35" s="18"/>
      <c r="AF35" s="78">
        <v>86</v>
      </c>
      <c r="AG35" s="78">
        <v>90</v>
      </c>
      <c r="AH35" s="78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115692</v>
      </c>
      <c r="C36" s="19" t="s">
        <v>140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6" s="28">
        <f t="shared" si="5"/>
        <v>78.666666666666671</v>
      </c>
      <c r="L36" s="28" t="str">
        <f t="shared" si="6"/>
        <v>B</v>
      </c>
      <c r="M36" s="28">
        <f t="shared" si="7"/>
        <v>78.666666666666671</v>
      </c>
      <c r="N36" s="28" t="str">
        <f t="shared" si="8"/>
        <v>B</v>
      </c>
      <c r="O36" s="36">
        <v>2</v>
      </c>
      <c r="P36" s="28" t="str">
        <f t="shared" si="9"/>
        <v>Sangat terampil menghitung pendapatan nasional,  indeks harga dan menyusun laporan ketenagakerjaan</v>
      </c>
      <c r="Q36" s="39"/>
      <c r="R36" s="39" t="s">
        <v>9</v>
      </c>
      <c r="S36" s="18"/>
      <c r="T36" s="78">
        <v>78</v>
      </c>
      <c r="U36" s="78">
        <v>80</v>
      </c>
      <c r="V36" s="79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78">
        <v>78</v>
      </c>
      <c r="AG36" s="78">
        <v>78</v>
      </c>
      <c r="AH36" s="78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115707</v>
      </c>
      <c r="C37" s="19" t="s">
        <v>141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>
        <v>3</v>
      </c>
      <c r="J37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menghitung pendapatan nasional,  indeks harga dan menyusun laporan ketenagakerjaan</v>
      </c>
      <c r="Q37" s="39"/>
      <c r="R37" s="39" t="s">
        <v>9</v>
      </c>
      <c r="S37" s="18"/>
      <c r="T37" s="78">
        <v>70</v>
      </c>
      <c r="U37" s="78">
        <v>68</v>
      </c>
      <c r="V37" s="79">
        <v>73.83</v>
      </c>
      <c r="W37" s="1"/>
      <c r="X37" s="1"/>
      <c r="Y37" s="1"/>
      <c r="Z37" s="1"/>
      <c r="AA37" s="1"/>
      <c r="AB37" s="1"/>
      <c r="AC37" s="1"/>
      <c r="AD37" s="1"/>
      <c r="AE37" s="18"/>
      <c r="AF37" s="78">
        <v>78</v>
      </c>
      <c r="AG37" s="78">
        <v>75</v>
      </c>
      <c r="AH37" s="78">
        <v>75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115722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pendapatan nasional, pertumbuhan dan pembangunan ekonomi, ketenagakerjaan, indeks harga dan inflasi, kebijakan moneter dan fiskal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Sangat terampil menghitung pendapatan nasional,  indeks harga dan menyusun laporan ketenagakerjaan</v>
      </c>
      <c r="Q38" s="39"/>
      <c r="R38" s="39" t="s">
        <v>8</v>
      </c>
      <c r="S38" s="18"/>
      <c r="T38" s="78">
        <v>86</v>
      </c>
      <c r="U38" s="78">
        <v>84</v>
      </c>
      <c r="V38" s="79">
        <v>86.48</v>
      </c>
      <c r="W38" s="1"/>
      <c r="X38" s="1"/>
      <c r="Y38" s="1"/>
      <c r="Z38" s="1"/>
      <c r="AA38" s="1"/>
      <c r="AB38" s="1"/>
      <c r="AC38" s="1"/>
      <c r="AD38" s="1"/>
      <c r="AE38" s="18"/>
      <c r="AF38" s="78">
        <v>85</v>
      </c>
      <c r="AG38" s="78">
        <v>80</v>
      </c>
      <c r="AH38" s="78">
        <v>78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115737</v>
      </c>
      <c r="C39" s="19" t="s">
        <v>143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9" s="28">
        <f t="shared" si="5"/>
        <v>78.333333333333329</v>
      </c>
      <c r="L39" s="28" t="str">
        <f t="shared" si="6"/>
        <v>B</v>
      </c>
      <c r="M39" s="28">
        <f t="shared" si="7"/>
        <v>78.333333333333329</v>
      </c>
      <c r="N39" s="28" t="str">
        <f t="shared" si="8"/>
        <v>B</v>
      </c>
      <c r="O39" s="36">
        <v>2</v>
      </c>
      <c r="P39" s="28" t="str">
        <f t="shared" si="9"/>
        <v>Sangat terampil menghitung pendapatan nasional,  indeks harga dan menyusun laporan ketenagakerjaan</v>
      </c>
      <c r="Q39" s="39"/>
      <c r="R39" s="39" t="s">
        <v>9</v>
      </c>
      <c r="S39" s="18"/>
      <c r="T39" s="78">
        <v>84</v>
      </c>
      <c r="U39" s="78">
        <v>72</v>
      </c>
      <c r="V39" s="79">
        <v>78.430000000000007</v>
      </c>
      <c r="W39" s="1"/>
      <c r="X39" s="1"/>
      <c r="Y39" s="1"/>
      <c r="Z39" s="1"/>
      <c r="AA39" s="1"/>
      <c r="AB39" s="1"/>
      <c r="AC39" s="1"/>
      <c r="AD39" s="1"/>
      <c r="AE39" s="18"/>
      <c r="AF39" s="78">
        <v>80</v>
      </c>
      <c r="AG39" s="78">
        <v>75</v>
      </c>
      <c r="AH39" s="78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115752</v>
      </c>
      <c r="C40" s="19" t="s">
        <v>144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0" s="28">
        <f t="shared" si="5"/>
        <v>77.666666666666671</v>
      </c>
      <c r="L40" s="28" t="str">
        <f t="shared" si="6"/>
        <v>B</v>
      </c>
      <c r="M40" s="28">
        <f t="shared" si="7"/>
        <v>77.666666666666671</v>
      </c>
      <c r="N40" s="28" t="str">
        <f t="shared" si="8"/>
        <v>B</v>
      </c>
      <c r="O40" s="36">
        <v>2</v>
      </c>
      <c r="P40" s="28" t="str">
        <f t="shared" si="9"/>
        <v>Sangat terampil menghitung pendapatan nasional,  indeks harga dan menyusun laporan ketenagakerjaan</v>
      </c>
      <c r="Q40" s="39"/>
      <c r="R40" s="39" t="s">
        <v>9</v>
      </c>
      <c r="S40" s="18"/>
      <c r="T40" s="78">
        <v>76</v>
      </c>
      <c r="U40" s="78">
        <v>80</v>
      </c>
      <c r="V40" s="79">
        <v>83.42</v>
      </c>
      <c r="W40" s="1"/>
      <c r="X40" s="1"/>
      <c r="Y40" s="1"/>
      <c r="Z40" s="1"/>
      <c r="AA40" s="1"/>
      <c r="AB40" s="1"/>
      <c r="AC40" s="1"/>
      <c r="AD40" s="1"/>
      <c r="AE40" s="18"/>
      <c r="AF40" s="78">
        <v>78</v>
      </c>
      <c r="AG40" s="78">
        <v>75</v>
      </c>
      <c r="AH40" s="78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115767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pendapatan nasional, pertumbuhan dan pembangunan ekonomi, ketenagakerjaan, indeks harga dan inflasi, kebijakan moneter dan fiskal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1</v>
      </c>
      <c r="P41" s="28" t="str">
        <f t="shared" si="9"/>
        <v>Sangat terampil menghitung pendapatan nasional, laju pertumbuhan ekonomi, indeks harga dan menyusun laporan ketenagakerjaan</v>
      </c>
      <c r="Q41" s="39"/>
      <c r="R41" s="39" t="s">
        <v>8</v>
      </c>
      <c r="S41" s="18"/>
      <c r="T41" s="78">
        <v>86</v>
      </c>
      <c r="U41" s="78">
        <v>84</v>
      </c>
      <c r="V41" s="79">
        <v>89.93</v>
      </c>
      <c r="W41" s="1"/>
      <c r="X41" s="1"/>
      <c r="Y41" s="1"/>
      <c r="Z41" s="1"/>
      <c r="AA41" s="1"/>
      <c r="AB41" s="1"/>
      <c r="AC41" s="1"/>
      <c r="AD41" s="1"/>
      <c r="AE41" s="18"/>
      <c r="AF41" s="78">
        <v>85</v>
      </c>
      <c r="AG41" s="78">
        <v>90</v>
      </c>
      <c r="AH41" s="78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115782</v>
      </c>
      <c r="C42" s="19" t="s">
        <v>146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menghitung pendapatan nasional,  indeks harga dan menyusun laporan ketenagakerjaan</v>
      </c>
      <c r="Q42" s="39"/>
      <c r="R42" s="39" t="s">
        <v>9</v>
      </c>
      <c r="S42" s="18"/>
      <c r="T42" s="78">
        <v>80</v>
      </c>
      <c r="U42" s="78">
        <v>75</v>
      </c>
      <c r="V42" s="79">
        <v>80.73</v>
      </c>
      <c r="W42" s="1"/>
      <c r="X42" s="1"/>
      <c r="Y42" s="1"/>
      <c r="Z42" s="1"/>
      <c r="AA42" s="1"/>
      <c r="AB42" s="1"/>
      <c r="AC42" s="1"/>
      <c r="AD42" s="1"/>
      <c r="AE42" s="18"/>
      <c r="AF42" s="78">
        <v>78</v>
      </c>
      <c r="AG42" s="78">
        <v>80</v>
      </c>
      <c r="AH42" s="78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115797</v>
      </c>
      <c r="C43" s="19" t="s">
        <v>147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pendapatan nasional, pertumbuhan dan pembangunan ekonomi, ketenagakerjaan, indeks harga dan inflasi, kebijakan moneter dan fiskal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menghitung pendapatan nasional, laju pertumbuhan ekonomi, indeks harga dan menyusun laporan ketenagakerjaan</v>
      </c>
      <c r="Q43" s="39"/>
      <c r="R43" s="39" t="s">
        <v>8</v>
      </c>
      <c r="S43" s="18"/>
      <c r="T43" s="78">
        <v>88</v>
      </c>
      <c r="U43" s="78">
        <v>89</v>
      </c>
      <c r="V43" s="79">
        <v>90.32</v>
      </c>
      <c r="W43" s="1"/>
      <c r="X43" s="1"/>
      <c r="Y43" s="1"/>
      <c r="Z43" s="1"/>
      <c r="AA43" s="1"/>
      <c r="AB43" s="1"/>
      <c r="AC43" s="1"/>
      <c r="AD43" s="1"/>
      <c r="AE43" s="18"/>
      <c r="AF43" s="78">
        <v>90</v>
      </c>
      <c r="AG43" s="78">
        <v>90</v>
      </c>
      <c r="AH43" s="78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115812</v>
      </c>
      <c r="C44" s="19" t="s">
        <v>148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3</v>
      </c>
      <c r="J44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44" s="28">
        <f t="shared" si="5"/>
        <v>78.333333333333329</v>
      </c>
      <c r="L44" s="28" t="str">
        <f t="shared" si="6"/>
        <v>B</v>
      </c>
      <c r="M44" s="28">
        <f t="shared" si="7"/>
        <v>78.333333333333329</v>
      </c>
      <c r="N44" s="28" t="str">
        <f t="shared" si="8"/>
        <v>B</v>
      </c>
      <c r="O44" s="36">
        <v>2</v>
      </c>
      <c r="P44" s="28" t="str">
        <f t="shared" si="9"/>
        <v>Sangat terampil menghitung pendapatan nasional,  indeks harga dan menyusun laporan ketenagakerjaan</v>
      </c>
      <c r="Q44" s="39"/>
      <c r="R44" s="39" t="s">
        <v>9</v>
      </c>
      <c r="S44" s="18"/>
      <c r="T44" s="78">
        <v>84</v>
      </c>
      <c r="U44" s="78">
        <v>68</v>
      </c>
      <c r="V44" s="79">
        <v>70.77</v>
      </c>
      <c r="W44" s="1"/>
      <c r="X44" s="1"/>
      <c r="Y44" s="1"/>
      <c r="Z44" s="1"/>
      <c r="AA44" s="1"/>
      <c r="AB44" s="1"/>
      <c r="AC44" s="1"/>
      <c r="AD44" s="1"/>
      <c r="AE44" s="18"/>
      <c r="AF44" s="78">
        <v>80</v>
      </c>
      <c r="AG44" s="78">
        <v>75</v>
      </c>
      <c r="AH44" s="78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80.17647058823529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115826</v>
      </c>
      <c r="C11" s="19" t="s">
        <v>150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pendapatan nasional, pertumbuhan dan pembangunan ekonomi, ketenagakerjaan,  kebijakan moneter dan fiskal namun perlu peningkatan pemahaman menjelaskan indeks harga</v>
      </c>
      <c r="K11" s="28">
        <f t="shared" ref="K11:K50" si="5">IF((COUNTA(AF11:AO11)&gt;0),AVERAGE(AF11:AO11),"")</f>
        <v>78.666666666666671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 indeks harga dan menyusun laporan ketenagakerjaan</v>
      </c>
      <c r="Q11" s="39"/>
      <c r="R11" s="39" t="s">
        <v>9</v>
      </c>
      <c r="S11" s="18"/>
      <c r="T11" s="78">
        <v>70</v>
      </c>
      <c r="U11" s="79">
        <v>80.349999999999994</v>
      </c>
      <c r="V11" s="79">
        <v>84.57</v>
      </c>
      <c r="W11" s="1"/>
      <c r="X11" s="1"/>
      <c r="Y11" s="1"/>
      <c r="Z11" s="1"/>
      <c r="AA11" s="1"/>
      <c r="AB11" s="1"/>
      <c r="AC11" s="1"/>
      <c r="AD11" s="1"/>
      <c r="AE11" s="18"/>
      <c r="AF11" s="78">
        <v>76</v>
      </c>
      <c r="AG11" s="78">
        <v>80</v>
      </c>
      <c r="AH11" s="78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115841</v>
      </c>
      <c r="C12" s="19" t="s">
        <v>151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pendapatan nasional, pertumbuhan dan pembangunan ekonomi, ketenagakerjaan, indeks harga dan inflasi, kebijakan moneter dan fiskal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1</v>
      </c>
      <c r="P12" s="28" t="str">
        <f t="shared" si="9"/>
        <v>Sangat terampil menghitung pendapatan nasional, laju pertumbuhan ekonomi, indeks harga dan menyusun laporan ketenagakerjaan</v>
      </c>
      <c r="Q12" s="39"/>
      <c r="R12" s="39" t="s">
        <v>8</v>
      </c>
      <c r="S12" s="18"/>
      <c r="T12" s="78">
        <v>88</v>
      </c>
      <c r="U12" s="79">
        <v>86.53</v>
      </c>
      <c r="V12" s="79">
        <v>86.87</v>
      </c>
      <c r="W12" s="1"/>
      <c r="X12" s="1"/>
      <c r="Y12" s="1"/>
      <c r="Z12" s="1"/>
      <c r="AA12" s="1"/>
      <c r="AB12" s="1"/>
      <c r="AC12" s="1"/>
      <c r="AD12" s="1"/>
      <c r="AE12" s="18"/>
      <c r="AF12" s="78">
        <v>88</v>
      </c>
      <c r="AG12" s="78">
        <v>90</v>
      </c>
      <c r="AH12" s="78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115871</v>
      </c>
      <c r="C13" s="19" t="s">
        <v>152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pendapatan nasional, pertumbuhan dan pembangunan ekonomi, ketenagakerjaan, indeks harga dan inflasi, kebijakan moneter dan fiskal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Sangat terampil menghitung pendapatan nasional, laju pertumbuhan ekonomi, indeks harga dan menyusun laporan ketenagakerjaan</v>
      </c>
      <c r="Q13" s="39"/>
      <c r="R13" s="39" t="s">
        <v>8</v>
      </c>
      <c r="S13" s="18"/>
      <c r="T13" s="78">
        <v>82</v>
      </c>
      <c r="U13" s="79">
        <v>82.71</v>
      </c>
      <c r="V13" s="79">
        <v>89.55</v>
      </c>
      <c r="W13" s="1"/>
      <c r="X13" s="1"/>
      <c r="Y13" s="1"/>
      <c r="Z13" s="1"/>
      <c r="AA13" s="1"/>
      <c r="AB13" s="1"/>
      <c r="AC13" s="1"/>
      <c r="AD13" s="1"/>
      <c r="AE13" s="18"/>
      <c r="AF13" s="78">
        <v>85</v>
      </c>
      <c r="AG13" s="78">
        <v>88</v>
      </c>
      <c r="AH13" s="78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224</v>
      </c>
      <c r="FJ13" s="77">
        <v>48561</v>
      </c>
      <c r="FK13" s="77">
        <v>48571</v>
      </c>
    </row>
    <row r="14" spans="1:167" x14ac:dyDescent="0.25">
      <c r="A14" s="19">
        <v>4</v>
      </c>
      <c r="B14" s="19">
        <v>115886</v>
      </c>
      <c r="C14" s="19" t="s">
        <v>153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menghitung pendapatan nasional,  indeks harga dan menyusun laporan ketenagakerjaan</v>
      </c>
      <c r="Q14" s="39"/>
      <c r="R14" s="39" t="s">
        <v>9</v>
      </c>
      <c r="S14" s="18"/>
      <c r="T14" s="78">
        <v>80</v>
      </c>
      <c r="U14" s="79">
        <v>83.29</v>
      </c>
      <c r="V14" s="79">
        <v>83.42</v>
      </c>
      <c r="W14" s="1"/>
      <c r="X14" s="1"/>
      <c r="Y14" s="1"/>
      <c r="Z14" s="1"/>
      <c r="AA14" s="1"/>
      <c r="AB14" s="1"/>
      <c r="AC14" s="1"/>
      <c r="AD14" s="1"/>
      <c r="AE14" s="18"/>
      <c r="AF14" s="78">
        <v>84</v>
      </c>
      <c r="AG14" s="78">
        <v>80</v>
      </c>
      <c r="AH14" s="78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129267</v>
      </c>
      <c r="C15" s="19" t="s">
        <v>154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pendapatan nasional, pertumbuhan dan pembangunan ekonomi, ketenagakerjaan, indeks harga dan inflasi, kebijakan moneter dan fiskal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1</v>
      </c>
      <c r="P15" s="28" t="str">
        <f t="shared" si="9"/>
        <v>Sangat terampil menghitung pendapatan nasional, laju pertumbuhan ekonomi, indeks harga dan menyusun laporan ketenagakerjaan</v>
      </c>
      <c r="Q15" s="39"/>
      <c r="R15" s="39" t="s">
        <v>8</v>
      </c>
      <c r="S15" s="18"/>
      <c r="T15" s="78">
        <v>84</v>
      </c>
      <c r="U15" s="79">
        <v>90.06</v>
      </c>
      <c r="V15" s="79">
        <v>89.93</v>
      </c>
      <c r="W15" s="1"/>
      <c r="X15" s="1"/>
      <c r="Y15" s="1"/>
      <c r="Z15" s="1"/>
      <c r="AA15" s="1"/>
      <c r="AB15" s="1"/>
      <c r="AC15" s="1"/>
      <c r="AD15" s="1"/>
      <c r="AE15" s="18"/>
      <c r="AF15" s="78">
        <v>85</v>
      </c>
      <c r="AG15" s="78">
        <v>90</v>
      </c>
      <c r="AH15" s="78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226</v>
      </c>
      <c r="FJ15" s="77">
        <v>48562</v>
      </c>
      <c r="FK15" s="77">
        <v>48572</v>
      </c>
    </row>
    <row r="16" spans="1:167" x14ac:dyDescent="0.25">
      <c r="A16" s="19">
        <v>6</v>
      </c>
      <c r="B16" s="19">
        <v>115901</v>
      </c>
      <c r="C16" s="19" t="s">
        <v>155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3</v>
      </c>
      <c r="J16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16" s="28">
        <f t="shared" si="5"/>
        <v>76.666666666666671</v>
      </c>
      <c r="L16" s="28" t="str">
        <f t="shared" si="6"/>
        <v>B</v>
      </c>
      <c r="M16" s="28">
        <f t="shared" si="7"/>
        <v>76.666666666666671</v>
      </c>
      <c r="N16" s="28" t="str">
        <f t="shared" si="8"/>
        <v>B</v>
      </c>
      <c r="O16" s="36">
        <v>2</v>
      </c>
      <c r="P16" s="28" t="str">
        <f t="shared" si="9"/>
        <v>Sangat terampil menghitung pendapatan nasional,  indeks harga dan menyusun laporan ketenagakerjaan</v>
      </c>
      <c r="Q16" s="39"/>
      <c r="R16" s="39" t="s">
        <v>9</v>
      </c>
      <c r="S16" s="18"/>
      <c r="T16" s="78">
        <v>74</v>
      </c>
      <c r="U16" s="79">
        <v>68</v>
      </c>
      <c r="V16" s="79">
        <v>76.52</v>
      </c>
      <c r="W16" s="1"/>
      <c r="X16" s="1"/>
      <c r="Y16" s="1"/>
      <c r="Z16" s="1"/>
      <c r="AA16" s="1"/>
      <c r="AB16" s="1"/>
      <c r="AC16" s="1"/>
      <c r="AD16" s="1"/>
      <c r="AE16" s="18"/>
      <c r="AF16" s="78">
        <v>80</v>
      </c>
      <c r="AG16" s="78">
        <v>75</v>
      </c>
      <c r="AH16" s="78">
        <v>75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115916</v>
      </c>
      <c r="C17" s="19" t="s">
        <v>156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3</v>
      </c>
      <c r="J17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17" s="28">
        <f t="shared" si="5"/>
        <v>73.666666666666671</v>
      </c>
      <c r="L17" s="28" t="str">
        <f t="shared" si="6"/>
        <v>C</v>
      </c>
      <c r="M17" s="28">
        <f t="shared" si="7"/>
        <v>73.666666666666671</v>
      </c>
      <c r="N17" s="28" t="str">
        <f t="shared" si="8"/>
        <v>C</v>
      </c>
      <c r="O17" s="36">
        <v>3</v>
      </c>
      <c r="P17" s="28" t="str">
        <f t="shared" si="9"/>
        <v>Sangat terampil menghitung pendapatan nasional dan menyusun laporan ketenagakerjaan</v>
      </c>
      <c r="Q17" s="39"/>
      <c r="R17" s="39" t="s">
        <v>9</v>
      </c>
      <c r="S17" s="18"/>
      <c r="T17" s="78">
        <v>76</v>
      </c>
      <c r="U17" s="79">
        <v>68</v>
      </c>
      <c r="V17" s="79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78">
        <v>76</v>
      </c>
      <c r="AG17" s="78">
        <v>70</v>
      </c>
      <c r="AH17" s="78">
        <v>75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228</v>
      </c>
      <c r="FJ17" s="77">
        <v>48563</v>
      </c>
      <c r="FK17" s="77">
        <v>48573</v>
      </c>
    </row>
    <row r="18" spans="1:167" x14ac:dyDescent="0.25">
      <c r="A18" s="19">
        <v>8</v>
      </c>
      <c r="B18" s="19">
        <v>115931</v>
      </c>
      <c r="C18" s="19" t="s">
        <v>157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menghitung pendapatan nasional,  indeks harga dan menyusun laporan ketenagakerjaan</v>
      </c>
      <c r="Q18" s="39"/>
      <c r="R18" s="39" t="s">
        <v>9</v>
      </c>
      <c r="S18" s="18"/>
      <c r="T18" s="78">
        <v>82</v>
      </c>
      <c r="U18" s="79">
        <v>83.59</v>
      </c>
      <c r="V18" s="79">
        <v>82.27</v>
      </c>
      <c r="W18" s="1"/>
      <c r="X18" s="1"/>
      <c r="Y18" s="1"/>
      <c r="Z18" s="1"/>
      <c r="AA18" s="1"/>
      <c r="AB18" s="1"/>
      <c r="AC18" s="1"/>
      <c r="AD18" s="1"/>
      <c r="AE18" s="18"/>
      <c r="AF18" s="78">
        <v>84</v>
      </c>
      <c r="AG18" s="78">
        <v>80</v>
      </c>
      <c r="AH18" s="78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115946</v>
      </c>
      <c r="C19" s="19" t="s">
        <v>158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pendapatan nasional, pertumbuhan dan pembangunan ekonomi, ketenagakerjaan, indeks harga dan inflasi, kebijakan moneter dan fiskal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1</v>
      </c>
      <c r="P19" s="28" t="str">
        <f t="shared" si="9"/>
        <v>Sangat terampil menghitung pendapatan nasional, laju pertumbuhan ekonomi, indeks harga dan menyusun laporan ketenagakerjaan</v>
      </c>
      <c r="Q19" s="39"/>
      <c r="R19" s="39" t="s">
        <v>8</v>
      </c>
      <c r="S19" s="18"/>
      <c r="T19" s="78">
        <v>88</v>
      </c>
      <c r="U19" s="79">
        <v>86.53</v>
      </c>
      <c r="V19" s="79">
        <v>89.17</v>
      </c>
      <c r="W19" s="1"/>
      <c r="X19" s="1"/>
      <c r="Y19" s="1"/>
      <c r="Z19" s="1"/>
      <c r="AA19" s="1"/>
      <c r="AB19" s="1"/>
      <c r="AC19" s="1"/>
      <c r="AD19" s="1"/>
      <c r="AE19" s="18"/>
      <c r="AF19" s="78">
        <v>85</v>
      </c>
      <c r="AG19" s="78">
        <v>90</v>
      </c>
      <c r="AH19" s="78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229</v>
      </c>
      <c r="FI19" s="76" t="s">
        <v>230</v>
      </c>
      <c r="FJ19" s="77">
        <v>48564</v>
      </c>
      <c r="FK19" s="77">
        <v>48574</v>
      </c>
    </row>
    <row r="20" spans="1:167" x14ac:dyDescent="0.25">
      <c r="A20" s="19">
        <v>10</v>
      </c>
      <c r="B20" s="19">
        <v>115961</v>
      </c>
      <c r="C20" s="19" t="s">
        <v>159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0" s="28">
        <f t="shared" si="5"/>
        <v>78.333333333333329</v>
      </c>
      <c r="L20" s="28" t="str">
        <f t="shared" si="6"/>
        <v>B</v>
      </c>
      <c r="M20" s="28">
        <f t="shared" si="7"/>
        <v>78.333333333333329</v>
      </c>
      <c r="N20" s="28" t="str">
        <f t="shared" si="8"/>
        <v>B</v>
      </c>
      <c r="O20" s="36">
        <v>2</v>
      </c>
      <c r="P20" s="28" t="str">
        <f t="shared" si="9"/>
        <v>Sangat terampil menghitung pendapatan nasional,  indeks harga dan menyusun laporan ketenagakerjaan</v>
      </c>
      <c r="Q20" s="39"/>
      <c r="R20" s="39" t="s">
        <v>9</v>
      </c>
      <c r="S20" s="18"/>
      <c r="T20" s="78">
        <v>76</v>
      </c>
      <c r="U20" s="79">
        <v>76.239999999999995</v>
      </c>
      <c r="V20" s="79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78">
        <v>80</v>
      </c>
      <c r="AG20" s="78">
        <v>80</v>
      </c>
      <c r="AH20" s="78">
        <v>75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120590</v>
      </c>
      <c r="C21" s="19" t="s">
        <v>160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>
        <v>3</v>
      </c>
      <c r="J21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1" s="28">
        <f t="shared" si="5"/>
        <v>71.666666666666671</v>
      </c>
      <c r="L21" s="28" t="str">
        <f t="shared" si="6"/>
        <v>C</v>
      </c>
      <c r="M21" s="28">
        <f t="shared" si="7"/>
        <v>71.666666666666671</v>
      </c>
      <c r="N21" s="28" t="str">
        <f t="shared" si="8"/>
        <v>C</v>
      </c>
      <c r="O21" s="36">
        <v>3</v>
      </c>
      <c r="P21" s="28" t="str">
        <f t="shared" si="9"/>
        <v>Sangat terampil menghitung pendapatan nasional dan menyusun laporan ketenagakerjaan</v>
      </c>
      <c r="Q21" s="39"/>
      <c r="R21" s="39" t="s">
        <v>9</v>
      </c>
      <c r="S21" s="18"/>
      <c r="T21" s="78">
        <v>68</v>
      </c>
      <c r="U21" s="79">
        <v>70.94</v>
      </c>
      <c r="V21" s="79">
        <v>75.37</v>
      </c>
      <c r="W21" s="1"/>
      <c r="X21" s="1"/>
      <c r="Y21" s="1"/>
      <c r="Z21" s="1"/>
      <c r="AA21" s="1"/>
      <c r="AB21" s="1"/>
      <c r="AC21" s="1"/>
      <c r="AD21" s="1"/>
      <c r="AE21" s="18"/>
      <c r="AF21" s="78">
        <v>75</v>
      </c>
      <c r="AG21" s="78">
        <v>70</v>
      </c>
      <c r="AH21" s="78">
        <v>70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48565</v>
      </c>
      <c r="FK21" s="77">
        <v>48575</v>
      </c>
    </row>
    <row r="22" spans="1:167" x14ac:dyDescent="0.25">
      <c r="A22" s="19">
        <v>12</v>
      </c>
      <c r="B22" s="19">
        <v>115976</v>
      </c>
      <c r="C22" s="19" t="s">
        <v>161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pendapatan nasional, pertumbuhan dan pembangunan ekonomi, ketenagakerjaan, indeks harga dan inflasi, kebijakan moneter dan fiskal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menghitung pendapatan nasional, laju pertumbuhan ekonomi, indeks harga dan menyusun laporan ketenagakerjaan</v>
      </c>
      <c r="Q22" s="39"/>
      <c r="R22" s="39" t="s">
        <v>8</v>
      </c>
      <c r="S22" s="18"/>
      <c r="T22" s="78">
        <v>86</v>
      </c>
      <c r="U22" s="79">
        <v>85.06</v>
      </c>
      <c r="V22" s="79">
        <v>84.57</v>
      </c>
      <c r="W22" s="1"/>
      <c r="X22" s="1"/>
      <c r="Y22" s="1"/>
      <c r="Z22" s="1"/>
      <c r="AA22" s="1"/>
      <c r="AB22" s="1"/>
      <c r="AC22" s="1"/>
      <c r="AD22" s="1"/>
      <c r="AE22" s="18"/>
      <c r="AF22" s="78">
        <v>85</v>
      </c>
      <c r="AG22" s="78">
        <v>88</v>
      </c>
      <c r="AH22" s="78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115991</v>
      </c>
      <c r="C23" s="19" t="s">
        <v>162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3" s="28">
        <f t="shared" si="5"/>
        <v>77.666666666666671</v>
      </c>
      <c r="L23" s="28" t="str">
        <f t="shared" si="6"/>
        <v>B</v>
      </c>
      <c r="M23" s="28">
        <f t="shared" si="7"/>
        <v>77.666666666666671</v>
      </c>
      <c r="N23" s="28" t="str">
        <f t="shared" si="8"/>
        <v>B</v>
      </c>
      <c r="O23" s="36">
        <v>2</v>
      </c>
      <c r="P23" s="28" t="str">
        <f t="shared" si="9"/>
        <v>Sangat terampil menghitung pendapatan nasional,  indeks harga dan menyusun laporan ketenagakerjaan</v>
      </c>
      <c r="Q23" s="39"/>
      <c r="R23" s="39" t="s">
        <v>9</v>
      </c>
      <c r="S23" s="18"/>
      <c r="T23" s="78">
        <v>74</v>
      </c>
      <c r="U23" s="79">
        <v>76.819999999999993</v>
      </c>
      <c r="V23" s="79">
        <v>76.900000000000006</v>
      </c>
      <c r="W23" s="1"/>
      <c r="X23" s="1"/>
      <c r="Y23" s="1"/>
      <c r="Z23" s="1"/>
      <c r="AA23" s="1"/>
      <c r="AB23" s="1"/>
      <c r="AC23" s="1"/>
      <c r="AD23" s="1"/>
      <c r="AE23" s="18"/>
      <c r="AF23" s="78">
        <v>80</v>
      </c>
      <c r="AG23" s="78">
        <v>78</v>
      </c>
      <c r="AH23" s="78">
        <v>75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48566</v>
      </c>
      <c r="FK23" s="77">
        <v>48576</v>
      </c>
    </row>
    <row r="24" spans="1:167" x14ac:dyDescent="0.25">
      <c r="A24" s="19">
        <v>14</v>
      </c>
      <c r="B24" s="19">
        <v>116006</v>
      </c>
      <c r="C24" s="19" t="s">
        <v>163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4" s="28">
        <f t="shared" si="5"/>
        <v>81.333333333333329</v>
      </c>
      <c r="L24" s="28" t="str">
        <f t="shared" si="6"/>
        <v>B</v>
      </c>
      <c r="M24" s="28">
        <f t="shared" si="7"/>
        <v>81.333333333333329</v>
      </c>
      <c r="N24" s="28" t="str">
        <f t="shared" si="8"/>
        <v>B</v>
      </c>
      <c r="O24" s="36">
        <v>2</v>
      </c>
      <c r="P24" s="28" t="str">
        <f t="shared" si="9"/>
        <v>Sangat terampil menghitung pendapatan nasional,  indeks harga dan menyusun laporan ketenagakerjaan</v>
      </c>
      <c r="Q24" s="39"/>
      <c r="R24" s="39" t="s">
        <v>9</v>
      </c>
      <c r="S24" s="18"/>
      <c r="T24" s="78">
        <v>80</v>
      </c>
      <c r="U24" s="79">
        <v>82.71</v>
      </c>
      <c r="V24" s="79">
        <v>78.819999999999993</v>
      </c>
      <c r="W24" s="1"/>
      <c r="X24" s="1"/>
      <c r="Y24" s="1"/>
      <c r="Z24" s="1"/>
      <c r="AA24" s="1"/>
      <c r="AB24" s="1"/>
      <c r="AC24" s="1"/>
      <c r="AD24" s="1"/>
      <c r="AE24" s="18"/>
      <c r="AF24" s="78">
        <v>84</v>
      </c>
      <c r="AG24" s="78">
        <v>80</v>
      </c>
      <c r="AH24" s="78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120664</v>
      </c>
      <c r="C25" s="19" t="s">
        <v>164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>
        <v>3</v>
      </c>
      <c r="J25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5" s="28">
        <f t="shared" si="5"/>
        <v>75</v>
      </c>
      <c r="L25" s="28" t="str">
        <f t="shared" si="6"/>
        <v>C</v>
      </c>
      <c r="M25" s="28">
        <f t="shared" si="7"/>
        <v>75</v>
      </c>
      <c r="N25" s="28" t="str">
        <f t="shared" si="8"/>
        <v>C</v>
      </c>
      <c r="O25" s="36">
        <v>3</v>
      </c>
      <c r="P25" s="28" t="str">
        <f t="shared" si="9"/>
        <v>Sangat terampil menghitung pendapatan nasional dan menyusun laporan ketenagakerjaan</v>
      </c>
      <c r="Q25" s="39"/>
      <c r="R25" s="39" t="s">
        <v>9</v>
      </c>
      <c r="S25" s="18"/>
      <c r="T25" s="78">
        <v>70</v>
      </c>
      <c r="U25" s="79">
        <v>72.41</v>
      </c>
      <c r="V25" s="79">
        <v>71.92</v>
      </c>
      <c r="W25" s="1"/>
      <c r="X25" s="1"/>
      <c r="Y25" s="1"/>
      <c r="Z25" s="1"/>
      <c r="AA25" s="1"/>
      <c r="AB25" s="1"/>
      <c r="AC25" s="1"/>
      <c r="AD25" s="1"/>
      <c r="AE25" s="18"/>
      <c r="AF25" s="78">
        <v>80</v>
      </c>
      <c r="AG25" s="78">
        <v>70</v>
      </c>
      <c r="AH25" s="78">
        <v>75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48567</v>
      </c>
      <c r="FK25" s="77">
        <v>48577</v>
      </c>
    </row>
    <row r="26" spans="1:167" x14ac:dyDescent="0.25">
      <c r="A26" s="19">
        <v>16</v>
      </c>
      <c r="B26" s="19">
        <v>116021</v>
      </c>
      <c r="C26" s="19" t="s">
        <v>165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6" s="28">
        <f t="shared" si="5"/>
        <v>77</v>
      </c>
      <c r="L26" s="28" t="str">
        <f t="shared" si="6"/>
        <v>B</v>
      </c>
      <c r="M26" s="28">
        <f t="shared" si="7"/>
        <v>77</v>
      </c>
      <c r="N26" s="28" t="str">
        <f t="shared" si="8"/>
        <v>B</v>
      </c>
      <c r="O26" s="36">
        <v>2</v>
      </c>
      <c r="P26" s="28" t="str">
        <f t="shared" si="9"/>
        <v>Sangat terampil menghitung pendapatan nasional,  indeks harga dan menyusun laporan ketenagakerjaan</v>
      </c>
      <c r="Q26" s="39"/>
      <c r="R26" s="39" t="s">
        <v>9</v>
      </c>
      <c r="S26" s="18"/>
      <c r="T26" s="78">
        <v>76</v>
      </c>
      <c r="U26" s="79">
        <v>75.349999999999994</v>
      </c>
      <c r="V26" s="79">
        <v>86.1</v>
      </c>
      <c r="W26" s="1"/>
      <c r="X26" s="1"/>
      <c r="Y26" s="1"/>
      <c r="Z26" s="1"/>
      <c r="AA26" s="1"/>
      <c r="AB26" s="1"/>
      <c r="AC26" s="1"/>
      <c r="AD26" s="1"/>
      <c r="AE26" s="18"/>
      <c r="AF26" s="78">
        <v>80</v>
      </c>
      <c r="AG26" s="78">
        <v>75</v>
      </c>
      <c r="AH26" s="78">
        <v>76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116051</v>
      </c>
      <c r="C27" s="19" t="s">
        <v>166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7" s="28">
        <f t="shared" si="5"/>
        <v>85.666666666666671</v>
      </c>
      <c r="L27" s="28" t="str">
        <f t="shared" si="6"/>
        <v>A</v>
      </c>
      <c r="M27" s="28">
        <f t="shared" si="7"/>
        <v>85.666666666666671</v>
      </c>
      <c r="N27" s="28" t="str">
        <f t="shared" si="8"/>
        <v>A</v>
      </c>
      <c r="O27" s="36">
        <v>1</v>
      </c>
      <c r="P27" s="28" t="str">
        <f t="shared" si="9"/>
        <v>Sangat terampil menghitung pendapatan nasional, laju pertumbuhan ekonomi, indeks harga dan menyusun laporan ketenagakerjaan</v>
      </c>
      <c r="Q27" s="39"/>
      <c r="R27" s="39" t="s">
        <v>9</v>
      </c>
      <c r="S27" s="18"/>
      <c r="T27" s="78">
        <v>76</v>
      </c>
      <c r="U27" s="79">
        <v>85</v>
      </c>
      <c r="V27" s="79">
        <v>82.65</v>
      </c>
      <c r="W27" s="1"/>
      <c r="X27" s="1"/>
      <c r="Y27" s="1"/>
      <c r="Z27" s="1"/>
      <c r="AA27" s="1"/>
      <c r="AB27" s="1"/>
      <c r="AC27" s="1"/>
      <c r="AD27" s="1"/>
      <c r="AE27" s="18"/>
      <c r="AF27" s="78">
        <v>82</v>
      </c>
      <c r="AG27" s="78">
        <v>85</v>
      </c>
      <c r="AH27" s="78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48568</v>
      </c>
      <c r="FK27" s="77">
        <v>48578</v>
      </c>
    </row>
    <row r="28" spans="1:167" x14ac:dyDescent="0.25">
      <c r="A28" s="19">
        <v>18</v>
      </c>
      <c r="B28" s="19">
        <v>116066</v>
      </c>
      <c r="C28" s="19" t="s">
        <v>167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8" s="28">
        <f t="shared" si="5"/>
        <v>78</v>
      </c>
      <c r="L28" s="28" t="str">
        <f t="shared" si="6"/>
        <v>B</v>
      </c>
      <c r="M28" s="28">
        <f t="shared" si="7"/>
        <v>78</v>
      </c>
      <c r="N28" s="28" t="str">
        <f t="shared" si="8"/>
        <v>B</v>
      </c>
      <c r="O28" s="36">
        <v>2</v>
      </c>
      <c r="P28" s="28" t="str">
        <f t="shared" si="9"/>
        <v>Sangat terampil menghitung pendapatan nasional,  indeks harga dan menyusun laporan ketenagakerjaan</v>
      </c>
      <c r="Q28" s="39"/>
      <c r="R28" s="39" t="s">
        <v>9</v>
      </c>
      <c r="S28" s="18"/>
      <c r="T28" s="78">
        <v>76</v>
      </c>
      <c r="U28" s="79">
        <v>75.349999999999994</v>
      </c>
      <c r="V28" s="79">
        <v>75.75</v>
      </c>
      <c r="W28" s="1"/>
      <c r="X28" s="1"/>
      <c r="Y28" s="1"/>
      <c r="Z28" s="1"/>
      <c r="AA28" s="1"/>
      <c r="AB28" s="1"/>
      <c r="AC28" s="1"/>
      <c r="AD28" s="1"/>
      <c r="AE28" s="18"/>
      <c r="AF28" s="78">
        <v>78</v>
      </c>
      <c r="AG28" s="78">
        <v>80</v>
      </c>
      <c r="AH28" s="78">
        <v>76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116081</v>
      </c>
      <c r="C29" s="19" t="s">
        <v>168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>
        <v>3</v>
      </c>
      <c r="J29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9" s="28">
        <f t="shared" si="5"/>
        <v>74.666666666666671</v>
      </c>
      <c r="L29" s="28" t="str">
        <f t="shared" si="6"/>
        <v>C</v>
      </c>
      <c r="M29" s="28">
        <f t="shared" si="7"/>
        <v>74.666666666666671</v>
      </c>
      <c r="N29" s="28" t="str">
        <f t="shared" si="8"/>
        <v>C</v>
      </c>
      <c r="O29" s="36">
        <v>3</v>
      </c>
      <c r="P29" s="28" t="str">
        <f t="shared" si="9"/>
        <v>Sangat terampil menghitung pendapatan nasional dan menyusun laporan ketenagakerjaan</v>
      </c>
      <c r="Q29" s="39"/>
      <c r="R29" s="39" t="s">
        <v>9</v>
      </c>
      <c r="S29" s="18"/>
      <c r="T29" s="78">
        <v>68</v>
      </c>
      <c r="U29" s="79">
        <v>76</v>
      </c>
      <c r="V29" s="79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78">
        <v>75</v>
      </c>
      <c r="AG29" s="78">
        <v>76</v>
      </c>
      <c r="AH29" s="78">
        <v>73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48569</v>
      </c>
      <c r="FK29" s="77">
        <v>48579</v>
      </c>
    </row>
    <row r="30" spans="1:167" x14ac:dyDescent="0.25">
      <c r="A30" s="19">
        <v>20</v>
      </c>
      <c r="B30" s="19">
        <v>116096</v>
      </c>
      <c r="C30" s="19" t="s">
        <v>169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0" s="28">
        <f t="shared" si="5"/>
        <v>79.333333333333329</v>
      </c>
      <c r="L30" s="28" t="str">
        <f t="shared" si="6"/>
        <v>B</v>
      </c>
      <c r="M30" s="28">
        <f t="shared" si="7"/>
        <v>79.333333333333329</v>
      </c>
      <c r="N30" s="28" t="str">
        <f t="shared" si="8"/>
        <v>B</v>
      </c>
      <c r="O30" s="36">
        <v>2</v>
      </c>
      <c r="P30" s="28" t="str">
        <f t="shared" si="9"/>
        <v>Sangat terampil menghitung pendapatan nasional,  indeks harga dan menyusun laporan ketenagakerjaan</v>
      </c>
      <c r="Q30" s="39"/>
      <c r="R30" s="39" t="s">
        <v>9</v>
      </c>
      <c r="S30" s="18"/>
      <c r="T30" s="78">
        <v>78</v>
      </c>
      <c r="U30" s="79">
        <v>79.180000000000007</v>
      </c>
      <c r="V30" s="79">
        <v>81.12</v>
      </c>
      <c r="W30" s="1"/>
      <c r="X30" s="1"/>
      <c r="Y30" s="1"/>
      <c r="Z30" s="1"/>
      <c r="AA30" s="1"/>
      <c r="AB30" s="1"/>
      <c r="AC30" s="1"/>
      <c r="AD30" s="1"/>
      <c r="AE30" s="18"/>
      <c r="AF30" s="78">
        <v>80</v>
      </c>
      <c r="AG30" s="78">
        <v>78</v>
      </c>
      <c r="AH30" s="78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116111</v>
      </c>
      <c r="C31" s="19" t="s">
        <v>170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3</v>
      </c>
      <c r="J31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1" s="28">
        <f t="shared" si="5"/>
        <v>76.333333333333329</v>
      </c>
      <c r="L31" s="28" t="str">
        <f t="shared" si="6"/>
        <v>B</v>
      </c>
      <c r="M31" s="28">
        <f t="shared" si="7"/>
        <v>76.333333333333329</v>
      </c>
      <c r="N31" s="28" t="str">
        <f t="shared" si="8"/>
        <v>B</v>
      </c>
      <c r="O31" s="36">
        <v>2</v>
      </c>
      <c r="P31" s="28" t="str">
        <f t="shared" si="9"/>
        <v>Sangat terampil menghitung pendapatan nasional,  indeks harga dan menyusun laporan ketenagakerjaan</v>
      </c>
      <c r="Q31" s="39"/>
      <c r="R31" s="39" t="s">
        <v>9</v>
      </c>
      <c r="S31" s="18"/>
      <c r="T31" s="78">
        <v>74</v>
      </c>
      <c r="U31" s="79">
        <v>68.88</v>
      </c>
      <c r="V31" s="79">
        <v>73.83</v>
      </c>
      <c r="W31" s="1"/>
      <c r="X31" s="1"/>
      <c r="Y31" s="1"/>
      <c r="Z31" s="1"/>
      <c r="AA31" s="1"/>
      <c r="AB31" s="1"/>
      <c r="AC31" s="1"/>
      <c r="AD31" s="1"/>
      <c r="AE31" s="18"/>
      <c r="AF31" s="78">
        <v>75</v>
      </c>
      <c r="AG31" s="78">
        <v>76</v>
      </c>
      <c r="AH31" s="78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48570</v>
      </c>
      <c r="FK31" s="77">
        <v>48580</v>
      </c>
    </row>
    <row r="32" spans="1:167" x14ac:dyDescent="0.25">
      <c r="A32" s="19">
        <v>22</v>
      </c>
      <c r="B32" s="19">
        <v>116126</v>
      </c>
      <c r="C32" s="19" t="s">
        <v>171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2" s="28">
        <f t="shared" si="5"/>
        <v>78.666666666666671</v>
      </c>
      <c r="L32" s="28" t="str">
        <f t="shared" si="6"/>
        <v>B</v>
      </c>
      <c r="M32" s="28">
        <f t="shared" si="7"/>
        <v>78.666666666666671</v>
      </c>
      <c r="N32" s="28" t="str">
        <f t="shared" si="8"/>
        <v>B</v>
      </c>
      <c r="O32" s="36">
        <v>2</v>
      </c>
      <c r="P32" s="28" t="str">
        <f t="shared" si="9"/>
        <v>Sangat terampil menghitung pendapatan nasional,  indeks harga dan menyusun laporan ketenagakerjaan</v>
      </c>
      <c r="Q32" s="39"/>
      <c r="R32" s="39" t="s">
        <v>9</v>
      </c>
      <c r="S32" s="18"/>
      <c r="T32" s="78">
        <v>74</v>
      </c>
      <c r="U32" s="79">
        <v>80</v>
      </c>
      <c r="V32" s="79">
        <v>75.75</v>
      </c>
      <c r="W32" s="1"/>
      <c r="X32" s="1"/>
      <c r="Y32" s="1"/>
      <c r="Z32" s="1"/>
      <c r="AA32" s="1"/>
      <c r="AB32" s="1"/>
      <c r="AC32" s="1"/>
      <c r="AD32" s="1"/>
      <c r="AE32" s="18"/>
      <c r="AF32" s="78">
        <v>78</v>
      </c>
      <c r="AG32" s="78">
        <v>78</v>
      </c>
      <c r="AH32" s="78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116141</v>
      </c>
      <c r="C33" s="19" t="s">
        <v>172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3" s="28">
        <f t="shared" si="5"/>
        <v>77.666666666666671</v>
      </c>
      <c r="L33" s="28" t="str">
        <f t="shared" si="6"/>
        <v>B</v>
      </c>
      <c r="M33" s="28">
        <f t="shared" si="7"/>
        <v>77.666666666666671</v>
      </c>
      <c r="N33" s="28" t="str">
        <f t="shared" si="8"/>
        <v>B</v>
      </c>
      <c r="O33" s="36">
        <v>2</v>
      </c>
      <c r="P33" s="28" t="str">
        <f t="shared" si="9"/>
        <v>Sangat terampil menghitung pendapatan nasional,  indeks harga dan menyusun laporan ketenagakerjaan</v>
      </c>
      <c r="Q33" s="39"/>
      <c r="R33" s="39" t="s">
        <v>9</v>
      </c>
      <c r="S33" s="18"/>
      <c r="T33" s="78">
        <v>76</v>
      </c>
      <c r="U33" s="79">
        <v>72.41</v>
      </c>
      <c r="V33" s="79">
        <v>78.430000000000007</v>
      </c>
      <c r="W33" s="1"/>
      <c r="X33" s="1"/>
      <c r="Y33" s="1"/>
      <c r="Z33" s="1"/>
      <c r="AA33" s="1"/>
      <c r="AB33" s="1"/>
      <c r="AC33" s="1"/>
      <c r="AD33" s="1"/>
      <c r="AE33" s="18"/>
      <c r="AF33" s="78">
        <v>80</v>
      </c>
      <c r="AG33" s="78">
        <v>75</v>
      </c>
      <c r="AH33" s="78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116156</v>
      </c>
      <c r="C34" s="19" t="s">
        <v>173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menganalisis pendapatan nasional, pertumbuhan dan pembangunan ekonomi, ketenagakerjaan, indeks harga dan inflasi, kebijakan moneter dan fiskal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1</v>
      </c>
      <c r="P34" s="28" t="str">
        <f t="shared" si="9"/>
        <v>Sangat terampil menghitung pendapatan nasional, laju pertumbuhan ekonomi, indeks harga dan menyusun laporan ketenagakerjaan</v>
      </c>
      <c r="Q34" s="39"/>
      <c r="R34" s="39" t="s">
        <v>8</v>
      </c>
      <c r="S34" s="18"/>
      <c r="T34" s="78">
        <v>88</v>
      </c>
      <c r="U34" s="79">
        <v>93</v>
      </c>
      <c r="V34" s="79">
        <v>94.15</v>
      </c>
      <c r="W34" s="1"/>
      <c r="X34" s="1"/>
      <c r="Y34" s="1"/>
      <c r="Z34" s="1"/>
      <c r="AA34" s="1"/>
      <c r="AB34" s="1"/>
      <c r="AC34" s="1"/>
      <c r="AD34" s="1"/>
      <c r="AE34" s="18"/>
      <c r="AF34" s="78">
        <v>88</v>
      </c>
      <c r="AG34" s="78">
        <v>90</v>
      </c>
      <c r="AH34" s="78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116171</v>
      </c>
      <c r="C35" s="19" t="s">
        <v>174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pendapatan nasional, pertumbuhan dan pembangunan ekonomi, ketenagakerjaan, indeks harga dan inflasi, kebijakan moneter dan fiskal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1</v>
      </c>
      <c r="P35" s="28" t="str">
        <f t="shared" si="9"/>
        <v>Sangat terampil menghitung pendapatan nasional, laju pertumbuhan ekonomi, indeks harga dan menyusun laporan ketenagakerjaan</v>
      </c>
      <c r="Q35" s="39"/>
      <c r="R35" s="39" t="s">
        <v>8</v>
      </c>
      <c r="S35" s="18"/>
      <c r="T35" s="78">
        <v>90</v>
      </c>
      <c r="U35" s="79">
        <v>90.06</v>
      </c>
      <c r="V35" s="79">
        <v>90.32</v>
      </c>
      <c r="W35" s="1"/>
      <c r="X35" s="1"/>
      <c r="Y35" s="1"/>
      <c r="Z35" s="1"/>
      <c r="AA35" s="1"/>
      <c r="AB35" s="1"/>
      <c r="AC35" s="1"/>
      <c r="AD35" s="1"/>
      <c r="AE35" s="18"/>
      <c r="AF35" s="78">
        <v>88</v>
      </c>
      <c r="AG35" s="78">
        <v>90</v>
      </c>
      <c r="AH35" s="78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116186</v>
      </c>
      <c r="C36" s="19" t="s">
        <v>175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pendapatan nasional, pertumbuhan dan pembangunan ekonomi, ketenagakerjaan, indeks harga dan inflasi, kebijakan moneter dan fiskal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1</v>
      </c>
      <c r="P36" s="28" t="str">
        <f t="shared" si="9"/>
        <v>Sangat terampil menghitung pendapatan nasional, laju pertumbuhan ekonomi, indeks harga dan menyusun laporan ketenagakerjaan</v>
      </c>
      <c r="Q36" s="39"/>
      <c r="R36" s="39" t="s">
        <v>9</v>
      </c>
      <c r="S36" s="18"/>
      <c r="T36" s="78">
        <v>88</v>
      </c>
      <c r="U36" s="79">
        <v>87.12</v>
      </c>
      <c r="V36" s="79">
        <v>89.55</v>
      </c>
      <c r="W36" s="1"/>
      <c r="X36" s="1"/>
      <c r="Y36" s="1"/>
      <c r="Z36" s="1"/>
      <c r="AA36" s="1"/>
      <c r="AB36" s="1"/>
      <c r="AC36" s="1"/>
      <c r="AD36" s="1"/>
      <c r="AE36" s="18"/>
      <c r="AF36" s="78">
        <v>85</v>
      </c>
      <c r="AG36" s="78">
        <v>90</v>
      </c>
      <c r="AH36" s="78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116201</v>
      </c>
      <c r="C37" s="19" t="s">
        <v>176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7" s="28">
        <f t="shared" si="5"/>
        <v>77.666666666666671</v>
      </c>
      <c r="L37" s="28" t="str">
        <f t="shared" si="6"/>
        <v>B</v>
      </c>
      <c r="M37" s="28">
        <f t="shared" si="7"/>
        <v>77.666666666666671</v>
      </c>
      <c r="N37" s="28" t="str">
        <f t="shared" si="8"/>
        <v>B</v>
      </c>
      <c r="O37" s="36">
        <v>2</v>
      </c>
      <c r="P37" s="28" t="str">
        <f t="shared" si="9"/>
        <v>Sangat terampil menghitung pendapatan nasional,  indeks harga dan menyusun laporan ketenagakerjaan</v>
      </c>
      <c r="Q37" s="39"/>
      <c r="R37" s="39" t="s">
        <v>9</v>
      </c>
      <c r="S37" s="18"/>
      <c r="T37" s="78">
        <v>76</v>
      </c>
      <c r="U37" s="79">
        <v>75</v>
      </c>
      <c r="V37" s="79">
        <v>76.52</v>
      </c>
      <c r="W37" s="1"/>
      <c r="X37" s="1"/>
      <c r="Y37" s="1"/>
      <c r="Z37" s="1"/>
      <c r="AA37" s="1"/>
      <c r="AB37" s="1"/>
      <c r="AC37" s="1"/>
      <c r="AD37" s="1"/>
      <c r="AE37" s="18"/>
      <c r="AF37" s="78">
        <v>80</v>
      </c>
      <c r="AG37" s="78">
        <v>75</v>
      </c>
      <c r="AH37" s="78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116216</v>
      </c>
      <c r="C38" s="19" t="s">
        <v>177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8" s="28">
        <f t="shared" si="5"/>
        <v>82.333333333333329</v>
      </c>
      <c r="L38" s="28" t="str">
        <f t="shared" si="6"/>
        <v>B</v>
      </c>
      <c r="M38" s="28">
        <f t="shared" si="7"/>
        <v>82.333333333333329</v>
      </c>
      <c r="N38" s="28" t="str">
        <f t="shared" si="8"/>
        <v>B</v>
      </c>
      <c r="O38" s="36">
        <v>2</v>
      </c>
      <c r="P38" s="28" t="str">
        <f t="shared" si="9"/>
        <v>Sangat terampil menghitung pendapatan nasional,  indeks harga dan menyusun laporan ketenagakerjaan</v>
      </c>
      <c r="Q38" s="39"/>
      <c r="R38" s="39" t="s">
        <v>9</v>
      </c>
      <c r="S38" s="18"/>
      <c r="T38" s="78">
        <v>80</v>
      </c>
      <c r="U38" s="79">
        <v>84.18</v>
      </c>
      <c r="V38" s="79">
        <v>80.73</v>
      </c>
      <c r="W38" s="1"/>
      <c r="X38" s="1"/>
      <c r="Y38" s="1"/>
      <c r="Z38" s="1"/>
      <c r="AA38" s="1"/>
      <c r="AB38" s="1"/>
      <c r="AC38" s="1"/>
      <c r="AD38" s="1"/>
      <c r="AE38" s="18"/>
      <c r="AF38" s="78">
        <v>82</v>
      </c>
      <c r="AG38" s="78">
        <v>80</v>
      </c>
      <c r="AH38" s="78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116231</v>
      </c>
      <c r="C39" s="19" t="s">
        <v>178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pendapatan nasional, pertumbuhan dan pembangunan ekonomi, ketenagakerjaan, indeks harga dan inflasi, kebijakan moneter dan fiskal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Sangat terampil menghitung pendapatan nasional, laju pertumbuhan ekonomi, indeks harga dan menyusun laporan ketenagakerjaan</v>
      </c>
      <c r="Q39" s="39"/>
      <c r="R39" s="39" t="s">
        <v>8</v>
      </c>
      <c r="S39" s="18"/>
      <c r="T39" s="78">
        <v>86</v>
      </c>
      <c r="U39" s="79">
        <v>90.06</v>
      </c>
      <c r="V39" s="79">
        <v>88.4</v>
      </c>
      <c r="W39" s="1"/>
      <c r="X39" s="1"/>
      <c r="Y39" s="1"/>
      <c r="Z39" s="1"/>
      <c r="AA39" s="1"/>
      <c r="AB39" s="1"/>
      <c r="AC39" s="1"/>
      <c r="AD39" s="1"/>
      <c r="AE39" s="18"/>
      <c r="AF39" s="78">
        <v>85</v>
      </c>
      <c r="AG39" s="78">
        <v>88</v>
      </c>
      <c r="AH39" s="78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129298</v>
      </c>
      <c r="C40" s="19" t="s">
        <v>179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3</v>
      </c>
      <c r="J40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40" s="28">
        <f t="shared" si="5"/>
        <v>75.333333333333329</v>
      </c>
      <c r="L40" s="28" t="str">
        <f t="shared" si="6"/>
        <v>B</v>
      </c>
      <c r="M40" s="28">
        <f t="shared" si="7"/>
        <v>75.333333333333329</v>
      </c>
      <c r="N40" s="28" t="str">
        <f t="shared" si="8"/>
        <v>B</v>
      </c>
      <c r="O40" s="36">
        <v>2</v>
      </c>
      <c r="P40" s="28" t="str">
        <f t="shared" si="9"/>
        <v>Sangat terampil menghitung pendapatan nasional,  indeks harga dan menyusun laporan ketenagakerjaan</v>
      </c>
      <c r="Q40" s="39"/>
      <c r="R40" s="39" t="s">
        <v>9</v>
      </c>
      <c r="S40" s="18"/>
      <c r="T40" s="78">
        <v>66</v>
      </c>
      <c r="U40" s="79">
        <v>68</v>
      </c>
      <c r="V40" s="79">
        <v>83.03</v>
      </c>
      <c r="W40" s="1"/>
      <c r="X40" s="1"/>
      <c r="Y40" s="1"/>
      <c r="Z40" s="1"/>
      <c r="AA40" s="1"/>
      <c r="AB40" s="1"/>
      <c r="AC40" s="1"/>
      <c r="AD40" s="1"/>
      <c r="AE40" s="18"/>
      <c r="AF40" s="78">
        <v>75</v>
      </c>
      <c r="AG40" s="78">
        <v>75</v>
      </c>
      <c r="AH40" s="78">
        <v>76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116246</v>
      </c>
      <c r="C41" s="19" t="s">
        <v>180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pendapatan nasional, pertumbuhan dan pembangunan ekonomi, ketenagakerjaan, indeks harga dan inflasi, kebijakan moneter dan fiskal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menghitung pendapatan nasional, laju pertumbuhan ekonomi, indeks harga dan menyusun laporan ketenagakerjaan</v>
      </c>
      <c r="Q41" s="39"/>
      <c r="R41" s="39" t="s">
        <v>9</v>
      </c>
      <c r="S41" s="18"/>
      <c r="T41" s="78">
        <v>80</v>
      </c>
      <c r="U41" s="79">
        <v>84.18</v>
      </c>
      <c r="V41" s="79">
        <v>89.93</v>
      </c>
      <c r="W41" s="1"/>
      <c r="X41" s="1"/>
      <c r="Y41" s="1"/>
      <c r="Z41" s="1"/>
      <c r="AA41" s="1"/>
      <c r="AB41" s="1"/>
      <c r="AC41" s="1"/>
      <c r="AD41" s="1"/>
      <c r="AE41" s="18"/>
      <c r="AF41" s="78">
        <v>80</v>
      </c>
      <c r="AG41" s="78">
        <v>88</v>
      </c>
      <c r="AH41" s="78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116261</v>
      </c>
      <c r="C42" s="19" t="s">
        <v>181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pendapatan nasional, pertumbuhan dan pembangunan ekonomi, ketenagakerjaan, indeks harga dan inflasi, kebijakan moneter dan fiskal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menghitung pendapatan nasional, laju pertumbuhan ekonomi, indeks harga dan menyusun laporan ketenagakerjaan</v>
      </c>
      <c r="Q42" s="39"/>
      <c r="R42" s="39" t="s">
        <v>8</v>
      </c>
      <c r="S42" s="18"/>
      <c r="T42" s="78">
        <v>86</v>
      </c>
      <c r="U42" s="79">
        <v>90.06</v>
      </c>
      <c r="V42" s="79">
        <v>85.72</v>
      </c>
      <c r="W42" s="1"/>
      <c r="X42" s="1"/>
      <c r="Y42" s="1"/>
      <c r="Z42" s="1"/>
      <c r="AA42" s="1"/>
      <c r="AB42" s="1"/>
      <c r="AC42" s="1"/>
      <c r="AD42" s="1"/>
      <c r="AE42" s="18"/>
      <c r="AF42" s="78">
        <v>85</v>
      </c>
      <c r="AG42" s="78">
        <v>90</v>
      </c>
      <c r="AH42" s="78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116276</v>
      </c>
      <c r="C43" s="19" t="s">
        <v>182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pendapatan nasional, pertumbuhan dan pembangunan ekonomi, ketenagakerjaan, indeks harga dan inflasi, kebijakan moneter dan fiskal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menghitung pendapatan nasional, laju pertumbuhan ekonomi, indeks harga dan menyusun laporan ketenagakerjaan</v>
      </c>
      <c r="Q43" s="39"/>
      <c r="R43" s="39" t="s">
        <v>8</v>
      </c>
      <c r="S43" s="18"/>
      <c r="T43" s="78">
        <v>84</v>
      </c>
      <c r="U43" s="79">
        <v>92</v>
      </c>
      <c r="V43" s="79">
        <v>78.819999999999993</v>
      </c>
      <c r="W43" s="1"/>
      <c r="X43" s="1"/>
      <c r="Y43" s="1"/>
      <c r="Z43" s="1"/>
      <c r="AA43" s="1"/>
      <c r="AB43" s="1"/>
      <c r="AC43" s="1"/>
      <c r="AD43" s="1"/>
      <c r="AE43" s="18"/>
      <c r="AF43" s="78">
        <v>85</v>
      </c>
      <c r="AG43" s="78">
        <v>88</v>
      </c>
      <c r="AH43" s="78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116291</v>
      </c>
      <c r="C44" s="19" t="s">
        <v>183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Sangat terampil menghitung pendapatan nasional, laju pertumbuhan ekonomi, indeks harga dan menyusun laporan ketenagakerjaan</v>
      </c>
      <c r="Q44" s="39"/>
      <c r="R44" s="39" t="s">
        <v>9</v>
      </c>
      <c r="S44" s="18"/>
      <c r="T44" s="78">
        <v>82</v>
      </c>
      <c r="U44" s="79">
        <v>85.65</v>
      </c>
      <c r="V44" s="79">
        <v>84.57</v>
      </c>
      <c r="W44" s="1"/>
      <c r="X44" s="1"/>
      <c r="Y44" s="1"/>
      <c r="Z44" s="1"/>
      <c r="AA44" s="1"/>
      <c r="AB44" s="1"/>
      <c r="AC44" s="1"/>
      <c r="AD44" s="1"/>
      <c r="AE44" s="18"/>
      <c r="AF44" s="78">
        <v>80</v>
      </c>
      <c r="AG44" s="78">
        <v>85</v>
      </c>
      <c r="AH44" s="78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116306</v>
      </c>
      <c r="C45" s="19" t="s">
        <v>184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pendapatan nasional, pertumbuhan dan pembangunan ekonomi, ketenagakerjaan, indeks harga dan inflasi, kebijakan moneter dan fiskal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menghitung pendapatan nasional, laju pertumbuhan ekonomi, indeks harga dan menyusun laporan ketenagakerjaan</v>
      </c>
      <c r="Q45" s="39"/>
      <c r="R45" s="39" t="s">
        <v>8</v>
      </c>
      <c r="S45" s="18"/>
      <c r="T45" s="78">
        <v>86</v>
      </c>
      <c r="U45" s="79">
        <v>87.12</v>
      </c>
      <c r="V45" s="79">
        <v>81.12</v>
      </c>
      <c r="W45" s="1"/>
      <c r="X45" s="1"/>
      <c r="Y45" s="1"/>
      <c r="Z45" s="1"/>
      <c r="AA45" s="1"/>
      <c r="AB45" s="1"/>
      <c r="AC45" s="1"/>
      <c r="AD45" s="1"/>
      <c r="AE45" s="18"/>
      <c r="AF45" s="78">
        <v>85</v>
      </c>
      <c r="AG45" s="78">
        <v>88</v>
      </c>
      <c r="AH45" s="78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116321</v>
      </c>
      <c r="C46" s="19" t="s">
        <v>185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pendapatan nasional, pertumbuhan dan pembangunan ekonomi, ketenagakerjaan, indeks harga dan inflasi, kebijakan moneter dan fiskal</v>
      </c>
      <c r="K46" s="28">
        <f t="shared" si="5"/>
        <v>87.333333333333329</v>
      </c>
      <c r="L46" s="28" t="str">
        <f t="shared" si="6"/>
        <v>A</v>
      </c>
      <c r="M46" s="28">
        <f t="shared" si="7"/>
        <v>87.333333333333329</v>
      </c>
      <c r="N46" s="28" t="str">
        <f t="shared" si="8"/>
        <v>A</v>
      </c>
      <c r="O46" s="36">
        <v>1</v>
      </c>
      <c r="P46" s="28" t="str">
        <f t="shared" si="9"/>
        <v>Sangat terampil menghitung pendapatan nasional, laju pertumbuhan ekonomi, indeks harga dan menyusun laporan ketenagakerjaan</v>
      </c>
      <c r="Q46" s="39"/>
      <c r="R46" s="39" t="s">
        <v>9</v>
      </c>
      <c r="S46" s="18"/>
      <c r="T46" s="78">
        <v>80</v>
      </c>
      <c r="U46" s="79">
        <v>88</v>
      </c>
      <c r="V46" s="79">
        <v>87.25</v>
      </c>
      <c r="W46" s="1"/>
      <c r="X46" s="1"/>
      <c r="Y46" s="1"/>
      <c r="Z46" s="1"/>
      <c r="AA46" s="1"/>
      <c r="AB46" s="1"/>
      <c r="AC46" s="1"/>
      <c r="AD46" s="1"/>
      <c r="AE46" s="18"/>
      <c r="AF46" s="78">
        <v>84</v>
      </c>
      <c r="AG46" s="78">
        <v>88</v>
      </c>
      <c r="AH46" s="78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E11" activePane="bottomRight" state="frozen"/>
      <selection pane="topRight"/>
      <selection pane="bottomLeft"/>
      <selection pane="bottomRight" activeCell="P2" sqref="P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2.855468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116337</v>
      </c>
      <c r="C11" s="19" t="s">
        <v>187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pendapatan nasional, pertumbuhan dan pembangunan ekonomi, ketenagakerjaan,  kebijakan moneter dan fiskal namun perlu peningkatan pemahaman menjelaskan indeks harga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pendapatan nasional,  indeks harga dan menyusun laporan ketenagakerjaan</v>
      </c>
      <c r="Q11" s="39"/>
      <c r="R11" s="39" t="s">
        <v>8</v>
      </c>
      <c r="S11" s="18"/>
      <c r="T11" s="78">
        <v>78</v>
      </c>
      <c r="U11" s="79">
        <v>78.290000000000006</v>
      </c>
      <c r="V11" s="79">
        <v>82.65</v>
      </c>
      <c r="W11" s="1"/>
      <c r="X11" s="1"/>
      <c r="Y11" s="1"/>
      <c r="Z11" s="1"/>
      <c r="AA11" s="1"/>
      <c r="AB11" s="1"/>
      <c r="AC11" s="1"/>
      <c r="AD11" s="1"/>
      <c r="AE11" s="18"/>
      <c r="AF11" s="78">
        <v>80</v>
      </c>
      <c r="AG11" s="78">
        <v>80</v>
      </c>
      <c r="AH11" s="78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116352</v>
      </c>
      <c r="C12" s="19" t="s">
        <v>188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pendapatan nasional, pertumbuhan dan pembangunan ekonomi, ketenagakerjaan, indeks harga dan inflasi, kebijakan moneter dan fiskal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menghitung pendapatan nasional, laju pertumbuhan ekonomi, indeks harga dan menyusun laporan ketenagakerjaan</v>
      </c>
      <c r="Q12" s="39"/>
      <c r="R12" s="39" t="s">
        <v>9</v>
      </c>
      <c r="S12" s="18"/>
      <c r="T12" s="78">
        <v>80</v>
      </c>
      <c r="U12" s="79">
        <v>95</v>
      </c>
      <c r="V12" s="79">
        <v>81.5</v>
      </c>
      <c r="W12" s="1"/>
      <c r="X12" s="1"/>
      <c r="Y12" s="1"/>
      <c r="Z12" s="1"/>
      <c r="AA12" s="1"/>
      <c r="AB12" s="1"/>
      <c r="AC12" s="1"/>
      <c r="AD12" s="1"/>
      <c r="AE12" s="18"/>
      <c r="AF12" s="78">
        <v>80</v>
      </c>
      <c r="AG12" s="78">
        <v>85</v>
      </c>
      <c r="AH12" s="78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116367</v>
      </c>
      <c r="C13" s="19" t="s">
        <v>189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menganalisis pendapatan nasional, pertumbuhan dan pembangunan ekonomi, ketenagakerjaan, indeks harga dan inflasi, kebijakan moneter dan fiskal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menghitung pendapatan nasional, laju pertumbuhan ekonomi, indeks harga dan menyusun laporan ketenagakerjaan</v>
      </c>
      <c r="Q13" s="39"/>
      <c r="R13" s="39" t="s">
        <v>8</v>
      </c>
      <c r="S13" s="18"/>
      <c r="T13" s="78">
        <v>86</v>
      </c>
      <c r="U13" s="79">
        <v>89.47</v>
      </c>
      <c r="V13" s="79">
        <v>84.95</v>
      </c>
      <c r="W13" s="1"/>
      <c r="X13" s="1"/>
      <c r="Y13" s="1"/>
      <c r="Z13" s="1"/>
      <c r="AA13" s="1"/>
      <c r="AB13" s="1"/>
      <c r="AC13" s="1"/>
      <c r="AD13" s="1"/>
      <c r="AE13" s="18"/>
      <c r="AF13" s="78">
        <v>85</v>
      </c>
      <c r="AG13" s="78">
        <v>90</v>
      </c>
      <c r="AH13" s="78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224</v>
      </c>
      <c r="FJ13" s="77">
        <v>48581</v>
      </c>
      <c r="FK13" s="77">
        <v>48591</v>
      </c>
    </row>
    <row r="14" spans="1:167" x14ac:dyDescent="0.25">
      <c r="A14" s="19">
        <v>4</v>
      </c>
      <c r="B14" s="19">
        <v>116382</v>
      </c>
      <c r="C14" s="19" t="s">
        <v>190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menghitung pendapatan nasional, laju pertumbuhan ekonomi, indeks harga dan menyusun laporan ketenagakerjaan</v>
      </c>
      <c r="Q14" s="39"/>
      <c r="R14" s="39" t="s">
        <v>9</v>
      </c>
      <c r="S14" s="18"/>
      <c r="T14" s="78">
        <v>88</v>
      </c>
      <c r="U14" s="79">
        <v>75.349999999999994</v>
      </c>
      <c r="V14" s="79">
        <v>86.87</v>
      </c>
      <c r="W14" s="1"/>
      <c r="X14" s="1"/>
      <c r="Y14" s="1"/>
      <c r="Z14" s="1"/>
      <c r="AA14" s="1"/>
      <c r="AB14" s="1"/>
      <c r="AC14" s="1"/>
      <c r="AD14" s="1"/>
      <c r="AE14" s="18"/>
      <c r="AF14" s="78">
        <v>85</v>
      </c>
      <c r="AG14" s="78">
        <v>88</v>
      </c>
      <c r="AH14" s="78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116397</v>
      </c>
      <c r="C15" s="19" t="s">
        <v>191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menghitung pendapatan nasional, laju pertumbuhan ekonomi, indeks harga dan menyusun laporan ketenagakerjaan</v>
      </c>
      <c r="Q15" s="39"/>
      <c r="R15" s="39" t="s">
        <v>9</v>
      </c>
      <c r="S15" s="18"/>
      <c r="T15" s="78">
        <v>82</v>
      </c>
      <c r="U15" s="79">
        <v>81.239999999999995</v>
      </c>
      <c r="V15" s="79">
        <v>85.33</v>
      </c>
      <c r="W15" s="1"/>
      <c r="X15" s="1"/>
      <c r="Y15" s="1"/>
      <c r="Z15" s="1"/>
      <c r="AA15" s="1"/>
      <c r="AB15" s="1"/>
      <c r="AC15" s="1"/>
      <c r="AD15" s="1"/>
      <c r="AE15" s="18"/>
      <c r="AF15" s="78">
        <v>82</v>
      </c>
      <c r="AG15" s="78">
        <v>90</v>
      </c>
      <c r="AH15" s="78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226</v>
      </c>
      <c r="FJ15" s="77">
        <v>48582</v>
      </c>
      <c r="FK15" s="77">
        <v>48592</v>
      </c>
    </row>
    <row r="16" spans="1:167" x14ac:dyDescent="0.25">
      <c r="A16" s="19">
        <v>6</v>
      </c>
      <c r="B16" s="19">
        <v>116412</v>
      </c>
      <c r="C16" s="19" t="s">
        <v>192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menghitung pendapatan nasional, laju pertumbuhan ekonomi, indeks harga dan menyusun laporan ketenagakerjaan</v>
      </c>
      <c r="Q16" s="39"/>
      <c r="R16" s="39" t="s">
        <v>8</v>
      </c>
      <c r="S16" s="18"/>
      <c r="T16" s="78">
        <v>80</v>
      </c>
      <c r="U16" s="79">
        <v>85.06</v>
      </c>
      <c r="V16" s="79">
        <v>83.03</v>
      </c>
      <c r="W16" s="1"/>
      <c r="X16" s="1"/>
      <c r="Y16" s="1"/>
      <c r="Z16" s="1"/>
      <c r="AA16" s="1"/>
      <c r="AB16" s="1"/>
      <c r="AC16" s="1"/>
      <c r="AD16" s="1"/>
      <c r="AE16" s="18"/>
      <c r="AF16" s="78">
        <v>82</v>
      </c>
      <c r="AG16" s="78">
        <v>85</v>
      </c>
      <c r="AH16" s="78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116427</v>
      </c>
      <c r="C17" s="19" t="s">
        <v>193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v>2</v>
      </c>
      <c r="P17" s="28" t="str">
        <f t="shared" si="9"/>
        <v>Sangat terampil menghitung pendapatan nasional,  indeks harga dan menyusun laporan ketenagakerjaan</v>
      </c>
      <c r="Q17" s="39"/>
      <c r="R17" s="39" t="s">
        <v>8</v>
      </c>
      <c r="S17" s="18"/>
      <c r="T17" s="78">
        <v>88</v>
      </c>
      <c r="U17" s="79">
        <v>82</v>
      </c>
      <c r="V17" s="79">
        <v>82.27</v>
      </c>
      <c r="W17" s="1"/>
      <c r="X17" s="1"/>
      <c r="Y17" s="1"/>
      <c r="Z17" s="1"/>
      <c r="AA17" s="1"/>
      <c r="AB17" s="1"/>
      <c r="AC17" s="1"/>
      <c r="AD17" s="1"/>
      <c r="AE17" s="18"/>
      <c r="AF17" s="78">
        <v>85</v>
      </c>
      <c r="AG17" s="78">
        <v>80</v>
      </c>
      <c r="AH17" s="78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228</v>
      </c>
      <c r="FJ17" s="77">
        <v>48583</v>
      </c>
      <c r="FK17" s="77">
        <v>48593</v>
      </c>
    </row>
    <row r="18" spans="1:167" x14ac:dyDescent="0.25">
      <c r="A18" s="19">
        <v>8</v>
      </c>
      <c r="B18" s="19">
        <v>116442</v>
      </c>
      <c r="C18" s="19" t="s">
        <v>194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menghitung pendapatan nasional,  indeks harga dan menyusun laporan ketenagakerjaan</v>
      </c>
      <c r="Q18" s="39"/>
      <c r="R18" s="39" t="s">
        <v>9</v>
      </c>
      <c r="S18" s="18"/>
      <c r="T18" s="78">
        <v>80</v>
      </c>
      <c r="U18" s="79">
        <v>82.12</v>
      </c>
      <c r="V18" s="79">
        <v>83.42</v>
      </c>
      <c r="W18" s="1"/>
      <c r="X18" s="1"/>
      <c r="Y18" s="1"/>
      <c r="Z18" s="1"/>
      <c r="AA18" s="1"/>
      <c r="AB18" s="1"/>
      <c r="AC18" s="1"/>
      <c r="AD18" s="1"/>
      <c r="AE18" s="18"/>
      <c r="AF18" s="78">
        <v>82</v>
      </c>
      <c r="AG18" s="78">
        <v>85</v>
      </c>
      <c r="AH18" s="78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116457</v>
      </c>
      <c r="C19" s="19" t="s">
        <v>195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pendapatan nasional, pertumbuhan dan pembangunan ekonomi, ketenagakerjaan, indeks harga dan inflasi, kebijakan moneter dan fiskal</v>
      </c>
      <c r="K19" s="28">
        <f t="shared" si="5"/>
        <v>84.333333333333329</v>
      </c>
      <c r="L19" s="28" t="str">
        <f t="shared" si="6"/>
        <v>A</v>
      </c>
      <c r="M19" s="28">
        <f t="shared" si="7"/>
        <v>84.333333333333329</v>
      </c>
      <c r="N19" s="28" t="str">
        <f t="shared" si="8"/>
        <v>A</v>
      </c>
      <c r="O19" s="36">
        <v>1</v>
      </c>
      <c r="P19" s="28" t="str">
        <f t="shared" si="9"/>
        <v>Sangat terampil menghitung pendapatan nasional, laju pertumbuhan ekonomi, indeks harga dan menyusun laporan ketenagakerjaan</v>
      </c>
      <c r="Q19" s="39"/>
      <c r="R19" s="39" t="s">
        <v>9</v>
      </c>
      <c r="S19" s="18"/>
      <c r="T19" s="78">
        <v>88</v>
      </c>
      <c r="U19" s="79">
        <v>76.819999999999993</v>
      </c>
      <c r="V19" s="79">
        <v>88.78</v>
      </c>
      <c r="W19" s="1"/>
      <c r="X19" s="1"/>
      <c r="Y19" s="1"/>
      <c r="Z19" s="1"/>
      <c r="AA19" s="1"/>
      <c r="AB19" s="1"/>
      <c r="AC19" s="1"/>
      <c r="AD19" s="1"/>
      <c r="AE19" s="18"/>
      <c r="AF19" s="78">
        <v>85</v>
      </c>
      <c r="AG19" s="78">
        <v>80</v>
      </c>
      <c r="AH19" s="78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229</v>
      </c>
      <c r="FI19" s="76" t="s">
        <v>230</v>
      </c>
      <c r="FJ19" s="77">
        <v>48584</v>
      </c>
      <c r="FK19" s="77">
        <v>48594</v>
      </c>
    </row>
    <row r="20" spans="1:167" x14ac:dyDescent="0.25">
      <c r="A20" s="19">
        <v>10</v>
      </c>
      <c r="B20" s="19">
        <v>116472</v>
      </c>
      <c r="C20" s="19" t="s">
        <v>196</v>
      </c>
      <c r="D20" s="18"/>
      <c r="E20" s="28">
        <f t="shared" si="0"/>
        <v>68</v>
      </c>
      <c r="F20" s="28" t="str">
        <f t="shared" si="1"/>
        <v>D</v>
      </c>
      <c r="G20" s="28">
        <f t="shared" si="2"/>
        <v>68</v>
      </c>
      <c r="H20" s="28" t="str">
        <f t="shared" si="3"/>
        <v>D</v>
      </c>
      <c r="I20" s="36">
        <v>4</v>
      </c>
      <c r="J20" s="28" t="str">
        <f t="shared" si="4"/>
        <v>Memiliki kemampuan dalam menganalisis ketenagakerjaan, kebijakan moneter dan fiskal, namun perlu peningkatan pemahaman menjelaskan pendapatan nasional, indeks harga dan inflasi, pertumbuhan dan pembangunan ekonomi</v>
      </c>
      <c r="K20" s="28">
        <f t="shared" si="5"/>
        <v>73</v>
      </c>
      <c r="L20" s="28" t="str">
        <f t="shared" si="6"/>
        <v>C</v>
      </c>
      <c r="M20" s="28">
        <f t="shared" si="7"/>
        <v>73</v>
      </c>
      <c r="N20" s="28" t="str">
        <f t="shared" si="8"/>
        <v>C</v>
      </c>
      <c r="O20" s="36">
        <v>3</v>
      </c>
      <c r="P20" s="28" t="str">
        <f t="shared" si="9"/>
        <v>Sangat terampil menghitung pendapatan nasional dan menyusun laporan ketenagakerjaan</v>
      </c>
      <c r="Q20" s="39"/>
      <c r="R20" s="39" t="s">
        <v>9</v>
      </c>
      <c r="S20" s="18"/>
      <c r="T20" s="78">
        <v>60</v>
      </c>
      <c r="U20" s="79">
        <v>68</v>
      </c>
      <c r="V20" s="79">
        <v>75.75</v>
      </c>
      <c r="W20" s="1"/>
      <c r="X20" s="1"/>
      <c r="Y20" s="1"/>
      <c r="Z20" s="1"/>
      <c r="AA20" s="1"/>
      <c r="AB20" s="1"/>
      <c r="AC20" s="1"/>
      <c r="AD20" s="1"/>
      <c r="AE20" s="18"/>
      <c r="AF20" s="78">
        <v>75</v>
      </c>
      <c r="AG20" s="78">
        <v>70</v>
      </c>
      <c r="AH20" s="78">
        <v>74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116487</v>
      </c>
      <c r="C21" s="19" t="s">
        <v>197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2</v>
      </c>
      <c r="P21" s="28" t="str">
        <f t="shared" si="9"/>
        <v>Sangat terampil menghitung pendapatan nasional,  indeks harga dan menyusun laporan ketenagakerjaan</v>
      </c>
      <c r="Q21" s="39"/>
      <c r="R21" s="39" t="s">
        <v>9</v>
      </c>
      <c r="S21" s="18"/>
      <c r="T21" s="78">
        <v>78</v>
      </c>
      <c r="U21" s="79">
        <v>78.290000000000006</v>
      </c>
      <c r="V21" s="79">
        <v>86.1</v>
      </c>
      <c r="W21" s="1"/>
      <c r="X21" s="1"/>
      <c r="Y21" s="1"/>
      <c r="Z21" s="1"/>
      <c r="AA21" s="1"/>
      <c r="AB21" s="1"/>
      <c r="AC21" s="1"/>
      <c r="AD21" s="1"/>
      <c r="AE21" s="18"/>
      <c r="AF21" s="78">
        <v>80</v>
      </c>
      <c r="AG21" s="78">
        <v>80</v>
      </c>
      <c r="AH21" s="78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48585</v>
      </c>
      <c r="FK21" s="77">
        <v>48595</v>
      </c>
    </row>
    <row r="22" spans="1:167" x14ac:dyDescent="0.25">
      <c r="A22" s="19">
        <v>12</v>
      </c>
      <c r="B22" s="19">
        <v>116502</v>
      </c>
      <c r="C22" s="19" t="s">
        <v>198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2" s="28">
        <f t="shared" si="5"/>
        <v>76.333333333333329</v>
      </c>
      <c r="L22" s="28" t="str">
        <f t="shared" si="6"/>
        <v>B</v>
      </c>
      <c r="M22" s="28">
        <f t="shared" si="7"/>
        <v>76.333333333333329</v>
      </c>
      <c r="N22" s="28" t="str">
        <f t="shared" si="8"/>
        <v>B</v>
      </c>
      <c r="O22" s="36">
        <v>2</v>
      </c>
      <c r="P22" s="28" t="str">
        <f t="shared" si="9"/>
        <v>Sangat terampil menghitung pendapatan nasional,  indeks harga dan menyusun laporan ketenagakerjaan</v>
      </c>
      <c r="Q22" s="39"/>
      <c r="R22" s="39" t="s">
        <v>9</v>
      </c>
      <c r="S22" s="18"/>
      <c r="T22" s="78">
        <v>76</v>
      </c>
      <c r="U22" s="79">
        <v>73.290000000000006</v>
      </c>
      <c r="V22" s="79">
        <v>79.97</v>
      </c>
      <c r="W22" s="1"/>
      <c r="X22" s="1"/>
      <c r="Y22" s="1"/>
      <c r="Z22" s="1"/>
      <c r="AA22" s="1"/>
      <c r="AB22" s="1"/>
      <c r="AC22" s="1"/>
      <c r="AD22" s="1"/>
      <c r="AE22" s="18"/>
      <c r="AF22" s="78">
        <v>78</v>
      </c>
      <c r="AG22" s="78">
        <v>76</v>
      </c>
      <c r="AH22" s="78">
        <v>75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116517</v>
      </c>
      <c r="C23" s="19" t="s">
        <v>199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pendapatan nasional, pertumbuhan dan pembangunan ekonomi, ketenagakerjaan, indeks harga dan inflasi, kebijakan moneter dan fiskal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menghitung pendapatan nasional, laju pertumbuhan ekonomi, indeks harga dan menyusun laporan ketenagakerjaan</v>
      </c>
      <c r="Q23" s="39"/>
      <c r="R23" s="39" t="s">
        <v>8</v>
      </c>
      <c r="S23" s="18"/>
      <c r="T23" s="78">
        <v>82</v>
      </c>
      <c r="U23" s="79">
        <v>96</v>
      </c>
      <c r="V23" s="79">
        <v>79.97</v>
      </c>
      <c r="W23" s="1"/>
      <c r="X23" s="1"/>
      <c r="Y23" s="1"/>
      <c r="Z23" s="1"/>
      <c r="AA23" s="1"/>
      <c r="AB23" s="1"/>
      <c r="AC23" s="1"/>
      <c r="AD23" s="1"/>
      <c r="AE23" s="18"/>
      <c r="AF23" s="78">
        <v>85</v>
      </c>
      <c r="AG23" s="78">
        <v>86</v>
      </c>
      <c r="AH23" s="78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48586</v>
      </c>
      <c r="FK23" s="77">
        <v>48596</v>
      </c>
    </row>
    <row r="24" spans="1:167" x14ac:dyDescent="0.25">
      <c r="A24" s="19">
        <v>14</v>
      </c>
      <c r="B24" s="19">
        <v>116532</v>
      </c>
      <c r="C24" s="19" t="s">
        <v>200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pendapatan nasional, pertumbuhan dan pembangunan ekonomi, ketenagakerjaan, indeks harga dan inflasi, kebijakan moneter dan fiskal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menghitung pendapatan nasional, laju pertumbuhan ekonomi, indeks harga dan menyusun laporan ketenagakerjaan</v>
      </c>
      <c r="Q24" s="39"/>
      <c r="R24" s="39" t="s">
        <v>9</v>
      </c>
      <c r="S24" s="18"/>
      <c r="T24" s="78">
        <v>80</v>
      </c>
      <c r="U24" s="79">
        <v>95</v>
      </c>
      <c r="V24" s="79">
        <v>88.02</v>
      </c>
      <c r="W24" s="1"/>
      <c r="X24" s="1"/>
      <c r="Y24" s="1"/>
      <c r="Z24" s="1"/>
      <c r="AA24" s="1"/>
      <c r="AB24" s="1"/>
      <c r="AC24" s="1"/>
      <c r="AD24" s="1"/>
      <c r="AE24" s="18"/>
      <c r="AF24" s="78">
        <v>83</v>
      </c>
      <c r="AG24" s="78">
        <v>88</v>
      </c>
      <c r="AH24" s="78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116547</v>
      </c>
      <c r="C25" s="19" t="s">
        <v>201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menghitung pendapatan nasional,  indeks harga dan menyusun laporan ketenagakerjaan</v>
      </c>
      <c r="Q25" s="39"/>
      <c r="R25" s="39" t="s">
        <v>9</v>
      </c>
      <c r="S25" s="18"/>
      <c r="T25" s="78">
        <v>76</v>
      </c>
      <c r="U25" s="79">
        <v>79.180000000000007</v>
      </c>
      <c r="V25" s="79">
        <v>78.05</v>
      </c>
      <c r="W25" s="1"/>
      <c r="X25" s="1"/>
      <c r="Y25" s="1"/>
      <c r="Z25" s="1"/>
      <c r="AA25" s="1"/>
      <c r="AB25" s="1"/>
      <c r="AC25" s="1"/>
      <c r="AD25" s="1"/>
      <c r="AE25" s="18"/>
      <c r="AF25" s="78">
        <v>78</v>
      </c>
      <c r="AG25" s="78">
        <v>80</v>
      </c>
      <c r="AH25" s="78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48587</v>
      </c>
      <c r="FK25" s="77">
        <v>48597</v>
      </c>
    </row>
    <row r="26" spans="1:167" x14ac:dyDescent="0.25">
      <c r="A26" s="19">
        <v>16</v>
      </c>
      <c r="B26" s="19">
        <v>116562</v>
      </c>
      <c r="C26" s="19" t="s">
        <v>202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3</v>
      </c>
      <c r="J26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6" s="28">
        <f t="shared" si="5"/>
        <v>76.333333333333329</v>
      </c>
      <c r="L26" s="28" t="str">
        <f t="shared" si="6"/>
        <v>B</v>
      </c>
      <c r="M26" s="28">
        <f t="shared" si="7"/>
        <v>76.333333333333329</v>
      </c>
      <c r="N26" s="28" t="str">
        <f t="shared" si="8"/>
        <v>B</v>
      </c>
      <c r="O26" s="36">
        <v>2</v>
      </c>
      <c r="P26" s="28" t="str">
        <f t="shared" si="9"/>
        <v>Sangat terampil menghitung pendapatan nasional,  indeks harga dan menyusun laporan ketenagakerjaan</v>
      </c>
      <c r="Q26" s="39"/>
      <c r="R26" s="39" t="s">
        <v>9</v>
      </c>
      <c r="S26" s="18"/>
      <c r="T26" s="78">
        <v>68</v>
      </c>
      <c r="U26" s="79">
        <v>77.709999999999994</v>
      </c>
      <c r="V26" s="79">
        <v>76.52</v>
      </c>
      <c r="W26" s="1"/>
      <c r="X26" s="1"/>
      <c r="Y26" s="1"/>
      <c r="Z26" s="1"/>
      <c r="AA26" s="1"/>
      <c r="AB26" s="1"/>
      <c r="AC26" s="1"/>
      <c r="AD26" s="1"/>
      <c r="AE26" s="18"/>
      <c r="AF26" s="78">
        <v>75</v>
      </c>
      <c r="AG26" s="78">
        <v>76</v>
      </c>
      <c r="AH26" s="78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116577</v>
      </c>
      <c r="C27" s="19" t="s">
        <v>203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3</v>
      </c>
      <c r="J27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7" s="28">
        <f t="shared" si="5"/>
        <v>74.666666666666671</v>
      </c>
      <c r="L27" s="28" t="str">
        <f t="shared" si="6"/>
        <v>C</v>
      </c>
      <c r="M27" s="28">
        <f t="shared" si="7"/>
        <v>74.666666666666671</v>
      </c>
      <c r="N27" s="28" t="str">
        <f t="shared" si="8"/>
        <v>C</v>
      </c>
      <c r="O27" s="36">
        <v>3</v>
      </c>
      <c r="P27" s="28" t="str">
        <f t="shared" si="9"/>
        <v>Sangat terampil menghitung pendapatan nasional dan menyusun laporan ketenagakerjaan</v>
      </c>
      <c r="Q27" s="39"/>
      <c r="R27" s="39" t="s">
        <v>9</v>
      </c>
      <c r="S27" s="18"/>
      <c r="T27" s="78">
        <v>68</v>
      </c>
      <c r="U27" s="79">
        <v>68</v>
      </c>
      <c r="V27" s="79">
        <v>72.680000000000007</v>
      </c>
      <c r="W27" s="1"/>
      <c r="X27" s="1"/>
      <c r="Y27" s="1"/>
      <c r="Z27" s="1"/>
      <c r="AA27" s="1"/>
      <c r="AB27" s="1"/>
      <c r="AC27" s="1"/>
      <c r="AD27" s="1"/>
      <c r="AE27" s="18"/>
      <c r="AF27" s="78">
        <v>73</v>
      </c>
      <c r="AG27" s="78">
        <v>75</v>
      </c>
      <c r="AH27" s="78">
        <v>76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48588</v>
      </c>
      <c r="FK27" s="77">
        <v>48598</v>
      </c>
    </row>
    <row r="28" spans="1:167" x14ac:dyDescent="0.25">
      <c r="A28" s="19">
        <v>18</v>
      </c>
      <c r="B28" s="19">
        <v>116592</v>
      </c>
      <c r="C28" s="19" t="s">
        <v>204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28" s="28">
        <f t="shared" si="5"/>
        <v>78.333333333333329</v>
      </c>
      <c r="L28" s="28" t="str">
        <f t="shared" si="6"/>
        <v>B</v>
      </c>
      <c r="M28" s="28">
        <f t="shared" si="7"/>
        <v>78.333333333333329</v>
      </c>
      <c r="N28" s="28" t="str">
        <f t="shared" si="8"/>
        <v>B</v>
      </c>
      <c r="O28" s="36">
        <v>2</v>
      </c>
      <c r="P28" s="28" t="str">
        <f t="shared" si="9"/>
        <v>Sangat terampil menghitung pendapatan nasional,  indeks harga dan menyusun laporan ketenagakerjaan</v>
      </c>
      <c r="Q28" s="39"/>
      <c r="R28" s="39" t="s">
        <v>9</v>
      </c>
      <c r="S28" s="18"/>
      <c r="T28" s="78">
        <v>78</v>
      </c>
      <c r="U28" s="79">
        <v>68</v>
      </c>
      <c r="V28" s="79">
        <v>82.27</v>
      </c>
      <c r="W28" s="1"/>
      <c r="X28" s="1"/>
      <c r="Y28" s="1"/>
      <c r="Z28" s="1"/>
      <c r="AA28" s="1"/>
      <c r="AB28" s="1"/>
      <c r="AC28" s="1"/>
      <c r="AD28" s="1"/>
      <c r="AE28" s="18"/>
      <c r="AF28" s="78">
        <v>80</v>
      </c>
      <c r="AG28" s="78">
        <v>75</v>
      </c>
      <c r="AH28" s="78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116607</v>
      </c>
      <c r="C29" s="19" t="s">
        <v>205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29" s="28">
        <f t="shared" si="5"/>
        <v>77</v>
      </c>
      <c r="L29" s="28" t="str">
        <f t="shared" si="6"/>
        <v>B</v>
      </c>
      <c r="M29" s="28">
        <f t="shared" si="7"/>
        <v>77</v>
      </c>
      <c r="N29" s="28" t="str">
        <f t="shared" si="8"/>
        <v>B</v>
      </c>
      <c r="O29" s="36">
        <v>2</v>
      </c>
      <c r="P29" s="28" t="str">
        <f t="shared" si="9"/>
        <v>Sangat terampil menghitung pendapatan nasional,  indeks harga dan menyusun laporan ketenagakerjaan</v>
      </c>
      <c r="Q29" s="39"/>
      <c r="R29" s="39" t="s">
        <v>9</v>
      </c>
      <c r="S29" s="18"/>
      <c r="T29" s="78">
        <v>70</v>
      </c>
      <c r="U29" s="79">
        <v>68</v>
      </c>
      <c r="V29" s="79">
        <v>72.3</v>
      </c>
      <c r="W29" s="1"/>
      <c r="X29" s="1"/>
      <c r="Y29" s="1"/>
      <c r="Z29" s="1"/>
      <c r="AA29" s="1"/>
      <c r="AB29" s="1"/>
      <c r="AC29" s="1"/>
      <c r="AD29" s="1"/>
      <c r="AE29" s="18"/>
      <c r="AF29" s="78">
        <v>80</v>
      </c>
      <c r="AG29" s="78">
        <v>75</v>
      </c>
      <c r="AH29" s="78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48589</v>
      </c>
      <c r="FK29" s="77">
        <v>48599</v>
      </c>
    </row>
    <row r="30" spans="1:167" x14ac:dyDescent="0.25">
      <c r="A30" s="19">
        <v>20</v>
      </c>
      <c r="B30" s="19">
        <v>116622</v>
      </c>
      <c r="C30" s="19" t="s">
        <v>206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0" s="28">
        <f t="shared" si="5"/>
        <v>79.333333333333329</v>
      </c>
      <c r="L30" s="28" t="str">
        <f t="shared" si="6"/>
        <v>B</v>
      </c>
      <c r="M30" s="28">
        <f t="shared" si="7"/>
        <v>79.333333333333329</v>
      </c>
      <c r="N30" s="28" t="str">
        <f t="shared" si="8"/>
        <v>B</v>
      </c>
      <c r="O30" s="36">
        <v>2</v>
      </c>
      <c r="P30" s="28" t="str">
        <f t="shared" si="9"/>
        <v>Sangat terampil menghitung pendapatan nasional,  indeks harga dan menyusun laporan ketenagakerjaan</v>
      </c>
      <c r="Q30" s="39"/>
      <c r="R30" s="39" t="s">
        <v>9</v>
      </c>
      <c r="S30" s="18"/>
      <c r="T30" s="78">
        <v>78</v>
      </c>
      <c r="U30" s="79">
        <v>73.88</v>
      </c>
      <c r="V30" s="79">
        <v>74.599999999999994</v>
      </c>
      <c r="W30" s="1"/>
      <c r="X30" s="1"/>
      <c r="Y30" s="1"/>
      <c r="Z30" s="1"/>
      <c r="AA30" s="1"/>
      <c r="AB30" s="1"/>
      <c r="AC30" s="1"/>
      <c r="AD30" s="1"/>
      <c r="AE30" s="18"/>
      <c r="AF30" s="78">
        <v>80</v>
      </c>
      <c r="AG30" s="78">
        <v>78</v>
      </c>
      <c r="AH30" s="78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116637</v>
      </c>
      <c r="C31" s="19" t="s">
        <v>207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pendapatan nasional, pertumbuhan dan pembangunan ekonomi, ketenagakerjaan, indeks harga dan inflasi, kebijakan moneter dan fiskal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36">
        <v>1</v>
      </c>
      <c r="P31" s="28" t="str">
        <f t="shared" si="9"/>
        <v>Sangat terampil menghitung pendapatan nasional, laju pertumbuhan ekonomi, indeks harga dan menyusun laporan ketenagakerjaan</v>
      </c>
      <c r="Q31" s="39"/>
      <c r="R31" s="39" t="s">
        <v>8</v>
      </c>
      <c r="S31" s="18"/>
      <c r="T31" s="78">
        <v>88</v>
      </c>
      <c r="U31" s="79">
        <v>83.59</v>
      </c>
      <c r="V31" s="79">
        <v>87.25</v>
      </c>
      <c r="W31" s="1"/>
      <c r="X31" s="1"/>
      <c r="Y31" s="1"/>
      <c r="Z31" s="1"/>
      <c r="AA31" s="1"/>
      <c r="AB31" s="1"/>
      <c r="AC31" s="1"/>
      <c r="AD31" s="1"/>
      <c r="AE31" s="18"/>
      <c r="AF31" s="78">
        <v>85</v>
      </c>
      <c r="AG31" s="78">
        <v>88</v>
      </c>
      <c r="AH31" s="78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48590</v>
      </c>
      <c r="FK31" s="77">
        <v>48600</v>
      </c>
    </row>
    <row r="32" spans="1:167" x14ac:dyDescent="0.25">
      <c r="A32" s="19">
        <v>22</v>
      </c>
      <c r="B32" s="19">
        <v>116652</v>
      </c>
      <c r="C32" s="19" t="s">
        <v>208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2" s="28">
        <f t="shared" si="5"/>
        <v>79.333333333333329</v>
      </c>
      <c r="L32" s="28" t="str">
        <f t="shared" si="6"/>
        <v>B</v>
      </c>
      <c r="M32" s="28">
        <f t="shared" si="7"/>
        <v>79.333333333333329</v>
      </c>
      <c r="N32" s="28" t="str">
        <f t="shared" si="8"/>
        <v>B</v>
      </c>
      <c r="O32" s="36">
        <v>2</v>
      </c>
      <c r="P32" s="28" t="str">
        <f t="shared" si="9"/>
        <v>Sangat terampil menghitung pendapatan nasional,  indeks harga dan menyusun laporan ketenagakerjaan</v>
      </c>
      <c r="Q32" s="39"/>
      <c r="R32" s="39" t="s">
        <v>9</v>
      </c>
      <c r="S32" s="18"/>
      <c r="T32" s="78">
        <v>78</v>
      </c>
      <c r="U32" s="79">
        <v>69.47</v>
      </c>
      <c r="V32" s="79">
        <v>81.12</v>
      </c>
      <c r="W32" s="1"/>
      <c r="X32" s="1"/>
      <c r="Y32" s="1"/>
      <c r="Z32" s="1"/>
      <c r="AA32" s="1"/>
      <c r="AB32" s="1"/>
      <c r="AC32" s="1"/>
      <c r="AD32" s="1"/>
      <c r="AE32" s="18"/>
      <c r="AF32" s="78">
        <v>80</v>
      </c>
      <c r="AG32" s="78">
        <v>78</v>
      </c>
      <c r="AH32" s="78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116667</v>
      </c>
      <c r="C33" s="19" t="s">
        <v>209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Sangat terampil menghitung pendapatan nasional,  indeks harga dan menyusun laporan ketenagakerjaan</v>
      </c>
      <c r="Q33" s="39"/>
      <c r="R33" s="39" t="s">
        <v>9</v>
      </c>
      <c r="S33" s="18"/>
      <c r="T33" s="78">
        <v>84</v>
      </c>
      <c r="U33" s="79">
        <v>77.709999999999994</v>
      </c>
      <c r="V33" s="79">
        <v>87.63</v>
      </c>
      <c r="W33" s="1"/>
      <c r="X33" s="1"/>
      <c r="Y33" s="1"/>
      <c r="Z33" s="1"/>
      <c r="AA33" s="1"/>
      <c r="AB33" s="1"/>
      <c r="AC33" s="1"/>
      <c r="AD33" s="1"/>
      <c r="AE33" s="18"/>
      <c r="AF33" s="78">
        <v>83</v>
      </c>
      <c r="AG33" s="78">
        <v>80</v>
      </c>
      <c r="AH33" s="78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116682</v>
      </c>
      <c r="C34" s="19" t="s">
        <v>210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Sangat terampil menghitung pendapatan nasional,  indeks harga dan menyusun laporan ketenagakerjaan</v>
      </c>
      <c r="Q34" s="39"/>
      <c r="R34" s="39" t="s">
        <v>9</v>
      </c>
      <c r="S34" s="18"/>
      <c r="T34" s="78">
        <v>80</v>
      </c>
      <c r="U34" s="79">
        <v>69.47</v>
      </c>
      <c r="V34" s="79">
        <v>85.72</v>
      </c>
      <c r="W34" s="1"/>
      <c r="X34" s="1"/>
      <c r="Y34" s="1"/>
      <c r="Z34" s="1"/>
      <c r="AA34" s="1"/>
      <c r="AB34" s="1"/>
      <c r="AC34" s="1"/>
      <c r="AD34" s="1"/>
      <c r="AE34" s="18"/>
      <c r="AF34" s="78">
        <v>84</v>
      </c>
      <c r="AG34" s="78">
        <v>80</v>
      </c>
      <c r="AH34" s="78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116697</v>
      </c>
      <c r="C35" s="19" t="s">
        <v>211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3</v>
      </c>
      <c r="J35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2</v>
      </c>
      <c r="P35" s="28" t="str">
        <f t="shared" si="9"/>
        <v>Sangat terampil menghitung pendapatan nasional,  indeks harga dan menyusun laporan ketenagakerjaan</v>
      </c>
      <c r="Q35" s="39"/>
      <c r="R35" s="39" t="s">
        <v>9</v>
      </c>
      <c r="S35" s="18"/>
      <c r="T35" s="78">
        <v>70</v>
      </c>
      <c r="U35" s="79">
        <v>75</v>
      </c>
      <c r="V35" s="79">
        <v>73.45</v>
      </c>
      <c r="W35" s="1"/>
      <c r="X35" s="1"/>
      <c r="Y35" s="1"/>
      <c r="Z35" s="1"/>
      <c r="AA35" s="1"/>
      <c r="AB35" s="1"/>
      <c r="AC35" s="1"/>
      <c r="AD35" s="1"/>
      <c r="AE35" s="18"/>
      <c r="AF35" s="78">
        <v>73</v>
      </c>
      <c r="AG35" s="78">
        <v>80</v>
      </c>
      <c r="AH35" s="78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120606</v>
      </c>
      <c r="C36" s="19" t="s">
        <v>212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3</v>
      </c>
      <c r="J36" s="28" t="str">
        <f t="shared" si="4"/>
        <v>Memiliki kemampuan dalam menganalisis pertumbuhan dan pembangunan ekonomi, ketnagakerjaan, kebijakan moneter dan fiskal, namun perlu peningkatan pemahaman menjelaskan pendapatan nasional , indeks harga dan inflasi</v>
      </c>
      <c r="K36" s="28">
        <f t="shared" si="5"/>
        <v>75.666666666666671</v>
      </c>
      <c r="L36" s="28" t="str">
        <f t="shared" si="6"/>
        <v>B</v>
      </c>
      <c r="M36" s="28">
        <f t="shared" si="7"/>
        <v>75.666666666666671</v>
      </c>
      <c r="N36" s="28" t="str">
        <f t="shared" si="8"/>
        <v>B</v>
      </c>
      <c r="O36" s="36">
        <v>2</v>
      </c>
      <c r="P36" s="28" t="str">
        <f t="shared" si="9"/>
        <v>Sangat terampil menghitung pendapatan nasional,  indeks harga dan menyusun laporan ketenagakerjaan</v>
      </c>
      <c r="Q36" s="39"/>
      <c r="R36" s="39" t="s">
        <v>9</v>
      </c>
      <c r="S36" s="18"/>
      <c r="T36" s="78">
        <v>66</v>
      </c>
      <c r="U36" s="79">
        <v>68</v>
      </c>
      <c r="V36" s="79">
        <v>81.88</v>
      </c>
      <c r="W36" s="1"/>
      <c r="X36" s="1"/>
      <c r="Y36" s="1"/>
      <c r="Z36" s="1"/>
      <c r="AA36" s="1"/>
      <c r="AB36" s="1"/>
      <c r="AC36" s="1"/>
      <c r="AD36" s="1"/>
      <c r="AE36" s="18"/>
      <c r="AF36" s="78">
        <v>75</v>
      </c>
      <c r="AG36" s="78">
        <v>76</v>
      </c>
      <c r="AH36" s="78">
        <v>76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116712</v>
      </c>
      <c r="C37" s="19" t="s">
        <v>213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pendapatan nasional, pertumbuhan dan pembangunan ekonomi, ketenagakerjaan, indeks harga dan inflasi, kebijakan moneter dan fiskal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menghitung pendapatan nasional, laju pertumbuhan ekonomi, indeks harga dan menyusun laporan ketenagakerjaan</v>
      </c>
      <c r="Q37" s="39"/>
      <c r="R37" s="39" t="s">
        <v>8</v>
      </c>
      <c r="S37" s="18"/>
      <c r="T37" s="78">
        <v>88</v>
      </c>
      <c r="U37" s="79">
        <v>85.65</v>
      </c>
      <c r="V37" s="79">
        <v>79.97</v>
      </c>
      <c r="W37" s="1"/>
      <c r="X37" s="1"/>
      <c r="Y37" s="1"/>
      <c r="Z37" s="1"/>
      <c r="AA37" s="1"/>
      <c r="AB37" s="1"/>
      <c r="AC37" s="1"/>
      <c r="AD37" s="1"/>
      <c r="AE37" s="18"/>
      <c r="AF37" s="78">
        <v>86</v>
      </c>
      <c r="AG37" s="78">
        <v>84</v>
      </c>
      <c r="AH37" s="78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116727</v>
      </c>
      <c r="C38" s="19" t="s">
        <v>214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8" s="28">
        <f t="shared" si="5"/>
        <v>80.333333333333329</v>
      </c>
      <c r="L38" s="28" t="str">
        <f t="shared" si="6"/>
        <v>B</v>
      </c>
      <c r="M38" s="28">
        <f t="shared" si="7"/>
        <v>80.333333333333329</v>
      </c>
      <c r="N38" s="28" t="str">
        <f t="shared" si="8"/>
        <v>B</v>
      </c>
      <c r="O38" s="36">
        <v>2</v>
      </c>
      <c r="P38" s="28" t="str">
        <f t="shared" si="9"/>
        <v>Sangat terampil menghitung pendapatan nasional,  indeks harga dan menyusun laporan ketenagakerjaan</v>
      </c>
      <c r="Q38" s="39"/>
      <c r="R38" s="39" t="s">
        <v>9</v>
      </c>
      <c r="S38" s="18"/>
      <c r="T38" s="78">
        <v>80</v>
      </c>
      <c r="U38" s="79">
        <v>80.650000000000006</v>
      </c>
      <c r="V38" s="79">
        <v>74.22</v>
      </c>
      <c r="W38" s="1"/>
      <c r="X38" s="1"/>
      <c r="Y38" s="1"/>
      <c r="Z38" s="1"/>
      <c r="AA38" s="1"/>
      <c r="AB38" s="1"/>
      <c r="AC38" s="1"/>
      <c r="AD38" s="1"/>
      <c r="AE38" s="18"/>
      <c r="AF38" s="78">
        <v>80</v>
      </c>
      <c r="AG38" s="78">
        <v>78</v>
      </c>
      <c r="AH38" s="78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116742</v>
      </c>
      <c r="C39" s="19" t="s">
        <v>215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39" s="28">
        <f t="shared" si="5"/>
        <v>78.333333333333329</v>
      </c>
      <c r="L39" s="28" t="str">
        <f t="shared" si="6"/>
        <v>B</v>
      </c>
      <c r="M39" s="28">
        <f t="shared" si="7"/>
        <v>78.333333333333329</v>
      </c>
      <c r="N39" s="28" t="str">
        <f t="shared" si="8"/>
        <v>B</v>
      </c>
      <c r="O39" s="36">
        <v>2</v>
      </c>
      <c r="P39" s="28" t="str">
        <f t="shared" si="9"/>
        <v>Sangat terampil menghitung pendapatan nasional,  indeks harga dan menyusun laporan ketenagakerjaan</v>
      </c>
      <c r="Q39" s="39"/>
      <c r="R39" s="39" t="s">
        <v>9</v>
      </c>
      <c r="S39" s="18"/>
      <c r="T39" s="78">
        <v>80</v>
      </c>
      <c r="U39" s="79">
        <v>77.709999999999994</v>
      </c>
      <c r="V39" s="79">
        <v>83.8</v>
      </c>
      <c r="W39" s="1"/>
      <c r="X39" s="1"/>
      <c r="Y39" s="1"/>
      <c r="Z39" s="1"/>
      <c r="AA39" s="1"/>
      <c r="AB39" s="1"/>
      <c r="AC39" s="1"/>
      <c r="AD39" s="1"/>
      <c r="AE39" s="18"/>
      <c r="AF39" s="78">
        <v>80</v>
      </c>
      <c r="AG39" s="78">
        <v>75</v>
      </c>
      <c r="AH39" s="78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116757</v>
      </c>
      <c r="C40" s="19" t="s">
        <v>216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36">
        <v>2</v>
      </c>
      <c r="P40" s="28" t="str">
        <f t="shared" si="9"/>
        <v>Sangat terampil menghitung pendapatan nasional,  indeks harga dan menyusun laporan ketenagakerjaan</v>
      </c>
      <c r="Q40" s="39"/>
      <c r="R40" s="39" t="s">
        <v>9</v>
      </c>
      <c r="S40" s="18"/>
      <c r="T40" s="78">
        <v>80</v>
      </c>
      <c r="U40" s="79">
        <v>88</v>
      </c>
      <c r="V40" s="79">
        <v>79.97</v>
      </c>
      <c r="W40" s="1"/>
      <c r="X40" s="1"/>
      <c r="Y40" s="1"/>
      <c r="Z40" s="1"/>
      <c r="AA40" s="1"/>
      <c r="AB40" s="1"/>
      <c r="AC40" s="1"/>
      <c r="AD40" s="1"/>
      <c r="AE40" s="18"/>
      <c r="AF40" s="78">
        <v>82</v>
      </c>
      <c r="AG40" s="78">
        <v>80</v>
      </c>
      <c r="AH40" s="78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116772</v>
      </c>
      <c r="C41" s="19" t="s">
        <v>217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1" s="28">
        <f t="shared" si="5"/>
        <v>77.333333333333329</v>
      </c>
      <c r="L41" s="28" t="str">
        <f t="shared" si="6"/>
        <v>B</v>
      </c>
      <c r="M41" s="28">
        <f t="shared" si="7"/>
        <v>77.333333333333329</v>
      </c>
      <c r="N41" s="28" t="str">
        <f t="shared" si="8"/>
        <v>B</v>
      </c>
      <c r="O41" s="36">
        <v>2</v>
      </c>
      <c r="P41" s="28" t="str">
        <f t="shared" si="9"/>
        <v>Sangat terampil menghitung pendapatan nasional,  indeks harga dan menyusun laporan ketenagakerjaan</v>
      </c>
      <c r="Q41" s="39"/>
      <c r="R41" s="39" t="s">
        <v>9</v>
      </c>
      <c r="S41" s="18"/>
      <c r="T41" s="78">
        <v>78</v>
      </c>
      <c r="U41" s="79">
        <v>68.88</v>
      </c>
      <c r="V41" s="79">
        <v>81.12</v>
      </c>
      <c r="W41" s="1"/>
      <c r="X41" s="1"/>
      <c r="Y41" s="1"/>
      <c r="Z41" s="1"/>
      <c r="AA41" s="1"/>
      <c r="AB41" s="1"/>
      <c r="AC41" s="1"/>
      <c r="AD41" s="1"/>
      <c r="AE41" s="18"/>
      <c r="AF41" s="78">
        <v>78</v>
      </c>
      <c r="AG41" s="78">
        <v>76</v>
      </c>
      <c r="AH41" s="78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116787</v>
      </c>
      <c r="C42" s="19" t="s">
        <v>218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2" s="28">
        <f t="shared" si="5"/>
        <v>82.333333333333329</v>
      </c>
      <c r="L42" s="28" t="str">
        <f t="shared" si="6"/>
        <v>B</v>
      </c>
      <c r="M42" s="28">
        <f t="shared" si="7"/>
        <v>82.333333333333329</v>
      </c>
      <c r="N42" s="28" t="str">
        <f t="shared" si="8"/>
        <v>B</v>
      </c>
      <c r="O42" s="36">
        <v>2</v>
      </c>
      <c r="P42" s="28" t="str">
        <f t="shared" si="9"/>
        <v>Sangat terampil menghitung pendapatan nasional,  indeks harga dan menyusun laporan ketenagakerjaan</v>
      </c>
      <c r="Q42" s="39"/>
      <c r="R42" s="39" t="s">
        <v>9</v>
      </c>
      <c r="S42" s="18"/>
      <c r="T42" s="78">
        <v>80</v>
      </c>
      <c r="U42" s="79">
        <v>77.709999999999994</v>
      </c>
      <c r="V42" s="79">
        <v>89.55</v>
      </c>
      <c r="W42" s="1"/>
      <c r="X42" s="1"/>
      <c r="Y42" s="1"/>
      <c r="Z42" s="1"/>
      <c r="AA42" s="1"/>
      <c r="AB42" s="1"/>
      <c r="AC42" s="1"/>
      <c r="AD42" s="1"/>
      <c r="AE42" s="18"/>
      <c r="AF42" s="78">
        <v>82</v>
      </c>
      <c r="AG42" s="78">
        <v>80</v>
      </c>
      <c r="AH42" s="78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116802</v>
      </c>
      <c r="C43" s="19" t="s">
        <v>219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menghitung pendapatan nasional,  indeks harga dan menyusun laporan ketenagakerjaan</v>
      </c>
      <c r="Q43" s="39"/>
      <c r="R43" s="39" t="s">
        <v>9</v>
      </c>
      <c r="S43" s="18"/>
      <c r="T43" s="78">
        <v>80</v>
      </c>
      <c r="U43" s="79">
        <v>79.760000000000005</v>
      </c>
      <c r="V43" s="79">
        <v>84.57</v>
      </c>
      <c r="W43" s="1"/>
      <c r="X43" s="1"/>
      <c r="Y43" s="1"/>
      <c r="Z43" s="1"/>
      <c r="AA43" s="1"/>
      <c r="AB43" s="1"/>
      <c r="AC43" s="1"/>
      <c r="AD43" s="1"/>
      <c r="AE43" s="18"/>
      <c r="AF43" s="78">
        <v>82</v>
      </c>
      <c r="AG43" s="78">
        <v>80</v>
      </c>
      <c r="AH43" s="78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116817</v>
      </c>
      <c r="C44" s="19" t="s">
        <v>220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pendapatan nasional, pertumbuhan dan pembangunan ekonomi, ketenagakerjaan, indeks harga dan inflasi, kebijakan moneter dan fiskal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1</v>
      </c>
      <c r="P44" s="28" t="str">
        <f t="shared" si="9"/>
        <v>Sangat terampil menghitung pendapatan nasional, laju pertumbuhan ekonomi, indeks harga dan menyusun laporan ketenagakerjaan</v>
      </c>
      <c r="Q44" s="39"/>
      <c r="R44" s="39" t="s">
        <v>8</v>
      </c>
      <c r="S44" s="18"/>
      <c r="T44" s="78">
        <v>90</v>
      </c>
      <c r="U44" s="79">
        <v>90.94</v>
      </c>
      <c r="V44" s="79">
        <v>88.4</v>
      </c>
      <c r="W44" s="1"/>
      <c r="X44" s="1"/>
      <c r="Y44" s="1"/>
      <c r="Z44" s="1"/>
      <c r="AA44" s="1"/>
      <c r="AB44" s="1"/>
      <c r="AC44" s="1"/>
      <c r="AD44" s="1"/>
      <c r="AE44" s="18"/>
      <c r="AF44" s="78">
        <v>88</v>
      </c>
      <c r="AG44" s="78">
        <v>90</v>
      </c>
      <c r="AH44" s="78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116832</v>
      </c>
      <c r="C45" s="19" t="s">
        <v>221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menghitung pendapatan nasional,  indeks harga dan menyusun laporan ketenagakerjaan</v>
      </c>
      <c r="Q45" s="39"/>
      <c r="R45" s="39" t="s">
        <v>9</v>
      </c>
      <c r="S45" s="18"/>
      <c r="T45" s="78">
        <v>80</v>
      </c>
      <c r="U45" s="79">
        <v>70.349999999999994</v>
      </c>
      <c r="V45" s="79">
        <v>78.819999999999993</v>
      </c>
      <c r="W45" s="1"/>
      <c r="X45" s="1"/>
      <c r="Y45" s="1"/>
      <c r="Z45" s="1"/>
      <c r="AA45" s="1"/>
      <c r="AB45" s="1"/>
      <c r="AC45" s="1"/>
      <c r="AD45" s="1"/>
      <c r="AE45" s="18"/>
      <c r="AF45" s="78">
        <v>82</v>
      </c>
      <c r="AG45" s="78">
        <v>78</v>
      </c>
      <c r="AH45" s="78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116847</v>
      </c>
      <c r="C46" s="19" t="s">
        <v>222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pendapatan nasional, pertumbuhan dan pembangunan ekonomi, ketenagakerjaan,  kebijakan moneter dan fiskal namun perlu peningkatan pemahaman menjelaskan indeks harga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2</v>
      </c>
      <c r="P46" s="28" t="str">
        <f t="shared" si="9"/>
        <v>Sangat terampil menghitung pendapatan nasional,  indeks harga dan menyusun laporan ketenagakerjaan</v>
      </c>
      <c r="Q46" s="39"/>
      <c r="R46" s="39" t="s">
        <v>8</v>
      </c>
      <c r="S46" s="18"/>
      <c r="T46" s="78">
        <v>84</v>
      </c>
      <c r="U46" s="79">
        <v>85</v>
      </c>
      <c r="V46" s="79">
        <v>83.8</v>
      </c>
      <c r="W46" s="1"/>
      <c r="X46" s="1"/>
      <c r="Y46" s="1"/>
      <c r="Z46" s="1"/>
      <c r="AA46" s="1"/>
      <c r="AB46" s="1"/>
      <c r="AC46" s="1"/>
      <c r="AD46" s="1"/>
      <c r="AE46" s="18"/>
      <c r="AF46" s="78">
        <v>85</v>
      </c>
      <c r="AG46" s="78">
        <v>80</v>
      </c>
      <c r="AH46" s="78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68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2019-12-11T01:33:30Z</dcterms:modified>
</cp:coreProperties>
</file>