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40" windowWidth="11175" windowHeight="5580"/>
  </bookViews>
  <sheets>
    <sheet name="XI-MIPA 1" sheetId="1" r:id="rId1"/>
    <sheet name="XI-MIPA 2" sheetId="2" r:id="rId2"/>
  </sheets>
  <calcPr calcId="144525"/>
</workbook>
</file>

<file path=xl/calcChain.xml><?xml version="1.0" encoding="utf-8"?>
<calcChain xmlns="http://schemas.openxmlformats.org/spreadsheetml/2006/main">
  <c r="K55" i="2" l="1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P45" i="2"/>
  <c r="M45" i="2"/>
  <c r="N45" i="2" s="1"/>
  <c r="K45" i="2"/>
  <c r="L45" i="2" s="1"/>
  <c r="J45" i="2"/>
  <c r="P44" i="2"/>
  <c r="M44" i="2"/>
  <c r="N44" i="2" s="1"/>
  <c r="K44" i="2"/>
  <c r="L44" i="2" s="1"/>
  <c r="J44" i="2"/>
  <c r="P43" i="2"/>
  <c r="M43" i="2"/>
  <c r="N43" i="2" s="1"/>
  <c r="K43" i="2"/>
  <c r="L43" i="2" s="1"/>
  <c r="J43" i="2"/>
  <c r="P42" i="2"/>
  <c r="M42" i="2"/>
  <c r="N42" i="2" s="1"/>
  <c r="K42" i="2"/>
  <c r="L42" i="2" s="1"/>
  <c r="J42" i="2"/>
  <c r="P41" i="2"/>
  <c r="M41" i="2"/>
  <c r="N41" i="2" s="1"/>
  <c r="K41" i="2"/>
  <c r="L41" i="2" s="1"/>
  <c r="J41" i="2"/>
  <c r="P40" i="2"/>
  <c r="M40" i="2"/>
  <c r="N40" i="2" s="1"/>
  <c r="K40" i="2"/>
  <c r="L40" i="2" s="1"/>
  <c r="J40" i="2"/>
  <c r="P39" i="2"/>
  <c r="M39" i="2"/>
  <c r="N39" i="2" s="1"/>
  <c r="K39" i="2"/>
  <c r="L39" i="2" s="1"/>
  <c r="J39" i="2"/>
  <c r="P38" i="2"/>
  <c r="M38" i="2"/>
  <c r="N38" i="2" s="1"/>
  <c r="K38" i="2"/>
  <c r="L38" i="2" s="1"/>
  <c r="J38" i="2"/>
  <c r="P37" i="2"/>
  <c r="M37" i="2"/>
  <c r="N37" i="2" s="1"/>
  <c r="K37" i="2"/>
  <c r="L37" i="2" s="1"/>
  <c r="J37" i="2"/>
  <c r="P36" i="2"/>
  <c r="M36" i="2"/>
  <c r="N36" i="2" s="1"/>
  <c r="K36" i="2"/>
  <c r="L36" i="2" s="1"/>
  <c r="J36" i="2"/>
  <c r="P35" i="2"/>
  <c r="M35" i="2"/>
  <c r="N35" i="2" s="1"/>
  <c r="K35" i="2"/>
  <c r="L35" i="2" s="1"/>
  <c r="J35" i="2"/>
  <c r="P34" i="2"/>
  <c r="M34" i="2"/>
  <c r="N34" i="2" s="1"/>
  <c r="K34" i="2"/>
  <c r="L34" i="2" s="1"/>
  <c r="J34" i="2"/>
  <c r="P33" i="2"/>
  <c r="M33" i="2"/>
  <c r="N33" i="2" s="1"/>
  <c r="K33" i="2"/>
  <c r="L33" i="2" s="1"/>
  <c r="J33" i="2"/>
  <c r="P32" i="2"/>
  <c r="M32" i="2"/>
  <c r="N32" i="2" s="1"/>
  <c r="K32" i="2"/>
  <c r="L32" i="2" s="1"/>
  <c r="J32" i="2"/>
  <c r="P31" i="2"/>
  <c r="M31" i="2"/>
  <c r="N31" i="2" s="1"/>
  <c r="K31" i="2"/>
  <c r="L31" i="2" s="1"/>
  <c r="J31" i="2"/>
  <c r="P30" i="2"/>
  <c r="M30" i="2"/>
  <c r="N30" i="2" s="1"/>
  <c r="K30" i="2"/>
  <c r="L30" i="2" s="1"/>
  <c r="J30" i="2"/>
  <c r="P29" i="2"/>
  <c r="M29" i="2"/>
  <c r="N29" i="2" s="1"/>
  <c r="K29" i="2"/>
  <c r="L29" i="2" s="1"/>
  <c r="J29" i="2"/>
  <c r="P28" i="2"/>
  <c r="M28" i="2"/>
  <c r="N28" i="2" s="1"/>
  <c r="K28" i="2"/>
  <c r="L28" i="2" s="1"/>
  <c r="J28" i="2"/>
  <c r="P27" i="2"/>
  <c r="M27" i="2"/>
  <c r="N27" i="2" s="1"/>
  <c r="K27" i="2"/>
  <c r="L27" i="2" s="1"/>
  <c r="J27" i="2"/>
  <c r="P26" i="2"/>
  <c r="M26" i="2"/>
  <c r="N26" i="2" s="1"/>
  <c r="K26" i="2"/>
  <c r="L26" i="2" s="1"/>
  <c r="J26" i="2"/>
  <c r="P25" i="2"/>
  <c r="M25" i="2"/>
  <c r="N25" i="2" s="1"/>
  <c r="K25" i="2"/>
  <c r="L25" i="2" s="1"/>
  <c r="J25" i="2"/>
  <c r="P24" i="2"/>
  <c r="M24" i="2"/>
  <c r="N24" i="2" s="1"/>
  <c r="K24" i="2"/>
  <c r="L24" i="2" s="1"/>
  <c r="J24" i="2"/>
  <c r="P23" i="2"/>
  <c r="M23" i="2"/>
  <c r="N23" i="2" s="1"/>
  <c r="K23" i="2"/>
  <c r="L23" i="2" s="1"/>
  <c r="J23" i="2"/>
  <c r="P22" i="2"/>
  <c r="M22" i="2"/>
  <c r="N22" i="2" s="1"/>
  <c r="K22" i="2"/>
  <c r="L22" i="2" s="1"/>
  <c r="J22" i="2"/>
  <c r="P21" i="2"/>
  <c r="M21" i="2"/>
  <c r="N21" i="2" s="1"/>
  <c r="K21" i="2"/>
  <c r="L21" i="2" s="1"/>
  <c r="J21" i="2"/>
  <c r="P20" i="2"/>
  <c r="M20" i="2"/>
  <c r="N20" i="2" s="1"/>
  <c r="K20" i="2"/>
  <c r="L20" i="2" s="1"/>
  <c r="J20" i="2"/>
  <c r="P19" i="2"/>
  <c r="M19" i="2"/>
  <c r="N19" i="2" s="1"/>
  <c r="K19" i="2"/>
  <c r="L19" i="2" s="1"/>
  <c r="J19" i="2"/>
  <c r="P18" i="2"/>
  <c r="M18" i="2"/>
  <c r="N18" i="2" s="1"/>
  <c r="K18" i="2"/>
  <c r="L18" i="2" s="1"/>
  <c r="J18" i="2"/>
  <c r="P17" i="2"/>
  <c r="M17" i="2"/>
  <c r="N17" i="2" s="1"/>
  <c r="K17" i="2"/>
  <c r="L17" i="2" s="1"/>
  <c r="J17" i="2"/>
  <c r="P16" i="2"/>
  <c r="M16" i="2"/>
  <c r="N16" i="2" s="1"/>
  <c r="K16" i="2"/>
  <c r="L16" i="2" s="1"/>
  <c r="J16" i="2"/>
  <c r="P15" i="2"/>
  <c r="M15" i="2"/>
  <c r="N15" i="2" s="1"/>
  <c r="K15" i="2"/>
  <c r="L15" i="2" s="1"/>
  <c r="J15" i="2"/>
  <c r="P14" i="2"/>
  <c r="M14" i="2"/>
  <c r="N14" i="2" s="1"/>
  <c r="K14" i="2"/>
  <c r="L14" i="2" s="1"/>
  <c r="J14" i="2"/>
  <c r="P13" i="2"/>
  <c r="M13" i="2"/>
  <c r="N13" i="2" s="1"/>
  <c r="K13" i="2"/>
  <c r="L13" i="2" s="1"/>
  <c r="J13" i="2"/>
  <c r="P12" i="2"/>
  <c r="M12" i="2"/>
  <c r="N12" i="2" s="1"/>
  <c r="K12" i="2"/>
  <c r="L12" i="2" s="1"/>
  <c r="J12" i="2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H11" i="2" l="1"/>
  <c r="K54" i="1"/>
  <c r="K52" i="1"/>
  <c r="H11" i="1"/>
  <c r="K53" i="1"/>
  <c r="E45" i="2" l="1"/>
  <c r="F45" i="2" s="1"/>
  <c r="G45" i="2"/>
  <c r="H45" i="2" s="1"/>
  <c r="E44" i="2"/>
  <c r="F44" i="2" s="1"/>
  <c r="G44" i="2"/>
  <c r="H44" i="2" s="1"/>
  <c r="E43" i="2"/>
  <c r="F43" i="2" s="1"/>
  <c r="G43" i="2"/>
  <c r="H43" i="2" s="1"/>
  <c r="E42" i="2"/>
  <c r="F42" i="2" s="1"/>
  <c r="G42" i="2"/>
  <c r="H42" i="2" s="1"/>
  <c r="E41" i="2"/>
  <c r="F41" i="2" s="1"/>
  <c r="G41" i="2"/>
  <c r="H41" i="2" s="1"/>
  <c r="E40" i="2"/>
  <c r="F40" i="2" s="1"/>
  <c r="G40" i="2"/>
  <c r="H40" i="2" s="1"/>
  <c r="E39" i="2"/>
  <c r="F39" i="2" s="1"/>
  <c r="G39" i="2"/>
  <c r="H39" i="2" s="1"/>
  <c r="E38" i="2"/>
  <c r="F38" i="2" s="1"/>
  <c r="G38" i="2"/>
  <c r="H38" i="2" s="1"/>
  <c r="E37" i="2"/>
  <c r="F37" i="2" s="1"/>
  <c r="G37" i="2"/>
  <c r="H37" i="2" s="1"/>
  <c r="E36" i="2"/>
  <c r="F36" i="2" s="1"/>
  <c r="G36" i="2"/>
  <c r="H36" i="2" s="1"/>
  <c r="E35" i="2"/>
  <c r="F35" i="2" s="1"/>
  <c r="G35" i="2"/>
  <c r="H35" i="2" s="1"/>
  <c r="E34" i="2"/>
  <c r="F34" i="2" s="1"/>
  <c r="G34" i="2"/>
  <c r="H34" i="2" s="1"/>
  <c r="E33" i="2"/>
  <c r="F33" i="2" s="1"/>
  <c r="G33" i="2"/>
  <c r="H33" i="2" s="1"/>
  <c r="E32" i="2"/>
  <c r="F32" i="2" s="1"/>
  <c r="G32" i="2"/>
  <c r="H32" i="2" s="1"/>
  <c r="E31" i="2"/>
  <c r="F31" i="2" s="1"/>
  <c r="G31" i="2"/>
  <c r="H31" i="2" s="1"/>
  <c r="E30" i="2"/>
  <c r="F30" i="2" s="1"/>
  <c r="G30" i="2"/>
  <c r="H30" i="2" s="1"/>
  <c r="E29" i="2"/>
  <c r="F29" i="2" s="1"/>
  <c r="G29" i="2"/>
  <c r="H29" i="2"/>
  <c r="E28" i="2"/>
  <c r="F28" i="2" s="1"/>
  <c r="G28" i="2"/>
  <c r="H28" i="2" s="1"/>
  <c r="E27" i="2"/>
  <c r="F27" i="2" s="1"/>
  <c r="G27" i="2"/>
  <c r="H27" i="2" s="1"/>
  <c r="E26" i="2"/>
  <c r="F26" i="2" s="1"/>
  <c r="G26" i="2"/>
  <c r="H26" i="2" s="1"/>
  <c r="E25" i="2"/>
  <c r="F25" i="2" s="1"/>
  <c r="G25" i="2"/>
  <c r="H25" i="2" s="1"/>
  <c r="E24" i="2"/>
  <c r="F24" i="2" s="1"/>
  <c r="G24" i="2"/>
  <c r="H24" i="2" s="1"/>
  <c r="E23" i="2"/>
  <c r="F23" i="2" s="1"/>
  <c r="G23" i="2"/>
  <c r="H23" i="2" s="1"/>
  <c r="E22" i="2"/>
  <c r="F22" i="2" s="1"/>
  <c r="G22" i="2"/>
  <c r="H22" i="2" s="1"/>
  <c r="E21" i="2"/>
  <c r="F21" i="2" s="1"/>
  <c r="G21" i="2"/>
  <c r="H21" i="2" s="1"/>
  <c r="E20" i="2"/>
  <c r="F20" i="2" s="1"/>
  <c r="G20" i="2"/>
  <c r="H20" i="2" s="1"/>
  <c r="E19" i="2"/>
  <c r="F19" i="2" s="1"/>
  <c r="G19" i="2"/>
  <c r="H19" i="2" s="1"/>
  <c r="E18" i="2"/>
  <c r="F18" i="2" s="1"/>
  <c r="G18" i="2"/>
  <c r="H18" i="2" s="1"/>
  <c r="E17" i="2"/>
  <c r="F17" i="2" s="1"/>
  <c r="G17" i="2"/>
  <c r="H17" i="2" s="1"/>
  <c r="E16" i="2"/>
  <c r="F16" i="2" s="1"/>
  <c r="G16" i="2"/>
  <c r="H16" i="2" s="1"/>
  <c r="E15" i="2"/>
  <c r="F15" i="2" s="1"/>
  <c r="G15" i="2"/>
  <c r="H15" i="2" s="1"/>
  <c r="E14" i="2"/>
  <c r="F14" i="2" s="1"/>
  <c r="G14" i="2"/>
  <c r="H14" i="2" s="1"/>
  <c r="E13" i="2"/>
  <c r="F13" i="2" s="1"/>
  <c r="G13" i="2"/>
  <c r="H13" i="2" s="1"/>
  <c r="E46" i="2"/>
  <c r="F46" i="2" s="1"/>
  <c r="G46" i="2"/>
  <c r="H46" i="2" s="1"/>
  <c r="E12" i="2"/>
  <c r="F12" i="2" s="1"/>
  <c r="G12" i="2"/>
  <c r="H12" i="2" s="1"/>
  <c r="K52" i="2" l="1"/>
  <c r="K53" i="2"/>
  <c r="K54" i="2"/>
</calcChain>
</file>

<file path=xl/sharedStrings.xml><?xml version="1.0" encoding="utf-8"?>
<sst xmlns="http://schemas.openxmlformats.org/spreadsheetml/2006/main" count="374" uniqueCount="162">
  <si>
    <t>DAFTAR NILAI SISWA SMAN 9 SEMARANG SEMESTER GENAP TAHUN PELAJARAN 2019/2020</t>
  </si>
  <si>
    <t>Guru :</t>
  </si>
  <si>
    <t>Neyama Lukitasari S.Pd.</t>
  </si>
  <si>
    <t>Kelas XI-MIPA 1</t>
  </si>
  <si>
    <t>Mapel :</t>
  </si>
  <si>
    <t>Bahasa Indonesia [ Kelompok A (Wajib) ]</t>
  </si>
  <si>
    <t>didownload 05/04/2020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</si>
  <si>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</si>
  <si>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</si>
  <si>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</si>
  <si>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</si>
  <si>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</si>
  <si>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</si>
  <si>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</si>
  <si>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</si>
  <si>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</si>
  <si>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</si>
  <si>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</si>
  <si>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</si>
  <si>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</si>
  <si>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</si>
  <si>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</si>
  <si>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</si>
  <si>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</si>
  <si>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</si>
  <si>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</si>
  <si>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</si>
  <si>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</si>
  <si>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</si>
  <si>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</si>
  <si>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</si>
  <si>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</si>
  <si>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</si>
  <si>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</si>
  <si>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</si>
  <si>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</si>
  <si>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</si>
  <si>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</si>
  <si>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</si>
  <si>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</si>
  <si>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</si>
  <si>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</si>
  <si>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</si>
  <si>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</si>
  <si>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</si>
  <si>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</si>
  <si>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</si>
  <si>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</si>
  <si>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</si>
  <si>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</si>
  <si>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</si>
  <si>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</si>
  <si>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</si>
  <si>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</si>
  <si>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</si>
  <si>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GEMA FAJARIANDI</t>
  </si>
  <si>
    <t>Predikat &amp; Deskripsi Pengetahuan</t>
  </si>
  <si>
    <t>ACUAN MENGISI DESKRIPSI</t>
  </si>
  <si>
    <t>ALIFIA SHOFY AFIFA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</si>
  <si>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</si>
  <si>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</si>
  <si>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</si>
  <si>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</si>
  <si>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</si>
  <si>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</si>
  <si>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</si>
  <si>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</si>
  <si>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ALISHA RAFA NURMAULIA</t>
  </si>
  <si>
    <t>AURELLIA DEBY SALSABILA</t>
  </si>
  <si>
    <t>CUCU FEBRY ASTRIYANI</t>
  </si>
  <si>
    <t>DANNU WAHYU KURNIAWAN</t>
  </si>
  <si>
    <t>DELLA HIKMATUL MAULA</t>
  </si>
  <si>
    <t>DIVA REGINA AL GHIBTHAH</t>
  </si>
  <si>
    <t>EKO NUR AHMAD BAEHAQI</t>
  </si>
  <si>
    <t>FILIH AYU PUTRI NURKARIMAH</t>
  </si>
  <si>
    <t>FIRDA AYU DWI ARYANTI</t>
  </si>
  <si>
    <t>GIANCA NASYA MAHARANI</t>
  </si>
  <si>
    <t>HEADLIN NATASYA URBA</t>
  </si>
  <si>
    <t>ILHAM AJI PRATAMA</t>
  </si>
  <si>
    <t>ILHAM HUSEIN SUDRAJAD</t>
  </si>
  <si>
    <t>Predikat &amp; Deskripsi Keterampilan</t>
  </si>
  <si>
    <t>JOEFANI ADHI PRATAMA</t>
  </si>
  <si>
    <t>JULIANA PRATIWI PUTRI ARDIANSYAH</t>
  </si>
  <si>
    <t>LINTANG DAHAYU</t>
  </si>
  <si>
    <t>MAHESWARA RIFKY PASOPATI</t>
  </si>
  <si>
    <t>MARSHA ISAURA ERMANSYAH</t>
  </si>
  <si>
    <t>MARSHANDA ANINDYA PUTRI PAMUNGKAS</t>
  </si>
  <si>
    <t>MELANIE WULANDARI</t>
  </si>
  <si>
    <t>MUHAMMAD AKBAR SETIAWAN SARAGIH</t>
  </si>
  <si>
    <t>MUHAMMAD WAHYU NIZAR</t>
  </si>
  <si>
    <t>MUTIARA SALSABILLA WIBAWA</t>
  </si>
  <si>
    <t>NAUFAL ADITRESNA PRATAMA</t>
  </si>
  <si>
    <t>NESYA ADE SAPUTRI</t>
  </si>
  <si>
    <t>PUTRI PARAMITA AZ ZAHRA</t>
  </si>
  <si>
    <t>RAFLI RIDHA KALAMULLAH</t>
  </si>
  <si>
    <t>RAMADHAN FARIZ URZAIZ</t>
  </si>
  <si>
    <t>RIZQIKA NURUL &amp;#039;AINI</t>
  </si>
  <si>
    <t>ROJABSYAH SETYO SAPUTRA</t>
  </si>
  <si>
    <t>ROSNITA PUTRI WIDYANI</t>
  </si>
  <si>
    <t>SUNU SUKMA PRADANA HS</t>
  </si>
  <si>
    <t>TIFFANI JATI IZZAH ZABRINA</t>
  </si>
  <si>
    <t>VINI VEBRIANO ANTOXIDA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</si>
  <si>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</si>
  <si>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</si>
  <si>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</si>
  <si>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</si>
  <si>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</si>
  <si>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</si>
  <si>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</si>
  <si>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</si>
  <si>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</si>
  <si>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</si>
  <si>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</si>
  <si>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</si>
  <si>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19710106 200501 2 005</t>
  </si>
  <si>
    <t>Kelas XI-MIPA 2</t>
  </si>
  <si>
    <t>ADRIAN SINDHU KUSUMA PUTRA</t>
  </si>
  <si>
    <t>AFRIZA MEIDIO ANDHANA</t>
  </si>
  <si>
    <t>ALFONSUS GEMA PRAHARDIKA</t>
  </si>
  <si>
    <t>ALYA KUSUMA FADHILA</t>
  </si>
  <si>
    <t>AMARANGGANA VERVIAN WINDYARTORO</t>
  </si>
  <si>
    <t>ANDREAS NOVENT KARUNIA</t>
  </si>
  <si>
    <t>ANGELINA LISTY DARA DINANTI</t>
  </si>
  <si>
    <t>ANNA MARIA CITRA DWIYANTI</t>
  </si>
  <si>
    <t>ARTANTI WIDOWATI</t>
  </si>
  <si>
    <t>BERNARDUS DICK BRAMANTIO</t>
  </si>
  <si>
    <t>BUNGA PUJA SABRINA</t>
  </si>
  <si>
    <t>CORNELIA RATRI WIJAYA KRISTANTO</t>
  </si>
  <si>
    <t>DIAN SAPUTRI</t>
  </si>
  <si>
    <t>DOMINICA ARDHINIA SEKAR WIDYA WIROTTAMA PUTRI</t>
  </si>
  <si>
    <t>FAIZ HANAN KAUTSAR</t>
  </si>
  <si>
    <t>GABRIELA VANIA ADHIE ERSALINA</t>
  </si>
  <si>
    <t>HAFIDZ ARDAN KAIZAR</t>
  </si>
  <si>
    <t>HAFIZ RADITYA DARMAWAN</t>
  </si>
  <si>
    <t>LUKMAN MUSTAQIM</t>
  </si>
  <si>
    <t>MUHAMMAD IQBAL RASYID LAZIALE</t>
  </si>
  <si>
    <t>MUHAMMAD TAUFIQ AULIANDRA SYAHADENI</t>
  </si>
  <si>
    <t>NADIA ARDIANA NURFADILLA</t>
  </si>
  <si>
    <t>NATHANAEL DIVA LISTIYAWAN</t>
  </si>
  <si>
    <t>NINDI RIZKI ARNANTI</t>
  </si>
  <si>
    <t>NURUL FARIKHA</t>
  </si>
  <si>
    <t>PASCA MUTIARA WIDIA</t>
  </si>
  <si>
    <t>PINGKY YOGI NOVITASARI</t>
  </si>
  <si>
    <t>PRAMESYA MUTIA SALSABILA</t>
  </si>
  <si>
    <t>RISHA FAHEEMA</t>
  </si>
  <si>
    <t>RISKI GUNAWAN</t>
  </si>
  <si>
    <t>RIVAN ERSYAD FARANDY</t>
  </si>
  <si>
    <t>RIZKY FATIYA RAMADHANI</t>
  </si>
  <si>
    <t>SABINA SYAHARANI NURSEHA</t>
  </si>
  <si>
    <t>SALFAN KUSTRIANO</t>
  </si>
  <si>
    <t>SITI WAHYU RETNO HANA PERTIWI</t>
  </si>
  <si>
    <t>Memiliki kemampuan mengidentifikasi drama, menemukan sistematika sebuah resensi, dan menganalisis isi, sistematika, kebahasaan  dalam proposal dan karya ilmiah.</t>
  </si>
  <si>
    <t>Terampil mendemonstrasikan sebuah naskah drama dengan memerhatikan isi dan kebahasaan dan mempertunjukkan salah satu tokoh dalam drama yang dibaca atau ditonton secara lisan.</t>
  </si>
  <si>
    <t>Memiliki kemampuan mengidentifikasi drama, menemukan sistematika sebuah resensi, dan menganalisis isi, sistematika, kebahasaan  dalam proposal  namun perlu peningkatan untuk menganalisis sistematika dan kebahasaan dalam karya ilmiah.</t>
  </si>
  <si>
    <t>Terampil mengkonstruksi sebuah resensi dari buku  kumpulan cerita pendek atau novel yang sudah dibaca dengan memerhatikan hasil perbandingan beberapa teks resensi.</t>
  </si>
  <si>
    <t>Memiliki kemampuan mengidentifikasi drama dan menganalisis sistematika sebuah resensi namun perlu peningkatan untuk menganalisis isi sistematika, kebahasaan  suatu proposal, dan karya ilmiah.</t>
  </si>
  <si>
    <t>Terampil merancang dan mengontruksi sebuah proposal karya ilmiah dengan memerhatikan isi, sistematika, kebahasaan, informasi, tujuan, dan esensi karya ilmiah yang diperlukan.</t>
  </si>
  <si>
    <t>Memiliki kemampuan mengidentifikasi drama, namun perlu peningkatan untuk menganalisis sistematika sebuah resensi, menganalisis isi sistematika, kebahasaan  suatu proposal, dan karya ilmiah.</t>
  </si>
  <si>
    <t>Terampil mengontruksi sebuah proposal dan melengkapi informasi dalam proposal secara lisan supaya lebih efektif.</t>
  </si>
  <si>
    <t xml:space="preserve">A </t>
  </si>
  <si>
    <t>Tidak memiliki kemampuan mengidentifikasi drama, menganalisis sistematika sebuah resensi, menganalisis isi sistematika, kebahasaan  suatu proposal, dan karya ilmiah.</t>
  </si>
  <si>
    <t>Tidak terampil mendemonstrasikan drama, mengonstruksi sebuah resensi, mengonstruksi proposal karya ilmiah dan kegiatan secara efektif.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</si>
</sst>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0"/>
      <color rgb="FF000000"/>
      <name val="Calibri"/>
      <family val="2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2" borderId="0"/>
  </cellStyleXfs>
  <cellXfs count="86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0" borderId="10" xfId="0" applyBorder="1" applyAlignment="1" applyProtection="1">
      <alignment horizontal="center"/>
      <protection locked="0"/>
    </xf>
    <xf numFmtId="1" fontId="0" fillId="0" borderId="10" xfId="0" applyNumberFormat="1" applyBorder="1" applyProtection="1">
      <protection locked="0"/>
    </xf>
    <xf numFmtId="0" fontId="13" fillId="2" borderId="1" xfId="0" applyFont="1" applyFill="1" applyBorder="1" applyAlignment="1" applyProtection="1">
      <alignment horizontal="right"/>
      <protection locked="0"/>
    </xf>
    <xf numFmtId="0" fontId="0" fillId="2" borderId="10" xfId="0" applyFill="1" applyBorder="1" applyAlignment="1" applyProtection="1">
      <alignment horizontal="center"/>
      <protection locked="0"/>
    </xf>
    <xf numFmtId="0" fontId="13" fillId="2" borderId="10" xfId="0" applyFont="1" applyFill="1" applyBorder="1" applyAlignment="1" applyProtection="1">
      <alignment horizontal="center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4" fillId="2" borderId="9" xfId="1" applyFont="1" applyFill="1" applyBorder="1" applyAlignment="1" applyProtection="1">
      <alignment horizontal="left" vertical="center" wrapText="1"/>
      <protection locked="0"/>
    </xf>
    <xf numFmtId="0" fontId="14" fillId="2" borderId="1" xfId="1" applyFont="1" applyFill="1" applyBorder="1" applyAlignment="1" applyProtection="1">
      <alignment horizontal="left" vertical="center" wrapText="1"/>
      <protection locked="0"/>
    </xf>
    <xf numFmtId="0" fontId="14" fillId="2" borderId="1" xfId="1" applyFill="1" applyBorder="1" applyAlignment="1" applyProtection="1">
      <alignment horizontal="left" vertical="center" wrapText="1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2">
    <cellStyle name="Normal" xfId="0" builtinId="0"/>
    <cellStyle name="Normal 3" xfId="1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AF46" sqref="AF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8" customWidth="1"/>
    <col min="10" max="10" width="17" customWidth="1"/>
    <col min="11" max="15" width="7.7109375" customWidth="1"/>
    <col min="16" max="16" width="16.7109375" customWidth="1"/>
    <col min="17" max="17" width="0.140625" customWidth="1"/>
    <col min="18" max="18" width="7.28515625" customWidth="1"/>
    <col min="19" max="19" width="4.140625" customWidth="1"/>
    <col min="20" max="24" width="7.140625" customWidth="1"/>
    <col min="25" max="25" width="2.7109375" hidden="1" customWidth="1"/>
    <col min="26" max="26" width="1.42578125" hidden="1" customWidth="1"/>
    <col min="27" max="28" width="0.7109375" hidden="1" customWidth="1"/>
    <col min="29" max="30" width="7.140625" hidden="1" customWidth="1"/>
    <col min="31" max="31" width="3.8554687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1120</v>
      </c>
      <c r="B1" s="20"/>
      <c r="C1" s="60" t="s">
        <v>0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1120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258</v>
      </c>
      <c r="C7" s="18"/>
      <c r="D7" s="18"/>
      <c r="E7" s="61" t="s">
        <v>13</v>
      </c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8" t="s">
        <v>14</v>
      </c>
      <c r="B8" s="59" t="s">
        <v>15</v>
      </c>
      <c r="C8" s="58" t="s">
        <v>16</v>
      </c>
      <c r="D8" s="18"/>
      <c r="E8" s="69" t="s">
        <v>17</v>
      </c>
      <c r="F8" s="70"/>
      <c r="G8" s="70"/>
      <c r="H8" s="70"/>
      <c r="I8" s="70"/>
      <c r="J8" s="71"/>
      <c r="K8" s="66" t="s">
        <v>18</v>
      </c>
      <c r="L8" s="67"/>
      <c r="M8" s="67"/>
      <c r="N8" s="67"/>
      <c r="O8" s="67"/>
      <c r="P8" s="68"/>
      <c r="Q8" s="48" t="s">
        <v>19</v>
      </c>
      <c r="R8" s="48"/>
      <c r="S8" s="18"/>
      <c r="T8" s="47" t="s">
        <v>20</v>
      </c>
      <c r="U8" s="47"/>
      <c r="V8" s="47"/>
      <c r="W8" s="47"/>
      <c r="X8" s="47"/>
      <c r="Y8" s="47"/>
      <c r="Z8" s="47"/>
      <c r="AA8" s="47"/>
      <c r="AB8" s="47"/>
      <c r="AC8" s="47"/>
      <c r="AD8" s="47"/>
      <c r="AE8" s="34"/>
      <c r="AF8" s="52" t="s">
        <v>21</v>
      </c>
      <c r="AG8" s="52"/>
      <c r="AH8" s="52"/>
      <c r="AI8" s="52"/>
      <c r="AJ8" s="52"/>
      <c r="AK8" s="52"/>
      <c r="AL8" s="52"/>
      <c r="AM8" s="52"/>
      <c r="AN8" s="52"/>
      <c r="AO8" s="52"/>
      <c r="AP8" s="34"/>
      <c r="AQ8" s="54" t="s">
        <v>19</v>
      </c>
      <c r="AR8" s="54"/>
      <c r="AS8" s="54"/>
      <c r="AT8" s="54"/>
      <c r="AU8" s="54"/>
      <c r="AV8" s="54"/>
      <c r="AW8" s="54"/>
      <c r="AX8" s="54"/>
      <c r="AY8" s="54"/>
      <c r="AZ8" s="54"/>
      <c r="BA8" s="55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8"/>
      <c r="B9" s="59"/>
      <c r="C9" s="58"/>
      <c r="D9" s="18"/>
      <c r="E9" s="47" t="s">
        <v>23</v>
      </c>
      <c r="F9" s="47"/>
      <c r="G9" s="72" t="s">
        <v>24</v>
      </c>
      <c r="H9" s="73"/>
      <c r="I9" s="73"/>
      <c r="J9" s="74"/>
      <c r="K9" s="62" t="s">
        <v>23</v>
      </c>
      <c r="L9" s="63"/>
      <c r="M9" s="75" t="s">
        <v>24</v>
      </c>
      <c r="N9" s="76"/>
      <c r="O9" s="76"/>
      <c r="P9" s="77"/>
      <c r="Q9" s="64" t="s">
        <v>23</v>
      </c>
      <c r="R9" s="64" t="s">
        <v>24</v>
      </c>
      <c r="S9" s="18"/>
      <c r="T9" s="49" t="s">
        <v>25</v>
      </c>
      <c r="U9" s="49" t="s">
        <v>26</v>
      </c>
      <c r="V9" s="49" t="s">
        <v>27</v>
      </c>
      <c r="W9" s="49" t="s">
        <v>28</v>
      </c>
      <c r="X9" s="49" t="s">
        <v>29</v>
      </c>
      <c r="Y9" s="49" t="s">
        <v>30</v>
      </c>
      <c r="Z9" s="49" t="s">
        <v>31</v>
      </c>
      <c r="AA9" s="49" t="s">
        <v>32</v>
      </c>
      <c r="AB9" s="49" t="s">
        <v>33</v>
      </c>
      <c r="AC9" s="49" t="s">
        <v>34</v>
      </c>
      <c r="AD9" s="46" t="s">
        <v>35</v>
      </c>
      <c r="AE9" s="34"/>
      <c r="AF9" s="56" t="s">
        <v>36</v>
      </c>
      <c r="AG9" s="56" t="s">
        <v>37</v>
      </c>
      <c r="AH9" s="56" t="s">
        <v>38</v>
      </c>
      <c r="AI9" s="56" t="s">
        <v>39</v>
      </c>
      <c r="AJ9" s="56" t="s">
        <v>40</v>
      </c>
      <c r="AK9" s="56" t="s">
        <v>41</v>
      </c>
      <c r="AL9" s="56" t="s">
        <v>42</v>
      </c>
      <c r="AM9" s="56" t="s">
        <v>43</v>
      </c>
      <c r="AN9" s="56" t="s">
        <v>44</v>
      </c>
      <c r="AO9" s="56" t="s">
        <v>45</v>
      </c>
      <c r="AP9" s="34"/>
      <c r="AQ9" s="53" t="s">
        <v>46</v>
      </c>
      <c r="AR9" s="53"/>
      <c r="AS9" s="53" t="s">
        <v>47</v>
      </c>
      <c r="AT9" s="53"/>
      <c r="AU9" s="53" t="s">
        <v>48</v>
      </c>
      <c r="AV9" s="53"/>
      <c r="AW9" s="53"/>
      <c r="AX9" s="53" t="s">
        <v>49</v>
      </c>
      <c r="AY9" s="53"/>
      <c r="AZ9" s="53"/>
      <c r="BA9" s="5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8"/>
      <c r="B10" s="59"/>
      <c r="C10" s="5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5"/>
      <c r="R10" s="65"/>
      <c r="S10" s="18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46"/>
      <c r="AE10" s="34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139023</v>
      </c>
      <c r="C11" s="19" t="s">
        <v>55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mengidentifikasi drama, menemukan sistematika sebuah resensi, dan menganalisis isi, sistematika, kebahasaan  dalam proposal  namun perlu peningkatan untuk menganalisis sistematika dan kebahasaan dalam karya ilmiah.</v>
      </c>
      <c r="K11" s="28">
        <f t="shared" ref="K11:K50" si="5">IF((COUNTA(AF11:AO11)&gt;0),AVERAGE(AF11:AO11),"")</f>
        <v>84.2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84.2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mengkonstruksi sebuah resensi dari buku  kumpulan cerita pendek atau novel yang sudah dibaca dengan memerhatikan hasil perbandingan beberapa teks resensi.</v>
      </c>
      <c r="Q11" s="39"/>
      <c r="R11" s="39" t="s">
        <v>159</v>
      </c>
      <c r="S11" s="18"/>
      <c r="T11" s="41">
        <v>83</v>
      </c>
      <c r="U11" s="41">
        <v>85</v>
      </c>
      <c r="V11" s="42">
        <v>86</v>
      </c>
      <c r="W11" s="44">
        <v>88</v>
      </c>
      <c r="X11" s="1">
        <v>79</v>
      </c>
      <c r="Y11" s="1"/>
      <c r="Z11" s="1"/>
      <c r="AA11" s="1"/>
      <c r="AB11" s="1"/>
      <c r="AC11" s="1"/>
      <c r="AD11" s="1"/>
      <c r="AE11" s="18"/>
      <c r="AF11" s="43">
        <v>85</v>
      </c>
      <c r="AG11" s="37">
        <v>85</v>
      </c>
      <c r="AH11" s="41">
        <v>82</v>
      </c>
      <c r="AI11" s="41">
        <v>84</v>
      </c>
      <c r="AJ11" s="45">
        <v>85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80" t="s">
        <v>56</v>
      </c>
      <c r="FD11" s="80"/>
      <c r="FE11" s="80"/>
      <c r="FG11" s="78" t="s">
        <v>57</v>
      </c>
      <c r="FH11" s="78"/>
      <c r="FI11" s="78"/>
    </row>
    <row r="12" spans="1:167" x14ac:dyDescent="0.25">
      <c r="A12" s="19">
        <v>2</v>
      </c>
      <c r="B12" s="19">
        <v>139038</v>
      </c>
      <c r="C12" s="19" t="s">
        <v>58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2</v>
      </c>
      <c r="J12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12" s="28">
        <f t="shared" si="5"/>
        <v>84.2</v>
      </c>
      <c r="L12" s="28" t="str">
        <f t="shared" si="6"/>
        <v>A</v>
      </c>
      <c r="M12" s="28">
        <f t="shared" si="7"/>
        <v>84.2</v>
      </c>
      <c r="N12" s="28" t="str">
        <f t="shared" si="8"/>
        <v>A</v>
      </c>
      <c r="O12" s="36">
        <v>2</v>
      </c>
      <c r="P12" s="28" t="str">
        <f t="shared" si="9"/>
        <v>Terampil mengkonstruksi sebuah resensi dari buku  kumpulan cerita pendek atau novel yang sudah dibaca dengan memerhatikan hasil perbandingan beberapa teks resensi.</v>
      </c>
      <c r="Q12" s="39"/>
      <c r="R12" s="39" t="s">
        <v>159</v>
      </c>
      <c r="S12" s="18"/>
      <c r="T12" s="41">
        <v>90</v>
      </c>
      <c r="U12" s="41">
        <v>88</v>
      </c>
      <c r="V12" s="42">
        <v>90</v>
      </c>
      <c r="W12" s="44">
        <v>88</v>
      </c>
      <c r="X12" s="1">
        <v>87</v>
      </c>
      <c r="Y12" s="1"/>
      <c r="Z12" s="1"/>
      <c r="AA12" s="1"/>
      <c r="AB12" s="1"/>
      <c r="AC12" s="1"/>
      <c r="AD12" s="1"/>
      <c r="AE12" s="18"/>
      <c r="AF12" s="43">
        <v>86</v>
      </c>
      <c r="AG12" s="43">
        <v>84</v>
      </c>
      <c r="AH12" s="41">
        <v>83</v>
      </c>
      <c r="AI12" s="41">
        <v>86</v>
      </c>
      <c r="AJ12" s="45">
        <v>82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" customHeight="1" x14ac:dyDescent="0.25">
      <c r="A13" s="19">
        <v>3</v>
      </c>
      <c r="B13" s="19">
        <v>139053</v>
      </c>
      <c r="C13" s="19" t="s">
        <v>67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2</v>
      </c>
      <c r="J13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13" s="28">
        <f t="shared" si="5"/>
        <v>87.8</v>
      </c>
      <c r="L13" s="28" t="str">
        <f t="shared" si="6"/>
        <v>A</v>
      </c>
      <c r="M13" s="28">
        <f t="shared" si="7"/>
        <v>87.8</v>
      </c>
      <c r="N13" s="28" t="str">
        <f t="shared" si="8"/>
        <v>A</v>
      </c>
      <c r="O13" s="36">
        <v>2</v>
      </c>
      <c r="P13" s="28" t="str">
        <f t="shared" si="9"/>
        <v>Terampil mengkonstruksi sebuah resensi dari buku  kumpulan cerita pendek atau novel yang sudah dibaca dengan memerhatikan hasil perbandingan beberapa teks resensi.</v>
      </c>
      <c r="Q13" s="39"/>
      <c r="R13" s="39" t="s">
        <v>159</v>
      </c>
      <c r="S13" s="18"/>
      <c r="T13" s="41">
        <v>89</v>
      </c>
      <c r="U13" s="41">
        <v>90</v>
      </c>
      <c r="V13" s="42">
        <v>86</v>
      </c>
      <c r="W13" s="44">
        <v>90</v>
      </c>
      <c r="X13" s="1">
        <v>88</v>
      </c>
      <c r="Y13" s="1"/>
      <c r="Z13" s="1"/>
      <c r="AA13" s="1"/>
      <c r="AB13" s="1"/>
      <c r="AC13" s="1"/>
      <c r="AD13" s="1"/>
      <c r="AE13" s="18"/>
      <c r="AF13" s="43">
        <v>86</v>
      </c>
      <c r="AG13" s="43">
        <v>89</v>
      </c>
      <c r="AH13" s="41">
        <v>88</v>
      </c>
      <c r="AI13" s="41">
        <v>87</v>
      </c>
      <c r="AJ13" s="45">
        <v>89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9">
        <v>1</v>
      </c>
      <c r="FH13" s="81" t="s">
        <v>151</v>
      </c>
      <c r="FI13" s="81" t="s">
        <v>152</v>
      </c>
      <c r="FJ13" s="85">
        <v>55421</v>
      </c>
      <c r="FK13" s="85">
        <v>55431</v>
      </c>
    </row>
    <row r="14" spans="1:167" x14ac:dyDescent="0.25">
      <c r="A14" s="19">
        <v>4</v>
      </c>
      <c r="B14" s="19">
        <v>139068</v>
      </c>
      <c r="C14" s="19" t="s">
        <v>68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2</v>
      </c>
      <c r="J14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14" s="28">
        <f t="shared" si="5"/>
        <v>88.6</v>
      </c>
      <c r="L14" s="28" t="str">
        <f t="shared" si="6"/>
        <v>A</v>
      </c>
      <c r="M14" s="28">
        <f t="shared" si="7"/>
        <v>88.6</v>
      </c>
      <c r="N14" s="28" t="str">
        <f t="shared" si="8"/>
        <v>A</v>
      </c>
      <c r="O14" s="36">
        <v>2</v>
      </c>
      <c r="P14" s="28" t="str">
        <f t="shared" si="9"/>
        <v>Terampil mengkonstruksi sebuah resensi dari buku  kumpulan cerita pendek atau novel yang sudah dibaca dengan memerhatikan hasil perbandingan beberapa teks resensi.</v>
      </c>
      <c r="Q14" s="39"/>
      <c r="R14" s="39" t="s">
        <v>159</v>
      </c>
      <c r="S14" s="18"/>
      <c r="T14" s="41">
        <v>90</v>
      </c>
      <c r="U14" s="41">
        <v>90</v>
      </c>
      <c r="V14" s="42">
        <v>90</v>
      </c>
      <c r="W14" s="44">
        <v>85</v>
      </c>
      <c r="X14" s="1">
        <v>89</v>
      </c>
      <c r="Y14" s="1"/>
      <c r="Z14" s="1"/>
      <c r="AA14" s="1"/>
      <c r="AB14" s="1"/>
      <c r="AC14" s="1"/>
      <c r="AD14" s="1"/>
      <c r="AE14" s="18"/>
      <c r="AF14" s="43">
        <v>89</v>
      </c>
      <c r="AG14" s="43">
        <v>88</v>
      </c>
      <c r="AH14" s="41">
        <v>89</v>
      </c>
      <c r="AI14" s="41">
        <v>87</v>
      </c>
      <c r="AJ14" s="45">
        <v>90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9"/>
      <c r="FH14" s="82"/>
      <c r="FI14" s="83"/>
      <c r="FJ14" s="85"/>
      <c r="FK14" s="85"/>
    </row>
    <row r="15" spans="1:167" ht="15" customHeight="1" x14ac:dyDescent="0.25">
      <c r="A15" s="19">
        <v>5</v>
      </c>
      <c r="B15" s="19">
        <v>139083</v>
      </c>
      <c r="C15" s="19" t="s">
        <v>69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2</v>
      </c>
      <c r="J15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15" s="28">
        <f t="shared" si="5"/>
        <v>88.6</v>
      </c>
      <c r="L15" s="28" t="str">
        <f t="shared" si="6"/>
        <v>A</v>
      </c>
      <c r="M15" s="28">
        <f t="shared" si="7"/>
        <v>88.6</v>
      </c>
      <c r="N15" s="28" t="str">
        <f t="shared" si="8"/>
        <v>A</v>
      </c>
      <c r="O15" s="36">
        <v>2</v>
      </c>
      <c r="P15" s="28" t="str">
        <f t="shared" si="9"/>
        <v>Terampil mengkonstruksi sebuah resensi dari buku  kumpulan cerita pendek atau novel yang sudah dibaca dengan memerhatikan hasil perbandingan beberapa teks resensi.</v>
      </c>
      <c r="Q15" s="39"/>
      <c r="R15" s="39" t="s">
        <v>159</v>
      </c>
      <c r="S15" s="18"/>
      <c r="T15" s="41">
        <v>90</v>
      </c>
      <c r="U15" s="41">
        <v>85.5</v>
      </c>
      <c r="V15" s="42">
        <v>78</v>
      </c>
      <c r="W15" s="44">
        <v>94</v>
      </c>
      <c r="X15" s="1">
        <v>80</v>
      </c>
      <c r="Y15" s="1"/>
      <c r="Z15" s="1"/>
      <c r="AA15" s="1"/>
      <c r="AB15" s="1"/>
      <c r="AC15" s="1"/>
      <c r="AD15" s="1"/>
      <c r="AE15" s="18"/>
      <c r="AF15" s="43">
        <v>91</v>
      </c>
      <c r="AG15" s="43">
        <v>88</v>
      </c>
      <c r="AH15" s="41">
        <v>89</v>
      </c>
      <c r="AI15" s="41">
        <v>86</v>
      </c>
      <c r="AJ15" s="45">
        <v>89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9">
        <v>2</v>
      </c>
      <c r="FH15" s="81" t="s">
        <v>153</v>
      </c>
      <c r="FI15" s="81" t="s">
        <v>154</v>
      </c>
      <c r="FJ15" s="85">
        <v>55422</v>
      </c>
      <c r="FK15" s="85">
        <v>55432</v>
      </c>
    </row>
    <row r="16" spans="1:167" x14ac:dyDescent="0.25">
      <c r="A16" s="19">
        <v>6</v>
      </c>
      <c r="B16" s="19">
        <v>139098</v>
      </c>
      <c r="C16" s="19" t="s">
        <v>70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2</v>
      </c>
      <c r="J16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16" s="28">
        <f t="shared" si="5"/>
        <v>87.4</v>
      </c>
      <c r="L16" s="28" t="str">
        <f t="shared" si="6"/>
        <v>A</v>
      </c>
      <c r="M16" s="28">
        <f t="shared" si="7"/>
        <v>87.4</v>
      </c>
      <c r="N16" s="28" t="str">
        <f t="shared" si="8"/>
        <v>A</v>
      </c>
      <c r="O16" s="36">
        <v>2</v>
      </c>
      <c r="P16" s="28" t="str">
        <f t="shared" si="9"/>
        <v>Terampil mengkonstruksi sebuah resensi dari buku  kumpulan cerita pendek atau novel yang sudah dibaca dengan memerhatikan hasil perbandingan beberapa teks resensi.</v>
      </c>
      <c r="Q16" s="39"/>
      <c r="R16" s="39" t="s">
        <v>159</v>
      </c>
      <c r="S16" s="18"/>
      <c r="T16" s="41">
        <v>87</v>
      </c>
      <c r="U16" s="41">
        <v>82</v>
      </c>
      <c r="V16" s="42">
        <v>85</v>
      </c>
      <c r="W16" s="44">
        <v>85</v>
      </c>
      <c r="X16" s="1">
        <v>88</v>
      </c>
      <c r="Y16" s="1"/>
      <c r="Z16" s="1"/>
      <c r="AA16" s="1"/>
      <c r="AB16" s="1"/>
      <c r="AC16" s="1"/>
      <c r="AD16" s="1"/>
      <c r="AE16" s="18"/>
      <c r="AF16" s="43">
        <v>89</v>
      </c>
      <c r="AG16" s="43">
        <v>86</v>
      </c>
      <c r="AH16" s="41">
        <v>90</v>
      </c>
      <c r="AI16" s="41">
        <v>87</v>
      </c>
      <c r="AJ16" s="45">
        <v>85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9"/>
      <c r="FH16" s="82"/>
      <c r="FI16" s="83"/>
      <c r="FJ16" s="85"/>
      <c r="FK16" s="85"/>
    </row>
    <row r="17" spans="1:167" ht="15" customHeight="1" x14ac:dyDescent="0.25">
      <c r="A17" s="19">
        <v>7</v>
      </c>
      <c r="B17" s="19">
        <v>139113</v>
      </c>
      <c r="C17" s="19" t="s">
        <v>71</v>
      </c>
      <c r="D17" s="18"/>
      <c r="E17" s="28">
        <f t="shared" si="0"/>
        <v>91</v>
      </c>
      <c r="F17" s="28" t="str">
        <f t="shared" si="1"/>
        <v>A</v>
      </c>
      <c r="G17" s="28">
        <f t="shared" si="2"/>
        <v>91</v>
      </c>
      <c r="H17" s="28" t="str">
        <f t="shared" si="3"/>
        <v>A</v>
      </c>
      <c r="I17" s="36">
        <v>2</v>
      </c>
      <c r="J17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17" s="28">
        <f t="shared" si="5"/>
        <v>89.2</v>
      </c>
      <c r="L17" s="28" t="str">
        <f t="shared" si="6"/>
        <v>A</v>
      </c>
      <c r="M17" s="28">
        <f t="shared" si="7"/>
        <v>89.2</v>
      </c>
      <c r="N17" s="28" t="str">
        <f t="shared" si="8"/>
        <v>A</v>
      </c>
      <c r="O17" s="36">
        <v>2</v>
      </c>
      <c r="P17" s="28" t="str">
        <f t="shared" si="9"/>
        <v>Terampil mengkonstruksi sebuah resensi dari buku  kumpulan cerita pendek atau novel yang sudah dibaca dengan memerhatikan hasil perbandingan beberapa teks resensi.</v>
      </c>
      <c r="Q17" s="39"/>
      <c r="R17" s="39" t="s">
        <v>159</v>
      </c>
      <c r="S17" s="18"/>
      <c r="T17" s="41">
        <v>92</v>
      </c>
      <c r="U17" s="41">
        <v>92</v>
      </c>
      <c r="V17" s="42">
        <v>92</v>
      </c>
      <c r="W17" s="44">
        <v>90</v>
      </c>
      <c r="X17" s="1">
        <v>89</v>
      </c>
      <c r="Y17" s="1"/>
      <c r="Z17" s="1"/>
      <c r="AA17" s="1"/>
      <c r="AB17" s="1"/>
      <c r="AC17" s="1"/>
      <c r="AD17" s="1"/>
      <c r="AE17" s="18"/>
      <c r="AF17" s="43">
        <v>87</v>
      </c>
      <c r="AG17" s="43">
        <v>89</v>
      </c>
      <c r="AH17" s="41">
        <v>90</v>
      </c>
      <c r="AI17" s="41">
        <v>89</v>
      </c>
      <c r="AJ17" s="45">
        <v>91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9">
        <v>3</v>
      </c>
      <c r="FH17" s="81" t="s">
        <v>155</v>
      </c>
      <c r="FI17" s="81" t="s">
        <v>156</v>
      </c>
      <c r="FJ17" s="85">
        <v>55423</v>
      </c>
      <c r="FK17" s="85">
        <v>55433</v>
      </c>
    </row>
    <row r="18" spans="1:167" x14ac:dyDescent="0.25">
      <c r="A18" s="19">
        <v>8</v>
      </c>
      <c r="B18" s="19">
        <v>139128</v>
      </c>
      <c r="C18" s="19" t="s">
        <v>72</v>
      </c>
      <c r="D18" s="18"/>
      <c r="E18" s="28">
        <f t="shared" si="0"/>
        <v>91</v>
      </c>
      <c r="F18" s="28" t="str">
        <f t="shared" si="1"/>
        <v>A</v>
      </c>
      <c r="G18" s="28">
        <f t="shared" si="2"/>
        <v>91</v>
      </c>
      <c r="H18" s="28" t="str">
        <f t="shared" si="3"/>
        <v>A</v>
      </c>
      <c r="I18" s="36">
        <v>2</v>
      </c>
      <c r="J18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18" s="28">
        <f t="shared" si="5"/>
        <v>86.6</v>
      </c>
      <c r="L18" s="28" t="str">
        <f t="shared" si="6"/>
        <v>A</v>
      </c>
      <c r="M18" s="28">
        <f t="shared" si="7"/>
        <v>86.6</v>
      </c>
      <c r="N18" s="28" t="str">
        <f t="shared" si="8"/>
        <v>A</v>
      </c>
      <c r="O18" s="36">
        <v>2</v>
      </c>
      <c r="P18" s="28" t="str">
        <f t="shared" si="9"/>
        <v>Terampil mengkonstruksi sebuah resensi dari buku  kumpulan cerita pendek atau novel yang sudah dibaca dengan memerhatikan hasil perbandingan beberapa teks resensi.</v>
      </c>
      <c r="Q18" s="39"/>
      <c r="R18" s="39" t="s">
        <v>159</v>
      </c>
      <c r="S18" s="18"/>
      <c r="T18" s="41">
        <v>91</v>
      </c>
      <c r="U18" s="41">
        <v>89</v>
      </c>
      <c r="V18" s="42">
        <v>92</v>
      </c>
      <c r="W18" s="44">
        <v>92</v>
      </c>
      <c r="X18" s="1">
        <v>90</v>
      </c>
      <c r="Y18" s="1"/>
      <c r="Z18" s="1"/>
      <c r="AA18" s="1"/>
      <c r="AB18" s="1"/>
      <c r="AC18" s="1"/>
      <c r="AD18" s="1"/>
      <c r="AE18" s="18"/>
      <c r="AF18" s="43">
        <v>86</v>
      </c>
      <c r="AG18" s="43">
        <v>86</v>
      </c>
      <c r="AH18" s="41">
        <v>88</v>
      </c>
      <c r="AI18" s="41">
        <v>87</v>
      </c>
      <c r="AJ18" s="45">
        <v>86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9"/>
      <c r="FH18" s="82"/>
      <c r="FI18" s="83"/>
      <c r="FJ18" s="85"/>
      <c r="FK18" s="85"/>
    </row>
    <row r="19" spans="1:167" ht="15" customHeight="1" x14ac:dyDescent="0.25">
      <c r="A19" s="19">
        <v>9</v>
      </c>
      <c r="B19" s="19">
        <v>139143</v>
      </c>
      <c r="C19" s="19" t="s">
        <v>73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2</v>
      </c>
      <c r="J19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19" s="28">
        <f t="shared" si="5"/>
        <v>89.6</v>
      </c>
      <c r="L19" s="28" t="str">
        <f t="shared" si="6"/>
        <v>A</v>
      </c>
      <c r="M19" s="28">
        <f t="shared" si="7"/>
        <v>89.6</v>
      </c>
      <c r="N19" s="28" t="str">
        <f t="shared" si="8"/>
        <v>A</v>
      </c>
      <c r="O19" s="36">
        <v>2</v>
      </c>
      <c r="P19" s="28" t="str">
        <f t="shared" si="9"/>
        <v>Terampil mengkonstruksi sebuah resensi dari buku  kumpulan cerita pendek atau novel yang sudah dibaca dengan memerhatikan hasil perbandingan beberapa teks resensi.</v>
      </c>
      <c r="Q19" s="39"/>
      <c r="R19" s="39" t="s">
        <v>159</v>
      </c>
      <c r="S19" s="18"/>
      <c r="T19" s="41">
        <v>92</v>
      </c>
      <c r="U19" s="41">
        <v>90</v>
      </c>
      <c r="V19" s="42">
        <v>81.5</v>
      </c>
      <c r="W19" s="44">
        <v>85</v>
      </c>
      <c r="X19" s="1">
        <v>85</v>
      </c>
      <c r="Y19" s="1"/>
      <c r="Z19" s="1"/>
      <c r="AA19" s="1"/>
      <c r="AB19" s="1"/>
      <c r="AC19" s="1"/>
      <c r="AD19" s="1"/>
      <c r="AE19" s="18"/>
      <c r="AF19" s="43">
        <v>91</v>
      </c>
      <c r="AG19" s="43">
        <v>88</v>
      </c>
      <c r="AH19" s="41">
        <v>90</v>
      </c>
      <c r="AI19" s="41">
        <v>88</v>
      </c>
      <c r="AJ19" s="45">
        <v>91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9">
        <v>4</v>
      </c>
      <c r="FH19" s="81" t="s">
        <v>157</v>
      </c>
      <c r="FI19" s="81" t="s">
        <v>158</v>
      </c>
      <c r="FJ19" s="85">
        <v>55424</v>
      </c>
      <c r="FK19" s="85">
        <v>55434</v>
      </c>
    </row>
    <row r="20" spans="1:167" x14ac:dyDescent="0.25">
      <c r="A20" s="19">
        <v>10</v>
      </c>
      <c r="B20" s="19">
        <v>139158</v>
      </c>
      <c r="C20" s="19" t="s">
        <v>74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2</v>
      </c>
      <c r="J20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20" s="28">
        <f t="shared" si="5"/>
        <v>87.2</v>
      </c>
      <c r="L20" s="28" t="str">
        <f t="shared" si="6"/>
        <v>A</v>
      </c>
      <c r="M20" s="28">
        <f t="shared" si="7"/>
        <v>87.2</v>
      </c>
      <c r="N20" s="28" t="str">
        <f t="shared" si="8"/>
        <v>A</v>
      </c>
      <c r="O20" s="36">
        <v>2</v>
      </c>
      <c r="P20" s="28" t="str">
        <f t="shared" si="9"/>
        <v>Terampil mengkonstruksi sebuah resensi dari buku  kumpulan cerita pendek atau novel yang sudah dibaca dengan memerhatikan hasil perbandingan beberapa teks resensi.</v>
      </c>
      <c r="Q20" s="39"/>
      <c r="R20" s="39" t="s">
        <v>159</v>
      </c>
      <c r="S20" s="18"/>
      <c r="T20" s="41">
        <v>85</v>
      </c>
      <c r="U20" s="41">
        <v>83</v>
      </c>
      <c r="V20" s="42">
        <v>81.5</v>
      </c>
      <c r="W20" s="44">
        <v>87</v>
      </c>
      <c r="X20" s="1">
        <v>89</v>
      </c>
      <c r="Y20" s="1"/>
      <c r="Z20" s="1"/>
      <c r="AA20" s="1"/>
      <c r="AB20" s="1"/>
      <c r="AC20" s="1"/>
      <c r="AD20" s="1"/>
      <c r="AE20" s="18"/>
      <c r="AF20" s="43">
        <v>89</v>
      </c>
      <c r="AG20" s="43">
        <v>84</v>
      </c>
      <c r="AH20" s="41">
        <v>87</v>
      </c>
      <c r="AI20" s="41">
        <v>88</v>
      </c>
      <c r="AJ20" s="45">
        <v>88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9"/>
      <c r="FH20" s="83"/>
      <c r="FI20" s="83"/>
      <c r="FJ20" s="85"/>
      <c r="FK20" s="85"/>
    </row>
    <row r="21" spans="1:167" x14ac:dyDescent="0.25">
      <c r="A21" s="19">
        <v>11</v>
      </c>
      <c r="B21" s="19">
        <v>139173</v>
      </c>
      <c r="C21" s="19" t="s">
        <v>75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2</v>
      </c>
      <c r="J21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21" s="28">
        <f t="shared" si="5"/>
        <v>85.6</v>
      </c>
      <c r="L21" s="28" t="str">
        <f t="shared" si="6"/>
        <v>A</v>
      </c>
      <c r="M21" s="28">
        <f t="shared" si="7"/>
        <v>85.6</v>
      </c>
      <c r="N21" s="28" t="str">
        <f t="shared" si="8"/>
        <v>A</v>
      </c>
      <c r="O21" s="36">
        <v>2</v>
      </c>
      <c r="P21" s="28" t="str">
        <f t="shared" si="9"/>
        <v>Terampil mengkonstruksi sebuah resensi dari buku  kumpulan cerita pendek atau novel yang sudah dibaca dengan memerhatikan hasil perbandingan beberapa teks resensi.</v>
      </c>
      <c r="Q21" s="39"/>
      <c r="R21" s="39" t="s">
        <v>159</v>
      </c>
      <c r="S21" s="18"/>
      <c r="T21" s="41">
        <v>90</v>
      </c>
      <c r="U21" s="41">
        <v>92</v>
      </c>
      <c r="V21" s="42">
        <v>86.5</v>
      </c>
      <c r="W21" s="44">
        <v>92</v>
      </c>
      <c r="X21" s="1">
        <v>87.5</v>
      </c>
      <c r="Y21" s="1"/>
      <c r="Z21" s="1"/>
      <c r="AA21" s="1"/>
      <c r="AB21" s="1"/>
      <c r="AC21" s="1"/>
      <c r="AD21" s="1"/>
      <c r="AE21" s="18"/>
      <c r="AF21" s="43">
        <v>85</v>
      </c>
      <c r="AG21" s="43">
        <v>89</v>
      </c>
      <c r="AH21" s="41">
        <v>82</v>
      </c>
      <c r="AI21" s="41">
        <v>87</v>
      </c>
      <c r="AJ21" s="45">
        <v>85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9">
        <v>5</v>
      </c>
      <c r="FH21" s="84"/>
      <c r="FI21" s="84"/>
      <c r="FJ21" s="85">
        <v>55425</v>
      </c>
      <c r="FK21" s="85">
        <v>55435</v>
      </c>
    </row>
    <row r="22" spans="1:167" x14ac:dyDescent="0.25">
      <c r="A22" s="19">
        <v>12</v>
      </c>
      <c r="B22" s="19">
        <v>139188</v>
      </c>
      <c r="C22" s="19" t="s">
        <v>76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2</v>
      </c>
      <c r="J22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22" s="28">
        <f t="shared" si="5"/>
        <v>86.2</v>
      </c>
      <c r="L22" s="28" t="str">
        <f t="shared" si="6"/>
        <v>A</v>
      </c>
      <c r="M22" s="28">
        <f t="shared" si="7"/>
        <v>86.2</v>
      </c>
      <c r="N22" s="28" t="str">
        <f t="shared" si="8"/>
        <v>A</v>
      </c>
      <c r="O22" s="36">
        <v>2</v>
      </c>
      <c r="P22" s="28" t="str">
        <f t="shared" si="9"/>
        <v>Terampil mengkonstruksi sebuah resensi dari buku  kumpulan cerita pendek atau novel yang sudah dibaca dengan memerhatikan hasil perbandingan beberapa teks resensi.</v>
      </c>
      <c r="Q22" s="39"/>
      <c r="R22" s="39" t="s">
        <v>159</v>
      </c>
      <c r="S22" s="18"/>
      <c r="T22" s="41">
        <v>87</v>
      </c>
      <c r="U22" s="41">
        <v>89</v>
      </c>
      <c r="V22" s="42">
        <v>89</v>
      </c>
      <c r="W22" s="44">
        <v>85</v>
      </c>
      <c r="X22" s="1">
        <v>87.5</v>
      </c>
      <c r="Y22" s="1"/>
      <c r="Z22" s="1"/>
      <c r="AA22" s="1"/>
      <c r="AB22" s="1"/>
      <c r="AC22" s="1"/>
      <c r="AD22" s="1"/>
      <c r="AE22" s="18"/>
      <c r="AF22" s="43">
        <v>84</v>
      </c>
      <c r="AG22" s="43">
        <v>87</v>
      </c>
      <c r="AH22" s="41">
        <v>88</v>
      </c>
      <c r="AI22" s="41">
        <v>88</v>
      </c>
      <c r="AJ22" s="45">
        <v>84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9"/>
      <c r="FH22" s="84"/>
      <c r="FI22" s="84"/>
      <c r="FJ22" s="85"/>
      <c r="FK22" s="85"/>
    </row>
    <row r="23" spans="1:167" x14ac:dyDescent="0.25">
      <c r="A23" s="19">
        <v>13</v>
      </c>
      <c r="B23" s="19">
        <v>139203</v>
      </c>
      <c r="C23" s="19" t="s">
        <v>77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2</v>
      </c>
      <c r="J23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23" s="28">
        <f t="shared" si="5"/>
        <v>89.2</v>
      </c>
      <c r="L23" s="28" t="str">
        <f t="shared" si="6"/>
        <v>A</v>
      </c>
      <c r="M23" s="28">
        <f t="shared" si="7"/>
        <v>89.2</v>
      </c>
      <c r="N23" s="28" t="str">
        <f t="shared" si="8"/>
        <v>A</v>
      </c>
      <c r="O23" s="36">
        <v>2</v>
      </c>
      <c r="P23" s="28" t="str">
        <f t="shared" si="9"/>
        <v>Terampil mengkonstruksi sebuah resensi dari buku  kumpulan cerita pendek atau novel yang sudah dibaca dengan memerhatikan hasil perbandingan beberapa teks resensi.</v>
      </c>
      <c r="Q23" s="39"/>
      <c r="R23" s="39" t="s">
        <v>159</v>
      </c>
      <c r="S23" s="18"/>
      <c r="T23" s="41">
        <v>88</v>
      </c>
      <c r="U23" s="41">
        <v>86.5</v>
      </c>
      <c r="V23" s="42">
        <v>90</v>
      </c>
      <c r="W23" s="44">
        <v>85</v>
      </c>
      <c r="X23" s="1">
        <v>95</v>
      </c>
      <c r="Y23" s="1"/>
      <c r="Z23" s="1"/>
      <c r="AA23" s="1"/>
      <c r="AB23" s="1"/>
      <c r="AC23" s="1"/>
      <c r="AD23" s="1"/>
      <c r="AE23" s="18"/>
      <c r="AF23" s="43">
        <v>91</v>
      </c>
      <c r="AG23" s="43">
        <v>89</v>
      </c>
      <c r="AH23" s="41">
        <v>88</v>
      </c>
      <c r="AI23" s="41">
        <v>90</v>
      </c>
      <c r="AJ23" s="45">
        <v>88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9">
        <v>6</v>
      </c>
      <c r="FH23" s="84"/>
      <c r="FI23" s="84"/>
      <c r="FJ23" s="85">
        <v>55426</v>
      </c>
      <c r="FK23" s="85">
        <v>55436</v>
      </c>
    </row>
    <row r="24" spans="1:167" x14ac:dyDescent="0.25">
      <c r="A24" s="19">
        <v>14</v>
      </c>
      <c r="B24" s="19">
        <v>139218</v>
      </c>
      <c r="C24" s="19" t="s">
        <v>78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2</v>
      </c>
      <c r="J24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24" s="28">
        <f t="shared" si="5"/>
        <v>84</v>
      </c>
      <c r="L24" s="28" t="str">
        <f t="shared" si="6"/>
        <v>B</v>
      </c>
      <c r="M24" s="28">
        <f t="shared" si="7"/>
        <v>84</v>
      </c>
      <c r="N24" s="28" t="str">
        <f t="shared" si="8"/>
        <v>B</v>
      </c>
      <c r="O24" s="36">
        <v>2</v>
      </c>
      <c r="P24" s="28" t="str">
        <f t="shared" si="9"/>
        <v>Terampil mengkonstruksi sebuah resensi dari buku  kumpulan cerita pendek atau novel yang sudah dibaca dengan memerhatikan hasil perbandingan beberapa teks resensi.</v>
      </c>
      <c r="Q24" s="39"/>
      <c r="R24" s="39" t="s">
        <v>159</v>
      </c>
      <c r="S24" s="18"/>
      <c r="T24" s="41">
        <v>84</v>
      </c>
      <c r="U24" s="41">
        <v>85</v>
      </c>
      <c r="V24" s="42">
        <v>89</v>
      </c>
      <c r="W24" s="44">
        <v>86</v>
      </c>
      <c r="X24" s="1">
        <v>84</v>
      </c>
      <c r="Y24" s="1"/>
      <c r="Z24" s="1"/>
      <c r="AA24" s="1"/>
      <c r="AB24" s="1"/>
      <c r="AC24" s="1"/>
      <c r="AD24" s="1"/>
      <c r="AE24" s="18"/>
      <c r="AF24" s="43">
        <v>83</v>
      </c>
      <c r="AG24" s="43">
        <v>84</v>
      </c>
      <c r="AH24" s="41">
        <v>83</v>
      </c>
      <c r="AI24" s="41">
        <v>87</v>
      </c>
      <c r="AJ24" s="45">
        <v>83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9"/>
      <c r="FH24" s="84"/>
      <c r="FI24" s="84"/>
      <c r="FJ24" s="85"/>
      <c r="FK24" s="85"/>
    </row>
    <row r="25" spans="1:167" x14ac:dyDescent="0.25">
      <c r="A25" s="19">
        <v>15</v>
      </c>
      <c r="B25" s="19">
        <v>139233</v>
      </c>
      <c r="C25" s="19" t="s">
        <v>79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2</v>
      </c>
      <c r="J25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25" s="28">
        <f t="shared" si="5"/>
        <v>88.8</v>
      </c>
      <c r="L25" s="28" t="str">
        <f t="shared" si="6"/>
        <v>A</v>
      </c>
      <c r="M25" s="28">
        <f t="shared" si="7"/>
        <v>88.8</v>
      </c>
      <c r="N25" s="28" t="str">
        <f t="shared" si="8"/>
        <v>A</v>
      </c>
      <c r="O25" s="36">
        <v>2</v>
      </c>
      <c r="P25" s="28" t="str">
        <f t="shared" si="9"/>
        <v>Terampil mengkonstruksi sebuah resensi dari buku  kumpulan cerita pendek atau novel yang sudah dibaca dengan memerhatikan hasil perbandingan beberapa teks resensi.</v>
      </c>
      <c r="Q25" s="39"/>
      <c r="R25" s="39" t="s">
        <v>159</v>
      </c>
      <c r="S25" s="18"/>
      <c r="T25" s="41">
        <v>91</v>
      </c>
      <c r="U25" s="41">
        <v>82</v>
      </c>
      <c r="V25" s="42">
        <v>90</v>
      </c>
      <c r="W25" s="44">
        <v>85</v>
      </c>
      <c r="X25" s="1">
        <v>90</v>
      </c>
      <c r="Y25" s="1"/>
      <c r="Z25" s="1"/>
      <c r="AA25" s="1"/>
      <c r="AB25" s="1"/>
      <c r="AC25" s="1"/>
      <c r="AD25" s="1"/>
      <c r="AE25" s="18"/>
      <c r="AF25" s="43">
        <v>90</v>
      </c>
      <c r="AG25" s="43">
        <v>89</v>
      </c>
      <c r="AH25" s="41">
        <v>90</v>
      </c>
      <c r="AI25" s="41">
        <v>86</v>
      </c>
      <c r="AJ25" s="45">
        <v>89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51" t="s">
        <v>80</v>
      </c>
      <c r="FD25" s="51"/>
      <c r="FE25" s="51"/>
      <c r="FG25" s="79">
        <v>7</v>
      </c>
      <c r="FH25" s="84"/>
      <c r="FI25" s="84"/>
      <c r="FJ25" s="85">
        <v>55427</v>
      </c>
      <c r="FK25" s="85">
        <v>55437</v>
      </c>
    </row>
    <row r="26" spans="1:167" x14ac:dyDescent="0.25">
      <c r="A26" s="19">
        <v>16</v>
      </c>
      <c r="B26" s="19">
        <v>139248</v>
      </c>
      <c r="C26" s="19" t="s">
        <v>81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2</v>
      </c>
      <c r="J26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26" s="28">
        <f t="shared" si="5"/>
        <v>88.8</v>
      </c>
      <c r="L26" s="28" t="str">
        <f t="shared" si="6"/>
        <v>A</v>
      </c>
      <c r="M26" s="28">
        <f t="shared" si="7"/>
        <v>88.8</v>
      </c>
      <c r="N26" s="28" t="str">
        <f t="shared" si="8"/>
        <v>A</v>
      </c>
      <c r="O26" s="36">
        <v>2</v>
      </c>
      <c r="P26" s="28" t="str">
        <f t="shared" si="9"/>
        <v>Terampil mengkonstruksi sebuah resensi dari buku  kumpulan cerita pendek atau novel yang sudah dibaca dengan memerhatikan hasil perbandingan beberapa teks resensi.</v>
      </c>
      <c r="Q26" s="39"/>
      <c r="R26" s="39" t="s">
        <v>159</v>
      </c>
      <c r="S26" s="18"/>
      <c r="T26" s="41">
        <v>88</v>
      </c>
      <c r="U26" s="41">
        <v>84</v>
      </c>
      <c r="V26" s="42">
        <v>86</v>
      </c>
      <c r="W26" s="44">
        <v>86</v>
      </c>
      <c r="X26" s="1">
        <v>80</v>
      </c>
      <c r="Y26" s="1"/>
      <c r="Z26" s="1"/>
      <c r="AA26" s="1"/>
      <c r="AB26" s="1"/>
      <c r="AC26" s="1"/>
      <c r="AD26" s="1"/>
      <c r="AE26" s="18"/>
      <c r="AF26" s="43">
        <v>90</v>
      </c>
      <c r="AG26" s="43">
        <v>89</v>
      </c>
      <c r="AH26" s="41">
        <v>89</v>
      </c>
      <c r="AI26" s="41">
        <v>87</v>
      </c>
      <c r="AJ26" s="45">
        <v>89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9"/>
      <c r="FH26" s="84"/>
      <c r="FI26" s="84"/>
      <c r="FJ26" s="85"/>
      <c r="FK26" s="85"/>
    </row>
    <row r="27" spans="1:167" x14ac:dyDescent="0.25">
      <c r="A27" s="19">
        <v>17</v>
      </c>
      <c r="B27" s="19">
        <v>139263</v>
      </c>
      <c r="C27" s="19" t="s">
        <v>82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2</v>
      </c>
      <c r="J27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27" s="28">
        <f t="shared" si="5"/>
        <v>90.2</v>
      </c>
      <c r="L27" s="28" t="str">
        <f t="shared" si="6"/>
        <v>A</v>
      </c>
      <c r="M27" s="28">
        <f t="shared" si="7"/>
        <v>90.2</v>
      </c>
      <c r="N27" s="28" t="str">
        <f t="shared" si="8"/>
        <v>A</v>
      </c>
      <c r="O27" s="36">
        <v>2</v>
      </c>
      <c r="P27" s="28" t="str">
        <f t="shared" si="9"/>
        <v>Terampil mengkonstruksi sebuah resensi dari buku  kumpulan cerita pendek atau novel yang sudah dibaca dengan memerhatikan hasil perbandingan beberapa teks resensi.</v>
      </c>
      <c r="Q27" s="39"/>
      <c r="R27" s="39" t="s">
        <v>159</v>
      </c>
      <c r="S27" s="18"/>
      <c r="T27" s="41">
        <v>90</v>
      </c>
      <c r="U27" s="41">
        <v>92</v>
      </c>
      <c r="V27" s="42">
        <v>88</v>
      </c>
      <c r="W27" s="44">
        <v>89</v>
      </c>
      <c r="X27" s="1">
        <v>90</v>
      </c>
      <c r="Y27" s="1"/>
      <c r="Z27" s="1"/>
      <c r="AA27" s="1"/>
      <c r="AB27" s="1"/>
      <c r="AC27" s="1"/>
      <c r="AD27" s="1"/>
      <c r="AE27" s="18"/>
      <c r="AF27" s="43">
        <v>90</v>
      </c>
      <c r="AG27" s="43">
        <v>92</v>
      </c>
      <c r="AH27" s="41">
        <v>90</v>
      </c>
      <c r="AI27" s="41">
        <v>89</v>
      </c>
      <c r="AJ27" s="45">
        <v>90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9">
        <v>8</v>
      </c>
      <c r="FH27" s="84"/>
      <c r="FI27" s="84"/>
      <c r="FJ27" s="85">
        <v>55428</v>
      </c>
      <c r="FK27" s="85">
        <v>55438</v>
      </c>
    </row>
    <row r="28" spans="1:167" x14ac:dyDescent="0.25">
      <c r="A28" s="19">
        <v>18</v>
      </c>
      <c r="B28" s="19">
        <v>139278</v>
      </c>
      <c r="C28" s="19" t="s">
        <v>83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2</v>
      </c>
      <c r="J28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28" s="28">
        <f t="shared" si="5"/>
        <v>85.2</v>
      </c>
      <c r="L28" s="28" t="str">
        <f t="shared" si="6"/>
        <v>A</v>
      </c>
      <c r="M28" s="28">
        <f t="shared" si="7"/>
        <v>85.2</v>
      </c>
      <c r="N28" s="28" t="str">
        <f t="shared" si="8"/>
        <v>A</v>
      </c>
      <c r="O28" s="36">
        <v>2</v>
      </c>
      <c r="P28" s="28" t="str">
        <f t="shared" si="9"/>
        <v>Terampil mengkonstruksi sebuah resensi dari buku  kumpulan cerita pendek atau novel yang sudah dibaca dengan memerhatikan hasil perbandingan beberapa teks resensi.</v>
      </c>
      <c r="Q28" s="39"/>
      <c r="R28" s="39" t="s">
        <v>159</v>
      </c>
      <c r="S28" s="18"/>
      <c r="T28" s="41">
        <v>89</v>
      </c>
      <c r="U28" s="41">
        <v>89</v>
      </c>
      <c r="V28" s="42">
        <v>88</v>
      </c>
      <c r="W28" s="44">
        <v>85</v>
      </c>
      <c r="X28" s="1">
        <v>89</v>
      </c>
      <c r="Y28" s="1"/>
      <c r="Z28" s="1"/>
      <c r="AA28" s="1"/>
      <c r="AB28" s="1"/>
      <c r="AC28" s="1"/>
      <c r="AD28" s="1"/>
      <c r="AE28" s="18"/>
      <c r="AF28" s="43">
        <v>84</v>
      </c>
      <c r="AG28" s="43">
        <v>84</v>
      </c>
      <c r="AH28" s="41">
        <v>88</v>
      </c>
      <c r="AI28" s="41">
        <v>86</v>
      </c>
      <c r="AJ28" s="45">
        <v>84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9"/>
      <c r="FH28" s="84"/>
      <c r="FI28" s="84"/>
      <c r="FJ28" s="85"/>
      <c r="FK28" s="85"/>
    </row>
    <row r="29" spans="1:167" x14ac:dyDescent="0.25">
      <c r="A29" s="19">
        <v>19</v>
      </c>
      <c r="B29" s="19">
        <v>139293</v>
      </c>
      <c r="C29" s="19" t="s">
        <v>84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2</v>
      </c>
      <c r="J29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29" s="28">
        <f t="shared" si="5"/>
        <v>89.6</v>
      </c>
      <c r="L29" s="28" t="str">
        <f t="shared" si="6"/>
        <v>A</v>
      </c>
      <c r="M29" s="28">
        <f t="shared" si="7"/>
        <v>89.6</v>
      </c>
      <c r="N29" s="28" t="str">
        <f t="shared" si="8"/>
        <v>A</v>
      </c>
      <c r="O29" s="36">
        <v>2</v>
      </c>
      <c r="P29" s="28" t="str">
        <f t="shared" si="9"/>
        <v>Terampil mengkonstruksi sebuah resensi dari buku  kumpulan cerita pendek atau novel yang sudah dibaca dengan memerhatikan hasil perbandingan beberapa teks resensi.</v>
      </c>
      <c r="Q29" s="39"/>
      <c r="R29" s="39" t="s">
        <v>159</v>
      </c>
      <c r="S29" s="18"/>
      <c r="T29" s="41">
        <v>88</v>
      </c>
      <c r="U29" s="41">
        <v>90</v>
      </c>
      <c r="V29" s="42">
        <v>90</v>
      </c>
      <c r="W29" s="44">
        <v>86</v>
      </c>
      <c r="X29" s="1">
        <v>89</v>
      </c>
      <c r="Y29" s="1"/>
      <c r="Z29" s="1"/>
      <c r="AA29" s="1"/>
      <c r="AB29" s="1"/>
      <c r="AC29" s="1"/>
      <c r="AD29" s="1"/>
      <c r="AE29" s="18"/>
      <c r="AF29" s="43">
        <v>89</v>
      </c>
      <c r="AG29" s="43">
        <v>90</v>
      </c>
      <c r="AH29" s="41">
        <v>90</v>
      </c>
      <c r="AI29" s="41">
        <v>89</v>
      </c>
      <c r="AJ29" s="45">
        <v>90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9">
        <v>9</v>
      </c>
      <c r="FH29" s="84"/>
      <c r="FI29" s="84"/>
      <c r="FJ29" s="85">
        <v>55429</v>
      </c>
      <c r="FK29" s="85">
        <v>55439</v>
      </c>
    </row>
    <row r="30" spans="1:167" x14ac:dyDescent="0.25">
      <c r="A30" s="19">
        <v>20</v>
      </c>
      <c r="B30" s="19">
        <v>139308</v>
      </c>
      <c r="C30" s="19" t="s">
        <v>85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2</v>
      </c>
      <c r="J30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30" s="28">
        <f t="shared" si="5"/>
        <v>86.6</v>
      </c>
      <c r="L30" s="28" t="str">
        <f t="shared" si="6"/>
        <v>A</v>
      </c>
      <c r="M30" s="28">
        <f t="shared" si="7"/>
        <v>86.6</v>
      </c>
      <c r="N30" s="28" t="str">
        <f t="shared" si="8"/>
        <v>A</v>
      </c>
      <c r="O30" s="36">
        <v>2</v>
      </c>
      <c r="P30" s="28" t="str">
        <f t="shared" si="9"/>
        <v>Terampil mengkonstruksi sebuah resensi dari buku  kumpulan cerita pendek atau novel yang sudah dibaca dengan memerhatikan hasil perbandingan beberapa teks resensi.</v>
      </c>
      <c r="Q30" s="39"/>
      <c r="R30" s="39" t="s">
        <v>159</v>
      </c>
      <c r="S30" s="18"/>
      <c r="T30" s="41">
        <v>89</v>
      </c>
      <c r="U30" s="41">
        <v>89</v>
      </c>
      <c r="V30" s="42">
        <v>85</v>
      </c>
      <c r="W30" s="44">
        <v>85</v>
      </c>
      <c r="X30" s="1">
        <v>89</v>
      </c>
      <c r="Y30" s="1"/>
      <c r="Z30" s="1"/>
      <c r="AA30" s="1"/>
      <c r="AB30" s="1"/>
      <c r="AC30" s="1"/>
      <c r="AD30" s="1"/>
      <c r="AE30" s="18"/>
      <c r="AF30" s="43">
        <v>86</v>
      </c>
      <c r="AG30" s="43">
        <v>86</v>
      </c>
      <c r="AH30" s="41">
        <v>90</v>
      </c>
      <c r="AI30" s="41">
        <v>85</v>
      </c>
      <c r="AJ30" s="45">
        <v>86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9"/>
      <c r="FH30" s="84"/>
      <c r="FI30" s="84"/>
      <c r="FJ30" s="85"/>
      <c r="FK30" s="85"/>
    </row>
    <row r="31" spans="1:167" x14ac:dyDescent="0.25">
      <c r="A31" s="19">
        <v>21</v>
      </c>
      <c r="B31" s="19">
        <v>139323</v>
      </c>
      <c r="C31" s="19" t="s">
        <v>86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2</v>
      </c>
      <c r="J31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31" s="28">
        <f t="shared" si="5"/>
        <v>88</v>
      </c>
      <c r="L31" s="28" t="str">
        <f t="shared" si="6"/>
        <v>A</v>
      </c>
      <c r="M31" s="28">
        <f t="shared" si="7"/>
        <v>88</v>
      </c>
      <c r="N31" s="28" t="str">
        <f t="shared" si="8"/>
        <v>A</v>
      </c>
      <c r="O31" s="36">
        <v>2</v>
      </c>
      <c r="P31" s="28" t="str">
        <f t="shared" si="9"/>
        <v>Terampil mengkonstruksi sebuah resensi dari buku  kumpulan cerita pendek atau novel yang sudah dibaca dengan memerhatikan hasil perbandingan beberapa teks resensi.</v>
      </c>
      <c r="Q31" s="39"/>
      <c r="R31" s="39" t="s">
        <v>159</v>
      </c>
      <c r="S31" s="18"/>
      <c r="T31" s="41">
        <v>89</v>
      </c>
      <c r="U31" s="41">
        <v>82</v>
      </c>
      <c r="V31" s="42">
        <v>90</v>
      </c>
      <c r="W31" s="44">
        <v>85</v>
      </c>
      <c r="X31" s="1">
        <v>87</v>
      </c>
      <c r="Y31" s="1"/>
      <c r="Z31" s="1"/>
      <c r="AA31" s="1"/>
      <c r="AB31" s="1"/>
      <c r="AC31" s="1"/>
      <c r="AD31" s="1"/>
      <c r="AE31" s="18"/>
      <c r="AF31" s="43">
        <v>86</v>
      </c>
      <c r="AG31" s="43">
        <v>91</v>
      </c>
      <c r="AH31" s="41">
        <v>86</v>
      </c>
      <c r="AI31" s="41">
        <v>87</v>
      </c>
      <c r="AJ31" s="45">
        <v>90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9">
        <v>10</v>
      </c>
      <c r="FH31" s="84"/>
      <c r="FI31" s="84"/>
      <c r="FJ31" s="85">
        <v>55430</v>
      </c>
      <c r="FK31" s="85">
        <v>55440</v>
      </c>
    </row>
    <row r="32" spans="1:167" x14ac:dyDescent="0.25">
      <c r="A32" s="19">
        <v>22</v>
      </c>
      <c r="B32" s="19">
        <v>139338</v>
      </c>
      <c r="C32" s="19" t="s">
        <v>87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2</v>
      </c>
      <c r="J32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32" s="28">
        <f t="shared" si="5"/>
        <v>89</v>
      </c>
      <c r="L32" s="28" t="str">
        <f t="shared" si="6"/>
        <v>A</v>
      </c>
      <c r="M32" s="28">
        <f t="shared" si="7"/>
        <v>89</v>
      </c>
      <c r="N32" s="28" t="str">
        <f t="shared" si="8"/>
        <v>A</v>
      </c>
      <c r="O32" s="36">
        <v>2</v>
      </c>
      <c r="P32" s="28" t="str">
        <f t="shared" si="9"/>
        <v>Terampil mengkonstruksi sebuah resensi dari buku  kumpulan cerita pendek atau novel yang sudah dibaca dengan memerhatikan hasil perbandingan beberapa teks resensi.</v>
      </c>
      <c r="Q32" s="39"/>
      <c r="R32" s="39" t="s">
        <v>159</v>
      </c>
      <c r="S32" s="18"/>
      <c r="T32" s="41">
        <v>88</v>
      </c>
      <c r="U32" s="41">
        <v>90</v>
      </c>
      <c r="V32" s="42">
        <v>89</v>
      </c>
      <c r="W32" s="44">
        <v>85</v>
      </c>
      <c r="X32" s="1">
        <v>85</v>
      </c>
      <c r="Y32" s="1"/>
      <c r="Z32" s="1"/>
      <c r="AA32" s="1"/>
      <c r="AB32" s="1"/>
      <c r="AC32" s="1"/>
      <c r="AD32" s="1"/>
      <c r="AE32" s="18"/>
      <c r="AF32" s="43">
        <v>90</v>
      </c>
      <c r="AG32" s="43">
        <v>86</v>
      </c>
      <c r="AH32" s="41">
        <v>88</v>
      </c>
      <c r="AI32" s="41">
        <v>90</v>
      </c>
      <c r="AJ32" s="45">
        <v>91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9"/>
      <c r="FH32" s="85"/>
      <c r="FI32" s="85"/>
      <c r="FJ32" s="85"/>
      <c r="FK32" s="85"/>
    </row>
    <row r="33" spans="1:157" x14ac:dyDescent="0.25">
      <c r="A33" s="19">
        <v>23</v>
      </c>
      <c r="B33" s="19">
        <v>139353</v>
      </c>
      <c r="C33" s="19" t="s">
        <v>88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2</v>
      </c>
      <c r="J33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33" s="28">
        <f t="shared" si="5"/>
        <v>88.2</v>
      </c>
      <c r="L33" s="28" t="str">
        <f t="shared" si="6"/>
        <v>A</v>
      </c>
      <c r="M33" s="28">
        <f t="shared" si="7"/>
        <v>88.2</v>
      </c>
      <c r="N33" s="28" t="str">
        <f t="shared" si="8"/>
        <v>A</v>
      </c>
      <c r="O33" s="36">
        <v>2</v>
      </c>
      <c r="P33" s="28" t="str">
        <f t="shared" si="9"/>
        <v>Terampil mengkonstruksi sebuah resensi dari buku  kumpulan cerita pendek atau novel yang sudah dibaca dengan memerhatikan hasil perbandingan beberapa teks resensi.</v>
      </c>
      <c r="Q33" s="39"/>
      <c r="R33" s="39" t="s">
        <v>159</v>
      </c>
      <c r="S33" s="18"/>
      <c r="T33" s="41">
        <v>88</v>
      </c>
      <c r="U33" s="41">
        <v>91</v>
      </c>
      <c r="V33" s="42">
        <v>90</v>
      </c>
      <c r="W33" s="44">
        <v>85</v>
      </c>
      <c r="X33" s="1">
        <v>90</v>
      </c>
      <c r="Y33" s="1"/>
      <c r="Z33" s="1"/>
      <c r="AA33" s="1"/>
      <c r="AB33" s="1"/>
      <c r="AC33" s="1"/>
      <c r="AD33" s="1"/>
      <c r="AE33" s="18"/>
      <c r="AF33" s="43">
        <v>90</v>
      </c>
      <c r="AG33" s="43">
        <v>87</v>
      </c>
      <c r="AH33" s="41">
        <v>86</v>
      </c>
      <c r="AI33" s="41">
        <v>89</v>
      </c>
      <c r="AJ33" s="45">
        <v>89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139368</v>
      </c>
      <c r="C34" s="19" t="s">
        <v>89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34" s="28">
        <f t="shared" si="5"/>
        <v>84.6</v>
      </c>
      <c r="L34" s="28" t="str">
        <f t="shared" si="6"/>
        <v>A</v>
      </c>
      <c r="M34" s="28">
        <f t="shared" si="7"/>
        <v>84.6</v>
      </c>
      <c r="N34" s="28" t="str">
        <f t="shared" si="8"/>
        <v>A</v>
      </c>
      <c r="O34" s="36">
        <v>2</v>
      </c>
      <c r="P34" s="28" t="str">
        <f t="shared" si="9"/>
        <v>Terampil mengkonstruksi sebuah resensi dari buku  kumpulan cerita pendek atau novel yang sudah dibaca dengan memerhatikan hasil perbandingan beberapa teks resensi.</v>
      </c>
      <c r="Q34" s="39"/>
      <c r="R34" s="39" t="s">
        <v>159</v>
      </c>
      <c r="S34" s="18"/>
      <c r="T34" s="41">
        <v>83</v>
      </c>
      <c r="U34" s="41">
        <v>82.5</v>
      </c>
      <c r="V34" s="42">
        <v>88</v>
      </c>
      <c r="W34" s="44">
        <v>84</v>
      </c>
      <c r="X34" s="1">
        <v>80</v>
      </c>
      <c r="Y34" s="1"/>
      <c r="Z34" s="1"/>
      <c r="AA34" s="1"/>
      <c r="AB34" s="1"/>
      <c r="AC34" s="1"/>
      <c r="AD34" s="1"/>
      <c r="AE34" s="18"/>
      <c r="AF34" s="43">
        <v>83</v>
      </c>
      <c r="AG34" s="43">
        <v>85</v>
      </c>
      <c r="AH34" s="41">
        <v>84</v>
      </c>
      <c r="AI34" s="41">
        <v>88</v>
      </c>
      <c r="AJ34" s="45">
        <v>83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139383</v>
      </c>
      <c r="C35" s="19" t="s">
        <v>90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2</v>
      </c>
      <c r="J35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35" s="28">
        <f t="shared" si="5"/>
        <v>88</v>
      </c>
      <c r="L35" s="28" t="str">
        <f t="shared" si="6"/>
        <v>A</v>
      </c>
      <c r="M35" s="28">
        <f t="shared" si="7"/>
        <v>88</v>
      </c>
      <c r="N35" s="28" t="str">
        <f t="shared" si="8"/>
        <v>A</v>
      </c>
      <c r="O35" s="36">
        <v>2</v>
      </c>
      <c r="P35" s="28" t="str">
        <f t="shared" si="9"/>
        <v>Terampil mengkonstruksi sebuah resensi dari buku  kumpulan cerita pendek atau novel yang sudah dibaca dengan memerhatikan hasil perbandingan beberapa teks resensi.</v>
      </c>
      <c r="Q35" s="39"/>
      <c r="R35" s="39" t="s">
        <v>159</v>
      </c>
      <c r="S35" s="18"/>
      <c r="T35" s="41">
        <v>87</v>
      </c>
      <c r="U35" s="41">
        <v>87</v>
      </c>
      <c r="V35" s="42">
        <v>89</v>
      </c>
      <c r="W35" s="44">
        <v>85</v>
      </c>
      <c r="X35" s="1">
        <v>90</v>
      </c>
      <c r="Y35" s="1"/>
      <c r="Z35" s="1"/>
      <c r="AA35" s="1"/>
      <c r="AB35" s="1"/>
      <c r="AC35" s="1"/>
      <c r="AD35" s="1"/>
      <c r="AE35" s="18"/>
      <c r="AF35" s="43">
        <v>89</v>
      </c>
      <c r="AG35" s="43">
        <v>84</v>
      </c>
      <c r="AH35" s="41">
        <v>90</v>
      </c>
      <c r="AI35" s="41">
        <v>88</v>
      </c>
      <c r="AJ35" s="45">
        <v>89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139398</v>
      </c>
      <c r="C36" s="19" t="s">
        <v>91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36" s="28">
        <f t="shared" si="5"/>
        <v>86.2</v>
      </c>
      <c r="L36" s="28" t="str">
        <f t="shared" si="6"/>
        <v>A</v>
      </c>
      <c r="M36" s="28">
        <f t="shared" si="7"/>
        <v>86.2</v>
      </c>
      <c r="N36" s="28" t="str">
        <f t="shared" si="8"/>
        <v>A</v>
      </c>
      <c r="O36" s="36">
        <v>2</v>
      </c>
      <c r="P36" s="28" t="str">
        <f t="shared" si="9"/>
        <v>Terampil mengkonstruksi sebuah resensi dari buku  kumpulan cerita pendek atau novel yang sudah dibaca dengan memerhatikan hasil perbandingan beberapa teks resensi.</v>
      </c>
      <c r="Q36" s="39"/>
      <c r="R36" s="39" t="s">
        <v>159</v>
      </c>
      <c r="S36" s="18"/>
      <c r="T36" s="41">
        <v>85</v>
      </c>
      <c r="U36" s="41">
        <v>81</v>
      </c>
      <c r="V36" s="42">
        <v>88</v>
      </c>
      <c r="W36" s="44">
        <v>85</v>
      </c>
      <c r="X36" s="1">
        <v>82</v>
      </c>
      <c r="Y36" s="1"/>
      <c r="Z36" s="1"/>
      <c r="AA36" s="1"/>
      <c r="AB36" s="1"/>
      <c r="AC36" s="1"/>
      <c r="AD36" s="1"/>
      <c r="AE36" s="18"/>
      <c r="AF36" s="43">
        <v>84</v>
      </c>
      <c r="AG36" s="43">
        <v>87</v>
      </c>
      <c r="AH36" s="41">
        <v>87</v>
      </c>
      <c r="AI36" s="41">
        <v>89</v>
      </c>
      <c r="AJ36" s="45">
        <v>84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139413</v>
      </c>
      <c r="C37" s="19" t="s">
        <v>92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2</v>
      </c>
      <c r="J37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37" s="28">
        <f t="shared" si="5"/>
        <v>87.8</v>
      </c>
      <c r="L37" s="28" t="str">
        <f t="shared" si="6"/>
        <v>A</v>
      </c>
      <c r="M37" s="28">
        <f t="shared" si="7"/>
        <v>87.8</v>
      </c>
      <c r="N37" s="28" t="str">
        <f t="shared" si="8"/>
        <v>A</v>
      </c>
      <c r="O37" s="36">
        <v>2</v>
      </c>
      <c r="P37" s="28" t="str">
        <f t="shared" si="9"/>
        <v>Terampil mengkonstruksi sebuah resensi dari buku  kumpulan cerita pendek atau novel yang sudah dibaca dengan memerhatikan hasil perbandingan beberapa teks resensi.</v>
      </c>
      <c r="Q37" s="39"/>
      <c r="R37" s="39" t="s">
        <v>159</v>
      </c>
      <c r="S37" s="18"/>
      <c r="T37" s="41">
        <v>90</v>
      </c>
      <c r="U37" s="41">
        <v>89</v>
      </c>
      <c r="V37" s="42">
        <v>91</v>
      </c>
      <c r="W37" s="44">
        <v>90</v>
      </c>
      <c r="X37" s="1">
        <v>87.5</v>
      </c>
      <c r="Y37" s="1"/>
      <c r="Z37" s="1"/>
      <c r="AA37" s="1"/>
      <c r="AB37" s="1"/>
      <c r="AC37" s="1"/>
      <c r="AD37" s="1"/>
      <c r="AE37" s="18"/>
      <c r="AF37" s="43">
        <v>90</v>
      </c>
      <c r="AG37" s="43">
        <v>86</v>
      </c>
      <c r="AH37" s="41">
        <v>89</v>
      </c>
      <c r="AI37" s="41">
        <v>87</v>
      </c>
      <c r="AJ37" s="45">
        <v>87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139428</v>
      </c>
      <c r="C38" s="19" t="s">
        <v>93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2</v>
      </c>
      <c r="J38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38" s="28">
        <f t="shared" si="5"/>
        <v>88.8</v>
      </c>
      <c r="L38" s="28" t="str">
        <f t="shared" si="6"/>
        <v>A</v>
      </c>
      <c r="M38" s="28">
        <f t="shared" si="7"/>
        <v>88.8</v>
      </c>
      <c r="N38" s="28" t="str">
        <f t="shared" si="8"/>
        <v>A</v>
      </c>
      <c r="O38" s="36">
        <v>2</v>
      </c>
      <c r="P38" s="28" t="str">
        <f t="shared" si="9"/>
        <v>Terampil mengkonstruksi sebuah resensi dari buku  kumpulan cerita pendek atau novel yang sudah dibaca dengan memerhatikan hasil perbandingan beberapa teks resensi.</v>
      </c>
      <c r="Q38" s="39"/>
      <c r="R38" s="39" t="s">
        <v>159</v>
      </c>
      <c r="S38" s="18"/>
      <c r="T38" s="41">
        <v>93</v>
      </c>
      <c r="U38" s="41">
        <v>90</v>
      </c>
      <c r="V38" s="42">
        <v>87</v>
      </c>
      <c r="W38" s="44">
        <v>89</v>
      </c>
      <c r="X38" s="1">
        <v>90</v>
      </c>
      <c r="Y38" s="1"/>
      <c r="Z38" s="1"/>
      <c r="AA38" s="1"/>
      <c r="AB38" s="1"/>
      <c r="AC38" s="1"/>
      <c r="AD38" s="1"/>
      <c r="AE38" s="18"/>
      <c r="AF38" s="43">
        <v>91</v>
      </c>
      <c r="AG38" s="43">
        <v>89</v>
      </c>
      <c r="AH38" s="41">
        <v>89</v>
      </c>
      <c r="AI38" s="41">
        <v>85</v>
      </c>
      <c r="AJ38" s="45">
        <v>90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139443</v>
      </c>
      <c r="C39" s="19" t="s">
        <v>94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2</v>
      </c>
      <c r="J39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39" s="28">
        <f t="shared" si="5"/>
        <v>86.8</v>
      </c>
      <c r="L39" s="28" t="str">
        <f t="shared" si="6"/>
        <v>A</v>
      </c>
      <c r="M39" s="28">
        <f t="shared" si="7"/>
        <v>86.8</v>
      </c>
      <c r="N39" s="28" t="str">
        <f t="shared" si="8"/>
        <v>A</v>
      </c>
      <c r="O39" s="36">
        <v>2</v>
      </c>
      <c r="P39" s="28" t="str">
        <f t="shared" si="9"/>
        <v>Terampil mengkonstruksi sebuah resensi dari buku  kumpulan cerita pendek atau novel yang sudah dibaca dengan memerhatikan hasil perbandingan beberapa teks resensi.</v>
      </c>
      <c r="Q39" s="39"/>
      <c r="R39" s="39" t="s">
        <v>159</v>
      </c>
      <c r="S39" s="18"/>
      <c r="T39" s="41">
        <v>91</v>
      </c>
      <c r="U39" s="41">
        <v>83</v>
      </c>
      <c r="V39" s="42">
        <v>89</v>
      </c>
      <c r="W39" s="44">
        <v>86</v>
      </c>
      <c r="X39" s="1">
        <v>88</v>
      </c>
      <c r="Y39" s="1"/>
      <c r="Z39" s="1"/>
      <c r="AA39" s="1"/>
      <c r="AB39" s="1"/>
      <c r="AC39" s="1"/>
      <c r="AD39" s="1"/>
      <c r="AE39" s="18"/>
      <c r="AF39" s="43">
        <v>89</v>
      </c>
      <c r="AG39" s="43">
        <v>84</v>
      </c>
      <c r="AH39" s="41">
        <v>87</v>
      </c>
      <c r="AI39" s="41">
        <v>90</v>
      </c>
      <c r="AJ39" s="45">
        <v>84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139458</v>
      </c>
      <c r="C40" s="19" t="s">
        <v>95</v>
      </c>
      <c r="D40" s="18"/>
      <c r="E40" s="28">
        <f t="shared" si="0"/>
        <v>89</v>
      </c>
      <c r="F40" s="28" t="str">
        <f t="shared" si="1"/>
        <v>A</v>
      </c>
      <c r="G40" s="28">
        <f t="shared" si="2"/>
        <v>89</v>
      </c>
      <c r="H40" s="28" t="str">
        <f t="shared" si="3"/>
        <v>A</v>
      </c>
      <c r="I40" s="36">
        <v>2</v>
      </c>
      <c r="J40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40" s="28">
        <f t="shared" si="5"/>
        <v>87.6</v>
      </c>
      <c r="L40" s="28" t="str">
        <f t="shared" si="6"/>
        <v>A</v>
      </c>
      <c r="M40" s="28">
        <f t="shared" si="7"/>
        <v>87.6</v>
      </c>
      <c r="N40" s="28" t="str">
        <f t="shared" si="8"/>
        <v>A</v>
      </c>
      <c r="O40" s="36">
        <v>2</v>
      </c>
      <c r="P40" s="28" t="str">
        <f t="shared" si="9"/>
        <v>Terampil mengkonstruksi sebuah resensi dari buku  kumpulan cerita pendek atau novel yang sudah dibaca dengan memerhatikan hasil perbandingan beberapa teks resensi.</v>
      </c>
      <c r="Q40" s="39"/>
      <c r="R40" s="39" t="s">
        <v>159</v>
      </c>
      <c r="S40" s="18"/>
      <c r="T40" s="41">
        <v>93</v>
      </c>
      <c r="U40" s="41">
        <v>87.5</v>
      </c>
      <c r="V40" s="42">
        <v>89</v>
      </c>
      <c r="W40" s="44">
        <v>88</v>
      </c>
      <c r="X40" s="1">
        <v>85</v>
      </c>
      <c r="Y40" s="1"/>
      <c r="Z40" s="1"/>
      <c r="AA40" s="1"/>
      <c r="AB40" s="1"/>
      <c r="AC40" s="1"/>
      <c r="AD40" s="1"/>
      <c r="AE40" s="18"/>
      <c r="AF40" s="43">
        <v>88</v>
      </c>
      <c r="AG40" s="43">
        <v>85</v>
      </c>
      <c r="AH40" s="41">
        <v>90</v>
      </c>
      <c r="AI40" s="41">
        <v>87</v>
      </c>
      <c r="AJ40" s="45">
        <v>88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139473</v>
      </c>
      <c r="C41" s="19" t="s">
        <v>96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2</v>
      </c>
      <c r="J41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41" s="28">
        <f t="shared" si="5"/>
        <v>87.4</v>
      </c>
      <c r="L41" s="28" t="str">
        <f t="shared" si="6"/>
        <v>A</v>
      </c>
      <c r="M41" s="28">
        <f t="shared" si="7"/>
        <v>87.4</v>
      </c>
      <c r="N41" s="28" t="str">
        <f t="shared" si="8"/>
        <v>A</v>
      </c>
      <c r="O41" s="36">
        <v>2</v>
      </c>
      <c r="P41" s="28" t="str">
        <f t="shared" si="9"/>
        <v>Terampil mengkonstruksi sebuah resensi dari buku  kumpulan cerita pendek atau novel yang sudah dibaca dengan memerhatikan hasil perbandingan beberapa teks resensi.</v>
      </c>
      <c r="Q41" s="39"/>
      <c r="R41" s="39" t="s">
        <v>159</v>
      </c>
      <c r="S41" s="18"/>
      <c r="T41" s="41">
        <v>90</v>
      </c>
      <c r="U41" s="41">
        <v>89.5</v>
      </c>
      <c r="V41" s="42">
        <v>92</v>
      </c>
      <c r="W41" s="44">
        <v>86</v>
      </c>
      <c r="X41" s="1">
        <v>90</v>
      </c>
      <c r="Y41" s="1"/>
      <c r="Z41" s="1"/>
      <c r="AA41" s="1"/>
      <c r="AB41" s="1"/>
      <c r="AC41" s="1"/>
      <c r="AD41" s="1"/>
      <c r="AE41" s="18"/>
      <c r="AF41" s="43">
        <v>89</v>
      </c>
      <c r="AG41" s="43">
        <v>84</v>
      </c>
      <c r="AH41" s="41">
        <v>90</v>
      </c>
      <c r="AI41" s="41">
        <v>85</v>
      </c>
      <c r="AJ41" s="45">
        <v>89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139488</v>
      </c>
      <c r="C42" s="19" t="s">
        <v>97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2</v>
      </c>
      <c r="J42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42" s="28">
        <f t="shared" si="5"/>
        <v>86</v>
      </c>
      <c r="L42" s="28" t="str">
        <f t="shared" si="6"/>
        <v>A</v>
      </c>
      <c r="M42" s="28">
        <f t="shared" si="7"/>
        <v>86</v>
      </c>
      <c r="N42" s="28" t="str">
        <f t="shared" si="8"/>
        <v>A</v>
      </c>
      <c r="O42" s="36">
        <v>2</v>
      </c>
      <c r="P42" s="28" t="str">
        <f t="shared" si="9"/>
        <v>Terampil mengkonstruksi sebuah resensi dari buku  kumpulan cerita pendek atau novel yang sudah dibaca dengan memerhatikan hasil perbandingan beberapa teks resensi.</v>
      </c>
      <c r="Q42" s="39"/>
      <c r="R42" s="39" t="s">
        <v>159</v>
      </c>
      <c r="S42" s="18"/>
      <c r="T42" s="41">
        <v>88</v>
      </c>
      <c r="U42" s="41">
        <v>90</v>
      </c>
      <c r="V42" s="42">
        <v>89</v>
      </c>
      <c r="W42" s="44">
        <v>87</v>
      </c>
      <c r="X42" s="1">
        <v>89</v>
      </c>
      <c r="Y42" s="1"/>
      <c r="Z42" s="1"/>
      <c r="AA42" s="1"/>
      <c r="AB42" s="1"/>
      <c r="AC42" s="1"/>
      <c r="AD42" s="1"/>
      <c r="AE42" s="18"/>
      <c r="AF42" s="43">
        <v>86</v>
      </c>
      <c r="AG42" s="43">
        <v>90</v>
      </c>
      <c r="AH42" s="41">
        <v>82</v>
      </c>
      <c r="AI42" s="41">
        <v>86</v>
      </c>
      <c r="AJ42" s="45">
        <v>86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139503</v>
      </c>
      <c r="C43" s="19" t="s">
        <v>98</v>
      </c>
      <c r="D43" s="18"/>
      <c r="E43" s="28">
        <f t="shared" si="0"/>
        <v>90</v>
      </c>
      <c r="F43" s="28" t="str">
        <f t="shared" si="1"/>
        <v>A</v>
      </c>
      <c r="G43" s="28">
        <f t="shared" si="2"/>
        <v>90</v>
      </c>
      <c r="H43" s="28" t="str">
        <f t="shared" si="3"/>
        <v>A</v>
      </c>
      <c r="I43" s="36">
        <v>2</v>
      </c>
      <c r="J43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43" s="28">
        <f t="shared" si="5"/>
        <v>88</v>
      </c>
      <c r="L43" s="28" t="str">
        <f t="shared" si="6"/>
        <v>A</v>
      </c>
      <c r="M43" s="28">
        <f t="shared" si="7"/>
        <v>88</v>
      </c>
      <c r="N43" s="28" t="str">
        <f t="shared" si="8"/>
        <v>A</v>
      </c>
      <c r="O43" s="36">
        <v>2</v>
      </c>
      <c r="P43" s="28" t="str">
        <f t="shared" si="9"/>
        <v>Terampil mengkonstruksi sebuah resensi dari buku  kumpulan cerita pendek atau novel yang sudah dibaca dengan memerhatikan hasil perbandingan beberapa teks resensi.</v>
      </c>
      <c r="Q43" s="39"/>
      <c r="R43" s="39" t="s">
        <v>159</v>
      </c>
      <c r="S43" s="18"/>
      <c r="T43" s="41">
        <v>93</v>
      </c>
      <c r="U43" s="41">
        <v>86.5</v>
      </c>
      <c r="V43" s="42">
        <v>92</v>
      </c>
      <c r="W43" s="44">
        <v>90</v>
      </c>
      <c r="X43" s="1">
        <v>87.5</v>
      </c>
      <c r="Y43" s="1"/>
      <c r="Z43" s="1"/>
      <c r="AA43" s="1"/>
      <c r="AB43" s="1"/>
      <c r="AC43" s="1"/>
      <c r="AD43" s="1"/>
      <c r="AE43" s="18"/>
      <c r="AF43" s="43">
        <v>90</v>
      </c>
      <c r="AG43" s="43">
        <v>85</v>
      </c>
      <c r="AH43" s="41">
        <v>86</v>
      </c>
      <c r="AI43" s="41">
        <v>89</v>
      </c>
      <c r="AJ43" s="45">
        <v>90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139518</v>
      </c>
      <c r="C44" s="19" t="s">
        <v>99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2</v>
      </c>
      <c r="J44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44" s="28">
        <f t="shared" si="5"/>
        <v>84</v>
      </c>
      <c r="L44" s="28" t="str">
        <f t="shared" si="6"/>
        <v>B</v>
      </c>
      <c r="M44" s="28">
        <f t="shared" si="7"/>
        <v>84</v>
      </c>
      <c r="N44" s="28" t="str">
        <f t="shared" si="8"/>
        <v>B</v>
      </c>
      <c r="O44" s="36">
        <v>2</v>
      </c>
      <c r="P44" s="28" t="str">
        <f t="shared" si="9"/>
        <v>Terampil mengkonstruksi sebuah resensi dari buku  kumpulan cerita pendek atau novel yang sudah dibaca dengan memerhatikan hasil perbandingan beberapa teks resensi.</v>
      </c>
      <c r="Q44" s="39"/>
      <c r="R44" s="39" t="s">
        <v>159</v>
      </c>
      <c r="S44" s="18"/>
      <c r="T44" s="41">
        <v>83</v>
      </c>
      <c r="U44" s="41">
        <v>83.5</v>
      </c>
      <c r="V44" s="42">
        <v>86</v>
      </c>
      <c r="W44" s="44">
        <v>86</v>
      </c>
      <c r="X44" s="1">
        <v>85</v>
      </c>
      <c r="Y44" s="1"/>
      <c r="Z44" s="1"/>
      <c r="AA44" s="1"/>
      <c r="AB44" s="1"/>
      <c r="AC44" s="1"/>
      <c r="AD44" s="1"/>
      <c r="AE44" s="18"/>
      <c r="AF44" s="43">
        <v>86</v>
      </c>
      <c r="AG44" s="43">
        <v>85</v>
      </c>
      <c r="AH44" s="41">
        <v>84</v>
      </c>
      <c r="AI44" s="41">
        <v>80</v>
      </c>
      <c r="AJ44" s="45">
        <v>85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139533</v>
      </c>
      <c r="C45" s="19" t="s">
        <v>100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2</v>
      </c>
      <c r="J45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45" s="28">
        <f t="shared" si="5"/>
        <v>86.2</v>
      </c>
      <c r="L45" s="28" t="str">
        <f t="shared" si="6"/>
        <v>A</v>
      </c>
      <c r="M45" s="28">
        <f t="shared" si="7"/>
        <v>86.2</v>
      </c>
      <c r="N45" s="28" t="str">
        <f t="shared" si="8"/>
        <v>A</v>
      </c>
      <c r="O45" s="36">
        <v>2</v>
      </c>
      <c r="P45" s="28" t="str">
        <f t="shared" si="9"/>
        <v>Terampil mengkonstruksi sebuah resensi dari buku  kumpulan cerita pendek atau novel yang sudah dibaca dengan memerhatikan hasil perbandingan beberapa teks resensi.</v>
      </c>
      <c r="Q45" s="39"/>
      <c r="R45" s="39" t="s">
        <v>159</v>
      </c>
      <c r="S45" s="18"/>
      <c r="T45" s="41">
        <v>83</v>
      </c>
      <c r="U45" s="41">
        <v>86.5</v>
      </c>
      <c r="V45" s="42">
        <v>84</v>
      </c>
      <c r="W45" s="44">
        <v>85</v>
      </c>
      <c r="X45" s="1">
        <v>85</v>
      </c>
      <c r="Y45" s="1"/>
      <c r="Z45" s="1"/>
      <c r="AA45" s="1"/>
      <c r="AB45" s="1"/>
      <c r="AC45" s="1"/>
      <c r="AD45" s="1"/>
      <c r="AE45" s="18"/>
      <c r="AF45" s="43">
        <v>88</v>
      </c>
      <c r="AG45" s="43">
        <v>86</v>
      </c>
      <c r="AH45" s="41">
        <v>86</v>
      </c>
      <c r="AI45" s="41">
        <v>86</v>
      </c>
      <c r="AJ45" s="45">
        <v>85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139548</v>
      </c>
      <c r="C46" s="19" t="s">
        <v>101</v>
      </c>
      <c r="D46" s="18"/>
      <c r="E46" s="28">
        <f t="shared" si="0"/>
        <v>88</v>
      </c>
      <c r="F46" s="28" t="str">
        <f t="shared" si="1"/>
        <v>A</v>
      </c>
      <c r="G46" s="28">
        <f t="shared" si="2"/>
        <v>88</v>
      </c>
      <c r="H46" s="28" t="str">
        <f t="shared" si="3"/>
        <v>A</v>
      </c>
      <c r="I46" s="36">
        <v>2</v>
      </c>
      <c r="J46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46" s="28">
        <f t="shared" si="5"/>
        <v>84.8</v>
      </c>
      <c r="L46" s="28" t="str">
        <f t="shared" si="6"/>
        <v>A</v>
      </c>
      <c r="M46" s="28">
        <f t="shared" si="7"/>
        <v>84.8</v>
      </c>
      <c r="N46" s="28" t="str">
        <f t="shared" si="8"/>
        <v>A</v>
      </c>
      <c r="O46" s="36">
        <v>2</v>
      </c>
      <c r="P46" s="28" t="str">
        <f t="shared" si="9"/>
        <v>Terampil mengkonstruksi sebuah resensi dari buku  kumpulan cerita pendek atau novel yang sudah dibaca dengan memerhatikan hasil perbandingan beberapa teks resensi.</v>
      </c>
      <c r="Q46" s="39"/>
      <c r="R46" s="39" t="s">
        <v>159</v>
      </c>
      <c r="S46" s="18"/>
      <c r="T46" s="41">
        <v>89</v>
      </c>
      <c r="U46" s="41">
        <v>88</v>
      </c>
      <c r="V46" s="42">
        <v>87</v>
      </c>
      <c r="W46" s="44">
        <v>86</v>
      </c>
      <c r="X46" s="1">
        <v>89</v>
      </c>
      <c r="Y46" s="1"/>
      <c r="Z46" s="1"/>
      <c r="AA46" s="1"/>
      <c r="AB46" s="1"/>
      <c r="AC46" s="1"/>
      <c r="AD46" s="1"/>
      <c r="AE46" s="18"/>
      <c r="AF46" s="43">
        <v>84</v>
      </c>
      <c r="AG46" s="43">
        <v>85</v>
      </c>
      <c r="AH46" s="41">
        <v>85</v>
      </c>
      <c r="AI46" s="41">
        <v>86</v>
      </c>
      <c r="AJ46" s="45">
        <v>84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84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87.722222222222229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3" activePane="bottomRight" state="frozen"/>
      <selection pane="topRight"/>
      <selection pane="bottomLeft"/>
      <selection pane="bottomRight" activeCell="P44" sqref="P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8.85546875" customWidth="1"/>
    <col min="10" max="10" width="17.5703125" customWidth="1"/>
    <col min="11" max="14" width="7.7109375" customWidth="1"/>
    <col min="15" max="15" width="9.140625" customWidth="1"/>
    <col min="16" max="16" width="16.28515625" customWidth="1"/>
    <col min="17" max="17" width="7.7109375" hidden="1" customWidth="1"/>
    <col min="18" max="18" width="8.85546875" customWidth="1"/>
    <col min="19" max="19" width="1.42578125" customWidth="1"/>
    <col min="20" max="23" width="7.140625" customWidth="1"/>
    <col min="24" max="24" width="7" customWidth="1"/>
    <col min="25" max="30" width="7.140625" hidden="1" customWidth="1"/>
    <col min="31" max="31" width="0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1120</v>
      </c>
      <c r="B1" s="20"/>
      <c r="C1" s="60" t="s">
        <v>0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1120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259</v>
      </c>
      <c r="C7" s="18"/>
      <c r="D7" s="18"/>
      <c r="E7" s="61" t="s">
        <v>13</v>
      </c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8" t="s">
        <v>14</v>
      </c>
      <c r="B8" s="59" t="s">
        <v>15</v>
      </c>
      <c r="C8" s="58" t="s">
        <v>16</v>
      </c>
      <c r="D8" s="18"/>
      <c r="E8" s="69" t="s">
        <v>17</v>
      </c>
      <c r="F8" s="70"/>
      <c r="G8" s="70"/>
      <c r="H8" s="70"/>
      <c r="I8" s="70"/>
      <c r="J8" s="71"/>
      <c r="K8" s="66" t="s">
        <v>18</v>
      </c>
      <c r="L8" s="67"/>
      <c r="M8" s="67"/>
      <c r="N8" s="67"/>
      <c r="O8" s="67"/>
      <c r="P8" s="68"/>
      <c r="Q8" s="48" t="s">
        <v>19</v>
      </c>
      <c r="R8" s="48"/>
      <c r="S8" s="18"/>
      <c r="T8" s="47" t="s">
        <v>20</v>
      </c>
      <c r="U8" s="47"/>
      <c r="V8" s="47"/>
      <c r="W8" s="47"/>
      <c r="X8" s="47"/>
      <c r="Y8" s="47"/>
      <c r="Z8" s="47"/>
      <c r="AA8" s="47"/>
      <c r="AB8" s="47"/>
      <c r="AC8" s="47"/>
      <c r="AD8" s="47"/>
      <c r="AE8" s="34"/>
      <c r="AF8" s="52" t="s">
        <v>21</v>
      </c>
      <c r="AG8" s="52"/>
      <c r="AH8" s="52"/>
      <c r="AI8" s="52"/>
      <c r="AJ8" s="52"/>
      <c r="AK8" s="52"/>
      <c r="AL8" s="52"/>
      <c r="AM8" s="52"/>
      <c r="AN8" s="52"/>
      <c r="AO8" s="52"/>
      <c r="AP8" s="34"/>
      <c r="AQ8" s="54" t="s">
        <v>19</v>
      </c>
      <c r="AR8" s="54"/>
      <c r="AS8" s="54"/>
      <c r="AT8" s="54"/>
      <c r="AU8" s="54"/>
      <c r="AV8" s="54"/>
      <c r="AW8" s="54"/>
      <c r="AX8" s="54"/>
      <c r="AY8" s="54"/>
      <c r="AZ8" s="54"/>
      <c r="BA8" s="55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8"/>
      <c r="B9" s="59"/>
      <c r="C9" s="58"/>
      <c r="D9" s="18"/>
      <c r="E9" s="47" t="s">
        <v>23</v>
      </c>
      <c r="F9" s="47"/>
      <c r="G9" s="72" t="s">
        <v>24</v>
      </c>
      <c r="H9" s="73"/>
      <c r="I9" s="73"/>
      <c r="J9" s="74"/>
      <c r="K9" s="62" t="s">
        <v>23</v>
      </c>
      <c r="L9" s="63"/>
      <c r="M9" s="75" t="s">
        <v>24</v>
      </c>
      <c r="N9" s="76"/>
      <c r="O9" s="76"/>
      <c r="P9" s="77"/>
      <c r="Q9" s="64" t="s">
        <v>23</v>
      </c>
      <c r="R9" s="64" t="s">
        <v>24</v>
      </c>
      <c r="S9" s="18"/>
      <c r="T9" s="49" t="s">
        <v>25</v>
      </c>
      <c r="U9" s="49" t="s">
        <v>26</v>
      </c>
      <c r="V9" s="49" t="s">
        <v>27</v>
      </c>
      <c r="W9" s="49" t="s">
        <v>28</v>
      </c>
      <c r="X9" s="49" t="s">
        <v>29</v>
      </c>
      <c r="Y9" s="49" t="s">
        <v>30</v>
      </c>
      <c r="Z9" s="49" t="s">
        <v>31</v>
      </c>
      <c r="AA9" s="49" t="s">
        <v>32</v>
      </c>
      <c r="AB9" s="49" t="s">
        <v>33</v>
      </c>
      <c r="AC9" s="49" t="s">
        <v>34</v>
      </c>
      <c r="AD9" s="46" t="s">
        <v>35</v>
      </c>
      <c r="AE9" s="34"/>
      <c r="AF9" s="56" t="s">
        <v>36</v>
      </c>
      <c r="AG9" s="56" t="s">
        <v>37</v>
      </c>
      <c r="AH9" s="56" t="s">
        <v>38</v>
      </c>
      <c r="AI9" s="56" t="s">
        <v>39</v>
      </c>
      <c r="AJ9" s="56" t="s">
        <v>40</v>
      </c>
      <c r="AK9" s="56" t="s">
        <v>41</v>
      </c>
      <c r="AL9" s="56" t="s">
        <v>42</v>
      </c>
      <c r="AM9" s="56" t="s">
        <v>43</v>
      </c>
      <c r="AN9" s="56" t="s">
        <v>44</v>
      </c>
      <c r="AO9" s="56" t="s">
        <v>45</v>
      </c>
      <c r="AP9" s="34"/>
      <c r="AQ9" s="53" t="s">
        <v>46</v>
      </c>
      <c r="AR9" s="53"/>
      <c r="AS9" s="53" t="s">
        <v>47</v>
      </c>
      <c r="AT9" s="53"/>
      <c r="AU9" s="53" t="s">
        <v>48</v>
      </c>
      <c r="AV9" s="53"/>
      <c r="AW9" s="53"/>
      <c r="AX9" s="53" t="s">
        <v>49</v>
      </c>
      <c r="AY9" s="53"/>
      <c r="AZ9" s="53"/>
      <c r="BA9" s="5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8"/>
      <c r="B10" s="59"/>
      <c r="C10" s="5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5"/>
      <c r="R10" s="65"/>
      <c r="S10" s="18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46"/>
      <c r="AE10" s="34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139563</v>
      </c>
      <c r="C11" s="19" t="s">
        <v>116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mengidentifikasi drama, menemukan sistematika sebuah resensi, dan menganalisis isi, sistematika, kebahasaan  dalam proposal  namun perlu peningkatan untuk menganalisis sistematika dan kebahasaan dalam karya ilmiah.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mengkonstruksi sebuah resensi dari buku  kumpulan cerita pendek atau novel yang sudah dibaca dengan memerhatikan hasil perbandingan beberapa teks resensi.</v>
      </c>
      <c r="Q11" s="39"/>
      <c r="R11" s="39" t="s">
        <v>159</v>
      </c>
      <c r="S11" s="18"/>
      <c r="T11" s="1">
        <v>88.5</v>
      </c>
      <c r="U11" s="1">
        <v>86</v>
      </c>
      <c r="V11" s="1">
        <v>82</v>
      </c>
      <c r="W11" s="41">
        <v>85</v>
      </c>
      <c r="X11" s="1">
        <v>82</v>
      </c>
      <c r="Y11" s="1"/>
      <c r="Z11" s="1"/>
      <c r="AA11" s="1"/>
      <c r="AB11" s="1"/>
      <c r="AC11" s="1"/>
      <c r="AD11" s="1"/>
      <c r="AE11" s="18"/>
      <c r="AF11" s="43">
        <v>85</v>
      </c>
      <c r="AG11" s="43">
        <v>84</v>
      </c>
      <c r="AH11" s="41">
        <v>85</v>
      </c>
      <c r="AI11" s="41">
        <v>87</v>
      </c>
      <c r="AJ11" s="45">
        <v>84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80" t="s">
        <v>56</v>
      </c>
      <c r="FD11" s="80"/>
      <c r="FE11" s="80"/>
      <c r="FG11" s="78" t="s">
        <v>57</v>
      </c>
      <c r="FH11" s="78"/>
      <c r="FI11" s="78"/>
    </row>
    <row r="12" spans="1:167" x14ac:dyDescent="0.25">
      <c r="A12" s="19">
        <v>2</v>
      </c>
      <c r="B12" s="19">
        <v>139578</v>
      </c>
      <c r="C12" s="19" t="s">
        <v>117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2</v>
      </c>
      <c r="J12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2</v>
      </c>
      <c r="P12" s="28" t="str">
        <f t="shared" si="9"/>
        <v>Terampil mengkonstruksi sebuah resensi dari buku  kumpulan cerita pendek atau novel yang sudah dibaca dengan memerhatikan hasil perbandingan beberapa teks resensi.</v>
      </c>
      <c r="Q12" s="39"/>
      <c r="R12" s="39" t="s">
        <v>159</v>
      </c>
      <c r="S12" s="18"/>
      <c r="T12" s="1">
        <v>85</v>
      </c>
      <c r="U12" s="1">
        <v>88</v>
      </c>
      <c r="V12" s="1">
        <v>90</v>
      </c>
      <c r="W12" s="41">
        <v>85</v>
      </c>
      <c r="X12" s="1">
        <v>85</v>
      </c>
      <c r="Y12" s="1"/>
      <c r="Z12" s="1"/>
      <c r="AA12" s="1"/>
      <c r="AB12" s="1"/>
      <c r="AC12" s="1"/>
      <c r="AD12" s="1"/>
      <c r="AE12" s="18"/>
      <c r="AF12" s="43">
        <v>87</v>
      </c>
      <c r="AG12" s="43">
        <v>84</v>
      </c>
      <c r="AH12" s="41">
        <v>84</v>
      </c>
      <c r="AI12" s="41">
        <v>86</v>
      </c>
      <c r="AJ12" s="45">
        <v>84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" customHeight="1" x14ac:dyDescent="0.25">
      <c r="A13" s="19">
        <v>3</v>
      </c>
      <c r="B13" s="19">
        <v>139593</v>
      </c>
      <c r="C13" s="19" t="s">
        <v>118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3</v>
      </c>
      <c r="J13" s="28" t="str">
        <f t="shared" si="4"/>
        <v>Memiliki kemampuan mengidentifikasi drama dan menganalisis sistematika sebuah resensi namun perlu peningkatan untuk menganalisis isi sistematika, kebahasaan  suatu proposal, dan karya ilmiah.</v>
      </c>
      <c r="K13" s="28">
        <f t="shared" si="5"/>
        <v>84</v>
      </c>
      <c r="L13" s="28" t="str">
        <f t="shared" si="6"/>
        <v>B</v>
      </c>
      <c r="M13" s="28">
        <f t="shared" si="7"/>
        <v>84</v>
      </c>
      <c r="N13" s="28" t="str">
        <f t="shared" si="8"/>
        <v>B</v>
      </c>
      <c r="O13" s="36">
        <v>3</v>
      </c>
      <c r="P13" s="28" t="str">
        <f t="shared" si="9"/>
        <v>Terampil merancang dan mengontruksi sebuah proposal karya ilmiah dengan memerhatikan isi, sistematika, kebahasaan, informasi, tujuan, dan esensi karya ilmiah yang diperlukan.</v>
      </c>
      <c r="Q13" s="39"/>
      <c r="R13" s="39" t="s">
        <v>159</v>
      </c>
      <c r="S13" s="18"/>
      <c r="T13" s="1">
        <v>80</v>
      </c>
      <c r="U13" s="1">
        <v>83.666666666666671</v>
      </c>
      <c r="V13" s="1">
        <v>82</v>
      </c>
      <c r="W13" s="41">
        <v>84</v>
      </c>
      <c r="X13" s="1">
        <v>83</v>
      </c>
      <c r="Y13" s="1"/>
      <c r="Z13" s="1"/>
      <c r="AA13" s="1"/>
      <c r="AB13" s="1"/>
      <c r="AC13" s="1"/>
      <c r="AD13" s="1"/>
      <c r="AE13" s="18"/>
      <c r="AF13" s="43">
        <v>87</v>
      </c>
      <c r="AG13" s="43">
        <v>81</v>
      </c>
      <c r="AH13" s="41">
        <v>85</v>
      </c>
      <c r="AI13" s="41">
        <v>86</v>
      </c>
      <c r="AJ13" s="45">
        <v>81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9">
        <v>1</v>
      </c>
      <c r="FH13" s="81" t="s">
        <v>151</v>
      </c>
      <c r="FI13" s="81" t="s">
        <v>152</v>
      </c>
      <c r="FJ13" s="85">
        <v>55441</v>
      </c>
      <c r="FK13" s="85">
        <v>55451</v>
      </c>
    </row>
    <row r="14" spans="1:167" x14ac:dyDescent="0.25">
      <c r="A14" s="19">
        <v>4</v>
      </c>
      <c r="B14" s="19">
        <v>139608</v>
      </c>
      <c r="C14" s="19" t="s">
        <v>119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2</v>
      </c>
      <c r="J14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14" s="28">
        <f t="shared" si="5"/>
        <v>86.8</v>
      </c>
      <c r="L14" s="28" t="str">
        <f t="shared" si="6"/>
        <v>A</v>
      </c>
      <c r="M14" s="28">
        <f t="shared" si="7"/>
        <v>86.8</v>
      </c>
      <c r="N14" s="28" t="str">
        <f t="shared" si="8"/>
        <v>A</v>
      </c>
      <c r="O14" s="36">
        <v>2</v>
      </c>
      <c r="P14" s="28" t="str">
        <f t="shared" si="9"/>
        <v>Terampil mengkonstruksi sebuah resensi dari buku  kumpulan cerita pendek atau novel yang sudah dibaca dengan memerhatikan hasil perbandingan beberapa teks resensi.</v>
      </c>
      <c r="Q14" s="39"/>
      <c r="R14" s="39" t="s">
        <v>159</v>
      </c>
      <c r="S14" s="18"/>
      <c r="T14" s="1">
        <v>86</v>
      </c>
      <c r="U14" s="1">
        <v>86</v>
      </c>
      <c r="V14" s="1">
        <v>90</v>
      </c>
      <c r="W14" s="41">
        <v>85</v>
      </c>
      <c r="X14" s="1">
        <v>87.5</v>
      </c>
      <c r="Y14" s="1"/>
      <c r="Z14" s="1"/>
      <c r="AA14" s="1"/>
      <c r="AB14" s="1"/>
      <c r="AC14" s="1"/>
      <c r="AD14" s="1"/>
      <c r="AE14" s="18"/>
      <c r="AF14" s="43">
        <v>89</v>
      </c>
      <c r="AG14" s="43">
        <v>87</v>
      </c>
      <c r="AH14" s="41">
        <v>87</v>
      </c>
      <c r="AI14" s="41">
        <v>86</v>
      </c>
      <c r="AJ14" s="45">
        <v>85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9"/>
      <c r="FH14" s="82"/>
      <c r="FI14" s="83"/>
      <c r="FJ14" s="85"/>
      <c r="FK14" s="85"/>
    </row>
    <row r="15" spans="1:167" ht="15" customHeight="1" x14ac:dyDescent="0.25">
      <c r="A15" s="19">
        <v>5</v>
      </c>
      <c r="B15" s="19">
        <v>139623</v>
      </c>
      <c r="C15" s="19" t="s">
        <v>120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2</v>
      </c>
      <c r="J15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2</v>
      </c>
      <c r="P15" s="28" t="str">
        <f t="shared" si="9"/>
        <v>Terampil mengkonstruksi sebuah resensi dari buku  kumpulan cerita pendek atau novel yang sudah dibaca dengan memerhatikan hasil perbandingan beberapa teks resensi.</v>
      </c>
      <c r="Q15" s="39"/>
      <c r="R15" s="39" t="s">
        <v>159</v>
      </c>
      <c r="S15" s="18"/>
      <c r="T15" s="1">
        <v>85.5</v>
      </c>
      <c r="U15" s="1">
        <v>85.333333333333329</v>
      </c>
      <c r="V15" s="1">
        <v>82</v>
      </c>
      <c r="W15" s="41">
        <v>85</v>
      </c>
      <c r="X15" s="1">
        <v>85</v>
      </c>
      <c r="Y15" s="1"/>
      <c r="Z15" s="1"/>
      <c r="AA15" s="1"/>
      <c r="AB15" s="1"/>
      <c r="AC15" s="1"/>
      <c r="AD15" s="1"/>
      <c r="AE15" s="18"/>
      <c r="AF15" s="43">
        <v>88</v>
      </c>
      <c r="AG15" s="43">
        <v>86</v>
      </c>
      <c r="AH15" s="41">
        <v>85</v>
      </c>
      <c r="AI15" s="41">
        <v>86</v>
      </c>
      <c r="AJ15" s="45">
        <v>85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9">
        <v>2</v>
      </c>
      <c r="FH15" s="81" t="s">
        <v>153</v>
      </c>
      <c r="FI15" s="81" t="s">
        <v>154</v>
      </c>
      <c r="FJ15" s="85">
        <v>55442</v>
      </c>
      <c r="FK15" s="85">
        <v>55452</v>
      </c>
    </row>
    <row r="16" spans="1:167" x14ac:dyDescent="0.25">
      <c r="A16" s="19">
        <v>6</v>
      </c>
      <c r="B16" s="19">
        <v>139638</v>
      </c>
      <c r="C16" s="19" t="s">
        <v>121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2</v>
      </c>
      <c r="J16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16" s="28">
        <f t="shared" si="5"/>
        <v>88.2</v>
      </c>
      <c r="L16" s="28" t="str">
        <f t="shared" si="6"/>
        <v>A</v>
      </c>
      <c r="M16" s="28">
        <f t="shared" si="7"/>
        <v>88.2</v>
      </c>
      <c r="N16" s="28" t="str">
        <f t="shared" si="8"/>
        <v>A</v>
      </c>
      <c r="O16" s="36">
        <v>2</v>
      </c>
      <c r="P16" s="28" t="str">
        <f t="shared" si="9"/>
        <v>Terampil mengkonstruksi sebuah resensi dari buku  kumpulan cerita pendek atau novel yang sudah dibaca dengan memerhatikan hasil perbandingan beberapa teks resensi.</v>
      </c>
      <c r="Q16" s="39"/>
      <c r="R16" s="39" t="s">
        <v>159</v>
      </c>
      <c r="S16" s="18"/>
      <c r="T16" s="1">
        <v>85</v>
      </c>
      <c r="U16" s="1">
        <v>85</v>
      </c>
      <c r="V16" s="1">
        <v>84</v>
      </c>
      <c r="W16" s="41">
        <v>89</v>
      </c>
      <c r="X16" s="1">
        <v>80</v>
      </c>
      <c r="Y16" s="1"/>
      <c r="Z16" s="1"/>
      <c r="AA16" s="1"/>
      <c r="AB16" s="1"/>
      <c r="AC16" s="1"/>
      <c r="AD16" s="1"/>
      <c r="AE16" s="18"/>
      <c r="AF16" s="43">
        <v>85</v>
      </c>
      <c r="AG16" s="43">
        <v>85</v>
      </c>
      <c r="AH16" s="41">
        <v>97</v>
      </c>
      <c r="AI16" s="41">
        <v>89</v>
      </c>
      <c r="AJ16" s="45">
        <v>85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9"/>
      <c r="FH16" s="82"/>
      <c r="FI16" s="83"/>
      <c r="FJ16" s="85"/>
      <c r="FK16" s="85"/>
    </row>
    <row r="17" spans="1:167" ht="15" customHeight="1" x14ac:dyDescent="0.25">
      <c r="A17" s="19">
        <v>7</v>
      </c>
      <c r="B17" s="19">
        <v>139653</v>
      </c>
      <c r="C17" s="19" t="s">
        <v>122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2</v>
      </c>
      <c r="J17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17" s="28">
        <f t="shared" si="5"/>
        <v>85.8</v>
      </c>
      <c r="L17" s="28" t="str">
        <f t="shared" si="6"/>
        <v>A</v>
      </c>
      <c r="M17" s="28">
        <f t="shared" si="7"/>
        <v>85.8</v>
      </c>
      <c r="N17" s="28" t="str">
        <f t="shared" si="8"/>
        <v>A</v>
      </c>
      <c r="O17" s="36">
        <v>2</v>
      </c>
      <c r="P17" s="28" t="str">
        <f t="shared" si="9"/>
        <v>Terampil mengkonstruksi sebuah resensi dari buku  kumpulan cerita pendek atau novel yang sudah dibaca dengan memerhatikan hasil perbandingan beberapa teks resensi.</v>
      </c>
      <c r="Q17" s="39"/>
      <c r="R17" s="39" t="s">
        <v>159</v>
      </c>
      <c r="S17" s="18"/>
      <c r="T17" s="1">
        <v>89.5</v>
      </c>
      <c r="U17" s="1">
        <v>86</v>
      </c>
      <c r="V17" s="1">
        <v>78.5</v>
      </c>
      <c r="W17" s="41">
        <v>85</v>
      </c>
      <c r="X17" s="1">
        <v>97.5</v>
      </c>
      <c r="Y17" s="1"/>
      <c r="Z17" s="1"/>
      <c r="AA17" s="1"/>
      <c r="AB17" s="1"/>
      <c r="AC17" s="1"/>
      <c r="AD17" s="1"/>
      <c r="AE17" s="18"/>
      <c r="AF17" s="43">
        <v>85</v>
      </c>
      <c r="AG17" s="43">
        <v>86</v>
      </c>
      <c r="AH17" s="41">
        <v>85</v>
      </c>
      <c r="AI17" s="41">
        <v>87</v>
      </c>
      <c r="AJ17" s="45">
        <v>86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9">
        <v>3</v>
      </c>
      <c r="FH17" s="81" t="s">
        <v>155</v>
      </c>
      <c r="FI17" s="81" t="s">
        <v>156</v>
      </c>
      <c r="FJ17" s="85">
        <v>55443</v>
      </c>
      <c r="FK17" s="85">
        <v>55453</v>
      </c>
    </row>
    <row r="18" spans="1:167" x14ac:dyDescent="0.25">
      <c r="A18" s="19">
        <v>8</v>
      </c>
      <c r="B18" s="19">
        <v>139668</v>
      </c>
      <c r="C18" s="19" t="s">
        <v>123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2</v>
      </c>
      <c r="J18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18" s="28">
        <f t="shared" si="5"/>
        <v>86.2</v>
      </c>
      <c r="L18" s="28" t="str">
        <f t="shared" si="6"/>
        <v>A</v>
      </c>
      <c r="M18" s="28">
        <f t="shared" si="7"/>
        <v>86.2</v>
      </c>
      <c r="N18" s="28" t="str">
        <f t="shared" si="8"/>
        <v>A</v>
      </c>
      <c r="O18" s="36">
        <v>2</v>
      </c>
      <c r="P18" s="28" t="str">
        <f t="shared" si="9"/>
        <v>Terampil mengkonstruksi sebuah resensi dari buku  kumpulan cerita pendek atau novel yang sudah dibaca dengan memerhatikan hasil perbandingan beberapa teks resensi.</v>
      </c>
      <c r="Q18" s="39"/>
      <c r="R18" s="39" t="s">
        <v>159</v>
      </c>
      <c r="S18" s="18"/>
      <c r="T18" s="1">
        <v>83</v>
      </c>
      <c r="U18" s="1">
        <v>86.333333333333329</v>
      </c>
      <c r="V18" s="1">
        <v>81</v>
      </c>
      <c r="W18" s="41">
        <v>85</v>
      </c>
      <c r="X18" s="1">
        <v>92.5</v>
      </c>
      <c r="Y18" s="1"/>
      <c r="Z18" s="1"/>
      <c r="AA18" s="1"/>
      <c r="AB18" s="1"/>
      <c r="AC18" s="1"/>
      <c r="AD18" s="1"/>
      <c r="AE18" s="18"/>
      <c r="AF18" s="43">
        <v>89</v>
      </c>
      <c r="AG18" s="43">
        <v>84</v>
      </c>
      <c r="AH18" s="41">
        <v>86</v>
      </c>
      <c r="AI18" s="41">
        <v>88</v>
      </c>
      <c r="AJ18" s="45">
        <v>84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9"/>
      <c r="FH18" s="82"/>
      <c r="FI18" s="83"/>
      <c r="FJ18" s="85"/>
      <c r="FK18" s="85"/>
    </row>
    <row r="19" spans="1:167" ht="15" customHeight="1" x14ac:dyDescent="0.25">
      <c r="A19" s="19">
        <v>9</v>
      </c>
      <c r="B19" s="19">
        <v>139683</v>
      </c>
      <c r="C19" s="19" t="s">
        <v>124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2</v>
      </c>
      <c r="J19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19" s="28">
        <f t="shared" si="5"/>
        <v>88.6</v>
      </c>
      <c r="L19" s="28" t="str">
        <f t="shared" si="6"/>
        <v>A</v>
      </c>
      <c r="M19" s="28">
        <f t="shared" si="7"/>
        <v>88.6</v>
      </c>
      <c r="N19" s="28" t="str">
        <f t="shared" si="8"/>
        <v>A</v>
      </c>
      <c r="O19" s="36">
        <v>2</v>
      </c>
      <c r="P19" s="28" t="str">
        <f t="shared" si="9"/>
        <v>Terampil mengkonstruksi sebuah resensi dari buku  kumpulan cerita pendek atau novel yang sudah dibaca dengan memerhatikan hasil perbandingan beberapa teks resensi.</v>
      </c>
      <c r="Q19" s="39"/>
      <c r="R19" s="39" t="s">
        <v>159</v>
      </c>
      <c r="S19" s="18"/>
      <c r="T19" s="1">
        <v>87.5</v>
      </c>
      <c r="U19" s="1">
        <v>85</v>
      </c>
      <c r="V19" s="1">
        <v>89</v>
      </c>
      <c r="W19" s="41">
        <v>91</v>
      </c>
      <c r="X19" s="1">
        <v>90</v>
      </c>
      <c r="Y19" s="1"/>
      <c r="Z19" s="1"/>
      <c r="AA19" s="1"/>
      <c r="AB19" s="1"/>
      <c r="AC19" s="1"/>
      <c r="AD19" s="1"/>
      <c r="AE19" s="18"/>
      <c r="AF19" s="43">
        <v>90</v>
      </c>
      <c r="AG19" s="43">
        <v>90</v>
      </c>
      <c r="AH19" s="41">
        <v>85</v>
      </c>
      <c r="AI19" s="41">
        <v>89</v>
      </c>
      <c r="AJ19" s="45">
        <v>89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9">
        <v>4</v>
      </c>
      <c r="FH19" s="81" t="s">
        <v>157</v>
      </c>
      <c r="FI19" s="81" t="s">
        <v>158</v>
      </c>
      <c r="FJ19" s="85">
        <v>55444</v>
      </c>
      <c r="FK19" s="85">
        <v>55454</v>
      </c>
    </row>
    <row r="20" spans="1:167" x14ac:dyDescent="0.25">
      <c r="A20" s="19">
        <v>10</v>
      </c>
      <c r="B20" s="19">
        <v>139698</v>
      </c>
      <c r="C20" s="19" t="s">
        <v>125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2</v>
      </c>
      <c r="J20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20" s="28">
        <f t="shared" si="5"/>
        <v>88</v>
      </c>
      <c r="L20" s="28" t="str">
        <f t="shared" si="6"/>
        <v>A</v>
      </c>
      <c r="M20" s="28">
        <f t="shared" si="7"/>
        <v>88</v>
      </c>
      <c r="N20" s="28" t="str">
        <f t="shared" si="8"/>
        <v>A</v>
      </c>
      <c r="O20" s="36">
        <v>2</v>
      </c>
      <c r="P20" s="28" t="str">
        <f t="shared" si="9"/>
        <v>Terampil mengkonstruksi sebuah resensi dari buku  kumpulan cerita pendek atau novel yang sudah dibaca dengan memerhatikan hasil perbandingan beberapa teks resensi.</v>
      </c>
      <c r="Q20" s="39"/>
      <c r="R20" s="39" t="s">
        <v>159</v>
      </c>
      <c r="S20" s="18"/>
      <c r="T20" s="1">
        <v>90.5</v>
      </c>
      <c r="U20" s="1">
        <v>89</v>
      </c>
      <c r="V20" s="1">
        <v>88</v>
      </c>
      <c r="W20" s="41">
        <v>86</v>
      </c>
      <c r="X20" s="1">
        <v>90</v>
      </c>
      <c r="Y20" s="1"/>
      <c r="Z20" s="1"/>
      <c r="AA20" s="1"/>
      <c r="AB20" s="1"/>
      <c r="AC20" s="1"/>
      <c r="AD20" s="1"/>
      <c r="AE20" s="18"/>
      <c r="AF20" s="43">
        <v>86</v>
      </c>
      <c r="AG20" s="43">
        <v>89</v>
      </c>
      <c r="AH20" s="41">
        <v>90</v>
      </c>
      <c r="AI20" s="41">
        <v>86</v>
      </c>
      <c r="AJ20" s="45">
        <v>89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9"/>
      <c r="FH20" s="83"/>
      <c r="FI20" s="83"/>
      <c r="FJ20" s="85"/>
      <c r="FK20" s="85"/>
    </row>
    <row r="21" spans="1:167" ht="15" customHeight="1" x14ac:dyDescent="0.25">
      <c r="A21" s="19">
        <v>11</v>
      </c>
      <c r="B21" s="19">
        <v>139713</v>
      </c>
      <c r="C21" s="19" t="s">
        <v>126</v>
      </c>
      <c r="D21" s="18"/>
      <c r="E21" s="28">
        <f t="shared" si="0"/>
        <v>91</v>
      </c>
      <c r="F21" s="28" t="str">
        <f t="shared" si="1"/>
        <v>A</v>
      </c>
      <c r="G21" s="28">
        <f t="shared" si="2"/>
        <v>91</v>
      </c>
      <c r="H21" s="28" t="str">
        <f t="shared" si="3"/>
        <v>A</v>
      </c>
      <c r="I21" s="36">
        <v>2</v>
      </c>
      <c r="J21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21" s="28">
        <f t="shared" si="5"/>
        <v>87.6</v>
      </c>
      <c r="L21" s="28" t="str">
        <f t="shared" si="6"/>
        <v>A</v>
      </c>
      <c r="M21" s="28">
        <f t="shared" si="7"/>
        <v>87.6</v>
      </c>
      <c r="N21" s="28" t="str">
        <f t="shared" si="8"/>
        <v>A</v>
      </c>
      <c r="O21" s="36">
        <v>2</v>
      </c>
      <c r="P21" s="28" t="str">
        <f t="shared" si="9"/>
        <v>Terampil mengkonstruksi sebuah resensi dari buku  kumpulan cerita pendek atau novel yang sudah dibaca dengan memerhatikan hasil perbandingan beberapa teks resensi.</v>
      </c>
      <c r="Q21" s="39"/>
      <c r="R21" s="39" t="s">
        <v>159</v>
      </c>
      <c r="S21" s="18"/>
      <c r="T21" s="1">
        <v>90</v>
      </c>
      <c r="U21" s="1">
        <v>90</v>
      </c>
      <c r="V21" s="1">
        <v>92</v>
      </c>
      <c r="W21" s="41">
        <v>90</v>
      </c>
      <c r="X21" s="1">
        <v>92</v>
      </c>
      <c r="Y21" s="1"/>
      <c r="Z21" s="1"/>
      <c r="AA21" s="1"/>
      <c r="AB21" s="1"/>
      <c r="AC21" s="1"/>
      <c r="AD21" s="1"/>
      <c r="AE21" s="18"/>
      <c r="AF21" s="43">
        <v>90</v>
      </c>
      <c r="AG21" s="43">
        <v>85</v>
      </c>
      <c r="AH21" s="41">
        <v>90</v>
      </c>
      <c r="AI21" s="41">
        <v>88</v>
      </c>
      <c r="AJ21" s="45">
        <v>85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9">
        <v>5</v>
      </c>
      <c r="FH21" s="81" t="s">
        <v>160</v>
      </c>
      <c r="FI21" s="81" t="s">
        <v>161</v>
      </c>
      <c r="FJ21" s="85">
        <v>55445</v>
      </c>
      <c r="FK21" s="85">
        <v>55455</v>
      </c>
    </row>
    <row r="22" spans="1:167" x14ac:dyDescent="0.25">
      <c r="A22" s="19">
        <v>12</v>
      </c>
      <c r="B22" s="19">
        <v>139728</v>
      </c>
      <c r="C22" s="19" t="s">
        <v>127</v>
      </c>
      <c r="D22" s="18"/>
      <c r="E22" s="28">
        <f t="shared" si="0"/>
        <v>91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36">
        <v>2</v>
      </c>
      <c r="J22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22" s="28">
        <f t="shared" si="5"/>
        <v>89.2</v>
      </c>
      <c r="L22" s="28" t="str">
        <f t="shared" si="6"/>
        <v>A</v>
      </c>
      <c r="M22" s="28">
        <f t="shared" si="7"/>
        <v>89.2</v>
      </c>
      <c r="N22" s="28" t="str">
        <f t="shared" si="8"/>
        <v>A</v>
      </c>
      <c r="O22" s="36">
        <v>2</v>
      </c>
      <c r="P22" s="28" t="str">
        <f t="shared" si="9"/>
        <v>Terampil mengkonstruksi sebuah resensi dari buku  kumpulan cerita pendek atau novel yang sudah dibaca dengan memerhatikan hasil perbandingan beberapa teks resensi.</v>
      </c>
      <c r="Q22" s="39"/>
      <c r="R22" s="39" t="s">
        <v>159</v>
      </c>
      <c r="S22" s="18"/>
      <c r="T22" s="1">
        <v>90</v>
      </c>
      <c r="U22" s="1">
        <v>92</v>
      </c>
      <c r="V22" s="1">
        <v>89</v>
      </c>
      <c r="W22" s="41">
        <v>91</v>
      </c>
      <c r="X22" s="1">
        <v>91</v>
      </c>
      <c r="Y22" s="1"/>
      <c r="Z22" s="1"/>
      <c r="AA22" s="1"/>
      <c r="AB22" s="1"/>
      <c r="AC22" s="1"/>
      <c r="AD22" s="1"/>
      <c r="AE22" s="18"/>
      <c r="AF22" s="43">
        <v>90</v>
      </c>
      <c r="AG22" s="43">
        <v>88</v>
      </c>
      <c r="AH22" s="41">
        <v>86</v>
      </c>
      <c r="AI22" s="41">
        <v>90</v>
      </c>
      <c r="AJ22" s="45">
        <v>92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9"/>
      <c r="FH22" s="83"/>
      <c r="FI22" s="83"/>
      <c r="FJ22" s="85"/>
      <c r="FK22" s="85"/>
    </row>
    <row r="23" spans="1:167" x14ac:dyDescent="0.25">
      <c r="A23" s="19">
        <v>13</v>
      </c>
      <c r="B23" s="19">
        <v>139743</v>
      </c>
      <c r="C23" s="19" t="s">
        <v>128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2</v>
      </c>
      <c r="J23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23" s="28">
        <f t="shared" si="5"/>
        <v>88.4</v>
      </c>
      <c r="L23" s="28" t="str">
        <f t="shared" si="6"/>
        <v>A</v>
      </c>
      <c r="M23" s="28">
        <f t="shared" si="7"/>
        <v>88.4</v>
      </c>
      <c r="N23" s="28" t="str">
        <f t="shared" si="8"/>
        <v>A</v>
      </c>
      <c r="O23" s="36">
        <v>2</v>
      </c>
      <c r="P23" s="28" t="str">
        <f t="shared" si="9"/>
        <v>Terampil mengkonstruksi sebuah resensi dari buku  kumpulan cerita pendek atau novel yang sudah dibaca dengan memerhatikan hasil perbandingan beberapa teks resensi.</v>
      </c>
      <c r="Q23" s="39"/>
      <c r="R23" s="39" t="s">
        <v>159</v>
      </c>
      <c r="S23" s="18"/>
      <c r="T23" s="1">
        <v>89.5</v>
      </c>
      <c r="U23" s="1">
        <v>91</v>
      </c>
      <c r="V23" s="1">
        <v>90</v>
      </c>
      <c r="W23" s="41">
        <v>90</v>
      </c>
      <c r="X23" s="1">
        <v>90</v>
      </c>
      <c r="Y23" s="1"/>
      <c r="Z23" s="1"/>
      <c r="AA23" s="1"/>
      <c r="AB23" s="1"/>
      <c r="AC23" s="1"/>
      <c r="AD23" s="1"/>
      <c r="AE23" s="18"/>
      <c r="AF23" s="43">
        <v>88</v>
      </c>
      <c r="AG23" s="43">
        <v>90</v>
      </c>
      <c r="AH23" s="41">
        <v>85</v>
      </c>
      <c r="AI23" s="41">
        <v>89</v>
      </c>
      <c r="AJ23" s="45">
        <v>90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9">
        <v>6</v>
      </c>
      <c r="FH23" s="84"/>
      <c r="FI23" s="84"/>
      <c r="FJ23" s="85">
        <v>55446</v>
      </c>
      <c r="FK23" s="85">
        <v>55456</v>
      </c>
    </row>
    <row r="24" spans="1:167" x14ac:dyDescent="0.25">
      <c r="A24" s="19">
        <v>14</v>
      </c>
      <c r="B24" s="19">
        <v>139758</v>
      </c>
      <c r="C24" s="19" t="s">
        <v>129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2</v>
      </c>
      <c r="J24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24" s="28">
        <f t="shared" si="5"/>
        <v>85.4</v>
      </c>
      <c r="L24" s="28" t="str">
        <f t="shared" si="6"/>
        <v>A</v>
      </c>
      <c r="M24" s="28">
        <f t="shared" si="7"/>
        <v>85.4</v>
      </c>
      <c r="N24" s="28" t="str">
        <f t="shared" si="8"/>
        <v>A</v>
      </c>
      <c r="O24" s="36">
        <v>2</v>
      </c>
      <c r="P24" s="28" t="str">
        <f t="shared" si="9"/>
        <v>Terampil mengkonstruksi sebuah resensi dari buku  kumpulan cerita pendek atau novel yang sudah dibaca dengan memerhatikan hasil perbandingan beberapa teks resensi.</v>
      </c>
      <c r="Q24" s="39"/>
      <c r="R24" s="39" t="s">
        <v>159</v>
      </c>
      <c r="S24" s="18"/>
      <c r="T24" s="1">
        <v>82</v>
      </c>
      <c r="U24" s="1">
        <v>85</v>
      </c>
      <c r="V24" s="1">
        <v>84</v>
      </c>
      <c r="W24" s="41">
        <v>85</v>
      </c>
      <c r="X24" s="1">
        <v>92.5</v>
      </c>
      <c r="Y24" s="1"/>
      <c r="Z24" s="1"/>
      <c r="AA24" s="1"/>
      <c r="AB24" s="1"/>
      <c r="AC24" s="1"/>
      <c r="AD24" s="1"/>
      <c r="AE24" s="18"/>
      <c r="AF24" s="43">
        <v>89</v>
      </c>
      <c r="AG24" s="43">
        <v>82</v>
      </c>
      <c r="AH24" s="41">
        <v>86</v>
      </c>
      <c r="AI24" s="41">
        <v>88</v>
      </c>
      <c r="AJ24" s="45">
        <v>82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9"/>
      <c r="FH24" s="84"/>
      <c r="FI24" s="84"/>
      <c r="FJ24" s="85"/>
      <c r="FK24" s="85"/>
    </row>
    <row r="25" spans="1:167" x14ac:dyDescent="0.25">
      <c r="A25" s="19">
        <v>15</v>
      </c>
      <c r="B25" s="19">
        <v>139773</v>
      </c>
      <c r="C25" s="19" t="s">
        <v>130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2</v>
      </c>
      <c r="J25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25" s="28">
        <f t="shared" si="5"/>
        <v>88.2</v>
      </c>
      <c r="L25" s="28" t="str">
        <f t="shared" si="6"/>
        <v>A</v>
      </c>
      <c r="M25" s="28">
        <f t="shared" si="7"/>
        <v>88.2</v>
      </c>
      <c r="N25" s="28" t="str">
        <f t="shared" si="8"/>
        <v>A</v>
      </c>
      <c r="O25" s="36">
        <v>2</v>
      </c>
      <c r="P25" s="28" t="str">
        <f t="shared" si="9"/>
        <v>Terampil mengkonstruksi sebuah resensi dari buku  kumpulan cerita pendek atau novel yang sudah dibaca dengan memerhatikan hasil perbandingan beberapa teks resensi.</v>
      </c>
      <c r="Q25" s="39"/>
      <c r="R25" s="39" t="s">
        <v>159</v>
      </c>
      <c r="S25" s="18"/>
      <c r="T25" s="1">
        <v>86</v>
      </c>
      <c r="U25" s="1">
        <v>90</v>
      </c>
      <c r="V25" s="1">
        <v>86</v>
      </c>
      <c r="W25" s="41">
        <v>91</v>
      </c>
      <c r="X25" s="1">
        <v>87</v>
      </c>
      <c r="Y25" s="1"/>
      <c r="Z25" s="1"/>
      <c r="AA25" s="1"/>
      <c r="AB25" s="1"/>
      <c r="AC25" s="1"/>
      <c r="AD25" s="1"/>
      <c r="AE25" s="18"/>
      <c r="AF25" s="43">
        <v>90</v>
      </c>
      <c r="AG25" s="43">
        <v>86</v>
      </c>
      <c r="AH25" s="41">
        <v>89</v>
      </c>
      <c r="AI25" s="41">
        <v>90</v>
      </c>
      <c r="AJ25" s="45">
        <v>86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51" t="s">
        <v>80</v>
      </c>
      <c r="FD25" s="51"/>
      <c r="FE25" s="51"/>
      <c r="FG25" s="79">
        <v>7</v>
      </c>
      <c r="FH25" s="84"/>
      <c r="FI25" s="84"/>
      <c r="FJ25" s="85">
        <v>55447</v>
      </c>
      <c r="FK25" s="85">
        <v>55457</v>
      </c>
    </row>
    <row r="26" spans="1:167" x14ac:dyDescent="0.25">
      <c r="A26" s="19">
        <v>16</v>
      </c>
      <c r="B26" s="19">
        <v>139788</v>
      </c>
      <c r="C26" s="19" t="s">
        <v>131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26" s="28">
        <f t="shared" si="5"/>
        <v>86</v>
      </c>
      <c r="L26" s="28" t="str">
        <f t="shared" si="6"/>
        <v>A</v>
      </c>
      <c r="M26" s="28">
        <f t="shared" si="7"/>
        <v>86</v>
      </c>
      <c r="N26" s="28" t="str">
        <f t="shared" si="8"/>
        <v>A</v>
      </c>
      <c r="O26" s="36">
        <v>2</v>
      </c>
      <c r="P26" s="28" t="str">
        <f t="shared" si="9"/>
        <v>Terampil mengkonstruksi sebuah resensi dari buku  kumpulan cerita pendek atau novel yang sudah dibaca dengan memerhatikan hasil perbandingan beberapa teks resensi.</v>
      </c>
      <c r="Q26" s="39"/>
      <c r="R26" s="39" t="s">
        <v>159</v>
      </c>
      <c r="S26" s="18"/>
      <c r="T26" s="1">
        <v>81</v>
      </c>
      <c r="U26" s="1">
        <v>86.333333333333329</v>
      </c>
      <c r="V26" s="1">
        <v>80</v>
      </c>
      <c r="W26" s="41">
        <v>86</v>
      </c>
      <c r="X26" s="1">
        <v>85</v>
      </c>
      <c r="Y26" s="1"/>
      <c r="Z26" s="1"/>
      <c r="AA26" s="1"/>
      <c r="AB26" s="1"/>
      <c r="AC26" s="1"/>
      <c r="AD26" s="1"/>
      <c r="AE26" s="18"/>
      <c r="AF26" s="43">
        <v>90</v>
      </c>
      <c r="AG26" s="43">
        <v>88</v>
      </c>
      <c r="AH26" s="41">
        <v>85</v>
      </c>
      <c r="AI26" s="41">
        <v>80</v>
      </c>
      <c r="AJ26" s="45">
        <v>87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9"/>
      <c r="FH26" s="84"/>
      <c r="FI26" s="84"/>
      <c r="FJ26" s="85"/>
      <c r="FK26" s="85"/>
    </row>
    <row r="27" spans="1:167" x14ac:dyDescent="0.25">
      <c r="A27" s="19">
        <v>17</v>
      </c>
      <c r="B27" s="19">
        <v>139803</v>
      </c>
      <c r="C27" s="19" t="s">
        <v>132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2</v>
      </c>
      <c r="J27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27" s="28">
        <f t="shared" si="5"/>
        <v>89.4</v>
      </c>
      <c r="L27" s="28" t="str">
        <f t="shared" si="6"/>
        <v>A</v>
      </c>
      <c r="M27" s="28">
        <f t="shared" si="7"/>
        <v>89.4</v>
      </c>
      <c r="N27" s="28" t="str">
        <f t="shared" si="8"/>
        <v>A</v>
      </c>
      <c r="O27" s="36">
        <v>2</v>
      </c>
      <c r="P27" s="28" t="str">
        <f t="shared" si="9"/>
        <v>Terampil mengkonstruksi sebuah resensi dari buku  kumpulan cerita pendek atau novel yang sudah dibaca dengan memerhatikan hasil perbandingan beberapa teks resensi.</v>
      </c>
      <c r="Q27" s="39"/>
      <c r="R27" s="39" t="s">
        <v>159</v>
      </c>
      <c r="S27" s="18"/>
      <c r="T27" s="1">
        <v>92</v>
      </c>
      <c r="U27" s="1">
        <v>89</v>
      </c>
      <c r="V27" s="1">
        <v>85</v>
      </c>
      <c r="W27" s="41">
        <v>88</v>
      </c>
      <c r="X27" s="1">
        <v>90</v>
      </c>
      <c r="Y27" s="1"/>
      <c r="Z27" s="1"/>
      <c r="AA27" s="1"/>
      <c r="AB27" s="1"/>
      <c r="AC27" s="1"/>
      <c r="AD27" s="1"/>
      <c r="AE27" s="18"/>
      <c r="AF27" s="43">
        <v>88</v>
      </c>
      <c r="AG27" s="43">
        <v>89</v>
      </c>
      <c r="AH27" s="41">
        <v>91</v>
      </c>
      <c r="AI27" s="41">
        <v>90</v>
      </c>
      <c r="AJ27" s="45">
        <v>89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9">
        <v>8</v>
      </c>
      <c r="FH27" s="84"/>
      <c r="FI27" s="84"/>
      <c r="FJ27" s="85">
        <v>55448</v>
      </c>
      <c r="FK27" s="85">
        <v>55458</v>
      </c>
    </row>
    <row r="28" spans="1:167" x14ac:dyDescent="0.25">
      <c r="A28" s="19">
        <v>18</v>
      </c>
      <c r="B28" s="19">
        <v>139818</v>
      </c>
      <c r="C28" s="19" t="s">
        <v>133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2</v>
      </c>
      <c r="J28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28" s="28">
        <f t="shared" si="5"/>
        <v>85.6</v>
      </c>
      <c r="L28" s="28" t="str">
        <f t="shared" si="6"/>
        <v>A</v>
      </c>
      <c r="M28" s="28">
        <f t="shared" si="7"/>
        <v>85.6</v>
      </c>
      <c r="N28" s="28" t="str">
        <f t="shared" si="8"/>
        <v>A</v>
      </c>
      <c r="O28" s="36">
        <v>2</v>
      </c>
      <c r="P28" s="28" t="str">
        <f t="shared" si="9"/>
        <v>Terampil mengkonstruksi sebuah resensi dari buku  kumpulan cerita pendek atau novel yang sudah dibaca dengan memerhatikan hasil perbandingan beberapa teks resensi.</v>
      </c>
      <c r="Q28" s="39"/>
      <c r="R28" s="39" t="s">
        <v>159</v>
      </c>
      <c r="S28" s="18"/>
      <c r="T28" s="1">
        <v>84</v>
      </c>
      <c r="U28" s="1">
        <v>84</v>
      </c>
      <c r="V28" s="1">
        <v>86</v>
      </c>
      <c r="W28" s="41">
        <v>85</v>
      </c>
      <c r="X28" s="1">
        <v>90</v>
      </c>
      <c r="Y28" s="1"/>
      <c r="Z28" s="1"/>
      <c r="AA28" s="1"/>
      <c r="AB28" s="1"/>
      <c r="AC28" s="1"/>
      <c r="AD28" s="1"/>
      <c r="AE28" s="18"/>
      <c r="AF28" s="43">
        <v>85</v>
      </c>
      <c r="AG28" s="43">
        <v>86</v>
      </c>
      <c r="AH28" s="41">
        <v>84</v>
      </c>
      <c r="AI28" s="41">
        <v>88</v>
      </c>
      <c r="AJ28" s="45">
        <v>85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9"/>
      <c r="FH28" s="84"/>
      <c r="FI28" s="84"/>
      <c r="FJ28" s="85"/>
      <c r="FK28" s="85"/>
    </row>
    <row r="29" spans="1:167" x14ac:dyDescent="0.25">
      <c r="A29" s="19">
        <v>19</v>
      </c>
      <c r="B29" s="19">
        <v>139833</v>
      </c>
      <c r="C29" s="19" t="s">
        <v>134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2</v>
      </c>
      <c r="J29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29" s="28">
        <f t="shared" si="5"/>
        <v>87.2</v>
      </c>
      <c r="L29" s="28" t="str">
        <f t="shared" si="6"/>
        <v>A</v>
      </c>
      <c r="M29" s="28">
        <f t="shared" si="7"/>
        <v>87.2</v>
      </c>
      <c r="N29" s="28" t="str">
        <f t="shared" si="8"/>
        <v>A</v>
      </c>
      <c r="O29" s="36">
        <v>2</v>
      </c>
      <c r="P29" s="28" t="str">
        <f t="shared" si="9"/>
        <v>Terampil mengkonstruksi sebuah resensi dari buku  kumpulan cerita pendek atau novel yang sudah dibaca dengan memerhatikan hasil perbandingan beberapa teks resensi.</v>
      </c>
      <c r="Q29" s="39"/>
      <c r="R29" s="39" t="s">
        <v>159</v>
      </c>
      <c r="S29" s="18"/>
      <c r="T29" s="1">
        <v>88</v>
      </c>
      <c r="U29" s="1">
        <v>86.666666666666671</v>
      </c>
      <c r="V29" s="1">
        <v>89</v>
      </c>
      <c r="W29" s="41">
        <v>86</v>
      </c>
      <c r="X29" s="1">
        <v>90</v>
      </c>
      <c r="Y29" s="1"/>
      <c r="Z29" s="1"/>
      <c r="AA29" s="1"/>
      <c r="AB29" s="1"/>
      <c r="AC29" s="1"/>
      <c r="AD29" s="1"/>
      <c r="AE29" s="18"/>
      <c r="AF29" s="43">
        <v>92</v>
      </c>
      <c r="AG29" s="43">
        <v>86</v>
      </c>
      <c r="AH29" s="41">
        <v>85</v>
      </c>
      <c r="AI29" s="41">
        <v>87</v>
      </c>
      <c r="AJ29" s="45">
        <v>86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9">
        <v>9</v>
      </c>
      <c r="FH29" s="84"/>
      <c r="FI29" s="84"/>
      <c r="FJ29" s="85">
        <v>55449</v>
      </c>
      <c r="FK29" s="85">
        <v>55459</v>
      </c>
    </row>
    <row r="30" spans="1:167" x14ac:dyDescent="0.25">
      <c r="A30" s="19">
        <v>20</v>
      </c>
      <c r="B30" s="19">
        <v>139848</v>
      </c>
      <c r="C30" s="19" t="s">
        <v>135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2</v>
      </c>
      <c r="J30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30" s="28">
        <f t="shared" si="5"/>
        <v>86.2</v>
      </c>
      <c r="L30" s="28" t="str">
        <f t="shared" si="6"/>
        <v>A</v>
      </c>
      <c r="M30" s="28">
        <f t="shared" si="7"/>
        <v>86.2</v>
      </c>
      <c r="N30" s="28" t="str">
        <f t="shared" si="8"/>
        <v>A</v>
      </c>
      <c r="O30" s="36">
        <v>2</v>
      </c>
      <c r="P30" s="28" t="str">
        <f t="shared" si="9"/>
        <v>Terampil mengkonstruksi sebuah resensi dari buku  kumpulan cerita pendek atau novel yang sudah dibaca dengan memerhatikan hasil perbandingan beberapa teks resensi.</v>
      </c>
      <c r="Q30" s="39"/>
      <c r="R30" s="39" t="s">
        <v>159</v>
      </c>
      <c r="S30" s="18"/>
      <c r="T30" s="1">
        <v>85</v>
      </c>
      <c r="U30" s="1">
        <v>85</v>
      </c>
      <c r="V30" s="1">
        <v>90</v>
      </c>
      <c r="W30" s="41">
        <v>85</v>
      </c>
      <c r="X30" s="1">
        <v>87</v>
      </c>
      <c r="Y30" s="1"/>
      <c r="Z30" s="1"/>
      <c r="AA30" s="1"/>
      <c r="AB30" s="1"/>
      <c r="AC30" s="1"/>
      <c r="AD30" s="1"/>
      <c r="AE30" s="18"/>
      <c r="AF30" s="43">
        <v>90</v>
      </c>
      <c r="AG30" s="43">
        <v>88</v>
      </c>
      <c r="AH30" s="41">
        <v>88</v>
      </c>
      <c r="AI30" s="41">
        <v>80</v>
      </c>
      <c r="AJ30" s="45">
        <v>85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9"/>
      <c r="FH30" s="84"/>
      <c r="FI30" s="84"/>
      <c r="FJ30" s="85"/>
      <c r="FK30" s="85"/>
    </row>
    <row r="31" spans="1:167" x14ac:dyDescent="0.25">
      <c r="A31" s="19">
        <v>21</v>
      </c>
      <c r="B31" s="19">
        <v>139863</v>
      </c>
      <c r="C31" s="19" t="s">
        <v>136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2</v>
      </c>
      <c r="J31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31" s="28">
        <f t="shared" si="5"/>
        <v>84.6</v>
      </c>
      <c r="L31" s="28" t="str">
        <f t="shared" si="6"/>
        <v>A</v>
      </c>
      <c r="M31" s="28">
        <f t="shared" si="7"/>
        <v>84.6</v>
      </c>
      <c r="N31" s="28" t="str">
        <f t="shared" si="8"/>
        <v>A</v>
      </c>
      <c r="O31" s="36">
        <v>2</v>
      </c>
      <c r="P31" s="28" t="str">
        <f t="shared" si="9"/>
        <v>Terampil mengkonstruksi sebuah resensi dari buku  kumpulan cerita pendek atau novel yang sudah dibaca dengan memerhatikan hasil perbandingan beberapa teks resensi.</v>
      </c>
      <c r="Q31" s="39"/>
      <c r="R31" s="39" t="s">
        <v>159</v>
      </c>
      <c r="S31" s="18"/>
      <c r="T31" s="1">
        <v>85</v>
      </c>
      <c r="U31" s="1">
        <v>88</v>
      </c>
      <c r="V31" s="1">
        <v>88</v>
      </c>
      <c r="W31" s="41">
        <v>84</v>
      </c>
      <c r="X31" s="1">
        <v>84</v>
      </c>
      <c r="Y31" s="1"/>
      <c r="Z31" s="1"/>
      <c r="AA31" s="1"/>
      <c r="AB31" s="1"/>
      <c r="AC31" s="1"/>
      <c r="AD31" s="1"/>
      <c r="AE31" s="18"/>
      <c r="AF31" s="43">
        <v>85</v>
      </c>
      <c r="AG31" s="43">
        <v>83</v>
      </c>
      <c r="AH31" s="41">
        <v>88</v>
      </c>
      <c r="AI31" s="41">
        <v>84</v>
      </c>
      <c r="AJ31" s="45">
        <v>83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9">
        <v>10</v>
      </c>
      <c r="FH31" s="84"/>
      <c r="FI31" s="84"/>
      <c r="FJ31" s="85">
        <v>55450</v>
      </c>
      <c r="FK31" s="85">
        <v>55460</v>
      </c>
    </row>
    <row r="32" spans="1:167" x14ac:dyDescent="0.25">
      <c r="A32" s="19">
        <v>22</v>
      </c>
      <c r="B32" s="19">
        <v>139878</v>
      </c>
      <c r="C32" s="19" t="s">
        <v>137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2</v>
      </c>
      <c r="J32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32" s="28">
        <f t="shared" si="5"/>
        <v>88.2</v>
      </c>
      <c r="L32" s="28" t="str">
        <f t="shared" si="6"/>
        <v>A</v>
      </c>
      <c r="M32" s="28">
        <f t="shared" si="7"/>
        <v>88.2</v>
      </c>
      <c r="N32" s="28" t="str">
        <f t="shared" si="8"/>
        <v>A</v>
      </c>
      <c r="O32" s="36">
        <v>2</v>
      </c>
      <c r="P32" s="28" t="str">
        <f t="shared" si="9"/>
        <v>Terampil mengkonstruksi sebuah resensi dari buku  kumpulan cerita pendek atau novel yang sudah dibaca dengan memerhatikan hasil perbandingan beberapa teks resensi.</v>
      </c>
      <c r="Q32" s="39"/>
      <c r="R32" s="39" t="s">
        <v>159</v>
      </c>
      <c r="S32" s="18"/>
      <c r="T32" s="1">
        <v>91</v>
      </c>
      <c r="U32" s="1">
        <v>89</v>
      </c>
      <c r="V32" s="1">
        <v>90</v>
      </c>
      <c r="W32" s="41">
        <v>87</v>
      </c>
      <c r="X32" s="1">
        <v>92</v>
      </c>
      <c r="Y32" s="1"/>
      <c r="Z32" s="1"/>
      <c r="AA32" s="1"/>
      <c r="AB32" s="1"/>
      <c r="AC32" s="1"/>
      <c r="AD32" s="1"/>
      <c r="AE32" s="18"/>
      <c r="AF32" s="43">
        <v>92</v>
      </c>
      <c r="AG32" s="43">
        <v>87</v>
      </c>
      <c r="AH32" s="41">
        <v>88</v>
      </c>
      <c r="AI32" s="41">
        <v>87</v>
      </c>
      <c r="AJ32" s="45">
        <v>87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9"/>
      <c r="FH32" s="85"/>
      <c r="FI32" s="85"/>
      <c r="FJ32" s="85"/>
      <c r="FK32" s="85"/>
    </row>
    <row r="33" spans="1:157" x14ac:dyDescent="0.25">
      <c r="A33" s="19">
        <v>23</v>
      </c>
      <c r="B33" s="19">
        <v>139893</v>
      </c>
      <c r="C33" s="19" t="s">
        <v>138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3</v>
      </c>
      <c r="J33" s="28" t="str">
        <f t="shared" si="4"/>
        <v>Memiliki kemampuan mengidentifikasi drama dan menganalisis sistematika sebuah resensi namun perlu peningkatan untuk menganalisis isi sistematika, kebahasaan  suatu proposal, dan karya ilmiah.</v>
      </c>
      <c r="K33" s="28">
        <f t="shared" si="5"/>
        <v>82</v>
      </c>
      <c r="L33" s="28" t="str">
        <f t="shared" si="6"/>
        <v>B</v>
      </c>
      <c r="M33" s="28">
        <f t="shared" si="7"/>
        <v>82</v>
      </c>
      <c r="N33" s="28" t="str">
        <f t="shared" si="8"/>
        <v>B</v>
      </c>
      <c r="O33" s="36">
        <v>3</v>
      </c>
      <c r="P33" s="28" t="str">
        <f t="shared" si="9"/>
        <v>Terampil merancang dan mengontruksi sebuah proposal karya ilmiah dengan memerhatikan isi, sistematika, kebahasaan, informasi, tujuan, dan esensi karya ilmiah yang diperlukan.</v>
      </c>
      <c r="Q33" s="39"/>
      <c r="R33" s="39" t="s">
        <v>159</v>
      </c>
      <c r="S33" s="18"/>
      <c r="T33" s="1">
        <v>85</v>
      </c>
      <c r="U33" s="1">
        <v>80</v>
      </c>
      <c r="V33" s="1">
        <v>83</v>
      </c>
      <c r="W33" s="41">
        <v>83</v>
      </c>
      <c r="X33" s="1">
        <v>85</v>
      </c>
      <c r="Y33" s="1"/>
      <c r="Z33" s="1"/>
      <c r="AA33" s="1"/>
      <c r="AB33" s="1"/>
      <c r="AC33" s="1"/>
      <c r="AD33" s="1"/>
      <c r="AE33" s="18"/>
      <c r="AF33" s="43">
        <v>85</v>
      </c>
      <c r="AG33" s="43">
        <v>85</v>
      </c>
      <c r="AH33" s="41">
        <v>82</v>
      </c>
      <c r="AI33" s="41">
        <v>80</v>
      </c>
      <c r="AJ33" s="45">
        <v>78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139908</v>
      </c>
      <c r="C34" s="19" t="s">
        <v>139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2</v>
      </c>
      <c r="J34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34" s="28">
        <f t="shared" si="5"/>
        <v>85.6</v>
      </c>
      <c r="L34" s="28" t="str">
        <f t="shared" si="6"/>
        <v>A</v>
      </c>
      <c r="M34" s="28">
        <f t="shared" si="7"/>
        <v>85.6</v>
      </c>
      <c r="N34" s="28" t="str">
        <f t="shared" si="8"/>
        <v>A</v>
      </c>
      <c r="O34" s="36">
        <v>2</v>
      </c>
      <c r="P34" s="28" t="str">
        <f t="shared" si="9"/>
        <v>Terampil mengkonstruksi sebuah resensi dari buku  kumpulan cerita pendek atau novel yang sudah dibaca dengan memerhatikan hasil perbandingan beberapa teks resensi.</v>
      </c>
      <c r="Q34" s="39"/>
      <c r="R34" s="39" t="s">
        <v>159</v>
      </c>
      <c r="S34" s="18"/>
      <c r="T34" s="1">
        <v>87.5</v>
      </c>
      <c r="U34" s="1">
        <v>86</v>
      </c>
      <c r="V34" s="1">
        <v>84</v>
      </c>
      <c r="W34" s="41">
        <v>84</v>
      </c>
      <c r="X34" s="1">
        <v>85</v>
      </c>
      <c r="Y34" s="1"/>
      <c r="Z34" s="1"/>
      <c r="AA34" s="1"/>
      <c r="AB34" s="1"/>
      <c r="AC34" s="1"/>
      <c r="AD34" s="1"/>
      <c r="AE34" s="18"/>
      <c r="AF34" s="43">
        <v>87</v>
      </c>
      <c r="AG34" s="43">
        <v>86</v>
      </c>
      <c r="AH34" s="41">
        <v>82</v>
      </c>
      <c r="AI34" s="41">
        <v>87</v>
      </c>
      <c r="AJ34" s="45">
        <v>86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139923</v>
      </c>
      <c r="C35" s="19" t="s">
        <v>140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2</v>
      </c>
      <c r="J35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35" s="28">
        <f t="shared" si="5"/>
        <v>88</v>
      </c>
      <c r="L35" s="28" t="str">
        <f t="shared" si="6"/>
        <v>A</v>
      </c>
      <c r="M35" s="28">
        <f t="shared" si="7"/>
        <v>88</v>
      </c>
      <c r="N35" s="28" t="str">
        <f t="shared" si="8"/>
        <v>A</v>
      </c>
      <c r="O35" s="36">
        <v>2</v>
      </c>
      <c r="P35" s="28" t="str">
        <f t="shared" si="9"/>
        <v>Terampil mengkonstruksi sebuah resensi dari buku  kumpulan cerita pendek atau novel yang sudah dibaca dengan memerhatikan hasil perbandingan beberapa teks resensi.</v>
      </c>
      <c r="Q35" s="39"/>
      <c r="R35" s="39" t="s">
        <v>159</v>
      </c>
      <c r="S35" s="18"/>
      <c r="T35" s="1">
        <v>89</v>
      </c>
      <c r="U35" s="1">
        <v>87.333333333333329</v>
      </c>
      <c r="V35" s="1">
        <v>82.5</v>
      </c>
      <c r="W35" s="41">
        <v>88</v>
      </c>
      <c r="X35" s="1">
        <v>87.5</v>
      </c>
      <c r="Y35" s="1"/>
      <c r="Z35" s="1"/>
      <c r="AA35" s="1"/>
      <c r="AB35" s="1"/>
      <c r="AC35" s="1"/>
      <c r="AD35" s="1"/>
      <c r="AE35" s="18"/>
      <c r="AF35" s="43">
        <v>90</v>
      </c>
      <c r="AG35" s="43">
        <v>87</v>
      </c>
      <c r="AH35" s="41">
        <v>87</v>
      </c>
      <c r="AI35" s="41">
        <v>89</v>
      </c>
      <c r="AJ35" s="45">
        <v>87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139938</v>
      </c>
      <c r="C36" s="19" t="s">
        <v>141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2</v>
      </c>
      <c r="J36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36" s="28">
        <f t="shared" si="5"/>
        <v>87.4</v>
      </c>
      <c r="L36" s="28" t="str">
        <f t="shared" si="6"/>
        <v>A</v>
      </c>
      <c r="M36" s="28">
        <f t="shared" si="7"/>
        <v>87.4</v>
      </c>
      <c r="N36" s="28" t="str">
        <f t="shared" si="8"/>
        <v>A</v>
      </c>
      <c r="O36" s="36">
        <v>2</v>
      </c>
      <c r="P36" s="28" t="str">
        <f t="shared" si="9"/>
        <v>Terampil mengkonstruksi sebuah resensi dari buku  kumpulan cerita pendek atau novel yang sudah dibaca dengan memerhatikan hasil perbandingan beberapa teks resensi.</v>
      </c>
      <c r="Q36" s="39"/>
      <c r="R36" s="39" t="s">
        <v>159</v>
      </c>
      <c r="S36" s="18"/>
      <c r="T36" s="1">
        <v>87</v>
      </c>
      <c r="U36" s="1">
        <v>87.333333333333329</v>
      </c>
      <c r="V36" s="1">
        <v>88</v>
      </c>
      <c r="W36" s="41">
        <v>89</v>
      </c>
      <c r="X36" s="1">
        <v>90</v>
      </c>
      <c r="Y36" s="1"/>
      <c r="Z36" s="1"/>
      <c r="AA36" s="1"/>
      <c r="AB36" s="1"/>
      <c r="AC36" s="1"/>
      <c r="AD36" s="1"/>
      <c r="AE36" s="18"/>
      <c r="AF36" s="43">
        <v>92</v>
      </c>
      <c r="AG36" s="43">
        <v>83</v>
      </c>
      <c r="AH36" s="41">
        <v>85</v>
      </c>
      <c r="AI36" s="41">
        <v>87</v>
      </c>
      <c r="AJ36" s="45">
        <v>90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139953</v>
      </c>
      <c r="C37" s="19" t="s">
        <v>142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2</v>
      </c>
      <c r="J37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37" s="28">
        <f t="shared" si="5"/>
        <v>89.4</v>
      </c>
      <c r="L37" s="28" t="str">
        <f t="shared" si="6"/>
        <v>A</v>
      </c>
      <c r="M37" s="28">
        <f t="shared" si="7"/>
        <v>89.4</v>
      </c>
      <c r="N37" s="28" t="str">
        <f t="shared" si="8"/>
        <v>A</v>
      </c>
      <c r="O37" s="36">
        <v>2</v>
      </c>
      <c r="P37" s="28" t="str">
        <f t="shared" si="9"/>
        <v>Terampil mengkonstruksi sebuah resensi dari buku  kumpulan cerita pendek atau novel yang sudah dibaca dengan memerhatikan hasil perbandingan beberapa teks resensi.</v>
      </c>
      <c r="Q37" s="39"/>
      <c r="R37" s="39" t="s">
        <v>159</v>
      </c>
      <c r="S37" s="18"/>
      <c r="T37" s="1">
        <v>92</v>
      </c>
      <c r="U37" s="1">
        <v>90</v>
      </c>
      <c r="V37" s="1">
        <v>90</v>
      </c>
      <c r="W37" s="41">
        <v>91</v>
      </c>
      <c r="X37" s="1">
        <v>90</v>
      </c>
      <c r="Y37" s="1"/>
      <c r="Z37" s="1"/>
      <c r="AA37" s="1"/>
      <c r="AB37" s="1"/>
      <c r="AC37" s="1"/>
      <c r="AD37" s="1"/>
      <c r="AE37" s="18"/>
      <c r="AF37" s="43">
        <v>92</v>
      </c>
      <c r="AG37" s="43">
        <v>90</v>
      </c>
      <c r="AH37" s="41">
        <v>86</v>
      </c>
      <c r="AI37" s="41">
        <v>91</v>
      </c>
      <c r="AJ37" s="45">
        <v>88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139968</v>
      </c>
      <c r="C38" s="19" t="s">
        <v>143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2</v>
      </c>
      <c r="J38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38" s="28">
        <f t="shared" si="5"/>
        <v>86.2</v>
      </c>
      <c r="L38" s="28" t="str">
        <f t="shared" si="6"/>
        <v>A</v>
      </c>
      <c r="M38" s="28">
        <f t="shared" si="7"/>
        <v>86.2</v>
      </c>
      <c r="N38" s="28" t="str">
        <f t="shared" si="8"/>
        <v>A</v>
      </c>
      <c r="O38" s="36">
        <v>2</v>
      </c>
      <c r="P38" s="28" t="str">
        <f t="shared" si="9"/>
        <v>Terampil mengkonstruksi sebuah resensi dari buku  kumpulan cerita pendek atau novel yang sudah dibaca dengan memerhatikan hasil perbandingan beberapa teks resensi.</v>
      </c>
      <c r="Q38" s="39"/>
      <c r="R38" s="39" t="s">
        <v>159</v>
      </c>
      <c r="S38" s="18"/>
      <c r="T38" s="1">
        <v>81</v>
      </c>
      <c r="U38" s="1">
        <v>86.333333333333329</v>
      </c>
      <c r="V38" s="1">
        <v>78</v>
      </c>
      <c r="W38" s="41">
        <v>86</v>
      </c>
      <c r="X38" s="1">
        <v>97.5</v>
      </c>
      <c r="Y38" s="1"/>
      <c r="Z38" s="1"/>
      <c r="AA38" s="1"/>
      <c r="AB38" s="1"/>
      <c r="AC38" s="1"/>
      <c r="AD38" s="1"/>
      <c r="AE38" s="18"/>
      <c r="AF38" s="43">
        <v>88</v>
      </c>
      <c r="AG38" s="43">
        <v>86</v>
      </c>
      <c r="AH38" s="41">
        <v>86</v>
      </c>
      <c r="AI38" s="41">
        <v>85</v>
      </c>
      <c r="AJ38" s="45">
        <v>86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139983</v>
      </c>
      <c r="C39" s="19" t="s">
        <v>144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2</v>
      </c>
      <c r="J39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39" s="28">
        <f t="shared" si="5"/>
        <v>86</v>
      </c>
      <c r="L39" s="28" t="str">
        <f t="shared" si="6"/>
        <v>A</v>
      </c>
      <c r="M39" s="28">
        <f t="shared" si="7"/>
        <v>86</v>
      </c>
      <c r="N39" s="28" t="str">
        <f t="shared" si="8"/>
        <v>A</v>
      </c>
      <c r="O39" s="36">
        <v>2</v>
      </c>
      <c r="P39" s="28" t="str">
        <f t="shared" si="9"/>
        <v>Terampil mengkonstruksi sebuah resensi dari buku  kumpulan cerita pendek atau novel yang sudah dibaca dengan memerhatikan hasil perbandingan beberapa teks resensi.</v>
      </c>
      <c r="Q39" s="39"/>
      <c r="R39" s="39" t="s">
        <v>159</v>
      </c>
      <c r="S39" s="18"/>
      <c r="T39" s="1">
        <v>85</v>
      </c>
      <c r="U39" s="1">
        <v>86.333333333333329</v>
      </c>
      <c r="V39" s="1">
        <v>88</v>
      </c>
      <c r="W39" s="41">
        <v>85</v>
      </c>
      <c r="X39" s="1">
        <v>80</v>
      </c>
      <c r="Y39" s="1"/>
      <c r="Z39" s="1"/>
      <c r="AA39" s="1"/>
      <c r="AB39" s="1"/>
      <c r="AC39" s="1"/>
      <c r="AD39" s="1"/>
      <c r="AE39" s="18"/>
      <c r="AF39" s="43">
        <v>92</v>
      </c>
      <c r="AG39" s="43">
        <v>82</v>
      </c>
      <c r="AH39" s="41">
        <v>86</v>
      </c>
      <c r="AI39" s="41">
        <v>88</v>
      </c>
      <c r="AJ39" s="45">
        <v>82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139998</v>
      </c>
      <c r="C40" s="19" t="s">
        <v>145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3</v>
      </c>
      <c r="J40" s="28" t="str">
        <f t="shared" si="4"/>
        <v>Memiliki kemampuan mengidentifikasi drama dan menganalisis sistematika sebuah resensi namun perlu peningkatan untuk menganalisis isi sistematika, kebahasaan  suatu proposal, dan karya ilmiah.</v>
      </c>
      <c r="K40" s="28">
        <f t="shared" si="5"/>
        <v>84</v>
      </c>
      <c r="L40" s="28" t="str">
        <f t="shared" si="6"/>
        <v>B</v>
      </c>
      <c r="M40" s="28">
        <f t="shared" si="7"/>
        <v>84</v>
      </c>
      <c r="N40" s="28" t="str">
        <f t="shared" si="8"/>
        <v>B</v>
      </c>
      <c r="O40" s="36">
        <v>2</v>
      </c>
      <c r="P40" s="28" t="str">
        <f t="shared" si="9"/>
        <v>Terampil mengkonstruksi sebuah resensi dari buku  kumpulan cerita pendek atau novel yang sudah dibaca dengan memerhatikan hasil perbandingan beberapa teks resensi.</v>
      </c>
      <c r="Q40" s="39"/>
      <c r="R40" s="39" t="s">
        <v>159</v>
      </c>
      <c r="S40" s="18"/>
      <c r="T40" s="1">
        <v>80</v>
      </c>
      <c r="U40" s="1">
        <v>84.666666666666671</v>
      </c>
      <c r="V40" s="1">
        <v>82</v>
      </c>
      <c r="W40" s="41">
        <v>85</v>
      </c>
      <c r="X40" s="1">
        <v>83</v>
      </c>
      <c r="Y40" s="1"/>
      <c r="Z40" s="1"/>
      <c r="AA40" s="1"/>
      <c r="AB40" s="1"/>
      <c r="AC40" s="1"/>
      <c r="AD40" s="1"/>
      <c r="AE40" s="18"/>
      <c r="AF40" s="43">
        <v>87</v>
      </c>
      <c r="AG40" s="43">
        <v>82</v>
      </c>
      <c r="AH40" s="41">
        <v>84</v>
      </c>
      <c r="AI40" s="41">
        <v>85</v>
      </c>
      <c r="AJ40" s="45">
        <v>82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140013</v>
      </c>
      <c r="C41" s="19" t="s">
        <v>146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2</v>
      </c>
      <c r="J41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41" s="28">
        <f t="shared" si="5"/>
        <v>85.4</v>
      </c>
      <c r="L41" s="28" t="str">
        <f t="shared" si="6"/>
        <v>A</v>
      </c>
      <c r="M41" s="28">
        <f t="shared" si="7"/>
        <v>85.4</v>
      </c>
      <c r="N41" s="28" t="str">
        <f t="shared" si="8"/>
        <v>A</v>
      </c>
      <c r="O41" s="36">
        <v>2</v>
      </c>
      <c r="P41" s="28" t="str">
        <f t="shared" si="9"/>
        <v>Terampil mengkonstruksi sebuah resensi dari buku  kumpulan cerita pendek atau novel yang sudah dibaca dengan memerhatikan hasil perbandingan beberapa teks resensi.</v>
      </c>
      <c r="Q41" s="39"/>
      <c r="R41" s="39" t="s">
        <v>159</v>
      </c>
      <c r="S41" s="18"/>
      <c r="T41" s="1">
        <v>85</v>
      </c>
      <c r="U41" s="1">
        <v>84.666666666666671</v>
      </c>
      <c r="V41" s="1">
        <v>85</v>
      </c>
      <c r="W41" s="41">
        <v>84</v>
      </c>
      <c r="X41" s="1">
        <v>85</v>
      </c>
      <c r="Y41" s="1"/>
      <c r="Z41" s="1"/>
      <c r="AA41" s="1"/>
      <c r="AB41" s="1"/>
      <c r="AC41" s="1"/>
      <c r="AD41" s="1"/>
      <c r="AE41" s="18"/>
      <c r="AF41" s="43">
        <v>87</v>
      </c>
      <c r="AG41" s="43">
        <v>84</v>
      </c>
      <c r="AH41" s="41">
        <v>88</v>
      </c>
      <c r="AI41" s="41">
        <v>84</v>
      </c>
      <c r="AJ41" s="45">
        <v>84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140028</v>
      </c>
      <c r="C42" s="19" t="s">
        <v>147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2</v>
      </c>
      <c r="J42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42" s="28">
        <f t="shared" si="5"/>
        <v>86</v>
      </c>
      <c r="L42" s="28" t="str">
        <f t="shared" si="6"/>
        <v>A</v>
      </c>
      <c r="M42" s="28">
        <f t="shared" si="7"/>
        <v>86</v>
      </c>
      <c r="N42" s="28" t="str">
        <f t="shared" si="8"/>
        <v>A</v>
      </c>
      <c r="O42" s="36">
        <v>2</v>
      </c>
      <c r="P42" s="28" t="str">
        <f t="shared" si="9"/>
        <v>Terampil mengkonstruksi sebuah resensi dari buku  kumpulan cerita pendek atau novel yang sudah dibaca dengan memerhatikan hasil perbandingan beberapa teks resensi.</v>
      </c>
      <c r="Q42" s="39"/>
      <c r="R42" s="39" t="s">
        <v>159</v>
      </c>
      <c r="S42" s="18"/>
      <c r="T42" s="1">
        <v>85</v>
      </c>
      <c r="U42" s="1">
        <v>86</v>
      </c>
      <c r="V42" s="1">
        <v>88</v>
      </c>
      <c r="W42" s="41">
        <v>85</v>
      </c>
      <c r="X42" s="1">
        <v>90</v>
      </c>
      <c r="Y42" s="1"/>
      <c r="Z42" s="1"/>
      <c r="AA42" s="1"/>
      <c r="AB42" s="1"/>
      <c r="AC42" s="1"/>
      <c r="AD42" s="1"/>
      <c r="AE42" s="18"/>
      <c r="AF42" s="43">
        <v>90</v>
      </c>
      <c r="AG42" s="43">
        <v>83</v>
      </c>
      <c r="AH42" s="41">
        <v>85</v>
      </c>
      <c r="AI42" s="41">
        <v>84</v>
      </c>
      <c r="AJ42" s="45">
        <v>88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140043</v>
      </c>
      <c r="C43" s="19" t="s">
        <v>148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2</v>
      </c>
      <c r="J43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43" s="28">
        <f t="shared" si="5"/>
        <v>87.2</v>
      </c>
      <c r="L43" s="28" t="str">
        <f t="shared" si="6"/>
        <v>A</v>
      </c>
      <c r="M43" s="28">
        <f t="shared" si="7"/>
        <v>87.2</v>
      </c>
      <c r="N43" s="28" t="str">
        <f t="shared" si="8"/>
        <v>A</v>
      </c>
      <c r="O43" s="36">
        <v>2</v>
      </c>
      <c r="P43" s="28" t="str">
        <f t="shared" si="9"/>
        <v>Terampil mengkonstruksi sebuah resensi dari buku  kumpulan cerita pendek atau novel yang sudah dibaca dengan memerhatikan hasil perbandingan beberapa teks resensi.</v>
      </c>
      <c r="Q43" s="39"/>
      <c r="R43" s="39" t="s">
        <v>159</v>
      </c>
      <c r="S43" s="18"/>
      <c r="T43" s="1">
        <v>86</v>
      </c>
      <c r="U43" s="1">
        <v>90</v>
      </c>
      <c r="V43" s="1">
        <v>88</v>
      </c>
      <c r="W43" s="41">
        <v>85</v>
      </c>
      <c r="X43" s="1">
        <v>89</v>
      </c>
      <c r="Y43" s="1"/>
      <c r="Z43" s="1"/>
      <c r="AA43" s="1"/>
      <c r="AB43" s="1"/>
      <c r="AC43" s="1"/>
      <c r="AD43" s="1"/>
      <c r="AE43" s="18"/>
      <c r="AF43" s="43">
        <v>87</v>
      </c>
      <c r="AG43" s="43">
        <v>90</v>
      </c>
      <c r="AH43" s="41">
        <v>86</v>
      </c>
      <c r="AI43" s="41">
        <v>87</v>
      </c>
      <c r="AJ43" s="45">
        <v>86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140058</v>
      </c>
      <c r="C44" s="19" t="s">
        <v>149</v>
      </c>
      <c r="D44" s="18"/>
      <c r="E44" s="28">
        <f t="shared" si="0"/>
        <v>65</v>
      </c>
      <c r="F44" s="28" t="str">
        <f t="shared" si="1"/>
        <v>D</v>
      </c>
      <c r="G44" s="28">
        <f t="shared" si="2"/>
        <v>65</v>
      </c>
      <c r="H44" s="28" t="str">
        <f t="shared" si="3"/>
        <v>D</v>
      </c>
      <c r="I44" s="36">
        <v>5</v>
      </c>
      <c r="J44" s="28" t="str">
        <f t="shared" si="4"/>
        <v>Tidak memiliki kemampuan mengidentifikasi drama, menganalisis sistematika sebuah resensi, menganalisis isi sistematika, kebahasaan  suatu proposal, dan karya ilmiah.</v>
      </c>
      <c r="K44" s="28">
        <f t="shared" si="5"/>
        <v>65.400000000000006</v>
      </c>
      <c r="L44" s="28" t="str">
        <f t="shared" si="6"/>
        <v>D</v>
      </c>
      <c r="M44" s="28">
        <f t="shared" si="7"/>
        <v>65.400000000000006</v>
      </c>
      <c r="N44" s="28" t="str">
        <f t="shared" si="8"/>
        <v>D</v>
      </c>
      <c r="O44" s="36">
        <v>5</v>
      </c>
      <c r="P44" s="28" t="str">
        <f t="shared" si="9"/>
        <v>Tidak terampil mendemonstrasikan drama, mengonstruksi sebuah resensi, mengonstruksi proposal karya ilmiah dan kegiatan secara efektif.</v>
      </c>
      <c r="Q44" s="39"/>
      <c r="R44" s="39" t="s">
        <v>10</v>
      </c>
      <c r="S44" s="18"/>
      <c r="T44" s="1">
        <v>65</v>
      </c>
      <c r="U44" s="1">
        <v>65</v>
      </c>
      <c r="V44" s="1">
        <v>65</v>
      </c>
      <c r="W44" s="41">
        <v>65</v>
      </c>
      <c r="X44" s="1">
        <v>65</v>
      </c>
      <c r="Y44" s="1"/>
      <c r="Z44" s="1"/>
      <c r="AA44" s="1"/>
      <c r="AB44" s="1"/>
      <c r="AC44" s="1"/>
      <c r="AD44" s="1"/>
      <c r="AE44" s="18"/>
      <c r="AF44" s="43">
        <v>87</v>
      </c>
      <c r="AG44" s="43">
        <v>60</v>
      </c>
      <c r="AH44" s="41">
        <v>60</v>
      </c>
      <c r="AI44" s="41">
        <v>60</v>
      </c>
      <c r="AJ44" s="45">
        <v>60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140073</v>
      </c>
      <c r="C45" s="19" t="s">
        <v>150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2</v>
      </c>
      <c r="J45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45" s="28">
        <f t="shared" si="5"/>
        <v>87.8</v>
      </c>
      <c r="L45" s="28" t="str">
        <f t="shared" si="6"/>
        <v>A</v>
      </c>
      <c r="M45" s="28">
        <f t="shared" si="7"/>
        <v>87.8</v>
      </c>
      <c r="N45" s="28" t="str">
        <f t="shared" si="8"/>
        <v>A</v>
      </c>
      <c r="O45" s="36">
        <v>2</v>
      </c>
      <c r="P45" s="28" t="str">
        <f t="shared" si="9"/>
        <v>Terampil mengkonstruksi sebuah resensi dari buku  kumpulan cerita pendek atau novel yang sudah dibaca dengan memerhatikan hasil perbandingan beberapa teks resensi.</v>
      </c>
      <c r="Q45" s="39"/>
      <c r="R45" s="39" t="s">
        <v>159</v>
      </c>
      <c r="S45" s="18"/>
      <c r="T45" s="1">
        <v>89.5</v>
      </c>
      <c r="U45" s="1">
        <v>86.333333333333329</v>
      </c>
      <c r="V45" s="1">
        <v>86.5</v>
      </c>
      <c r="W45" s="41">
        <v>85</v>
      </c>
      <c r="X45" s="1">
        <v>89</v>
      </c>
      <c r="Y45" s="1"/>
      <c r="Z45" s="1"/>
      <c r="AA45" s="1"/>
      <c r="AB45" s="1"/>
      <c r="AC45" s="1"/>
      <c r="AD45" s="1"/>
      <c r="AE45" s="18"/>
      <c r="AF45" s="43">
        <v>92</v>
      </c>
      <c r="AG45" s="43">
        <v>88</v>
      </c>
      <c r="AH45" s="41">
        <v>88</v>
      </c>
      <c r="AI45" s="41">
        <v>89</v>
      </c>
      <c r="AJ45" s="45">
        <v>82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65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86.228571428571428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XI-MIPA 1</vt:lpstr>
      <vt:lpstr>XI-MIPA 2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hp_9</cp:lastModifiedBy>
  <dcterms:created xsi:type="dcterms:W3CDTF">2015-09-01T09:01:01Z</dcterms:created>
  <dcterms:modified xsi:type="dcterms:W3CDTF">2020-06-08T05:00:04Z</dcterms:modified>
  <cp:category/>
</cp:coreProperties>
</file>