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9 semarang\TP 2019-2020\NILAI 2019-2020\lain-lain\"/>
    </mc:Choice>
  </mc:AlternateContent>
  <bookViews>
    <workbookView xWindow="0" yWindow="0" windowWidth="20490" windowHeight="7755"/>
  </bookViews>
  <sheets>
    <sheet name="XI-IPS 1" sheetId="1" r:id="rId1"/>
    <sheet name="XI-IPS 2" sheetId="2" r:id="rId2"/>
    <sheet name="XI-IPS 3" sheetId="3" r:id="rId3"/>
    <sheet name="XI-IPS 4" sheetId="4" r:id="rId4"/>
  </sheets>
  <calcPr calcId="152511"/>
</workbook>
</file>

<file path=xl/calcChain.xml><?xml version="1.0" encoding="utf-8"?>
<calcChain xmlns="http://schemas.openxmlformats.org/spreadsheetml/2006/main">
  <c r="K55" i="4" l="1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K54" i="4" s="1"/>
  <c r="E11" i="4"/>
  <c r="F11" i="4" s="1"/>
  <c r="K55" i="3"/>
  <c r="K52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K53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4" i="2" s="1"/>
  <c r="F11" i="2"/>
  <c r="E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F11" i="1"/>
  <c r="E11" i="1"/>
  <c r="K54" i="1" l="1"/>
  <c r="K52" i="1"/>
  <c r="K53" i="1"/>
  <c r="K53" i="4"/>
  <c r="H11" i="4"/>
  <c r="K52" i="4"/>
  <c r="K52" i="2"/>
  <c r="K54" i="3"/>
</calcChain>
</file>

<file path=xl/sharedStrings.xml><?xml version="1.0" encoding="utf-8"?>
<sst xmlns="http://schemas.openxmlformats.org/spreadsheetml/2006/main" count="734" uniqueCount="229">
  <si>
    <t>DAFTAR NILAI SISWA SMAN 9 SEMARANG SEMESTER GENAP TAHUN PELAJARAN 2019/2020</t>
  </si>
  <si>
    <t>Guru :</t>
  </si>
  <si>
    <t>Andewi Hastu S.Pd.</t>
  </si>
  <si>
    <t>Kelas XI-IPS 1</t>
  </si>
  <si>
    <t>Mapel :</t>
  </si>
  <si>
    <t>Seni Budaya [ Kelompok B (Wajib) ]</t>
  </si>
  <si>
    <t>didownload 09/06/2020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</si>
  <si>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</si>
  <si>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</si>
  <si>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</si>
  <si>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</si>
  <si>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</si>
  <si>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</si>
  <si>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</si>
  <si>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</si>
  <si>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</si>
  <si>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</si>
  <si>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</si>
  <si>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</si>
  <si>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</si>
  <si>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</si>
  <si>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</si>
  <si>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</si>
  <si>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</si>
  <si>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</si>
  <si>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</si>
  <si>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</si>
  <si>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</si>
  <si>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</si>
  <si>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</si>
  <si>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</si>
  <si>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</si>
  <si>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</si>
  <si>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</si>
  <si>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</si>
  <si>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</si>
  <si>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</si>
  <si>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</si>
  <si>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</si>
  <si>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</si>
  <si>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</si>
  <si>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</si>
  <si>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</si>
  <si>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</si>
  <si>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</si>
  <si>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</si>
  <si>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</si>
  <si>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</si>
  <si>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</si>
  <si>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</si>
  <si>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</si>
  <si>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</si>
  <si>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</si>
  <si>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</si>
  <si>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</si>
  <si>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</si>
  <si>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</si>
  <si>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</si>
  <si>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</si>
  <si>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</si>
  <si>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</si>
  <si>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</si>
  <si>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</si>
  <si>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</si>
  <si>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</si>
  <si>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</si>
  <si>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</si>
  <si>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</si>
  <si>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Memiliki kemampuan mendeskripsikan tentang 3D ,  menganalisa atau kritik seni rupa, dan  menyusun kegiatan pameran.</t>
  </si>
  <si>
    <t>Sangat terampil mendesain karya 3D , terampil membuat karya seni rupa  3D , dan terampil mengatur penataan ruang atau karya pameran seni rupa 3D.</t>
  </si>
  <si>
    <t>BASHIR HASTARYO SUSETYO</t>
  </si>
  <si>
    <t>BHANU RASENDRIYO</t>
  </si>
  <si>
    <t>Memiliki kemampuan mendeskripsikan tentang 3D ,menganalisa atau kritik seni rupa, namun belum memiliki kemampuan menyusun kegiatan pameran karya 3D.</t>
  </si>
  <si>
    <t>Terampil mendesain karya  3D, terampil membuat karya seni rupa  3D, namun belum terampil mengatur penataan ruang atau karya pameran seni rupa 3D.</t>
  </si>
  <si>
    <t>CAROLLINE NADILLA INTAN NUGRAHA</t>
  </si>
  <si>
    <t>CATHERINE WIDYA PUTRI STUMER</t>
  </si>
  <si>
    <t>Memiliki kemampuan mendeskripsikan tentang 3D, namun belum memiliki kemampuan menganalisa atau kritik seni rupa dan menyusun kegiatan pameran 3D.</t>
  </si>
  <si>
    <t>terampil mendesain karya baik 2D maupun 3D, namun belum terampil membuat karya seni rupa  3D , dan belum terampil mengatur penataan ruang atau karya pameran seni rupa 3D.</t>
  </si>
  <si>
    <t>CHRISTOPHORUS SEPTIAR ANGGRAITO</t>
  </si>
  <si>
    <t>DEVINTA WULANDARI</t>
  </si>
  <si>
    <t>DINAR RIZKI SEPTIYAN PUTRI</t>
  </si>
  <si>
    <t>ERIT WARDASTI</t>
  </si>
  <si>
    <t>ISTIQOMAH</t>
  </si>
  <si>
    <t>JOFANIA AISYAH AISHWARYA</t>
  </si>
  <si>
    <t>LANGIT WIDOWATI</t>
  </si>
  <si>
    <t>LEONARDO ARDHANDY KINDOYO</t>
  </si>
  <si>
    <t>Predikat &amp; Deskripsi Keterampilan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</si>
  <si>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</si>
  <si>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</si>
  <si>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</si>
  <si>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</si>
  <si>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</si>
  <si>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</si>
  <si>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</si>
  <si>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PADMA SIWI NAWANG ENJANG</t>
  </si>
  <si>
    <t>PAULINA NIKITA PERMATASARI DONGORAN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</si>
  <si>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</si>
  <si>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</si>
  <si>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</si>
  <si>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</si>
  <si>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</si>
  <si>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</si>
  <si>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</si>
  <si>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</si>
  <si>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</si>
  <si>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</si>
  <si>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</si>
  <si>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</si>
  <si>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</si>
  <si>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</si>
  <si>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</si>
  <si>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</si>
  <si>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</si>
  <si>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</si>
  <si>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</si>
  <si>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</si>
  <si>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</si>
  <si>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</si>
  <si>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</si>
  <si>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091006</t>
  </si>
  <si>
    <t>Kelas XI-IPS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</si>
  <si>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</si>
  <si>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</si>
  <si>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</si>
  <si>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</si>
  <si>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</si>
  <si>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SA&amp;amp;amp;amp;#039;ADA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</si>
  <si>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</si>
  <si>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</si>
  <si>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</si>
  <si>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</si>
  <si>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</si>
  <si>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</si>
  <si>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</si>
  <si>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</si>
  <si>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</si>
  <si>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ELIZABETH NAFA MARCELLA APRILIA</t>
  </si>
  <si>
    <t>FANI YULI ASTANTI</t>
  </si>
  <si>
    <t>FITRIA RAHMA SAHID</t>
  </si>
  <si>
    <t>HILDA ALIFIANISA KUSUMAWARDANI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</si>
  <si>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</si>
  <si>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</si>
  <si>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</si>
  <si>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</si>
  <si>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</si>
  <si>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</si>
  <si>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</si>
  <si>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</si>
  <si>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</si>
  <si>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</si>
  <si>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</si>
  <si>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</si>
  <si>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</si>
  <si>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</si>
  <si>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</si>
  <si>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</si>
  <si>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XI-IPS 3</t>
  </si>
  <si>
    <t>ABELIA PUTRI MAHARANI</t>
  </si>
  <si>
    <t>ADETRA PURNA KAYLA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</si>
  <si>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</si>
  <si>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</si>
  <si>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</si>
  <si>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</si>
  <si>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</si>
  <si>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</si>
  <si>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</si>
  <si>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</si>
  <si>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</si>
  <si>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</si>
  <si>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</si>
  <si>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FELISA DWI MUBARIKA</t>
  </si>
  <si>
    <t>FITRI BUDIARTI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</si>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</sst>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11" activePane="bottomRight" state="frozen"/>
      <selection pane="topRight"/>
      <selection pane="bottomLeft"/>
      <selection pane="bottomRight" activeCell="F19" sqref="F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136989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mendeskripsikan tentang 3D ,menganalisa atau kritik seni rupa, namun belum memiliki kemampuan menyusun kegiatan pameran karya 3D.</v>
      </c>
      <c r="K11" s="28">
        <f t="shared" ref="K11:K50" si="5">IF((COUNTA(AF11:AO11)&gt;0),AVERAGE(AF11:AO11),"")</f>
        <v>89.5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mendesain karya 3D , terampil membuat karya seni rupa  3D , dan terampil mengatur penataan ruang atau karya pameran seni rupa 3D.</v>
      </c>
      <c r="Q11" s="39"/>
      <c r="R11" s="39" t="s">
        <v>8</v>
      </c>
      <c r="S11" s="18"/>
      <c r="T11" s="1">
        <v>83</v>
      </c>
      <c r="U11" s="1">
        <v>82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92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137004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mendeskripsikan tentang 3D ,menganalisa atau kritik seni rupa, namun belum memiliki kemampuan menyusun kegiatan pameran karya 3D.</v>
      </c>
      <c r="K12" s="28">
        <f t="shared" si="5"/>
        <v>91</v>
      </c>
      <c r="L12" s="28" t="str">
        <f t="shared" si="6"/>
        <v>A</v>
      </c>
      <c r="M12" s="28">
        <f t="shared" si="7"/>
        <v>91</v>
      </c>
      <c r="N12" s="28" t="str">
        <f t="shared" si="8"/>
        <v>A</v>
      </c>
      <c r="O12" s="36">
        <v>1</v>
      </c>
      <c r="P12" s="28" t="str">
        <f t="shared" si="9"/>
        <v>Sangat terampil mendesain karya 3D , terampil membuat karya seni rupa  3D , dan terampil mengatur penataan ruang atau karya pameran seni rupa 3D.</v>
      </c>
      <c r="Q12" s="39"/>
      <c r="R12" s="39" t="s">
        <v>8</v>
      </c>
      <c r="S12" s="18"/>
      <c r="T12" s="1">
        <v>82</v>
      </c>
      <c r="U12" s="1">
        <v>82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94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137019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mendeskripsikan tentang 3D ,menganalisa atau kritik seni rupa, namun belum memiliki kemampuan menyusun kegiatan pameran karya 3D.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mendesain karya 3D , terampil membuat karya seni rupa  3D , dan terampil mengatur penataan ruang atau karya pameran seni rupa 3D.</v>
      </c>
      <c r="Q13" s="39"/>
      <c r="R13" s="39" t="s">
        <v>8</v>
      </c>
      <c r="S13" s="18"/>
      <c r="T13" s="1">
        <v>82</v>
      </c>
      <c r="U13" s="1">
        <v>82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62141</v>
      </c>
      <c r="FK13" s="41">
        <v>62151</v>
      </c>
    </row>
    <row r="14" spans="1:167" x14ac:dyDescent="0.25">
      <c r="A14" s="19">
        <v>4</v>
      </c>
      <c r="B14" s="19">
        <v>137034</v>
      </c>
      <c r="C14" s="19" t="s">
        <v>70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mendeskripsikan tentang 3D ,  menganalisa atau kritik seni rupa, dan  menyusun kegiatan pameran.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1</v>
      </c>
      <c r="P14" s="28" t="str">
        <f t="shared" si="9"/>
        <v>Sangat terampil mendesain karya 3D , terampil membuat karya seni rupa  3D , dan terampil mengatur penataan ruang atau karya pameran seni rupa 3D.</v>
      </c>
      <c r="Q14" s="39"/>
      <c r="R14" s="39" t="s">
        <v>8</v>
      </c>
      <c r="S14" s="18"/>
      <c r="T14" s="1">
        <v>87</v>
      </c>
      <c r="U14" s="1">
        <v>84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149896</v>
      </c>
      <c r="C15" s="19" t="s">
        <v>71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mendeskripsikan tentang 3D ,  menganalisa atau kritik seni rupa, dan  menyusun kegiatan pameran.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mendesain karya 3D , terampil membuat karya seni rupa  3D , dan terampil mengatur penataan ruang atau karya pameran seni rupa 3D.</v>
      </c>
      <c r="Q15" s="39"/>
      <c r="R15" s="39" t="s">
        <v>8</v>
      </c>
      <c r="S15" s="18"/>
      <c r="T15" s="1">
        <v>84</v>
      </c>
      <c r="U15" s="1">
        <v>86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62142</v>
      </c>
      <c r="FK15" s="41">
        <v>62152</v>
      </c>
    </row>
    <row r="16" spans="1:167" x14ac:dyDescent="0.25">
      <c r="A16" s="19">
        <v>6</v>
      </c>
      <c r="B16" s="19">
        <v>137049</v>
      </c>
      <c r="C16" s="19" t="s">
        <v>74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mendeskripsikan tentang 3D ,  menganalisa atau kritik seni rupa, dan  menyusun kegiatan pameran.</v>
      </c>
      <c r="K16" s="28">
        <f t="shared" si="5"/>
        <v>91.5</v>
      </c>
      <c r="L16" s="28" t="str">
        <f t="shared" si="6"/>
        <v>A</v>
      </c>
      <c r="M16" s="28">
        <f t="shared" si="7"/>
        <v>91.5</v>
      </c>
      <c r="N16" s="28" t="str">
        <f t="shared" si="8"/>
        <v>A</v>
      </c>
      <c r="O16" s="36">
        <v>1</v>
      </c>
      <c r="P16" s="28" t="str">
        <f t="shared" si="9"/>
        <v>Sangat terampil mendesain karya 3D , terampil membuat karya seni rupa  3D , dan terampil mengatur penataan ruang atau karya pameran seni rupa 3D.</v>
      </c>
      <c r="Q16" s="39"/>
      <c r="R16" s="39" t="s">
        <v>8</v>
      </c>
      <c r="S16" s="18"/>
      <c r="T16" s="1">
        <v>89</v>
      </c>
      <c r="U16" s="1">
        <v>92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96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137064</v>
      </c>
      <c r="C17" s="19" t="s">
        <v>75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mendeskripsikan tentang 3D ,  menganalisa atau kritik seni rupa, dan  menyusun kegiatan pameran.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mendesain karya 3D , terampil membuat karya seni rupa  3D , dan terampil mengatur penataan ruang atau karya pameran seni rupa 3D.</v>
      </c>
      <c r="Q17" s="39"/>
      <c r="R17" s="39" t="s">
        <v>8</v>
      </c>
      <c r="S17" s="18"/>
      <c r="T17" s="1">
        <v>82</v>
      </c>
      <c r="U17" s="1">
        <v>88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62143</v>
      </c>
      <c r="FK17" s="41">
        <v>62153</v>
      </c>
    </row>
    <row r="18" spans="1:167" x14ac:dyDescent="0.25">
      <c r="A18" s="19">
        <v>8</v>
      </c>
      <c r="B18" s="19">
        <v>137079</v>
      </c>
      <c r="C18" s="19" t="s">
        <v>78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mendeskripsikan tentang 3D ,  menganalisa atau kritik seni rupa, dan  menyusun kegiatan pameran.</v>
      </c>
      <c r="K18" s="28">
        <f t="shared" si="5"/>
        <v>91</v>
      </c>
      <c r="L18" s="28" t="str">
        <f t="shared" si="6"/>
        <v>A</v>
      </c>
      <c r="M18" s="28">
        <f t="shared" si="7"/>
        <v>91</v>
      </c>
      <c r="N18" s="28" t="str">
        <f t="shared" si="8"/>
        <v>A</v>
      </c>
      <c r="O18" s="36">
        <v>1</v>
      </c>
      <c r="P18" s="28" t="str">
        <f t="shared" si="9"/>
        <v>Sangat terampil mendesain karya 3D , terampil membuat karya seni rupa  3D , dan terampil mengatur penataan ruang atau karya pameran seni rupa 3D.</v>
      </c>
      <c r="Q18" s="39"/>
      <c r="R18" s="39" t="s">
        <v>8</v>
      </c>
      <c r="S18" s="18"/>
      <c r="T18" s="1">
        <v>80</v>
      </c>
      <c r="U18" s="1">
        <v>94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137094</v>
      </c>
      <c r="C19" s="19" t="s">
        <v>79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2</v>
      </c>
      <c r="J19" s="28" t="str">
        <f t="shared" si="4"/>
        <v>Memiliki kemampuan mendeskripsikan tentang 3D ,menganalisa atau kritik seni rupa, namun belum memiliki kemampuan menyusun kegiatan pameran karya 3D.</v>
      </c>
      <c r="K19" s="28">
        <f t="shared" si="5"/>
        <v>92.5</v>
      </c>
      <c r="L19" s="28" t="str">
        <f t="shared" si="6"/>
        <v>A</v>
      </c>
      <c r="M19" s="28">
        <f t="shared" si="7"/>
        <v>92.5</v>
      </c>
      <c r="N19" s="28" t="str">
        <f t="shared" si="8"/>
        <v>A</v>
      </c>
      <c r="O19" s="36">
        <v>1</v>
      </c>
      <c r="P19" s="28" t="str">
        <f t="shared" si="9"/>
        <v>Sangat terampil mendesain karya 3D , terampil membuat karya seni rupa  3D , dan terampil mengatur penataan ruang atau karya pameran seni rupa 3D.</v>
      </c>
      <c r="Q19" s="39"/>
      <c r="R19" s="39" t="s">
        <v>8</v>
      </c>
      <c r="S19" s="18"/>
      <c r="T19" s="1">
        <v>92</v>
      </c>
      <c r="U19" s="1">
        <v>88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95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62144</v>
      </c>
      <c r="FK19" s="41">
        <v>62154</v>
      </c>
    </row>
    <row r="20" spans="1:167" x14ac:dyDescent="0.25">
      <c r="A20" s="19">
        <v>10</v>
      </c>
      <c r="B20" s="19">
        <v>137109</v>
      </c>
      <c r="C20" s="19" t="s">
        <v>80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mendeskripsikan tentang 3D ,  menganalisa atau kritik seni rupa, dan  menyusun kegiatan pameran.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>Sangat terampil mendesain karya 3D , terampil membuat karya seni rupa  3D , dan terampil mengatur penataan ruang atau karya pameran seni rupa 3D.</v>
      </c>
      <c r="Q20" s="39"/>
      <c r="R20" s="39" t="s">
        <v>8</v>
      </c>
      <c r="S20" s="18"/>
      <c r="T20" s="1">
        <v>90</v>
      </c>
      <c r="U20" s="1">
        <v>84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137124</v>
      </c>
      <c r="C21" s="19" t="s">
        <v>81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mendeskripsikan tentang 3D ,menganalisa atau kritik seni rupa, namun belum memiliki kemampuan menyusun kegiatan pameran karya 3D.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mendesain karya 3D , terampil membuat karya seni rupa  3D , dan terampil mengatur penataan ruang atau karya pameran seni rupa 3D.</v>
      </c>
      <c r="Q21" s="39"/>
      <c r="R21" s="39" t="s">
        <v>8</v>
      </c>
      <c r="S21" s="18"/>
      <c r="T21" s="1">
        <v>82</v>
      </c>
      <c r="U21" s="1">
        <v>84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94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62145</v>
      </c>
      <c r="FK21" s="41">
        <v>62155</v>
      </c>
    </row>
    <row r="22" spans="1:167" x14ac:dyDescent="0.25">
      <c r="A22" s="19">
        <v>12</v>
      </c>
      <c r="B22" s="19">
        <v>137154</v>
      </c>
      <c r="C22" s="19" t="s">
        <v>82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mendeskripsikan tentang 3D ,  menganalisa atau kritik seni rupa, dan  menyusun kegiatan pameran.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mendesain karya 3D , terampil membuat karya seni rupa  3D , dan terampil mengatur penataan ruang atau karya pameran seni rupa 3D.</v>
      </c>
      <c r="Q22" s="39"/>
      <c r="R22" s="39" t="s">
        <v>8</v>
      </c>
      <c r="S22" s="18"/>
      <c r="T22" s="1">
        <v>83</v>
      </c>
      <c r="U22" s="1">
        <v>98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137169</v>
      </c>
      <c r="C23" s="19" t="s">
        <v>83</v>
      </c>
      <c r="D23" s="18"/>
      <c r="E23" s="28">
        <f t="shared" si="0"/>
        <v>94</v>
      </c>
      <c r="F23" s="28" t="str">
        <f t="shared" si="1"/>
        <v>A</v>
      </c>
      <c r="G23" s="28">
        <f t="shared" si="2"/>
        <v>94</v>
      </c>
      <c r="H23" s="28" t="str">
        <f t="shared" si="3"/>
        <v>A</v>
      </c>
      <c r="I23" s="36">
        <v>1</v>
      </c>
      <c r="J23" s="28" t="str">
        <f t="shared" si="4"/>
        <v>Memiliki kemampuan mendeskripsikan tentang 3D ,  menganalisa atau kritik seni rupa, dan  menyusun kegiatan pameran.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mendesain karya 3D , terampil membuat karya seni rupa  3D , dan terampil mengatur penataan ruang atau karya pameran seni rupa 3D.</v>
      </c>
      <c r="Q23" s="39"/>
      <c r="R23" s="39" t="s">
        <v>8</v>
      </c>
      <c r="S23" s="18"/>
      <c r="T23" s="1">
        <v>93</v>
      </c>
      <c r="U23" s="1">
        <v>94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62146</v>
      </c>
      <c r="FK23" s="41">
        <v>62156</v>
      </c>
    </row>
    <row r="24" spans="1:167" x14ac:dyDescent="0.25">
      <c r="A24" s="19">
        <v>14</v>
      </c>
      <c r="B24" s="19">
        <v>137184</v>
      </c>
      <c r="C24" s="19" t="s">
        <v>84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mendeskripsikan tentang 3D ,  menganalisa atau kritik seni rupa, dan  menyusun kegiatan pameran.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mendesain karya 3D , terampil membuat karya seni rupa  3D , dan terampil mengatur penataan ruang atau karya pameran seni rupa 3D.</v>
      </c>
      <c r="Q24" s="39"/>
      <c r="R24" s="39" t="s">
        <v>8</v>
      </c>
      <c r="S24" s="18"/>
      <c r="T24" s="1">
        <v>90</v>
      </c>
      <c r="U24" s="1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137199</v>
      </c>
      <c r="C25" s="19" t="s">
        <v>85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mendeskripsikan tentang 3D ,  menganalisa atau kritik seni rupa, dan  menyusun kegiatan pameran.</v>
      </c>
      <c r="K25" s="28">
        <f t="shared" si="5"/>
        <v>88.5</v>
      </c>
      <c r="L25" s="28" t="str">
        <f t="shared" si="6"/>
        <v>A</v>
      </c>
      <c r="M25" s="28">
        <f t="shared" si="7"/>
        <v>88.5</v>
      </c>
      <c r="N25" s="28" t="str">
        <f t="shared" si="8"/>
        <v>A</v>
      </c>
      <c r="O25" s="36">
        <v>1</v>
      </c>
      <c r="P25" s="28" t="str">
        <f t="shared" si="9"/>
        <v>Sangat terampil mendesain karya 3D , terampil membuat karya seni rupa  3D , dan terampil mengatur penataan ruang atau karya pameran seni rupa 3D.</v>
      </c>
      <c r="Q25" s="39"/>
      <c r="R25" s="39" t="s">
        <v>8</v>
      </c>
      <c r="S25" s="18"/>
      <c r="T25" s="1">
        <v>91</v>
      </c>
      <c r="U25" s="1">
        <v>90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95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62147</v>
      </c>
      <c r="FK25" s="41">
        <v>62157</v>
      </c>
    </row>
    <row r="26" spans="1:167" x14ac:dyDescent="0.25">
      <c r="A26" s="19">
        <v>16</v>
      </c>
      <c r="B26" s="19">
        <v>137214</v>
      </c>
      <c r="C26" s="19" t="s">
        <v>87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mendeskripsikan tentang 3D ,  menganalisa atau kritik seni rupa, dan  menyusun kegiatan pameran.</v>
      </c>
      <c r="K26" s="28">
        <f t="shared" si="5"/>
        <v>89.5</v>
      </c>
      <c r="L26" s="28" t="str">
        <f t="shared" si="6"/>
        <v>A</v>
      </c>
      <c r="M26" s="28">
        <f t="shared" si="7"/>
        <v>89.5</v>
      </c>
      <c r="N26" s="28" t="str">
        <f t="shared" si="8"/>
        <v>A</v>
      </c>
      <c r="O26" s="36">
        <v>1</v>
      </c>
      <c r="P26" s="28" t="str">
        <f t="shared" si="9"/>
        <v>Sangat terampil mendesain karya 3D , terampil membuat karya seni rupa  3D , dan terampil mengatur penataan ruang atau karya pameran seni rupa 3D.</v>
      </c>
      <c r="Q26" s="39"/>
      <c r="R26" s="39" t="s">
        <v>8</v>
      </c>
      <c r="S26" s="18"/>
      <c r="T26" s="1">
        <v>88</v>
      </c>
      <c r="U26" s="1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137229</v>
      </c>
      <c r="C27" s="19" t="s">
        <v>88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mendeskripsikan tentang 3D ,  menganalisa atau kritik seni rupa, dan  menyusun kegiatan pameran.</v>
      </c>
      <c r="K27" s="28">
        <f t="shared" si="5"/>
        <v>91</v>
      </c>
      <c r="L27" s="28" t="str">
        <f t="shared" si="6"/>
        <v>A</v>
      </c>
      <c r="M27" s="28">
        <f t="shared" si="7"/>
        <v>91</v>
      </c>
      <c r="N27" s="28" t="str">
        <f t="shared" si="8"/>
        <v>A</v>
      </c>
      <c r="O27" s="36">
        <v>1</v>
      </c>
      <c r="P27" s="28" t="str">
        <f t="shared" si="9"/>
        <v>Sangat terampil mendesain karya 3D , terampil membuat karya seni rupa  3D , dan terampil mengatur penataan ruang atau karya pameran seni rupa 3D.</v>
      </c>
      <c r="Q27" s="39"/>
      <c r="R27" s="39" t="s">
        <v>8</v>
      </c>
      <c r="S27" s="18"/>
      <c r="T27" s="1">
        <v>85</v>
      </c>
      <c r="U27" s="1">
        <v>86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62148</v>
      </c>
      <c r="FK27" s="41">
        <v>62158</v>
      </c>
    </row>
    <row r="28" spans="1:167" x14ac:dyDescent="0.25">
      <c r="A28" s="19">
        <v>18</v>
      </c>
      <c r="B28" s="19">
        <v>137244</v>
      </c>
      <c r="C28" s="19" t="s">
        <v>89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mendeskripsikan tentang 3D ,  menganalisa atau kritik seni rupa, dan  menyusun kegiatan pameran.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mendesain karya 3D , terampil membuat karya seni rupa  3D , dan terampil mengatur penataan ruang atau karya pameran seni rupa 3D.</v>
      </c>
      <c r="Q28" s="39"/>
      <c r="R28" s="39" t="s">
        <v>8</v>
      </c>
      <c r="S28" s="18"/>
      <c r="T28" s="1">
        <v>86</v>
      </c>
      <c r="U28" s="1">
        <v>94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137259</v>
      </c>
      <c r="C29" s="19" t="s">
        <v>90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mendeskripsikan tentang 3D ,  menganalisa atau kritik seni rupa, dan  menyusun kegiatan pameran.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Sangat terampil mendesain karya 3D , terampil membuat karya seni rupa  3D , dan terampil mengatur penataan ruang atau karya pameran seni rupa 3D.</v>
      </c>
      <c r="Q29" s="39"/>
      <c r="R29" s="39" t="s">
        <v>8</v>
      </c>
      <c r="S29" s="18"/>
      <c r="T29" s="1">
        <v>90</v>
      </c>
      <c r="U29" s="1">
        <v>82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62149</v>
      </c>
      <c r="FK29" s="41">
        <v>62159</v>
      </c>
    </row>
    <row r="30" spans="1:167" x14ac:dyDescent="0.25">
      <c r="A30" s="19">
        <v>20</v>
      </c>
      <c r="B30" s="19">
        <v>137274</v>
      </c>
      <c r="C30" s="19" t="s">
        <v>91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mendeskripsikan tentang 3D ,  menganalisa atau kritik seni rupa, dan  menyusun kegiatan pameran.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Sangat terampil mendesain karya 3D , terampil membuat karya seni rupa  3D , dan terampil mengatur penataan ruang atau karya pameran seni rupa 3D.</v>
      </c>
      <c r="Q30" s="39"/>
      <c r="R30" s="39" t="s">
        <v>8</v>
      </c>
      <c r="S30" s="18"/>
      <c r="T30" s="1">
        <v>90</v>
      </c>
      <c r="U30" s="1">
        <v>82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137289</v>
      </c>
      <c r="C31" s="19" t="s">
        <v>92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mendeskripsikan tentang 3D ,  menganalisa atau kritik seni rupa, dan  menyusun kegiatan pameran.</v>
      </c>
      <c r="K31" s="28">
        <f t="shared" si="5"/>
        <v>89.5</v>
      </c>
      <c r="L31" s="28" t="str">
        <f t="shared" si="6"/>
        <v>A</v>
      </c>
      <c r="M31" s="28">
        <f t="shared" si="7"/>
        <v>89.5</v>
      </c>
      <c r="N31" s="28" t="str">
        <f t="shared" si="8"/>
        <v>A</v>
      </c>
      <c r="O31" s="36">
        <v>1</v>
      </c>
      <c r="P31" s="28" t="str">
        <f t="shared" si="9"/>
        <v>Sangat terampil mendesain karya 3D , terampil membuat karya seni rupa  3D , dan terampil mengatur penataan ruang atau karya pameran seni rupa 3D.</v>
      </c>
      <c r="Q31" s="39"/>
      <c r="R31" s="39" t="s">
        <v>8</v>
      </c>
      <c r="S31" s="18"/>
      <c r="T31" s="1">
        <v>84</v>
      </c>
      <c r="U31" s="1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62150</v>
      </c>
      <c r="FK31" s="41">
        <v>62160</v>
      </c>
    </row>
    <row r="32" spans="1:167" x14ac:dyDescent="0.25">
      <c r="A32" s="19">
        <v>22</v>
      </c>
      <c r="B32" s="19">
        <v>137304</v>
      </c>
      <c r="C32" s="19" t="s">
        <v>93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mendeskripsikan tentang 3D ,  menganalisa atau kritik seni rupa, dan  menyusun kegiatan pameran.</v>
      </c>
      <c r="K32" s="28">
        <f t="shared" si="5"/>
        <v>88.5</v>
      </c>
      <c r="L32" s="28" t="str">
        <f t="shared" si="6"/>
        <v>A</v>
      </c>
      <c r="M32" s="28">
        <f t="shared" si="7"/>
        <v>88.5</v>
      </c>
      <c r="N32" s="28" t="str">
        <f t="shared" si="8"/>
        <v>A</v>
      </c>
      <c r="O32" s="36">
        <v>1</v>
      </c>
      <c r="P32" s="28" t="str">
        <f t="shared" si="9"/>
        <v>Sangat terampil mendesain karya 3D , terampil membuat karya seni rupa  3D , dan terampil mengatur penataan ruang atau karya pameran seni rupa 3D.</v>
      </c>
      <c r="Q32" s="39"/>
      <c r="R32" s="39" t="s">
        <v>8</v>
      </c>
      <c r="S32" s="18"/>
      <c r="T32" s="1">
        <v>84</v>
      </c>
      <c r="U32" s="1">
        <v>98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149082</v>
      </c>
      <c r="C33" s="19" t="s">
        <v>94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mendeskripsikan tentang 3D ,menganalisa atau kritik seni rupa, namun belum memiliki kemampuan menyusun kegiatan pameran karya 3D.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>Sangat terampil mendesain karya 3D , terampil membuat karya seni rupa  3D , dan terampil mengatur penataan ruang atau karya pameran seni rupa 3D.</v>
      </c>
      <c r="Q33" s="39"/>
      <c r="R33" s="39" t="s">
        <v>8</v>
      </c>
      <c r="S33" s="18"/>
      <c r="T33" s="1">
        <v>85</v>
      </c>
      <c r="U33" s="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137319</v>
      </c>
      <c r="C34" s="19" t="s">
        <v>95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mendeskripsikan tentang 3D ,  menganalisa atau kritik seni rupa, dan  menyusun kegiatan pameran.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1</v>
      </c>
      <c r="P34" s="28" t="str">
        <f t="shared" si="9"/>
        <v>Sangat terampil mendesain karya 3D , terampil membuat karya seni rupa  3D , dan terampil mengatur penataan ruang atau karya pameran seni rupa 3D.</v>
      </c>
      <c r="Q34" s="39"/>
      <c r="R34" s="39" t="s">
        <v>8</v>
      </c>
      <c r="S34" s="18"/>
      <c r="T34" s="1">
        <v>92</v>
      </c>
      <c r="U34" s="1"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92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137334</v>
      </c>
      <c r="C35" s="19" t="s">
        <v>96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mendeskripsikan tentang 3D ,menganalisa atau kritik seni rupa, namun belum memiliki kemampuan menyusun kegiatan pameran karya 3D.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mendesain karya 3D , terampil membuat karya seni rupa  3D , dan terampil mengatur penataan ruang atau karya pameran seni rupa 3D.</v>
      </c>
      <c r="Q35" s="39"/>
      <c r="R35" s="39" t="s">
        <v>8</v>
      </c>
      <c r="S35" s="18"/>
      <c r="T35" s="1">
        <v>87</v>
      </c>
      <c r="U35" s="1">
        <v>80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137349</v>
      </c>
      <c r="C36" s="19" t="s">
        <v>97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mendeskripsikan tentang 3D ,  menganalisa atau kritik seni rupa, dan  menyusun kegiatan pameran.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Sangat terampil mendesain karya 3D , terampil membuat karya seni rupa  3D , dan terampil mengatur penataan ruang atau karya pameran seni rupa 3D.</v>
      </c>
      <c r="Q36" s="39"/>
      <c r="R36" s="39" t="s">
        <v>8</v>
      </c>
      <c r="S36" s="18"/>
      <c r="T36" s="1">
        <v>90</v>
      </c>
      <c r="U36" s="1">
        <v>80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137364</v>
      </c>
      <c r="C37" s="19" t="s">
        <v>98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mendeskripsikan tentang 3D ,menganalisa atau kritik seni rupa, namun belum memiliki kemampuan menyusun kegiatan pameran karya 3D.</v>
      </c>
      <c r="K37" s="28">
        <f t="shared" si="5"/>
        <v>89.5</v>
      </c>
      <c r="L37" s="28" t="str">
        <f t="shared" si="6"/>
        <v>A</v>
      </c>
      <c r="M37" s="28">
        <f t="shared" si="7"/>
        <v>89.5</v>
      </c>
      <c r="N37" s="28" t="str">
        <f t="shared" si="8"/>
        <v>A</v>
      </c>
      <c r="O37" s="36">
        <v>1</v>
      </c>
      <c r="P37" s="28" t="str">
        <f t="shared" si="9"/>
        <v>Sangat terampil mendesain karya 3D , terampil membuat karya seni rupa  3D , dan terampil mengatur penataan ruang atau karya pameran seni rupa 3D.</v>
      </c>
      <c r="Q37" s="39"/>
      <c r="R37" s="39" t="s">
        <v>8</v>
      </c>
      <c r="S37" s="18"/>
      <c r="T37" s="1">
        <v>85</v>
      </c>
      <c r="U37" s="1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137379</v>
      </c>
      <c r="C38" s="19" t="s">
        <v>99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mendeskripsikan tentang 3D ,menganalisa atau kritik seni rupa, namun belum memiliki kemampuan menyusun kegiatan pameran karya 3D.</v>
      </c>
      <c r="K38" s="28">
        <f t="shared" si="5"/>
        <v>89.5</v>
      </c>
      <c r="L38" s="28" t="str">
        <f t="shared" si="6"/>
        <v>A</v>
      </c>
      <c r="M38" s="28">
        <f t="shared" si="7"/>
        <v>89.5</v>
      </c>
      <c r="N38" s="28" t="str">
        <f t="shared" si="8"/>
        <v>A</v>
      </c>
      <c r="O38" s="36">
        <v>1</v>
      </c>
      <c r="P38" s="28" t="str">
        <f t="shared" si="9"/>
        <v>Sangat terampil mendesain karya 3D , terampil membuat karya seni rupa  3D , dan terampil mengatur penataan ruang atau karya pameran seni rupa 3D.</v>
      </c>
      <c r="Q38" s="39"/>
      <c r="R38" s="39" t="s">
        <v>8</v>
      </c>
      <c r="S38" s="18"/>
      <c r="T38" s="1">
        <v>80</v>
      </c>
      <c r="U38" s="1">
        <v>80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97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137394</v>
      </c>
      <c r="C39" s="19" t="s">
        <v>100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mendeskripsikan tentang 3D ,menganalisa atau kritik seni rupa, namun belum memiliki kemampuan menyusun kegiatan pameran karya 3D.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1</v>
      </c>
      <c r="P39" s="28" t="str">
        <f t="shared" si="9"/>
        <v>Sangat terampil mendesain karya 3D , terampil membuat karya seni rupa  3D , dan terampil mengatur penataan ruang atau karya pameran seni rupa 3D.</v>
      </c>
      <c r="Q39" s="39"/>
      <c r="R39" s="39" t="s">
        <v>8</v>
      </c>
      <c r="S39" s="18"/>
      <c r="T39" s="1">
        <v>85</v>
      </c>
      <c r="U39" s="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137409</v>
      </c>
      <c r="C40" s="19" t="s">
        <v>101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mendeskripsikan tentang 3D ,menganalisa atau kritik seni rupa, namun belum memiliki kemampuan menyusun kegiatan pameran karya 3D.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>Sangat terampil mendesain karya 3D , terampil membuat karya seni rupa  3D , dan terampil mengatur penataan ruang atau karya pameran seni rupa 3D.</v>
      </c>
      <c r="Q40" s="39"/>
      <c r="R40" s="39" t="s">
        <v>8</v>
      </c>
      <c r="S40" s="18"/>
      <c r="T40" s="1">
        <v>88</v>
      </c>
      <c r="U40" s="1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137424</v>
      </c>
      <c r="C41" s="19" t="s">
        <v>102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mendeskripsikan tentang 3D ,  menganalisa atau kritik seni rupa, dan  menyusun kegiatan pameran.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1</v>
      </c>
      <c r="P41" s="28" t="str">
        <f t="shared" si="9"/>
        <v>Sangat terampil mendesain karya 3D , terampil membuat karya seni rupa  3D , dan terampil mengatur penataan ruang atau karya pameran seni rupa 3D.</v>
      </c>
      <c r="Q41" s="39"/>
      <c r="R41" s="39" t="s">
        <v>8</v>
      </c>
      <c r="S41" s="18"/>
      <c r="T41" s="1">
        <v>88</v>
      </c>
      <c r="U41" s="1">
        <v>86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137439</v>
      </c>
      <c r="C42" s="19" t="s">
        <v>103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mendeskripsikan tentang 3D ,  menganalisa atau kritik seni rupa, dan  menyusun kegiatan pameran.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>Sangat terampil mendesain karya 3D , terampil membuat karya seni rupa  3D , dan terampil mengatur penataan ruang atau karya pameran seni rupa 3D.</v>
      </c>
      <c r="Q42" s="39"/>
      <c r="R42" s="39" t="s">
        <v>8</v>
      </c>
      <c r="S42" s="18"/>
      <c r="T42" s="1">
        <v>90</v>
      </c>
      <c r="U42" s="1">
        <v>88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137454</v>
      </c>
      <c r="C43" s="19" t="s">
        <v>104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mendeskripsikan tentang 3D ,  menganalisa atau kritik seni rupa, dan  menyusun kegiatan pameran.</v>
      </c>
      <c r="K43" s="28">
        <f t="shared" si="5"/>
        <v>88.5</v>
      </c>
      <c r="L43" s="28" t="str">
        <f t="shared" si="6"/>
        <v>A</v>
      </c>
      <c r="M43" s="28">
        <f t="shared" si="7"/>
        <v>88.5</v>
      </c>
      <c r="N43" s="28" t="str">
        <f t="shared" si="8"/>
        <v>A</v>
      </c>
      <c r="O43" s="36">
        <v>1</v>
      </c>
      <c r="P43" s="28" t="str">
        <f t="shared" si="9"/>
        <v>Sangat terampil mendesain karya 3D , terampil membuat karya seni rupa  3D , dan terampil mengatur penataan ruang atau karya pameran seni rupa 3D.</v>
      </c>
      <c r="Q43" s="39"/>
      <c r="R43" s="39" t="s">
        <v>8</v>
      </c>
      <c r="S43" s="18"/>
      <c r="T43" s="1">
        <v>88</v>
      </c>
      <c r="U43" s="1">
        <v>86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137469</v>
      </c>
      <c r="C44" s="19" t="s">
        <v>105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mendeskripsikan tentang 3D ,  menganalisa atau kritik seni rupa, dan  menyusun kegiatan pameran.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>Terampil mendesain karya  3D, terampil membuat karya seni rupa  3D, namun belum terampil mengatur penataan ruang atau karya pameran seni rupa 3D.</v>
      </c>
      <c r="Q44" s="39"/>
      <c r="R44" s="39" t="s">
        <v>8</v>
      </c>
      <c r="S44" s="18"/>
      <c r="T44" s="1">
        <v>87</v>
      </c>
      <c r="U44" s="1">
        <v>88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137484</v>
      </c>
      <c r="C45" s="19" t="s">
        <v>106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mendeskripsikan tentang 3D ,menganalisa atau kritik seni rupa, namun belum memiliki kemampuan menyusun kegiatan pameran karya 3D.</v>
      </c>
      <c r="K45" s="28">
        <f t="shared" si="5"/>
        <v>93</v>
      </c>
      <c r="L45" s="28" t="str">
        <f t="shared" si="6"/>
        <v>A</v>
      </c>
      <c r="M45" s="28">
        <f t="shared" si="7"/>
        <v>93</v>
      </c>
      <c r="N45" s="28" t="str">
        <f t="shared" si="8"/>
        <v>A</v>
      </c>
      <c r="O45" s="36">
        <v>1</v>
      </c>
      <c r="P45" s="28" t="str">
        <f t="shared" si="9"/>
        <v>Sangat terampil mendesain karya 3D , terampil membuat karya seni rupa  3D , dan terampil mengatur penataan ruang atau karya pameran seni rupa 3D.</v>
      </c>
      <c r="Q45" s="39"/>
      <c r="R45" s="39" t="s">
        <v>8</v>
      </c>
      <c r="S45" s="18"/>
      <c r="T45" s="1">
        <v>80</v>
      </c>
      <c r="U45" s="1">
        <v>88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89</v>
      </c>
      <c r="AG45" s="1">
        <v>97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86.342857142857142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137499</v>
      </c>
      <c r="C11" s="19" t="s">
        <v>121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mendeskripsikan tentang 3D ,menganalisa atau kritik seni rupa, namun belum memiliki kemampuan menyusun kegiatan pameran karya 3D.</v>
      </c>
      <c r="K11" s="28">
        <f t="shared" ref="K11:K50" si="5">IF((COUNTA(AF11:AO11)&gt;0),AVERAGE(AF11:AO11),"")</f>
        <v>89.5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mendesain karya 3D , terampil membuat karya seni rupa  3D , dan terampil mengatur penataan ruang atau karya pameran seni rupa 3D.</v>
      </c>
      <c r="Q11" s="39"/>
      <c r="R11" s="39" t="s">
        <v>8</v>
      </c>
      <c r="S11" s="18"/>
      <c r="T11" s="1">
        <v>83</v>
      </c>
      <c r="U11" s="1">
        <v>82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92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137514</v>
      </c>
      <c r="C12" s="19" t="s">
        <v>122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mendeskripsikan tentang 3D ,menganalisa atau kritik seni rupa, namun belum memiliki kemampuan menyusun kegiatan pameran karya 3D.</v>
      </c>
      <c r="K12" s="28">
        <f t="shared" si="5"/>
        <v>91</v>
      </c>
      <c r="L12" s="28" t="str">
        <f t="shared" si="6"/>
        <v>A</v>
      </c>
      <c r="M12" s="28">
        <f t="shared" si="7"/>
        <v>91</v>
      </c>
      <c r="N12" s="28" t="str">
        <f t="shared" si="8"/>
        <v>A</v>
      </c>
      <c r="O12" s="36">
        <v>1</v>
      </c>
      <c r="P12" s="28" t="str">
        <f t="shared" si="9"/>
        <v>Sangat terampil mendesain karya 3D , terampil membuat karya seni rupa  3D , dan terampil mengatur penataan ruang atau karya pameran seni rupa 3D.</v>
      </c>
      <c r="Q12" s="39"/>
      <c r="R12" s="39" t="s">
        <v>8</v>
      </c>
      <c r="S12" s="18"/>
      <c r="T12" s="1">
        <v>82</v>
      </c>
      <c r="U12" s="1">
        <v>82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94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137529</v>
      </c>
      <c r="C13" s="19" t="s">
        <v>123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mendeskripsikan tentang 3D ,menganalisa atau kritik seni rupa, namun belum memiliki kemampuan menyusun kegiatan pameran karya 3D.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mendesain karya 3D , terampil membuat karya seni rupa  3D , dan terampil mengatur penataan ruang atau karya pameran seni rupa 3D.</v>
      </c>
      <c r="Q13" s="39"/>
      <c r="R13" s="39" t="s">
        <v>8</v>
      </c>
      <c r="S13" s="18"/>
      <c r="T13" s="1">
        <v>82</v>
      </c>
      <c r="U13" s="1">
        <v>82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62161</v>
      </c>
      <c r="FK13" s="41">
        <v>62171</v>
      </c>
    </row>
    <row r="14" spans="1:167" x14ac:dyDescent="0.25">
      <c r="A14" s="19">
        <v>4</v>
      </c>
      <c r="B14" s="19">
        <v>137544</v>
      </c>
      <c r="C14" s="19" t="s">
        <v>124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mendeskripsikan tentang 3D ,  menganalisa atau kritik seni rupa, dan  menyusun kegiatan pameran.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1</v>
      </c>
      <c r="P14" s="28" t="str">
        <f t="shared" si="9"/>
        <v>Sangat terampil mendesain karya 3D , terampil membuat karya seni rupa  3D , dan terampil mengatur penataan ruang atau karya pameran seni rupa 3D.</v>
      </c>
      <c r="Q14" s="39"/>
      <c r="R14" s="39" t="s">
        <v>8</v>
      </c>
      <c r="S14" s="18"/>
      <c r="T14" s="1">
        <v>87</v>
      </c>
      <c r="U14" s="1">
        <v>84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137559</v>
      </c>
      <c r="C15" s="19" t="s">
        <v>125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mendeskripsikan tentang 3D ,  menganalisa atau kritik seni rupa, dan  menyusun kegiatan pameran.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Sangat terampil mendesain karya 3D , terampil membuat karya seni rupa  3D , dan terampil mengatur penataan ruang atau karya pameran seni rupa 3D.</v>
      </c>
      <c r="Q15" s="39"/>
      <c r="R15" s="39" t="s">
        <v>8</v>
      </c>
      <c r="S15" s="18"/>
      <c r="T15" s="1">
        <v>90</v>
      </c>
      <c r="U15" s="1">
        <v>86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62162</v>
      </c>
      <c r="FK15" s="41">
        <v>62172</v>
      </c>
    </row>
    <row r="16" spans="1:167" x14ac:dyDescent="0.25">
      <c r="A16" s="19">
        <v>6</v>
      </c>
      <c r="B16" s="19">
        <v>137574</v>
      </c>
      <c r="C16" s="19" t="s">
        <v>126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mendeskripsikan tentang 3D ,  menganalisa atau kritik seni rupa, dan  menyusun kegiatan pameran.</v>
      </c>
      <c r="K16" s="28">
        <f t="shared" si="5"/>
        <v>93</v>
      </c>
      <c r="L16" s="28" t="str">
        <f t="shared" si="6"/>
        <v>A</v>
      </c>
      <c r="M16" s="28">
        <f t="shared" si="7"/>
        <v>93</v>
      </c>
      <c r="N16" s="28" t="str">
        <f t="shared" si="8"/>
        <v>A</v>
      </c>
      <c r="O16" s="36">
        <v>1</v>
      </c>
      <c r="P16" s="28" t="str">
        <f t="shared" si="9"/>
        <v>Sangat terampil mendesain karya 3D , terampil membuat karya seni rupa  3D , dan terampil mengatur penataan ruang atau karya pameran seni rupa 3D.</v>
      </c>
      <c r="Q16" s="39"/>
      <c r="R16" s="39" t="s">
        <v>8</v>
      </c>
      <c r="S16" s="18"/>
      <c r="T16" s="1">
        <v>90</v>
      </c>
      <c r="U16" s="1">
        <v>92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137589</v>
      </c>
      <c r="C17" s="19" t="s">
        <v>127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>Memiliki kemampuan mendeskripsikan tentang 3D ,  menganalisa atau kritik seni rupa, dan  menyusun kegiatan pameran.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Terampil mendesain karya  3D, terampil membuat karya seni rupa  3D, namun belum terampil mengatur penataan ruang atau karya pameran seni rupa 3D.</v>
      </c>
      <c r="Q17" s="39"/>
      <c r="R17" s="39" t="s">
        <v>8</v>
      </c>
      <c r="S17" s="18"/>
      <c r="T17" s="1">
        <v>95</v>
      </c>
      <c r="U17" s="1">
        <v>88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62163</v>
      </c>
      <c r="FK17" s="41">
        <v>62173</v>
      </c>
    </row>
    <row r="18" spans="1:167" x14ac:dyDescent="0.25">
      <c r="A18" s="19">
        <v>8</v>
      </c>
      <c r="B18" s="19">
        <v>137604</v>
      </c>
      <c r="C18" s="19" t="s">
        <v>128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mendeskripsikan tentang 3D ,  menganalisa atau kritik seni rupa, dan  menyusun kegiatan pameran.</v>
      </c>
      <c r="K18" s="28">
        <f t="shared" si="5"/>
        <v>88.5</v>
      </c>
      <c r="L18" s="28" t="str">
        <f t="shared" si="6"/>
        <v>A</v>
      </c>
      <c r="M18" s="28">
        <f t="shared" si="7"/>
        <v>88.5</v>
      </c>
      <c r="N18" s="28" t="str">
        <f t="shared" si="8"/>
        <v>A</v>
      </c>
      <c r="O18" s="36">
        <v>1</v>
      </c>
      <c r="P18" s="28" t="str">
        <f t="shared" si="9"/>
        <v>Sangat terampil mendesain karya 3D , terampil membuat karya seni rupa  3D , dan terampil mengatur penataan ruang atau karya pameran seni rupa 3D.</v>
      </c>
      <c r="Q18" s="39"/>
      <c r="R18" s="39" t="s">
        <v>8</v>
      </c>
      <c r="S18" s="18"/>
      <c r="T18" s="1">
        <v>80</v>
      </c>
      <c r="U18" s="1">
        <v>94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137619</v>
      </c>
      <c r="C19" s="19" t="s">
        <v>129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mendeskripsikan tentang 3D ,menganalisa atau kritik seni rupa, namun belum memiliki kemampuan menyusun kegiatan pameran karya 3D.</v>
      </c>
      <c r="K19" s="28">
        <f t="shared" si="5"/>
        <v>85.5</v>
      </c>
      <c r="L19" s="28" t="str">
        <f t="shared" si="6"/>
        <v>A</v>
      </c>
      <c r="M19" s="28">
        <f t="shared" si="7"/>
        <v>85.5</v>
      </c>
      <c r="N19" s="28" t="str">
        <f t="shared" si="8"/>
        <v>A</v>
      </c>
      <c r="O19" s="36">
        <v>1</v>
      </c>
      <c r="P19" s="28" t="str">
        <f t="shared" si="9"/>
        <v>Sangat terampil mendesain karya 3D , terampil membuat karya seni rupa  3D , dan terampil mengatur penataan ruang atau karya pameran seni rupa 3D.</v>
      </c>
      <c r="Q19" s="39"/>
      <c r="R19" s="39" t="s">
        <v>8</v>
      </c>
      <c r="S19" s="18"/>
      <c r="T19" s="1">
        <v>92</v>
      </c>
      <c r="U19" s="1">
        <v>75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62164</v>
      </c>
      <c r="FK19" s="41">
        <v>62174</v>
      </c>
    </row>
    <row r="20" spans="1:167" x14ac:dyDescent="0.25">
      <c r="A20" s="19">
        <v>10</v>
      </c>
      <c r="B20" s="19">
        <v>137634</v>
      </c>
      <c r="C20" s="19" t="s">
        <v>130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mendeskripsikan tentang 3D ,  menganalisa atau kritik seni rupa, dan  menyusun kegiatan pameran.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mendesain karya 3D , terampil membuat karya seni rupa  3D , dan terampil mengatur penataan ruang atau karya pameran seni rupa 3D.</v>
      </c>
      <c r="Q20" s="39"/>
      <c r="R20" s="39" t="s">
        <v>8</v>
      </c>
      <c r="S20" s="18"/>
      <c r="T20" s="1">
        <v>90</v>
      </c>
      <c r="U20" s="1">
        <v>84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137649</v>
      </c>
      <c r="C21" s="19" t="s">
        <v>131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2</v>
      </c>
      <c r="J21" s="28" t="str">
        <f t="shared" si="4"/>
        <v>Memiliki kemampuan mendeskripsikan tentang 3D ,menganalisa atau kritik seni rupa, namun belum memiliki kemampuan menyusun kegiatan pameran karya 3D.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mendesain karya 3D , terampil membuat karya seni rupa  3D , dan terampil mengatur penataan ruang atau karya pameran seni rupa 3D.</v>
      </c>
      <c r="Q21" s="39"/>
      <c r="R21" s="39" t="s">
        <v>8</v>
      </c>
      <c r="S21" s="18"/>
      <c r="T21" s="1">
        <v>82</v>
      </c>
      <c r="U21" s="1">
        <v>90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94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62165</v>
      </c>
      <c r="FK21" s="41">
        <v>62175</v>
      </c>
    </row>
    <row r="22" spans="1:167" x14ac:dyDescent="0.25">
      <c r="A22" s="19">
        <v>12</v>
      </c>
      <c r="B22" s="19">
        <v>137664</v>
      </c>
      <c r="C22" s="19" t="s">
        <v>132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mendeskripsikan tentang 3D ,  menganalisa atau kritik seni rupa, dan  menyusun kegiatan pameran.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mendesain karya 3D , terampil membuat karya seni rupa  3D , dan terampil mengatur penataan ruang atau karya pameran seni rupa 3D.</v>
      </c>
      <c r="Q22" s="39"/>
      <c r="R22" s="39" t="s">
        <v>8</v>
      </c>
      <c r="S22" s="18"/>
      <c r="T22" s="1">
        <v>83</v>
      </c>
      <c r="U22" s="1">
        <v>98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137679</v>
      </c>
      <c r="C23" s="19" t="s">
        <v>133</v>
      </c>
      <c r="D23" s="18"/>
      <c r="E23" s="28">
        <f t="shared" si="0"/>
        <v>96</v>
      </c>
      <c r="F23" s="28" t="str">
        <f t="shared" si="1"/>
        <v>A</v>
      </c>
      <c r="G23" s="28">
        <f t="shared" si="2"/>
        <v>96</v>
      </c>
      <c r="H23" s="28" t="str">
        <f t="shared" si="3"/>
        <v>A</v>
      </c>
      <c r="I23" s="36">
        <v>1</v>
      </c>
      <c r="J23" s="28" t="str">
        <f t="shared" si="4"/>
        <v>Memiliki kemampuan mendeskripsikan tentang 3D ,  menganalisa atau kritik seni rupa, dan  menyusun kegiatan pameran.</v>
      </c>
      <c r="K23" s="28">
        <f t="shared" si="5"/>
        <v>96.5</v>
      </c>
      <c r="L23" s="28" t="str">
        <f t="shared" si="6"/>
        <v>A</v>
      </c>
      <c r="M23" s="28">
        <f t="shared" si="7"/>
        <v>96.5</v>
      </c>
      <c r="N23" s="28" t="str">
        <f t="shared" si="8"/>
        <v>A</v>
      </c>
      <c r="O23" s="36">
        <v>1</v>
      </c>
      <c r="P23" s="28" t="str">
        <f t="shared" si="9"/>
        <v>Sangat terampil mendesain karya 3D , terampil membuat karya seni rupa  3D , dan terampil mengatur penataan ruang atau karya pameran seni rupa 3D.</v>
      </c>
      <c r="Q23" s="39"/>
      <c r="R23" s="39" t="s">
        <v>8</v>
      </c>
      <c r="S23" s="18"/>
      <c r="T23" s="1">
        <v>93</v>
      </c>
      <c r="U23" s="1">
        <v>98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95</v>
      </c>
      <c r="AG23" s="1">
        <v>98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62166</v>
      </c>
      <c r="FK23" s="41">
        <v>62176</v>
      </c>
    </row>
    <row r="24" spans="1:167" x14ac:dyDescent="0.25">
      <c r="A24" s="19">
        <v>14</v>
      </c>
      <c r="B24" s="19">
        <v>137694</v>
      </c>
      <c r="C24" s="19" t="s">
        <v>134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mendeskripsikan tentang 3D ,  menganalisa atau kritik seni rupa, dan  menyusun kegiatan pameran.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Terampil mendesain karya  3D, terampil membuat karya seni rupa  3D, namun belum terampil mengatur penataan ruang atau karya pameran seni rupa 3D.</v>
      </c>
      <c r="Q24" s="39"/>
      <c r="R24" s="39" t="s">
        <v>8</v>
      </c>
      <c r="S24" s="18"/>
      <c r="T24" s="1">
        <v>90</v>
      </c>
      <c r="U24" s="1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137709</v>
      </c>
      <c r="C25" s="19" t="s">
        <v>135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mendeskripsikan tentang 3D ,  menganalisa atau kritik seni rupa, dan  menyusun kegiatan pameran.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mendesain karya 3D , terampil membuat karya seni rupa  3D , dan terampil mengatur penataan ruang atau karya pameran seni rupa 3D.</v>
      </c>
      <c r="Q25" s="39"/>
      <c r="R25" s="39" t="s">
        <v>8</v>
      </c>
      <c r="S25" s="18"/>
      <c r="T25" s="1">
        <v>91</v>
      </c>
      <c r="U25" s="1">
        <v>92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62167</v>
      </c>
      <c r="FK25" s="41">
        <v>62177</v>
      </c>
    </row>
    <row r="26" spans="1:167" x14ac:dyDescent="0.25">
      <c r="A26" s="19">
        <v>16</v>
      </c>
      <c r="B26" s="19">
        <v>137724</v>
      </c>
      <c r="C26" s="19" t="s">
        <v>136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kemampuan mendeskripsikan tentang 3D ,  menganalisa atau kritik seni rupa, dan  menyusun kegiatan pameran.</v>
      </c>
      <c r="K26" s="28">
        <f t="shared" si="5"/>
        <v>89.5</v>
      </c>
      <c r="L26" s="28" t="str">
        <f t="shared" si="6"/>
        <v>A</v>
      </c>
      <c r="M26" s="28">
        <f t="shared" si="7"/>
        <v>89.5</v>
      </c>
      <c r="N26" s="28" t="str">
        <f t="shared" si="8"/>
        <v>A</v>
      </c>
      <c r="O26" s="36">
        <v>1</v>
      </c>
      <c r="P26" s="28" t="str">
        <f t="shared" si="9"/>
        <v>Sangat terampil mendesain karya 3D , terampil membuat karya seni rupa  3D , dan terampil mengatur penataan ruang atau karya pameran seni rupa 3D.</v>
      </c>
      <c r="Q26" s="39"/>
      <c r="R26" s="39" t="s">
        <v>8</v>
      </c>
      <c r="S26" s="18"/>
      <c r="T26" s="1">
        <v>95</v>
      </c>
      <c r="U26" s="1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137739</v>
      </c>
      <c r="C27" s="19" t="s">
        <v>137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2</v>
      </c>
      <c r="J27" s="28" t="str">
        <f t="shared" si="4"/>
        <v>Memiliki kemampuan mendeskripsikan tentang 3D ,menganalisa atau kritik seni rupa, namun belum memiliki kemampuan menyusun kegiatan pameran karya 3D.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Sangat terampil mendesain karya 3D , terampil membuat karya seni rupa  3D , dan terampil mengatur penataan ruang atau karya pameran seni rupa 3D.</v>
      </c>
      <c r="Q27" s="39"/>
      <c r="R27" s="39" t="s">
        <v>8</v>
      </c>
      <c r="S27" s="18"/>
      <c r="T27" s="1">
        <v>85</v>
      </c>
      <c r="U27" s="1">
        <v>95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92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62168</v>
      </c>
      <c r="FK27" s="41">
        <v>62178</v>
      </c>
    </row>
    <row r="28" spans="1:167" x14ac:dyDescent="0.25">
      <c r="A28" s="19">
        <v>18</v>
      </c>
      <c r="B28" s="19">
        <v>137754</v>
      </c>
      <c r="C28" s="19" t="s">
        <v>138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mendeskripsikan tentang 3D ,  menganalisa atau kritik seni rupa, dan  menyusun kegiatan pameran.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mendesain karya 3D , terampil membuat karya seni rupa  3D , dan terampil mengatur penataan ruang atau karya pameran seni rupa 3D.</v>
      </c>
      <c r="Q28" s="39"/>
      <c r="R28" s="39" t="s">
        <v>8</v>
      </c>
      <c r="S28" s="18"/>
      <c r="T28" s="1">
        <v>86</v>
      </c>
      <c r="U28" s="1">
        <v>94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149911</v>
      </c>
      <c r="C29" s="19" t="s">
        <v>139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mendeskripsikan tentang 3D ,  menganalisa atau kritik seni rupa, dan  menyusun kegiatan pameran.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mendesain karya 3D , terampil membuat karya seni rupa  3D , dan terampil mengatur penataan ruang atau karya pameran seni rupa 3D.</v>
      </c>
      <c r="Q29" s="39"/>
      <c r="R29" s="39" t="s">
        <v>8</v>
      </c>
      <c r="S29" s="18"/>
      <c r="T29" s="1">
        <v>90</v>
      </c>
      <c r="U29" s="1">
        <v>82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62169</v>
      </c>
      <c r="FK29" s="41">
        <v>62179</v>
      </c>
    </row>
    <row r="30" spans="1:167" x14ac:dyDescent="0.25">
      <c r="A30" s="19">
        <v>20</v>
      </c>
      <c r="B30" s="19">
        <v>137769</v>
      </c>
      <c r="C30" s="19" t="s">
        <v>140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mendeskripsikan tentang 3D ,  menganalisa atau kritik seni rupa, dan  menyusun kegiatan pameran.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2</v>
      </c>
      <c r="P30" s="28" t="str">
        <f t="shared" si="9"/>
        <v>Terampil mendesain karya  3D, terampil membuat karya seni rupa  3D, namun belum terampil mengatur penataan ruang atau karya pameran seni rupa 3D.</v>
      </c>
      <c r="Q30" s="39"/>
      <c r="R30" s="39" t="s">
        <v>8</v>
      </c>
      <c r="S30" s="18"/>
      <c r="T30" s="1">
        <v>90</v>
      </c>
      <c r="U30" s="1">
        <v>82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137784</v>
      </c>
      <c r="C31" s="19" t="s">
        <v>141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mendeskripsikan tentang 3D ,  menganalisa atau kritik seni rupa, dan  menyusun kegiatan pameran.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mendesain karya 3D , terampil membuat karya seni rupa  3D , dan terampil mengatur penataan ruang atau karya pameran seni rupa 3D.</v>
      </c>
      <c r="Q31" s="39"/>
      <c r="R31" s="39" t="s">
        <v>8</v>
      </c>
      <c r="S31" s="18"/>
      <c r="T31" s="1">
        <v>90</v>
      </c>
      <c r="U31" s="1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62170</v>
      </c>
      <c r="FK31" s="41">
        <v>62180</v>
      </c>
    </row>
    <row r="32" spans="1:167" x14ac:dyDescent="0.25">
      <c r="A32" s="19">
        <v>22</v>
      </c>
      <c r="B32" s="19">
        <v>137799</v>
      </c>
      <c r="C32" s="19" t="s">
        <v>142</v>
      </c>
      <c r="D32" s="18"/>
      <c r="E32" s="28">
        <f t="shared" si="0"/>
        <v>94</v>
      </c>
      <c r="F32" s="28" t="str">
        <f t="shared" si="1"/>
        <v>A</v>
      </c>
      <c r="G32" s="28">
        <f t="shared" si="2"/>
        <v>94</v>
      </c>
      <c r="H32" s="28" t="str">
        <f t="shared" si="3"/>
        <v>A</v>
      </c>
      <c r="I32" s="36">
        <v>1</v>
      </c>
      <c r="J32" s="28" t="str">
        <f t="shared" si="4"/>
        <v>Memiliki kemampuan mendeskripsikan tentang 3D ,  menganalisa atau kritik seni rupa, dan  menyusun kegiatan pameran.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mendesain karya 3D , terampil membuat karya seni rupa  3D , dan terampil mengatur penataan ruang atau karya pameran seni rupa 3D.</v>
      </c>
      <c r="Q32" s="39"/>
      <c r="R32" s="39" t="s">
        <v>8</v>
      </c>
      <c r="S32" s="18"/>
      <c r="T32" s="1">
        <v>90</v>
      </c>
      <c r="U32" s="1">
        <v>98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137814</v>
      </c>
      <c r="C33" s="19" t="s">
        <v>143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mendeskripsikan tentang 3D ,menganalisa atau kritik seni rupa, namun belum memiliki kemampuan menyusun kegiatan pameran karya 3D.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mendesain karya 3D , terampil membuat karya seni rupa  3D , dan terampil mengatur penataan ruang atau karya pameran seni rupa 3D.</v>
      </c>
      <c r="Q33" s="39"/>
      <c r="R33" s="39" t="s">
        <v>8</v>
      </c>
      <c r="S33" s="18"/>
      <c r="T33" s="1">
        <v>85</v>
      </c>
      <c r="U33" s="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137829</v>
      </c>
      <c r="C34" s="19" t="s">
        <v>144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mendeskripsikan tentang 3D ,  menganalisa atau kritik seni rupa, dan  menyusun kegiatan pameran.</v>
      </c>
      <c r="K34" s="28">
        <f t="shared" si="5"/>
        <v>94</v>
      </c>
      <c r="L34" s="28" t="str">
        <f t="shared" si="6"/>
        <v>A</v>
      </c>
      <c r="M34" s="28">
        <f t="shared" si="7"/>
        <v>94</v>
      </c>
      <c r="N34" s="28" t="str">
        <f t="shared" si="8"/>
        <v>A</v>
      </c>
      <c r="O34" s="36">
        <v>1</v>
      </c>
      <c r="P34" s="28" t="str">
        <f t="shared" si="9"/>
        <v>Sangat terampil mendesain karya 3D , terampil membuat karya seni rupa  3D , dan terampil mengatur penataan ruang atau karya pameran seni rupa 3D.</v>
      </c>
      <c r="Q34" s="39"/>
      <c r="R34" s="39" t="s">
        <v>8</v>
      </c>
      <c r="S34" s="18"/>
      <c r="T34" s="1">
        <v>92</v>
      </c>
      <c r="U34" s="1">
        <v>84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92</v>
      </c>
      <c r="AG34" s="1">
        <v>96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137844</v>
      </c>
      <c r="C35" s="19" t="s">
        <v>145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mendeskripsikan tentang 3D ,  menganalisa atau kritik seni rupa, dan  menyusun kegiatan pameran.</v>
      </c>
      <c r="K35" s="28">
        <f t="shared" si="5"/>
        <v>93.5</v>
      </c>
      <c r="L35" s="28" t="str">
        <f t="shared" si="6"/>
        <v>A</v>
      </c>
      <c r="M35" s="28">
        <f t="shared" si="7"/>
        <v>93.5</v>
      </c>
      <c r="N35" s="28" t="str">
        <f t="shared" si="8"/>
        <v>A</v>
      </c>
      <c r="O35" s="36">
        <v>1</v>
      </c>
      <c r="P35" s="28" t="str">
        <f t="shared" si="9"/>
        <v>Sangat terampil mendesain karya 3D , terampil membuat karya seni rupa  3D , dan terampil mengatur penataan ruang atau karya pameran seni rupa 3D.</v>
      </c>
      <c r="Q35" s="39"/>
      <c r="R35" s="39" t="s">
        <v>8</v>
      </c>
      <c r="S35" s="18"/>
      <c r="T35" s="1">
        <v>87</v>
      </c>
      <c r="U35" s="1">
        <v>92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95</v>
      </c>
      <c r="AG35" s="1">
        <v>92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137859</v>
      </c>
      <c r="C36" s="19" t="s">
        <v>146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mendeskripsikan tentang 3D ,  menganalisa atau kritik seni rupa, dan  menyusun kegiatan pameran.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Sangat terampil mendesain karya 3D , terampil membuat karya seni rupa  3D , dan terampil mengatur penataan ruang atau karya pameran seni rupa 3D.</v>
      </c>
      <c r="Q36" s="39"/>
      <c r="R36" s="39" t="s">
        <v>8</v>
      </c>
      <c r="S36" s="18"/>
      <c r="T36" s="1">
        <v>95</v>
      </c>
      <c r="U36" s="1">
        <v>82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137874</v>
      </c>
      <c r="C37" s="19" t="s">
        <v>147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mendeskripsikan tentang 3D ,  menganalisa atau kritik seni rupa, dan  menyusun kegiatan pameran.</v>
      </c>
      <c r="K37" s="28">
        <f t="shared" si="5"/>
        <v>89.5</v>
      </c>
      <c r="L37" s="28" t="str">
        <f t="shared" si="6"/>
        <v>A</v>
      </c>
      <c r="M37" s="28">
        <f t="shared" si="7"/>
        <v>89.5</v>
      </c>
      <c r="N37" s="28" t="str">
        <f t="shared" si="8"/>
        <v>A</v>
      </c>
      <c r="O37" s="36">
        <v>1</v>
      </c>
      <c r="P37" s="28" t="str">
        <f t="shared" si="9"/>
        <v>Sangat terampil mendesain karya 3D , terampil membuat karya seni rupa  3D , dan terampil mengatur penataan ruang atau karya pameran seni rupa 3D.</v>
      </c>
      <c r="Q37" s="39"/>
      <c r="R37" s="39" t="s">
        <v>8</v>
      </c>
      <c r="S37" s="18"/>
      <c r="T37" s="1">
        <v>85</v>
      </c>
      <c r="U37" s="1">
        <v>90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137889</v>
      </c>
      <c r="C38" s="19" t="s">
        <v>148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mendeskripsikan tentang 3D ,menganalisa atau kritik seni rupa, namun belum memiliki kemampuan menyusun kegiatan pameran karya 3D.</v>
      </c>
      <c r="K38" s="28">
        <f t="shared" si="5"/>
        <v>93.5</v>
      </c>
      <c r="L38" s="28" t="str">
        <f t="shared" si="6"/>
        <v>A</v>
      </c>
      <c r="M38" s="28">
        <f t="shared" si="7"/>
        <v>93.5</v>
      </c>
      <c r="N38" s="28" t="str">
        <f t="shared" si="8"/>
        <v>A</v>
      </c>
      <c r="O38" s="36">
        <v>1</v>
      </c>
      <c r="P38" s="28" t="str">
        <f t="shared" si="9"/>
        <v>Sangat terampil mendesain karya 3D , terampil membuat karya seni rupa  3D , dan terampil mengatur penataan ruang atau karya pameran seni rupa 3D.</v>
      </c>
      <c r="Q38" s="39"/>
      <c r="R38" s="39" t="s">
        <v>8</v>
      </c>
      <c r="S38" s="18"/>
      <c r="T38" s="1">
        <v>80</v>
      </c>
      <c r="U38" s="1">
        <v>80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137904</v>
      </c>
      <c r="C39" s="19" t="s">
        <v>149</v>
      </c>
      <c r="D39" s="18"/>
      <c r="E39" s="28">
        <f t="shared" si="0"/>
        <v>96</v>
      </c>
      <c r="F39" s="28" t="str">
        <f t="shared" si="1"/>
        <v>A</v>
      </c>
      <c r="G39" s="28">
        <f t="shared" si="2"/>
        <v>96</v>
      </c>
      <c r="H39" s="28" t="str">
        <f t="shared" si="3"/>
        <v>A</v>
      </c>
      <c r="I39" s="36">
        <v>1</v>
      </c>
      <c r="J39" s="28" t="str">
        <f t="shared" si="4"/>
        <v>Memiliki kemampuan mendeskripsikan tentang 3D ,  menganalisa atau kritik seni rupa, dan  menyusun kegiatan pameran.</v>
      </c>
      <c r="K39" s="28">
        <f t="shared" si="5"/>
        <v>92.5</v>
      </c>
      <c r="L39" s="28" t="str">
        <f t="shared" si="6"/>
        <v>A</v>
      </c>
      <c r="M39" s="28">
        <f t="shared" si="7"/>
        <v>92.5</v>
      </c>
      <c r="N39" s="28" t="str">
        <f t="shared" si="8"/>
        <v>A</v>
      </c>
      <c r="O39" s="36">
        <v>1</v>
      </c>
      <c r="P39" s="28" t="str">
        <f t="shared" si="9"/>
        <v>Sangat terampil mendesain karya 3D , terampil membuat karya seni rupa  3D , dan terampil mengatur penataan ruang atau karya pameran seni rupa 3D.</v>
      </c>
      <c r="Q39" s="39"/>
      <c r="R39" s="39" t="s">
        <v>8</v>
      </c>
      <c r="S39" s="18"/>
      <c r="T39" s="1">
        <v>95</v>
      </c>
      <c r="U39" s="1">
        <v>96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95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137919</v>
      </c>
      <c r="C40" s="19" t="s">
        <v>150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mendeskripsikan tentang 3D ,  menganalisa atau kritik seni rupa, dan  menyusun kegiatan pameran.</v>
      </c>
      <c r="K40" s="28">
        <f t="shared" si="5"/>
        <v>91</v>
      </c>
      <c r="L40" s="28" t="str">
        <f t="shared" si="6"/>
        <v>A</v>
      </c>
      <c r="M40" s="28">
        <f t="shared" si="7"/>
        <v>91</v>
      </c>
      <c r="N40" s="28" t="str">
        <f t="shared" si="8"/>
        <v>A</v>
      </c>
      <c r="O40" s="36">
        <v>1</v>
      </c>
      <c r="P40" s="28" t="str">
        <f t="shared" si="9"/>
        <v>Sangat terampil mendesain karya 3D , terampil membuat karya seni rupa  3D , dan terampil mengatur penataan ruang atau karya pameran seni rupa 3D.</v>
      </c>
      <c r="Q40" s="39"/>
      <c r="R40" s="39" t="s">
        <v>8</v>
      </c>
      <c r="S40" s="18"/>
      <c r="T40" s="1">
        <v>90</v>
      </c>
      <c r="U40" s="1">
        <v>90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94</v>
      </c>
      <c r="AG40" s="1">
        <v>88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137934</v>
      </c>
      <c r="C41" s="19" t="s">
        <v>151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mendeskripsikan tentang 3D ,  menganalisa atau kritik seni rupa, dan  menyusun kegiatan pameran.</v>
      </c>
      <c r="K41" s="28">
        <f t="shared" si="5"/>
        <v>86.5</v>
      </c>
      <c r="L41" s="28" t="str">
        <f t="shared" si="6"/>
        <v>A</v>
      </c>
      <c r="M41" s="28">
        <f t="shared" si="7"/>
        <v>86.5</v>
      </c>
      <c r="N41" s="28" t="str">
        <f t="shared" si="8"/>
        <v>A</v>
      </c>
      <c r="O41" s="36">
        <v>1</v>
      </c>
      <c r="P41" s="28" t="str">
        <f t="shared" si="9"/>
        <v>Sangat terampil mendesain karya 3D , terampil membuat karya seni rupa  3D , dan terampil mengatur penataan ruang atau karya pameran seni rupa 3D.</v>
      </c>
      <c r="Q41" s="39"/>
      <c r="R41" s="39" t="s">
        <v>8</v>
      </c>
      <c r="S41" s="18"/>
      <c r="T41" s="1">
        <v>91</v>
      </c>
      <c r="U41" s="1">
        <v>86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137949</v>
      </c>
      <c r="C42" s="19" t="s">
        <v>152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mendeskripsikan tentang 3D ,  menganalisa atau kritik seni rupa, dan  menyusun kegiatan pameran.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>Sangat terampil mendesain karya 3D , terampil membuat karya seni rupa  3D , dan terampil mengatur penataan ruang atau karya pameran seni rupa 3D.</v>
      </c>
      <c r="Q42" s="39"/>
      <c r="R42" s="39" t="s">
        <v>8</v>
      </c>
      <c r="S42" s="18"/>
      <c r="T42" s="1">
        <v>91</v>
      </c>
      <c r="U42" s="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137964</v>
      </c>
      <c r="C43" s="19" t="s">
        <v>153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mendeskripsikan tentang 3D ,  menganalisa atau kritik seni rupa, dan  menyusun kegiatan pameran.</v>
      </c>
      <c r="K43" s="28">
        <f t="shared" si="5"/>
        <v>89.5</v>
      </c>
      <c r="L43" s="28" t="str">
        <f t="shared" si="6"/>
        <v>A</v>
      </c>
      <c r="M43" s="28">
        <f t="shared" si="7"/>
        <v>89.5</v>
      </c>
      <c r="N43" s="28" t="str">
        <f t="shared" si="8"/>
        <v>A</v>
      </c>
      <c r="O43" s="36">
        <v>1</v>
      </c>
      <c r="P43" s="28" t="str">
        <f t="shared" si="9"/>
        <v>Sangat terampil mendesain karya 3D , terampil membuat karya seni rupa  3D , dan terampil mengatur penataan ruang atau karya pameran seni rupa 3D.</v>
      </c>
      <c r="Q43" s="39"/>
      <c r="R43" s="39" t="s">
        <v>8</v>
      </c>
      <c r="S43" s="18"/>
      <c r="T43" s="1">
        <v>88</v>
      </c>
      <c r="U43" s="1">
        <v>86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92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137979</v>
      </c>
      <c r="C44" s="19" t="s">
        <v>154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1</v>
      </c>
      <c r="J44" s="28" t="str">
        <f t="shared" si="4"/>
        <v>Memiliki kemampuan mendeskripsikan tentang 3D ,  menganalisa atau kritik seni rupa, dan  menyusun kegiatan pameran.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1</v>
      </c>
      <c r="P44" s="28" t="str">
        <f t="shared" si="9"/>
        <v>Sangat terampil mendesain karya 3D , terampil membuat karya seni rupa  3D , dan terampil mengatur penataan ruang atau karya pameran seni rupa 3D.</v>
      </c>
      <c r="Q44" s="39"/>
      <c r="R44" s="39" t="s">
        <v>8</v>
      </c>
      <c r="S44" s="18"/>
      <c r="T44" s="1">
        <v>95</v>
      </c>
      <c r="U44" s="1">
        <v>88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137994</v>
      </c>
      <c r="C45" s="19" t="s">
        <v>155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mendeskripsikan tentang 3D ,menganalisa atau kritik seni rupa, namun belum memiliki kemampuan menyusun kegiatan pameran karya 3D.</v>
      </c>
      <c r="K45" s="28">
        <f t="shared" si="5"/>
        <v>89.5</v>
      </c>
      <c r="L45" s="28" t="str">
        <f t="shared" si="6"/>
        <v>A</v>
      </c>
      <c r="M45" s="28">
        <f t="shared" si="7"/>
        <v>89.5</v>
      </c>
      <c r="N45" s="28" t="str">
        <f t="shared" si="8"/>
        <v>A</v>
      </c>
      <c r="O45" s="36">
        <v>1</v>
      </c>
      <c r="P45" s="28" t="str">
        <f t="shared" si="9"/>
        <v>Sangat terampil mendesain karya 3D , terampil membuat karya seni rupa  3D , dan terampil mengatur penataan ruang atau karya pameran seni rupa 3D.</v>
      </c>
      <c r="Q45" s="39"/>
      <c r="R45" s="39" t="s">
        <v>8</v>
      </c>
      <c r="S45" s="18"/>
      <c r="T45" s="1">
        <v>80</v>
      </c>
      <c r="U45" s="1">
        <v>88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89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88.285714285714292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138009</v>
      </c>
      <c r="C11" s="19" t="s">
        <v>157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mendeskripsikan tentang 3D ,  menganalisa atau kritik seni rupa, dan  menyusun kegiatan pameran.</v>
      </c>
      <c r="K11" s="28">
        <f t="shared" ref="K11:K50" si="5">IF((COUNTA(AF11:AO11)&gt;0),AVERAGE(AF11:AO11),"")</f>
        <v>92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mendesain karya 3D , terampil membuat karya seni rupa  3D , dan terampil mengatur penataan ruang atau karya pameran seni rupa 3D.</v>
      </c>
      <c r="Q11" s="39"/>
      <c r="R11" s="39" t="s">
        <v>8</v>
      </c>
      <c r="S11" s="18"/>
      <c r="T11" s="1">
        <v>87</v>
      </c>
      <c r="U11" s="1">
        <v>92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92</v>
      </c>
      <c r="AG11" s="1">
        <v>92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138024</v>
      </c>
      <c r="C12" s="19" t="s">
        <v>158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mendeskripsikan tentang 3D ,  menganalisa atau kritik seni rupa, dan  menyusun kegiatan pameran.</v>
      </c>
      <c r="K12" s="28">
        <f t="shared" si="5"/>
        <v>91</v>
      </c>
      <c r="L12" s="28" t="str">
        <f t="shared" si="6"/>
        <v>A</v>
      </c>
      <c r="M12" s="28">
        <f t="shared" si="7"/>
        <v>91</v>
      </c>
      <c r="N12" s="28" t="str">
        <f t="shared" si="8"/>
        <v>A</v>
      </c>
      <c r="O12" s="36">
        <v>1</v>
      </c>
      <c r="P12" s="28" t="str">
        <f t="shared" si="9"/>
        <v>Sangat terampil mendesain karya 3D , terampil membuat karya seni rupa  3D , dan terampil mengatur penataan ruang atau karya pameran seni rupa 3D.</v>
      </c>
      <c r="Q12" s="39"/>
      <c r="R12" s="39" t="s">
        <v>8</v>
      </c>
      <c r="S12" s="18"/>
      <c r="T12" s="1">
        <v>88</v>
      </c>
      <c r="U12" s="1">
        <v>94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92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138055</v>
      </c>
      <c r="C13" s="19" t="s">
        <v>159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mendeskripsikan tentang 3D ,  menganalisa atau kritik seni rupa, dan  menyusun kegiatan pameran.</v>
      </c>
      <c r="K13" s="28">
        <f t="shared" si="5"/>
        <v>91</v>
      </c>
      <c r="L13" s="28" t="str">
        <f t="shared" si="6"/>
        <v>A</v>
      </c>
      <c r="M13" s="28">
        <f t="shared" si="7"/>
        <v>91</v>
      </c>
      <c r="N13" s="28" t="str">
        <f t="shared" si="8"/>
        <v>A</v>
      </c>
      <c r="O13" s="36">
        <v>1</v>
      </c>
      <c r="P13" s="28" t="str">
        <f t="shared" si="9"/>
        <v>Sangat terampil mendesain karya 3D , terampil membuat karya seni rupa  3D , dan terampil mengatur penataan ruang atau karya pameran seni rupa 3D.</v>
      </c>
      <c r="Q13" s="39"/>
      <c r="R13" s="39" t="s">
        <v>8</v>
      </c>
      <c r="S13" s="18"/>
      <c r="T13" s="1">
        <v>90</v>
      </c>
      <c r="U13" s="1">
        <v>84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92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62181</v>
      </c>
      <c r="FK13" s="41">
        <v>62191</v>
      </c>
    </row>
    <row r="14" spans="1:167" x14ac:dyDescent="0.25">
      <c r="A14" s="19">
        <v>4</v>
      </c>
      <c r="B14" s="19">
        <v>138070</v>
      </c>
      <c r="C14" s="19" t="s">
        <v>160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mendeskripsikan tentang 3D ,  menganalisa atau kritik seni rupa, dan  menyusun kegiatan pameran.</v>
      </c>
      <c r="K14" s="28">
        <f t="shared" si="5"/>
        <v>91</v>
      </c>
      <c r="L14" s="28" t="str">
        <f t="shared" si="6"/>
        <v>A</v>
      </c>
      <c r="M14" s="28">
        <f t="shared" si="7"/>
        <v>91</v>
      </c>
      <c r="N14" s="28" t="str">
        <f t="shared" si="8"/>
        <v>A</v>
      </c>
      <c r="O14" s="36">
        <v>1</v>
      </c>
      <c r="P14" s="28" t="str">
        <f t="shared" si="9"/>
        <v>Sangat terampil mendesain karya 3D , terampil membuat karya seni rupa  3D , dan terampil mengatur penataan ruang atau karya pameran seni rupa 3D.</v>
      </c>
      <c r="Q14" s="39"/>
      <c r="R14" s="39" t="s">
        <v>8</v>
      </c>
      <c r="S14" s="18"/>
      <c r="T14" s="1">
        <v>85</v>
      </c>
      <c r="U14" s="1">
        <v>90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97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149097</v>
      </c>
      <c r="C15" s="19" t="s">
        <v>161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mendeskripsikan tentang 3D ,  menganalisa atau kritik seni rupa, dan  menyusun kegiatan pameran.</v>
      </c>
      <c r="K15" s="28">
        <f t="shared" si="5"/>
        <v>89.5</v>
      </c>
      <c r="L15" s="28" t="str">
        <f t="shared" si="6"/>
        <v>A</v>
      </c>
      <c r="M15" s="28">
        <f t="shared" si="7"/>
        <v>89.5</v>
      </c>
      <c r="N15" s="28" t="str">
        <f t="shared" si="8"/>
        <v>A</v>
      </c>
      <c r="O15" s="36">
        <v>1</v>
      </c>
      <c r="P15" s="28" t="str">
        <f t="shared" si="9"/>
        <v>Sangat terampil mendesain karya 3D , terampil membuat karya seni rupa  3D , dan terampil mengatur penataan ruang atau karya pameran seni rupa 3D.</v>
      </c>
      <c r="Q15" s="39"/>
      <c r="R15" s="39" t="s">
        <v>8</v>
      </c>
      <c r="S15" s="18"/>
      <c r="T15" s="1">
        <v>84</v>
      </c>
      <c r="U15" s="1">
        <v>88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92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62182</v>
      </c>
      <c r="FK15" s="41">
        <v>62192</v>
      </c>
    </row>
    <row r="16" spans="1:167" x14ac:dyDescent="0.25">
      <c r="A16" s="19">
        <v>6</v>
      </c>
      <c r="B16" s="19">
        <v>138085</v>
      </c>
      <c r="C16" s="19" t="s">
        <v>162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mendeskripsikan tentang 3D ,  menganalisa atau kritik seni rupa, dan  menyusun kegiatan pameran.</v>
      </c>
      <c r="K16" s="28">
        <f t="shared" si="5"/>
        <v>91</v>
      </c>
      <c r="L16" s="28" t="str">
        <f t="shared" si="6"/>
        <v>A</v>
      </c>
      <c r="M16" s="28">
        <f t="shared" si="7"/>
        <v>91</v>
      </c>
      <c r="N16" s="28" t="str">
        <f t="shared" si="8"/>
        <v>A</v>
      </c>
      <c r="O16" s="36">
        <v>1</v>
      </c>
      <c r="P16" s="28" t="str">
        <f t="shared" si="9"/>
        <v>Sangat terampil mendesain karya 3D , terampil membuat karya seni rupa  3D , dan terampil mengatur penataan ruang atau karya pameran seni rupa 3D.</v>
      </c>
      <c r="Q16" s="39"/>
      <c r="R16" s="39" t="s">
        <v>8</v>
      </c>
      <c r="S16" s="18"/>
      <c r="T16" s="1">
        <v>87</v>
      </c>
      <c r="U16" s="1">
        <v>96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95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138100</v>
      </c>
      <c r="C17" s="19" t="s">
        <v>163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mendeskripsikan tentang 3D ,menganalisa atau kritik seni rupa, namun belum memiliki kemampuan menyusun kegiatan pameran karya 3D.</v>
      </c>
      <c r="K17" s="28">
        <f t="shared" si="5"/>
        <v>88.5</v>
      </c>
      <c r="L17" s="28" t="str">
        <f t="shared" si="6"/>
        <v>A</v>
      </c>
      <c r="M17" s="28">
        <f t="shared" si="7"/>
        <v>88.5</v>
      </c>
      <c r="N17" s="28" t="str">
        <f t="shared" si="8"/>
        <v>A</v>
      </c>
      <c r="O17" s="36">
        <v>1</v>
      </c>
      <c r="P17" s="28" t="str">
        <f t="shared" si="9"/>
        <v>Sangat terampil mendesain karya 3D , terampil membuat karya seni rupa  3D , dan terampil mengatur penataan ruang atau karya pameran seni rupa 3D.</v>
      </c>
      <c r="Q17" s="39"/>
      <c r="R17" s="39" t="s">
        <v>8</v>
      </c>
      <c r="S17" s="18"/>
      <c r="T17" s="1">
        <v>84</v>
      </c>
      <c r="U17" s="1">
        <v>80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62183</v>
      </c>
      <c r="FK17" s="41">
        <v>62193</v>
      </c>
    </row>
    <row r="18" spans="1:167" x14ac:dyDescent="0.25">
      <c r="A18" s="19">
        <v>8</v>
      </c>
      <c r="B18" s="19">
        <v>138115</v>
      </c>
      <c r="C18" s="19" t="s">
        <v>164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mendeskripsikan tentang 3D ,  menganalisa atau kritik seni rupa, dan  menyusun kegiatan pameran.</v>
      </c>
      <c r="K18" s="28">
        <f t="shared" si="5"/>
        <v>91</v>
      </c>
      <c r="L18" s="28" t="str">
        <f t="shared" si="6"/>
        <v>A</v>
      </c>
      <c r="M18" s="28">
        <f t="shared" si="7"/>
        <v>91</v>
      </c>
      <c r="N18" s="28" t="str">
        <f t="shared" si="8"/>
        <v>A</v>
      </c>
      <c r="O18" s="36">
        <v>1</v>
      </c>
      <c r="P18" s="28" t="str">
        <f t="shared" si="9"/>
        <v>Sangat terampil mendesain karya 3D , terampil membuat karya seni rupa  3D , dan terampil mengatur penataan ruang atau karya pameran seni rupa 3D.</v>
      </c>
      <c r="Q18" s="39"/>
      <c r="R18" s="39" t="s">
        <v>8</v>
      </c>
      <c r="S18" s="18"/>
      <c r="T18" s="1">
        <v>85</v>
      </c>
      <c r="U18" s="1">
        <v>92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97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138130</v>
      </c>
      <c r="C19" s="19" t="s">
        <v>165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mendeskripsikan tentang 3D ,  menganalisa atau kritik seni rupa, dan  menyusun kegiatan pameran.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mendesain karya 3D , terampil membuat karya seni rupa  3D , dan terampil mengatur penataan ruang atau karya pameran seni rupa 3D.</v>
      </c>
      <c r="Q19" s="39"/>
      <c r="R19" s="39" t="s">
        <v>8</v>
      </c>
      <c r="S19" s="18"/>
      <c r="T19" s="1">
        <v>87</v>
      </c>
      <c r="U19" s="1">
        <v>84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62184</v>
      </c>
      <c r="FK19" s="41">
        <v>62194</v>
      </c>
    </row>
    <row r="20" spans="1:167" x14ac:dyDescent="0.25">
      <c r="A20" s="19">
        <v>10</v>
      </c>
      <c r="B20" s="19">
        <v>138145</v>
      </c>
      <c r="C20" s="19" t="s">
        <v>166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mendeskripsikan tentang 3D ,menganalisa atau kritik seni rupa, namun belum memiliki kemampuan menyusun kegiatan pameran karya 3D.</v>
      </c>
      <c r="K20" s="28">
        <f t="shared" si="5"/>
        <v>88.5</v>
      </c>
      <c r="L20" s="28" t="str">
        <f t="shared" si="6"/>
        <v>A</v>
      </c>
      <c r="M20" s="28">
        <f t="shared" si="7"/>
        <v>88.5</v>
      </c>
      <c r="N20" s="28" t="str">
        <f t="shared" si="8"/>
        <v>A</v>
      </c>
      <c r="O20" s="36">
        <v>1</v>
      </c>
      <c r="P20" s="28" t="str">
        <f t="shared" si="9"/>
        <v>Sangat terampil mendesain karya 3D , terampil membuat karya seni rupa  3D , dan terampil mengatur penataan ruang atau karya pameran seni rupa 3D.</v>
      </c>
      <c r="Q20" s="39"/>
      <c r="R20" s="39" t="s">
        <v>8</v>
      </c>
      <c r="S20" s="18"/>
      <c r="T20" s="1">
        <v>82</v>
      </c>
      <c r="U20" s="1">
        <v>84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92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138160</v>
      </c>
      <c r="C21" s="19" t="s">
        <v>167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mendeskripsikan tentang 3D ,  menganalisa atau kritik seni rupa, dan  menyusun kegiatan pameran.</v>
      </c>
      <c r="K21" s="28">
        <f t="shared" si="5"/>
        <v>92</v>
      </c>
      <c r="L21" s="28" t="str">
        <f t="shared" si="6"/>
        <v>A</v>
      </c>
      <c r="M21" s="28">
        <f t="shared" si="7"/>
        <v>92</v>
      </c>
      <c r="N21" s="28" t="str">
        <f t="shared" si="8"/>
        <v>A</v>
      </c>
      <c r="O21" s="36">
        <v>1</v>
      </c>
      <c r="P21" s="28" t="str">
        <f t="shared" si="9"/>
        <v>Sangat terampil mendesain karya 3D , terampil membuat karya seni rupa  3D , dan terampil mengatur penataan ruang atau karya pameran seni rupa 3D.</v>
      </c>
      <c r="Q21" s="39"/>
      <c r="R21" s="39" t="s">
        <v>8</v>
      </c>
      <c r="S21" s="18"/>
      <c r="T21" s="1">
        <v>94</v>
      </c>
      <c r="U21" s="1">
        <v>82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97</v>
      </c>
      <c r="AG21" s="1">
        <v>87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62185</v>
      </c>
      <c r="FK21" s="41">
        <v>62195</v>
      </c>
    </row>
    <row r="22" spans="1:167" x14ac:dyDescent="0.25">
      <c r="A22" s="19">
        <v>12</v>
      </c>
      <c r="B22" s="19">
        <v>138175</v>
      </c>
      <c r="C22" s="19" t="s">
        <v>168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mendeskripsikan tentang 3D ,menganalisa atau kritik seni rupa, namun belum memiliki kemampuan menyusun kegiatan pameran karya 3D.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mendesain karya 3D , terampil membuat karya seni rupa  3D , dan terampil mengatur penataan ruang atau karya pameran seni rupa 3D.</v>
      </c>
      <c r="Q22" s="39"/>
      <c r="R22" s="39" t="s">
        <v>8</v>
      </c>
      <c r="S22" s="18"/>
      <c r="T22" s="1">
        <v>80</v>
      </c>
      <c r="U22" s="1">
        <v>82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138190</v>
      </c>
      <c r="C23" s="19" t="s">
        <v>169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mendeskripsikan tentang 3D ,menganalisa atau kritik seni rupa, namun belum memiliki kemampuan menyusun kegiatan pameran karya 3D.</v>
      </c>
      <c r="K23" s="28">
        <f t="shared" si="5"/>
        <v>91</v>
      </c>
      <c r="L23" s="28" t="str">
        <f t="shared" si="6"/>
        <v>A</v>
      </c>
      <c r="M23" s="28">
        <f t="shared" si="7"/>
        <v>91</v>
      </c>
      <c r="N23" s="28" t="str">
        <f t="shared" si="8"/>
        <v>A</v>
      </c>
      <c r="O23" s="36">
        <v>1</v>
      </c>
      <c r="P23" s="28" t="str">
        <f t="shared" si="9"/>
        <v>Sangat terampil mendesain karya 3D , terampil membuat karya seni rupa  3D , dan terampil mengatur penataan ruang atau karya pameran seni rupa 3D.</v>
      </c>
      <c r="Q23" s="39"/>
      <c r="R23" s="39" t="s">
        <v>8</v>
      </c>
      <c r="S23" s="18"/>
      <c r="T23" s="1">
        <v>80</v>
      </c>
      <c r="U23" s="1">
        <v>82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97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62186</v>
      </c>
      <c r="FK23" s="41">
        <v>62196</v>
      </c>
    </row>
    <row r="24" spans="1:167" x14ac:dyDescent="0.25">
      <c r="A24" s="19">
        <v>14</v>
      </c>
      <c r="B24" s="19">
        <v>142811</v>
      </c>
      <c r="C24" s="19" t="s">
        <v>170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mendeskripsikan tentang 3D ,menganalisa atau kritik seni rupa, namun belum memiliki kemampuan menyusun kegiatan pameran karya 3D.</v>
      </c>
      <c r="K24" s="28">
        <f t="shared" si="5"/>
        <v>90.5</v>
      </c>
      <c r="L24" s="28" t="str">
        <f t="shared" si="6"/>
        <v>A</v>
      </c>
      <c r="M24" s="28">
        <f t="shared" si="7"/>
        <v>90.5</v>
      </c>
      <c r="N24" s="28" t="str">
        <f t="shared" si="8"/>
        <v>A</v>
      </c>
      <c r="O24" s="36">
        <v>1</v>
      </c>
      <c r="P24" s="28" t="str">
        <f t="shared" si="9"/>
        <v>Sangat terampil mendesain karya 3D , terampil membuat karya seni rupa  3D , dan terampil mengatur penataan ruang atau karya pameran seni rupa 3D.</v>
      </c>
      <c r="Q24" s="39"/>
      <c r="R24" s="39" t="s">
        <v>8</v>
      </c>
      <c r="S24" s="18"/>
      <c r="T24" s="1">
        <v>80</v>
      </c>
      <c r="U24" s="1">
        <v>82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97</v>
      </c>
      <c r="AG24" s="1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138205</v>
      </c>
      <c r="C25" s="19" t="s">
        <v>171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mendeskripsikan tentang 3D ,menganalisa atau kritik seni rupa, namun belum memiliki kemampuan menyusun kegiatan pameran karya 3D.</v>
      </c>
      <c r="K25" s="28">
        <f t="shared" si="5"/>
        <v>88.5</v>
      </c>
      <c r="L25" s="28" t="str">
        <f t="shared" si="6"/>
        <v>A</v>
      </c>
      <c r="M25" s="28">
        <f t="shared" si="7"/>
        <v>88.5</v>
      </c>
      <c r="N25" s="28" t="str">
        <f t="shared" si="8"/>
        <v>A</v>
      </c>
      <c r="O25" s="36">
        <v>1</v>
      </c>
      <c r="P25" s="28" t="str">
        <f t="shared" si="9"/>
        <v>Sangat terampil mendesain karya 3D , terampil membuat karya seni rupa  3D , dan terampil mengatur penataan ruang atau karya pameran seni rupa 3D.</v>
      </c>
      <c r="Q25" s="39"/>
      <c r="R25" s="39" t="s">
        <v>8</v>
      </c>
      <c r="S25" s="18"/>
      <c r="T25" s="1">
        <v>80</v>
      </c>
      <c r="U25" s="1">
        <v>82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92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62187</v>
      </c>
      <c r="FK25" s="41">
        <v>62197</v>
      </c>
    </row>
    <row r="26" spans="1:167" x14ac:dyDescent="0.25">
      <c r="A26" s="19">
        <v>16</v>
      </c>
      <c r="B26" s="19">
        <v>138220</v>
      </c>
      <c r="C26" s="19" t="s">
        <v>172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mendeskripsikan tentang 3D ,  menganalisa atau kritik seni rupa, dan  menyusun kegiatan pameran.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Sangat terampil mendesain karya 3D , terampil membuat karya seni rupa  3D , dan terampil mengatur penataan ruang atau karya pameran seni rupa 3D.</v>
      </c>
      <c r="Q26" s="39"/>
      <c r="R26" s="39" t="s">
        <v>8</v>
      </c>
      <c r="S26" s="18"/>
      <c r="T26" s="1">
        <v>95</v>
      </c>
      <c r="U26" s="1">
        <v>84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87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138235</v>
      </c>
      <c r="C27" s="19" t="s">
        <v>173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mendeskripsikan tentang 3D ,  menganalisa atau kritik seni rupa, dan  menyusun kegiatan pameran.</v>
      </c>
      <c r="K27" s="28">
        <f t="shared" si="5"/>
        <v>88.5</v>
      </c>
      <c r="L27" s="28" t="str">
        <f t="shared" si="6"/>
        <v>A</v>
      </c>
      <c r="M27" s="28">
        <f t="shared" si="7"/>
        <v>88.5</v>
      </c>
      <c r="N27" s="28" t="str">
        <f t="shared" si="8"/>
        <v>A</v>
      </c>
      <c r="O27" s="36">
        <v>1</v>
      </c>
      <c r="P27" s="28" t="str">
        <f t="shared" si="9"/>
        <v>Sangat terampil mendesain karya 3D , terampil membuat karya seni rupa  3D , dan terampil mengatur penataan ruang atau karya pameran seni rupa 3D.</v>
      </c>
      <c r="Q27" s="39"/>
      <c r="R27" s="39" t="s">
        <v>8</v>
      </c>
      <c r="S27" s="18"/>
      <c r="T27" s="1">
        <v>84</v>
      </c>
      <c r="U27" s="1">
        <v>92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62188</v>
      </c>
      <c r="FK27" s="41">
        <v>62198</v>
      </c>
    </row>
    <row r="28" spans="1:167" x14ac:dyDescent="0.25">
      <c r="A28" s="19">
        <v>18</v>
      </c>
      <c r="B28" s="19">
        <v>138250</v>
      </c>
      <c r="C28" s="19" t="s">
        <v>174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mendeskripsikan tentang 3D ,menganalisa atau kritik seni rupa, namun belum memiliki kemampuan menyusun kegiatan pameran karya 3D.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mendesain karya 3D , terampil membuat karya seni rupa  3D , dan terampil mengatur penataan ruang atau karya pameran seni rupa 3D.</v>
      </c>
      <c r="Q28" s="39"/>
      <c r="R28" s="39" t="s">
        <v>8</v>
      </c>
      <c r="S28" s="18"/>
      <c r="T28" s="1">
        <v>80</v>
      </c>
      <c r="U28" s="1">
        <v>82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138265</v>
      </c>
      <c r="C29" s="19" t="s">
        <v>175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mendeskripsikan tentang 3D ,menganalisa atau kritik seni rupa, namun belum memiliki kemampuan menyusun kegiatan pameran karya 3D.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mendesain karya 3D , terampil membuat karya seni rupa  3D , dan terampil mengatur penataan ruang atau karya pameran seni rupa 3D.</v>
      </c>
      <c r="Q29" s="39"/>
      <c r="R29" s="39" t="s">
        <v>8</v>
      </c>
      <c r="S29" s="18"/>
      <c r="T29" s="1">
        <v>84</v>
      </c>
      <c r="U29" s="1">
        <v>84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62189</v>
      </c>
      <c r="FK29" s="41">
        <v>62199</v>
      </c>
    </row>
    <row r="30" spans="1:167" x14ac:dyDescent="0.25">
      <c r="A30" s="19">
        <v>20</v>
      </c>
      <c r="B30" s="19">
        <v>138280</v>
      </c>
      <c r="C30" s="19" t="s">
        <v>176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mendeskripsikan tentang 3D ,menganalisa atau kritik seni rupa, namun belum memiliki kemampuan menyusun kegiatan pameran karya 3D.</v>
      </c>
      <c r="K30" s="28">
        <f t="shared" si="5"/>
        <v>89.5</v>
      </c>
      <c r="L30" s="28" t="str">
        <f t="shared" si="6"/>
        <v>A</v>
      </c>
      <c r="M30" s="28">
        <f t="shared" si="7"/>
        <v>89.5</v>
      </c>
      <c r="N30" s="28" t="str">
        <f t="shared" si="8"/>
        <v>A</v>
      </c>
      <c r="O30" s="36">
        <v>1</v>
      </c>
      <c r="P30" s="28" t="str">
        <f t="shared" si="9"/>
        <v>Sangat terampil mendesain karya 3D , terampil membuat karya seni rupa  3D , dan terampil mengatur penataan ruang atau karya pameran seni rupa 3D.</v>
      </c>
      <c r="Q30" s="39"/>
      <c r="R30" s="39" t="s">
        <v>8</v>
      </c>
      <c r="S30" s="18"/>
      <c r="T30" s="1">
        <v>80</v>
      </c>
      <c r="U30" s="1">
        <v>84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95</v>
      </c>
      <c r="AG30" s="1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138295</v>
      </c>
      <c r="C31" s="19" t="s">
        <v>177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mendeskripsikan tentang 3D ,  menganalisa atau kritik seni rupa, dan  menyusun kegiatan pameran.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mendesain karya 3D , terampil membuat karya seni rupa  3D , dan terampil mengatur penataan ruang atau karya pameran seni rupa 3D.</v>
      </c>
      <c r="Q31" s="39"/>
      <c r="R31" s="39" t="s">
        <v>8</v>
      </c>
      <c r="S31" s="18"/>
      <c r="T31" s="1">
        <v>89</v>
      </c>
      <c r="U31" s="1">
        <v>90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62190</v>
      </c>
      <c r="FK31" s="41">
        <v>62200</v>
      </c>
    </row>
    <row r="32" spans="1:167" x14ac:dyDescent="0.25">
      <c r="A32" s="19">
        <v>22</v>
      </c>
      <c r="B32" s="19">
        <v>138310</v>
      </c>
      <c r="C32" s="19" t="s">
        <v>178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mendeskripsikan tentang 3D ,  menganalisa atau kritik seni rupa, dan  menyusun kegiatan pameran.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1</v>
      </c>
      <c r="P32" s="28" t="str">
        <f t="shared" si="9"/>
        <v>Sangat terampil mendesain karya 3D , terampil membuat karya seni rupa  3D , dan terampil mengatur penataan ruang atau karya pameran seni rupa 3D.</v>
      </c>
      <c r="Q32" s="39"/>
      <c r="R32" s="39" t="s">
        <v>8</v>
      </c>
      <c r="S32" s="18"/>
      <c r="T32" s="1">
        <v>87</v>
      </c>
      <c r="U32" s="1"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92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138325</v>
      </c>
      <c r="C33" s="19" t="s">
        <v>179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mendeskripsikan tentang 3D ,  menganalisa atau kritik seni rupa, dan  menyusun kegiatan pameran.</v>
      </c>
      <c r="K33" s="28">
        <f t="shared" si="5"/>
        <v>89.5</v>
      </c>
      <c r="L33" s="28" t="str">
        <f t="shared" si="6"/>
        <v>A</v>
      </c>
      <c r="M33" s="28">
        <f t="shared" si="7"/>
        <v>89.5</v>
      </c>
      <c r="N33" s="28" t="str">
        <f t="shared" si="8"/>
        <v>A</v>
      </c>
      <c r="O33" s="36">
        <v>1</v>
      </c>
      <c r="P33" s="28" t="str">
        <f t="shared" si="9"/>
        <v>Sangat terampil mendesain karya 3D , terampil membuat karya seni rupa  3D , dan terampil mengatur penataan ruang atau karya pameran seni rupa 3D.</v>
      </c>
      <c r="Q33" s="39"/>
      <c r="R33" s="39" t="s">
        <v>8</v>
      </c>
      <c r="S33" s="18"/>
      <c r="T33" s="1">
        <v>85</v>
      </c>
      <c r="U33" s="1">
        <v>90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92</v>
      </c>
      <c r="AG33" s="1">
        <v>87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138340</v>
      </c>
      <c r="C34" s="19" t="s">
        <v>180</v>
      </c>
      <c r="D34" s="18"/>
      <c r="E34" s="28">
        <f t="shared" si="0"/>
        <v>94</v>
      </c>
      <c r="F34" s="28" t="str">
        <f t="shared" si="1"/>
        <v>A</v>
      </c>
      <c r="G34" s="28">
        <f t="shared" si="2"/>
        <v>94</v>
      </c>
      <c r="H34" s="28" t="str">
        <f t="shared" si="3"/>
        <v>A</v>
      </c>
      <c r="I34" s="36">
        <v>1</v>
      </c>
      <c r="J34" s="28" t="str">
        <f t="shared" si="4"/>
        <v>Memiliki kemampuan mendeskripsikan tentang 3D ,  menganalisa atau kritik seni rupa, dan  menyusun kegiatan pameran.</v>
      </c>
      <c r="K34" s="28">
        <f t="shared" si="5"/>
        <v>88.5</v>
      </c>
      <c r="L34" s="28" t="str">
        <f t="shared" si="6"/>
        <v>A</v>
      </c>
      <c r="M34" s="28">
        <f t="shared" si="7"/>
        <v>88.5</v>
      </c>
      <c r="N34" s="28" t="str">
        <f t="shared" si="8"/>
        <v>A</v>
      </c>
      <c r="O34" s="36">
        <v>1</v>
      </c>
      <c r="P34" s="28" t="str">
        <f t="shared" si="9"/>
        <v>Sangat terampil mendesain karya 3D , terampil membuat karya seni rupa  3D , dan terampil mengatur penataan ruang atau karya pameran seni rupa 3D.</v>
      </c>
      <c r="Q34" s="39"/>
      <c r="R34" s="39" t="s">
        <v>8</v>
      </c>
      <c r="S34" s="18"/>
      <c r="T34" s="1">
        <v>92</v>
      </c>
      <c r="U34" s="1">
        <v>96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87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138355</v>
      </c>
      <c r="C35" s="19" t="s">
        <v>181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mendeskripsikan tentang 3D ,  menganalisa atau kritik seni rupa, dan  menyusun kegiatan pameran.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Sangat terampil mendesain karya 3D , terampil membuat karya seni rupa  3D , dan terampil mengatur penataan ruang atau karya pameran seni rupa 3D.</v>
      </c>
      <c r="Q35" s="39"/>
      <c r="R35" s="39" t="s">
        <v>8</v>
      </c>
      <c r="S35" s="18"/>
      <c r="T35" s="1">
        <v>80</v>
      </c>
      <c r="U35" s="1">
        <v>92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138370</v>
      </c>
      <c r="C36" s="19" t="s">
        <v>182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mendeskripsikan tentang 3D ,menganalisa atau kritik seni rupa, namun belum memiliki kemampuan menyusun kegiatan pameran karya 3D.</v>
      </c>
      <c r="K36" s="28">
        <f t="shared" si="5"/>
        <v>93.5</v>
      </c>
      <c r="L36" s="28" t="str">
        <f t="shared" si="6"/>
        <v>A</v>
      </c>
      <c r="M36" s="28">
        <f t="shared" si="7"/>
        <v>93.5</v>
      </c>
      <c r="N36" s="28" t="str">
        <f t="shared" si="8"/>
        <v>A</v>
      </c>
      <c r="O36" s="36">
        <v>1</v>
      </c>
      <c r="P36" s="28" t="str">
        <f t="shared" si="9"/>
        <v>Sangat terampil mendesain karya 3D , terampil membuat karya seni rupa  3D , dan terampil mengatur penataan ruang atau karya pameran seni rupa 3D.</v>
      </c>
      <c r="Q36" s="39"/>
      <c r="R36" s="39" t="s">
        <v>8</v>
      </c>
      <c r="S36" s="18"/>
      <c r="T36" s="1">
        <v>77</v>
      </c>
      <c r="U36" s="1">
        <v>84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97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138385</v>
      </c>
      <c r="C37" s="19" t="s">
        <v>183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mendeskripsikan tentang 3D ,  menganalisa atau kritik seni rupa, dan  menyusun kegiatan pameran.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1</v>
      </c>
      <c r="P37" s="28" t="str">
        <f t="shared" si="9"/>
        <v>Sangat terampil mendesain karya 3D , terampil membuat karya seni rupa  3D , dan terampil mengatur penataan ruang atau karya pameran seni rupa 3D.</v>
      </c>
      <c r="Q37" s="39"/>
      <c r="R37" s="39" t="s">
        <v>8</v>
      </c>
      <c r="S37" s="18"/>
      <c r="T37" s="1">
        <v>89</v>
      </c>
      <c r="U37" s="1">
        <v>90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92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138400</v>
      </c>
      <c r="C38" s="19" t="s">
        <v>184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mendeskripsikan tentang 3D ,  menganalisa atau kritik seni rupa, dan  menyusun kegiatan pameran.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mendesain karya 3D , terampil membuat karya seni rupa  3D , dan terampil mengatur penataan ruang atau karya pameran seni rupa 3D.</v>
      </c>
      <c r="Q38" s="39"/>
      <c r="R38" s="39" t="s">
        <v>8</v>
      </c>
      <c r="S38" s="18"/>
      <c r="T38" s="1">
        <v>82</v>
      </c>
      <c r="U38" s="1">
        <v>97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149112</v>
      </c>
      <c r="C39" s="19" t="s">
        <v>185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mendeskripsikan tentang 3D ,menganalisa atau kritik seni rupa, namun belum memiliki kemampuan menyusun kegiatan pameran karya 3D.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mendesain karya 3D , terampil membuat karya seni rupa  3D , dan terampil mengatur penataan ruang atau karya pameran seni rupa 3D.</v>
      </c>
      <c r="Q39" s="39"/>
      <c r="R39" s="39" t="s">
        <v>8</v>
      </c>
      <c r="S39" s="18"/>
      <c r="T39" s="1">
        <v>80</v>
      </c>
      <c r="U39" s="1">
        <v>84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138415</v>
      </c>
      <c r="C40" s="19" t="s">
        <v>186</v>
      </c>
      <c r="D40" s="18"/>
      <c r="E40" s="28">
        <f t="shared" si="0"/>
        <v>94</v>
      </c>
      <c r="F40" s="28" t="str">
        <f t="shared" si="1"/>
        <v>A</v>
      </c>
      <c r="G40" s="28">
        <f t="shared" si="2"/>
        <v>94</v>
      </c>
      <c r="H40" s="28" t="str">
        <f t="shared" si="3"/>
        <v>A</v>
      </c>
      <c r="I40" s="36">
        <v>1</v>
      </c>
      <c r="J40" s="28" t="str">
        <f t="shared" si="4"/>
        <v>Memiliki kemampuan mendeskripsikan tentang 3D ,  menganalisa atau kritik seni rupa, dan  menyusun kegiatan pameran.</v>
      </c>
      <c r="K40" s="28">
        <f t="shared" si="5"/>
        <v>91</v>
      </c>
      <c r="L40" s="28" t="str">
        <f t="shared" si="6"/>
        <v>A</v>
      </c>
      <c r="M40" s="28">
        <f t="shared" si="7"/>
        <v>91</v>
      </c>
      <c r="N40" s="28" t="str">
        <f t="shared" si="8"/>
        <v>A</v>
      </c>
      <c r="O40" s="36">
        <v>1</v>
      </c>
      <c r="P40" s="28" t="str">
        <f t="shared" si="9"/>
        <v>Sangat terampil mendesain karya 3D , terampil membuat karya seni rupa  3D , dan terampil mengatur penataan ruang atau karya pameran seni rupa 3D.</v>
      </c>
      <c r="Q40" s="39"/>
      <c r="R40" s="39" t="s">
        <v>8</v>
      </c>
      <c r="S40" s="18"/>
      <c r="T40" s="1">
        <v>94</v>
      </c>
      <c r="U40" s="1">
        <v>94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95</v>
      </c>
      <c r="AG40" s="1">
        <v>87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138430</v>
      </c>
      <c r="C41" s="19" t="s">
        <v>187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mendeskripsikan tentang 3D ,  menganalisa atau kritik seni rupa, dan  menyusun kegiatan pameran.</v>
      </c>
      <c r="K41" s="28">
        <f t="shared" si="5"/>
        <v>88.5</v>
      </c>
      <c r="L41" s="28" t="str">
        <f t="shared" si="6"/>
        <v>A</v>
      </c>
      <c r="M41" s="28">
        <f t="shared" si="7"/>
        <v>88.5</v>
      </c>
      <c r="N41" s="28" t="str">
        <f t="shared" si="8"/>
        <v>A</v>
      </c>
      <c r="O41" s="36">
        <v>1</v>
      </c>
      <c r="P41" s="28" t="str">
        <f t="shared" si="9"/>
        <v>Sangat terampil mendesain karya 3D , terampil membuat karya seni rupa  3D , dan terampil mengatur penataan ruang atau karya pameran seni rupa 3D.</v>
      </c>
      <c r="Q41" s="39"/>
      <c r="R41" s="39" t="s">
        <v>8</v>
      </c>
      <c r="S41" s="18"/>
      <c r="T41" s="1">
        <v>90</v>
      </c>
      <c r="U41" s="1">
        <v>88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87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138445</v>
      </c>
      <c r="C42" s="19" t="s">
        <v>188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mendeskripsikan tentang 3D ,  menganalisa atau kritik seni rupa, dan  menyusun kegiatan pameran.</v>
      </c>
      <c r="K42" s="28">
        <f t="shared" si="5"/>
        <v>91</v>
      </c>
      <c r="L42" s="28" t="str">
        <f t="shared" si="6"/>
        <v>A</v>
      </c>
      <c r="M42" s="28">
        <f t="shared" si="7"/>
        <v>91</v>
      </c>
      <c r="N42" s="28" t="str">
        <f t="shared" si="8"/>
        <v>A</v>
      </c>
      <c r="O42" s="36">
        <v>1</v>
      </c>
      <c r="P42" s="28" t="str">
        <f t="shared" si="9"/>
        <v>Sangat terampil mendesain karya 3D , terampil membuat karya seni rupa  3D , dan terampil mengatur penataan ruang atau karya pameran seni rupa 3D.</v>
      </c>
      <c r="Q42" s="39"/>
      <c r="R42" s="39" t="s">
        <v>8</v>
      </c>
      <c r="S42" s="18"/>
      <c r="T42" s="1">
        <v>85</v>
      </c>
      <c r="U42" s="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95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138460</v>
      </c>
      <c r="C43" s="19" t="s">
        <v>189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mendeskripsikan tentang 3D ,  menganalisa atau kritik seni rupa, dan  menyusun kegiatan pameran.</v>
      </c>
      <c r="K43" s="28">
        <f t="shared" si="5"/>
        <v>89.5</v>
      </c>
      <c r="L43" s="28" t="str">
        <f t="shared" si="6"/>
        <v>A</v>
      </c>
      <c r="M43" s="28">
        <f t="shared" si="7"/>
        <v>89.5</v>
      </c>
      <c r="N43" s="28" t="str">
        <f t="shared" si="8"/>
        <v>A</v>
      </c>
      <c r="O43" s="36">
        <v>1</v>
      </c>
      <c r="P43" s="28" t="str">
        <f t="shared" si="9"/>
        <v>Sangat terampil mendesain karya 3D , terampil membuat karya seni rupa  3D , dan terampil mengatur penataan ruang atau karya pameran seni rupa 3D.</v>
      </c>
      <c r="Q43" s="39"/>
      <c r="R43" s="39" t="s">
        <v>8</v>
      </c>
      <c r="S43" s="18"/>
      <c r="T43" s="1">
        <v>87</v>
      </c>
      <c r="U43" s="1">
        <v>92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92</v>
      </c>
      <c r="AG43" s="1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138475</v>
      </c>
      <c r="C44" s="19" t="s">
        <v>190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mendeskripsikan tentang 3D ,menganalisa atau kritik seni rupa, namun belum memiliki kemampuan menyusun kegiatan pameran karya 3D.</v>
      </c>
      <c r="K44" s="28">
        <f t="shared" si="5"/>
        <v>89.5</v>
      </c>
      <c r="L44" s="28" t="str">
        <f t="shared" si="6"/>
        <v>A</v>
      </c>
      <c r="M44" s="28">
        <f t="shared" si="7"/>
        <v>89.5</v>
      </c>
      <c r="N44" s="28" t="str">
        <f t="shared" si="8"/>
        <v>A</v>
      </c>
      <c r="O44" s="36">
        <v>1</v>
      </c>
      <c r="P44" s="28" t="str">
        <f t="shared" si="9"/>
        <v>Sangat terampil mendesain karya 3D , terampil membuat karya seni rupa  3D , dan terampil mengatur penataan ruang atau karya pameran seni rupa 3D.</v>
      </c>
      <c r="Q44" s="39"/>
      <c r="R44" s="39" t="s">
        <v>8</v>
      </c>
      <c r="S44" s="18"/>
      <c r="T44" s="1">
        <v>80</v>
      </c>
      <c r="U44" s="1">
        <v>82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92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138490</v>
      </c>
      <c r="C45" s="19" t="s">
        <v>191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93</v>
      </c>
      <c r="H45" s="28" t="str">
        <f t="shared" si="3"/>
        <v>A</v>
      </c>
      <c r="I45" s="36">
        <v>1</v>
      </c>
      <c r="J45" s="28" t="str">
        <f t="shared" si="4"/>
        <v>Memiliki kemampuan mendeskripsikan tentang 3D ,  menganalisa atau kritik seni rupa, dan  menyusun kegiatan pameran.</v>
      </c>
      <c r="K45" s="28">
        <f t="shared" si="5"/>
        <v>91</v>
      </c>
      <c r="L45" s="28" t="str">
        <f t="shared" si="6"/>
        <v>A</v>
      </c>
      <c r="M45" s="28">
        <f t="shared" si="7"/>
        <v>91</v>
      </c>
      <c r="N45" s="28" t="str">
        <f t="shared" si="8"/>
        <v>A</v>
      </c>
      <c r="O45" s="36">
        <v>1</v>
      </c>
      <c r="P45" s="28" t="str">
        <f t="shared" si="9"/>
        <v>Sangat terampil mendesain karya 3D , terampil membuat karya seni rupa  3D , dan terampil mengatur penataan ruang atau karya pameran seni rupa 3D.</v>
      </c>
      <c r="Q45" s="39"/>
      <c r="R45" s="39" t="s">
        <v>8</v>
      </c>
      <c r="S45" s="18"/>
      <c r="T45" s="1">
        <v>89</v>
      </c>
      <c r="U45" s="1">
        <v>97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95</v>
      </c>
      <c r="AG45" s="1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86.742857142857147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281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138505</v>
      </c>
      <c r="C11" s="19" t="s">
        <v>193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mendeskripsikan tentang 3D ,menganalisa atau kritik seni rupa, namun belum memiliki kemampuan menyusun kegiatan pameran karya 3D.</v>
      </c>
      <c r="K11" s="28">
        <f t="shared" ref="K11:K50" si="5">IF((COUNTA(AF11:AO11)&gt;0),AVERAGE(AF11:AO11),"")</f>
        <v>91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mendesain karya 3D , terampil membuat karya seni rupa  3D , dan terampil mengatur penataan ruang atau karya pameran seni rupa 3D.</v>
      </c>
      <c r="Q11" s="39"/>
      <c r="R11" s="39" t="s">
        <v>8</v>
      </c>
      <c r="S11" s="18"/>
      <c r="T11" s="1">
        <v>87</v>
      </c>
      <c r="U11" s="1">
        <v>82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92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138520</v>
      </c>
      <c r="C12" s="19" t="s">
        <v>194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2</v>
      </c>
      <c r="J12" s="28" t="str">
        <f t="shared" si="4"/>
        <v>Memiliki kemampuan mendeskripsikan tentang 3D ,menganalisa atau kritik seni rupa, namun belum memiliki kemampuan menyusun kegiatan pameran karya 3D.</v>
      </c>
      <c r="K12" s="28">
        <f t="shared" si="5"/>
        <v>91</v>
      </c>
      <c r="L12" s="28" t="str">
        <f t="shared" si="6"/>
        <v>A</v>
      </c>
      <c r="M12" s="28">
        <f t="shared" si="7"/>
        <v>91</v>
      </c>
      <c r="N12" s="28" t="str">
        <f t="shared" si="8"/>
        <v>A</v>
      </c>
      <c r="O12" s="36">
        <v>1</v>
      </c>
      <c r="P12" s="28" t="str">
        <f t="shared" si="9"/>
        <v>Sangat terampil mendesain karya 3D , terampil membuat karya seni rupa  3D , dan terampil mengatur penataan ruang atau karya pameran seni rupa 3D.</v>
      </c>
      <c r="Q12" s="39"/>
      <c r="R12" s="39" t="s">
        <v>8</v>
      </c>
      <c r="S12" s="18"/>
      <c r="T12" s="1">
        <v>89</v>
      </c>
      <c r="U12" s="1">
        <v>82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92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138535</v>
      </c>
      <c r="C13" s="19" t="s">
        <v>195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2</v>
      </c>
      <c r="J13" s="28" t="str">
        <f t="shared" si="4"/>
        <v>Memiliki kemampuan mendeskripsikan tentang 3D ,menganalisa atau kritik seni rupa, namun belum memiliki kemampuan menyusun kegiatan pameran karya 3D.</v>
      </c>
      <c r="K13" s="28">
        <f t="shared" si="5"/>
        <v>95.5</v>
      </c>
      <c r="L13" s="28" t="str">
        <f t="shared" si="6"/>
        <v>A</v>
      </c>
      <c r="M13" s="28">
        <f t="shared" si="7"/>
        <v>95.5</v>
      </c>
      <c r="N13" s="28" t="str">
        <f t="shared" si="8"/>
        <v>A</v>
      </c>
      <c r="O13" s="36">
        <v>1</v>
      </c>
      <c r="P13" s="28" t="str">
        <f t="shared" si="9"/>
        <v>Sangat terampil mendesain karya 3D , terampil membuat karya seni rupa  3D , dan terampil mengatur penataan ruang atau karya pameran seni rupa 3D.</v>
      </c>
      <c r="Q13" s="39"/>
      <c r="R13" s="39" t="s">
        <v>8</v>
      </c>
      <c r="S13" s="18"/>
      <c r="T13" s="1">
        <v>90</v>
      </c>
      <c r="U13" s="1">
        <v>82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99</v>
      </c>
      <c r="AG13" s="1">
        <v>92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62201</v>
      </c>
      <c r="FK13" s="41">
        <v>62211</v>
      </c>
    </row>
    <row r="14" spans="1:167" x14ac:dyDescent="0.25">
      <c r="A14" s="19">
        <v>4</v>
      </c>
      <c r="B14" s="19">
        <v>138550</v>
      </c>
      <c r="C14" s="19" t="s">
        <v>196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2</v>
      </c>
      <c r="J14" s="28" t="str">
        <f t="shared" si="4"/>
        <v>Memiliki kemampuan mendeskripsikan tentang 3D ,menganalisa atau kritik seni rupa, namun belum memiliki kemampuan menyusun kegiatan pameran karya 3D.</v>
      </c>
      <c r="K14" s="28">
        <f t="shared" si="5"/>
        <v>93</v>
      </c>
      <c r="L14" s="28" t="str">
        <f t="shared" si="6"/>
        <v>A</v>
      </c>
      <c r="M14" s="28">
        <f t="shared" si="7"/>
        <v>93</v>
      </c>
      <c r="N14" s="28" t="str">
        <f t="shared" si="8"/>
        <v>A</v>
      </c>
      <c r="O14" s="36">
        <v>1</v>
      </c>
      <c r="P14" s="28" t="str">
        <f t="shared" si="9"/>
        <v>Sangat terampil mendesain karya 3D , terampil membuat karya seni rupa  3D , dan terampil mengatur penataan ruang atau karya pameran seni rupa 3D.</v>
      </c>
      <c r="Q14" s="39"/>
      <c r="R14" s="39" t="s">
        <v>8</v>
      </c>
      <c r="S14" s="18"/>
      <c r="T14" s="1">
        <v>90</v>
      </c>
      <c r="U14" s="1">
        <v>82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138565</v>
      </c>
      <c r="C15" s="19" t="s">
        <v>197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mendeskripsikan tentang 3D ,menganalisa atau kritik seni rupa, namun belum memiliki kemampuan menyusun kegiatan pameran karya 3D.</v>
      </c>
      <c r="K15" s="28">
        <f t="shared" si="5"/>
        <v>91.5</v>
      </c>
      <c r="L15" s="28" t="str">
        <f t="shared" si="6"/>
        <v>A</v>
      </c>
      <c r="M15" s="28">
        <f t="shared" si="7"/>
        <v>91.5</v>
      </c>
      <c r="N15" s="28" t="str">
        <f t="shared" si="8"/>
        <v>A</v>
      </c>
      <c r="O15" s="36">
        <v>1</v>
      </c>
      <c r="P15" s="28" t="str">
        <f t="shared" si="9"/>
        <v>Sangat terampil mendesain karya 3D , terampil membuat karya seni rupa  3D , dan terampil mengatur penataan ruang atau karya pameran seni rupa 3D.</v>
      </c>
      <c r="Q15" s="39"/>
      <c r="R15" s="39" t="s">
        <v>8</v>
      </c>
      <c r="S15" s="18"/>
      <c r="T15" s="1">
        <v>79</v>
      </c>
      <c r="U15" s="1">
        <v>82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93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62202</v>
      </c>
      <c r="FK15" s="41">
        <v>62212</v>
      </c>
    </row>
    <row r="16" spans="1:167" x14ac:dyDescent="0.25">
      <c r="A16" s="19">
        <v>6</v>
      </c>
      <c r="B16" s="19">
        <v>138580</v>
      </c>
      <c r="C16" s="19" t="s">
        <v>198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mendeskripsikan tentang 3D ,  menganalisa atau kritik seni rupa, dan  menyusun kegiatan pameran.</v>
      </c>
      <c r="K16" s="28">
        <f t="shared" si="5"/>
        <v>92</v>
      </c>
      <c r="L16" s="28" t="str">
        <f t="shared" si="6"/>
        <v>A</v>
      </c>
      <c r="M16" s="28">
        <f t="shared" si="7"/>
        <v>92</v>
      </c>
      <c r="N16" s="28" t="str">
        <f t="shared" si="8"/>
        <v>A</v>
      </c>
      <c r="O16" s="36">
        <v>1</v>
      </c>
      <c r="P16" s="28" t="str">
        <f t="shared" si="9"/>
        <v>Sangat terampil mendesain karya 3D , terampil membuat karya seni rupa  3D , dan terampil mengatur penataan ruang atau karya pameran seni rupa 3D.</v>
      </c>
      <c r="Q16" s="39"/>
      <c r="R16" s="39" t="s">
        <v>8</v>
      </c>
      <c r="S16" s="18"/>
      <c r="T16" s="1">
        <v>94</v>
      </c>
      <c r="U16" s="1">
        <v>82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95</v>
      </c>
      <c r="AG16" s="1">
        <v>89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138595</v>
      </c>
      <c r="C17" s="19" t="s">
        <v>199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mendeskripsikan tentang 3D ,  menganalisa atau kritik seni rupa, dan  menyusun kegiatan pameran.</v>
      </c>
      <c r="K17" s="28">
        <f t="shared" si="5"/>
        <v>95</v>
      </c>
      <c r="L17" s="28" t="str">
        <f t="shared" si="6"/>
        <v>A</v>
      </c>
      <c r="M17" s="28">
        <f t="shared" si="7"/>
        <v>95</v>
      </c>
      <c r="N17" s="28" t="str">
        <f t="shared" si="8"/>
        <v>A</v>
      </c>
      <c r="O17" s="36">
        <v>1</v>
      </c>
      <c r="P17" s="28" t="str">
        <f t="shared" si="9"/>
        <v>Sangat terampil mendesain karya 3D , terampil membuat karya seni rupa  3D , dan terampil mengatur penataan ruang atau karya pameran seni rupa 3D.</v>
      </c>
      <c r="Q17" s="39"/>
      <c r="R17" s="39" t="s">
        <v>8</v>
      </c>
      <c r="S17" s="18"/>
      <c r="T17" s="1">
        <v>92</v>
      </c>
      <c r="U17" s="1">
        <v>82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98</v>
      </c>
      <c r="AG17" s="1">
        <v>92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62203</v>
      </c>
      <c r="FK17" s="41">
        <v>62213</v>
      </c>
    </row>
    <row r="18" spans="1:167" x14ac:dyDescent="0.25">
      <c r="A18" s="19">
        <v>8</v>
      </c>
      <c r="B18" s="19">
        <v>138610</v>
      </c>
      <c r="C18" s="19" t="s">
        <v>200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mendeskripsikan tentang 3D ,menganalisa atau kritik seni rupa, namun belum memiliki kemampuan menyusun kegiatan pameran karya 3D.</v>
      </c>
      <c r="K18" s="28">
        <f t="shared" si="5"/>
        <v>96.5</v>
      </c>
      <c r="L18" s="28" t="str">
        <f t="shared" si="6"/>
        <v>A</v>
      </c>
      <c r="M18" s="28">
        <f t="shared" si="7"/>
        <v>96.5</v>
      </c>
      <c r="N18" s="28" t="str">
        <f t="shared" si="8"/>
        <v>A</v>
      </c>
      <c r="O18" s="36">
        <v>1</v>
      </c>
      <c r="P18" s="28" t="str">
        <f t="shared" si="9"/>
        <v>Sangat terampil mendesain karya 3D , terampil membuat karya seni rupa  3D , dan terampil mengatur penataan ruang atau karya pameran seni rupa 3D.</v>
      </c>
      <c r="Q18" s="39"/>
      <c r="R18" s="39" t="s">
        <v>8</v>
      </c>
      <c r="S18" s="18"/>
      <c r="T18" s="1">
        <v>85</v>
      </c>
      <c r="U18" s="1">
        <v>82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98</v>
      </c>
      <c r="AG18" s="1">
        <v>95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138625</v>
      </c>
      <c r="C19" s="19" t="s">
        <v>201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mendeskripsikan tentang 3D ,menganalisa atau kritik seni rupa, namun belum memiliki kemampuan menyusun kegiatan pameran karya 3D.</v>
      </c>
      <c r="K19" s="28">
        <f t="shared" si="5"/>
        <v>97</v>
      </c>
      <c r="L19" s="28" t="str">
        <f t="shared" si="6"/>
        <v>A</v>
      </c>
      <c r="M19" s="28">
        <f t="shared" si="7"/>
        <v>97</v>
      </c>
      <c r="N19" s="28" t="str">
        <f t="shared" si="8"/>
        <v>A</v>
      </c>
      <c r="O19" s="36">
        <v>1</v>
      </c>
      <c r="P19" s="28" t="str">
        <f t="shared" si="9"/>
        <v>Sangat terampil mendesain karya 3D , terampil membuat karya seni rupa  3D , dan terampil mengatur penataan ruang atau karya pameran seni rupa 3D.</v>
      </c>
      <c r="Q19" s="39"/>
      <c r="R19" s="39" t="s">
        <v>8</v>
      </c>
      <c r="S19" s="18"/>
      <c r="T19" s="1">
        <v>85</v>
      </c>
      <c r="U19" s="1">
        <v>82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98</v>
      </c>
      <c r="AG19" s="1">
        <v>96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62204</v>
      </c>
      <c r="FK19" s="41">
        <v>62214</v>
      </c>
    </row>
    <row r="20" spans="1:167" x14ac:dyDescent="0.25">
      <c r="A20" s="19">
        <v>10</v>
      </c>
      <c r="B20" s="19">
        <v>138640</v>
      </c>
      <c r="C20" s="19" t="s">
        <v>202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mendeskripsikan tentang 3D ,menganalisa atau kritik seni rupa, namun belum memiliki kemampuan menyusun kegiatan pameran karya 3D.</v>
      </c>
      <c r="K20" s="28">
        <f t="shared" si="5"/>
        <v>96</v>
      </c>
      <c r="L20" s="28" t="str">
        <f t="shared" si="6"/>
        <v>A</v>
      </c>
      <c r="M20" s="28">
        <f t="shared" si="7"/>
        <v>96</v>
      </c>
      <c r="N20" s="28" t="str">
        <f t="shared" si="8"/>
        <v>A</v>
      </c>
      <c r="O20" s="36">
        <v>1</v>
      </c>
      <c r="P20" s="28" t="str">
        <f t="shared" si="9"/>
        <v>Sangat terampil mendesain karya 3D , terampil membuat karya seni rupa  3D , dan terampil mengatur penataan ruang atau karya pameran seni rupa 3D.</v>
      </c>
      <c r="Q20" s="39"/>
      <c r="R20" s="39" t="s">
        <v>8</v>
      </c>
      <c r="S20" s="18"/>
      <c r="T20" s="1">
        <v>80</v>
      </c>
      <c r="U20" s="1">
        <v>82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97</v>
      </c>
      <c r="AG20" s="1">
        <v>95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138655</v>
      </c>
      <c r="C21" s="19" t="s">
        <v>203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mendeskripsikan tentang 3D ,menganalisa atau kritik seni rupa, namun belum memiliki kemampuan menyusun kegiatan pameran karya 3D.</v>
      </c>
      <c r="K21" s="28">
        <f t="shared" si="5"/>
        <v>92</v>
      </c>
      <c r="L21" s="28" t="str">
        <f t="shared" si="6"/>
        <v>A</v>
      </c>
      <c r="M21" s="28">
        <f t="shared" si="7"/>
        <v>92</v>
      </c>
      <c r="N21" s="28" t="str">
        <f t="shared" si="8"/>
        <v>A</v>
      </c>
      <c r="O21" s="36">
        <v>1</v>
      </c>
      <c r="P21" s="28" t="str">
        <f t="shared" si="9"/>
        <v>Sangat terampil mendesain karya 3D , terampil membuat karya seni rupa  3D , dan terampil mengatur penataan ruang atau karya pameran seni rupa 3D.</v>
      </c>
      <c r="Q21" s="39"/>
      <c r="R21" s="39" t="s">
        <v>8</v>
      </c>
      <c r="S21" s="18"/>
      <c r="T21" s="1">
        <v>84</v>
      </c>
      <c r="U21" s="1">
        <v>82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92</v>
      </c>
      <c r="AG21" s="1">
        <v>92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62205</v>
      </c>
      <c r="FK21" s="41">
        <v>62215</v>
      </c>
    </row>
    <row r="22" spans="1:167" x14ac:dyDescent="0.25">
      <c r="A22" s="19">
        <v>12</v>
      </c>
      <c r="B22" s="19">
        <v>138670</v>
      </c>
      <c r="C22" s="19" t="s">
        <v>204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mendeskripsikan tentang 3D ,  menganalisa atau kritik seni rupa, dan  menyusun kegiatan pameran.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mendesain karya 3D , terampil membuat karya seni rupa  3D , dan terampil mengatur penataan ruang atau karya pameran seni rupa 3D.</v>
      </c>
      <c r="Q22" s="39"/>
      <c r="R22" s="39" t="s">
        <v>8</v>
      </c>
      <c r="S22" s="18"/>
      <c r="T22" s="1">
        <v>90</v>
      </c>
      <c r="U22" s="1">
        <v>82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138685</v>
      </c>
      <c r="C23" s="19" t="s">
        <v>205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mendeskripsikan tentang 3D ,  menganalisa atau kritik seni rupa, dan  menyusun kegiatan pameran.</v>
      </c>
      <c r="K23" s="28">
        <f t="shared" si="5"/>
        <v>90.5</v>
      </c>
      <c r="L23" s="28" t="str">
        <f t="shared" si="6"/>
        <v>A</v>
      </c>
      <c r="M23" s="28">
        <f t="shared" si="7"/>
        <v>90.5</v>
      </c>
      <c r="N23" s="28" t="str">
        <f t="shared" si="8"/>
        <v>A</v>
      </c>
      <c r="O23" s="36">
        <v>1</v>
      </c>
      <c r="P23" s="28" t="str">
        <f t="shared" si="9"/>
        <v>Sangat terampil mendesain karya 3D , terampil membuat karya seni rupa  3D , dan terampil mengatur penataan ruang atau karya pameran seni rupa 3D.</v>
      </c>
      <c r="Q23" s="39"/>
      <c r="R23" s="39" t="s">
        <v>8</v>
      </c>
      <c r="S23" s="18"/>
      <c r="T23" s="1">
        <v>92</v>
      </c>
      <c r="U23" s="1">
        <v>82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>
        <v>92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62206</v>
      </c>
      <c r="FK23" s="41">
        <v>62216</v>
      </c>
    </row>
    <row r="24" spans="1:167" x14ac:dyDescent="0.25">
      <c r="A24" s="19">
        <v>14</v>
      </c>
      <c r="B24" s="19">
        <v>138700</v>
      </c>
      <c r="C24" s="19" t="s">
        <v>206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mendeskripsikan tentang 3D ,  menganalisa atau kritik seni rupa, dan  menyusun kegiatan pameran.</v>
      </c>
      <c r="K24" s="28">
        <f t="shared" si="5"/>
        <v>92</v>
      </c>
      <c r="L24" s="28" t="str">
        <f t="shared" si="6"/>
        <v>A</v>
      </c>
      <c r="M24" s="28">
        <f t="shared" si="7"/>
        <v>92</v>
      </c>
      <c r="N24" s="28" t="str">
        <f t="shared" si="8"/>
        <v>A</v>
      </c>
      <c r="O24" s="36">
        <v>1</v>
      </c>
      <c r="P24" s="28" t="str">
        <f t="shared" si="9"/>
        <v>Sangat terampil mendesain karya 3D , terampil membuat karya seni rupa  3D , dan terampil mengatur penataan ruang atau karya pameran seni rupa 3D.</v>
      </c>
      <c r="Q24" s="39"/>
      <c r="R24" s="39" t="s">
        <v>8</v>
      </c>
      <c r="S24" s="18"/>
      <c r="T24" s="1">
        <v>97</v>
      </c>
      <c r="U24" s="1">
        <v>82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92</v>
      </c>
      <c r="AG24" s="1">
        <v>92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138715</v>
      </c>
      <c r="C25" s="19" t="s">
        <v>207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2</v>
      </c>
      <c r="J25" s="28" t="str">
        <f t="shared" si="4"/>
        <v>Memiliki kemampuan mendeskripsikan tentang 3D ,menganalisa atau kritik seni rupa, namun belum memiliki kemampuan menyusun kegiatan pameran karya 3D.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mendesain karya 3D , terampil membuat karya seni rupa  3D , dan terampil mengatur penataan ruang atau karya pameran seni rupa 3D.</v>
      </c>
      <c r="Q25" s="39"/>
      <c r="R25" s="39" t="s">
        <v>8</v>
      </c>
      <c r="S25" s="18"/>
      <c r="T25" s="1">
        <v>90</v>
      </c>
      <c r="U25" s="1">
        <v>82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62207</v>
      </c>
      <c r="FK25" s="41">
        <v>62217</v>
      </c>
    </row>
    <row r="26" spans="1:167" x14ac:dyDescent="0.25">
      <c r="A26" s="19">
        <v>16</v>
      </c>
      <c r="B26" s="19">
        <v>138730</v>
      </c>
      <c r="C26" s="19" t="s">
        <v>208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mendeskripsikan tentang 3D ,  menganalisa atau kritik seni rupa, dan  menyusun kegiatan pameran.</v>
      </c>
      <c r="K26" s="28">
        <f t="shared" si="5"/>
        <v>93</v>
      </c>
      <c r="L26" s="28" t="str">
        <f t="shared" si="6"/>
        <v>A</v>
      </c>
      <c r="M26" s="28">
        <f t="shared" si="7"/>
        <v>93</v>
      </c>
      <c r="N26" s="28" t="str">
        <f t="shared" si="8"/>
        <v>A</v>
      </c>
      <c r="O26" s="36">
        <v>1</v>
      </c>
      <c r="P26" s="28" t="str">
        <f t="shared" si="9"/>
        <v>Sangat terampil mendesain karya 3D , terampil membuat karya seni rupa  3D , dan terampil mengatur penataan ruang atau karya pameran seni rupa 3D.</v>
      </c>
      <c r="Q26" s="39"/>
      <c r="R26" s="39" t="s">
        <v>8</v>
      </c>
      <c r="S26" s="18"/>
      <c r="T26" s="1">
        <v>92</v>
      </c>
      <c r="U26" s="1">
        <v>82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96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138745</v>
      </c>
      <c r="C27" s="19" t="s">
        <v>209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mendeskripsikan tentang 3D ,menganalisa atau kritik seni rupa, namun belum memiliki kemampuan menyusun kegiatan pameran karya 3D.</v>
      </c>
      <c r="K27" s="28">
        <f t="shared" si="5"/>
        <v>92.5</v>
      </c>
      <c r="L27" s="28" t="str">
        <f t="shared" si="6"/>
        <v>A</v>
      </c>
      <c r="M27" s="28">
        <f t="shared" si="7"/>
        <v>92.5</v>
      </c>
      <c r="N27" s="28" t="str">
        <f t="shared" si="8"/>
        <v>A</v>
      </c>
      <c r="O27" s="36">
        <v>1</v>
      </c>
      <c r="P27" s="28" t="str">
        <f t="shared" si="9"/>
        <v>Sangat terampil mendesain karya 3D , terampil membuat karya seni rupa  3D , dan terampil mengatur penataan ruang atau karya pameran seni rupa 3D.</v>
      </c>
      <c r="Q27" s="39"/>
      <c r="R27" s="39" t="s">
        <v>8</v>
      </c>
      <c r="S27" s="18"/>
      <c r="T27" s="1">
        <v>79</v>
      </c>
      <c r="U27" s="1">
        <v>82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95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62208</v>
      </c>
      <c r="FK27" s="41">
        <v>62218</v>
      </c>
    </row>
    <row r="28" spans="1:167" x14ac:dyDescent="0.25">
      <c r="A28" s="19">
        <v>18</v>
      </c>
      <c r="B28" s="19">
        <v>138760</v>
      </c>
      <c r="C28" s="19" t="s">
        <v>210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2</v>
      </c>
      <c r="J28" s="28" t="str">
        <f t="shared" si="4"/>
        <v>Memiliki kemampuan mendeskripsikan tentang 3D ,menganalisa atau kritik seni rupa, namun belum memiliki kemampuan menyusun kegiatan pameran karya 3D.</v>
      </c>
      <c r="K28" s="28">
        <f t="shared" si="5"/>
        <v>90.5</v>
      </c>
      <c r="L28" s="28" t="str">
        <f t="shared" si="6"/>
        <v>A</v>
      </c>
      <c r="M28" s="28">
        <f t="shared" si="7"/>
        <v>90.5</v>
      </c>
      <c r="N28" s="28" t="str">
        <f t="shared" si="8"/>
        <v>A</v>
      </c>
      <c r="O28" s="36">
        <v>1</v>
      </c>
      <c r="P28" s="28" t="str">
        <f t="shared" si="9"/>
        <v>Sangat terampil mendesain karya 3D , terampil membuat karya seni rupa  3D , dan terampil mengatur penataan ruang atau karya pameran seni rupa 3D.</v>
      </c>
      <c r="Q28" s="39"/>
      <c r="R28" s="39" t="s">
        <v>8</v>
      </c>
      <c r="S28" s="18"/>
      <c r="T28" s="1">
        <v>90</v>
      </c>
      <c r="U28" s="1">
        <v>82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92</v>
      </c>
      <c r="AG28" s="1">
        <v>89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138775</v>
      </c>
      <c r="C29" s="19" t="s">
        <v>211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mendeskripsikan tentang 3D ,menganalisa atau kritik seni rupa, namun belum memiliki kemampuan menyusun kegiatan pameran karya 3D.</v>
      </c>
      <c r="K29" s="28">
        <f t="shared" si="5"/>
        <v>94.5</v>
      </c>
      <c r="L29" s="28" t="str">
        <f t="shared" si="6"/>
        <v>A</v>
      </c>
      <c r="M29" s="28">
        <f t="shared" si="7"/>
        <v>94.5</v>
      </c>
      <c r="N29" s="28" t="str">
        <f t="shared" si="8"/>
        <v>A</v>
      </c>
      <c r="O29" s="36">
        <v>1</v>
      </c>
      <c r="P29" s="28" t="str">
        <f t="shared" si="9"/>
        <v>Sangat terampil mendesain karya 3D , terampil membuat karya seni rupa  3D , dan terampil mengatur penataan ruang atau karya pameran seni rupa 3D.</v>
      </c>
      <c r="Q29" s="39"/>
      <c r="R29" s="39" t="s">
        <v>8</v>
      </c>
      <c r="S29" s="18"/>
      <c r="T29" s="1">
        <v>82</v>
      </c>
      <c r="U29" s="1">
        <v>82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97</v>
      </c>
      <c r="AG29" s="1">
        <v>92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62209</v>
      </c>
      <c r="FK29" s="41">
        <v>62219</v>
      </c>
    </row>
    <row r="30" spans="1:167" x14ac:dyDescent="0.25">
      <c r="A30" s="19">
        <v>20</v>
      </c>
      <c r="B30" s="19">
        <v>138790</v>
      </c>
      <c r="C30" s="19" t="s">
        <v>212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mendeskripsikan tentang 3D ,menganalisa atau kritik seni rupa, namun belum memiliki kemampuan menyusun kegiatan pameran karya 3D.</v>
      </c>
      <c r="K30" s="28">
        <f t="shared" si="5"/>
        <v>89.5</v>
      </c>
      <c r="L30" s="28" t="str">
        <f t="shared" si="6"/>
        <v>A</v>
      </c>
      <c r="M30" s="28">
        <f t="shared" si="7"/>
        <v>89.5</v>
      </c>
      <c r="N30" s="28" t="str">
        <f t="shared" si="8"/>
        <v>A</v>
      </c>
      <c r="O30" s="36">
        <v>1</v>
      </c>
      <c r="P30" s="28" t="str">
        <f t="shared" si="9"/>
        <v>Sangat terampil mendesain karya 3D , terampil membuat karya seni rupa  3D , dan terampil mengatur penataan ruang atau karya pameran seni rupa 3D.</v>
      </c>
      <c r="Q30" s="39"/>
      <c r="R30" s="39" t="s">
        <v>8</v>
      </c>
      <c r="S30" s="18"/>
      <c r="T30" s="1">
        <v>77</v>
      </c>
      <c r="U30" s="1">
        <v>82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89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138805</v>
      </c>
      <c r="C31" s="19" t="s">
        <v>213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mendeskripsikan tentang 3D ,menganalisa atau kritik seni rupa, namun belum memiliki kemampuan menyusun kegiatan pameran karya 3D.</v>
      </c>
      <c r="K31" s="28">
        <f t="shared" si="5"/>
        <v>94</v>
      </c>
      <c r="L31" s="28" t="str">
        <f t="shared" si="6"/>
        <v>A</v>
      </c>
      <c r="M31" s="28">
        <f t="shared" si="7"/>
        <v>94</v>
      </c>
      <c r="N31" s="28" t="str">
        <f t="shared" si="8"/>
        <v>A</v>
      </c>
      <c r="O31" s="36">
        <v>1</v>
      </c>
      <c r="P31" s="28" t="str">
        <f t="shared" si="9"/>
        <v>Sangat terampil mendesain karya 3D , terampil membuat karya seni rupa  3D , dan terampil mengatur penataan ruang atau karya pameran seni rupa 3D.</v>
      </c>
      <c r="Q31" s="39"/>
      <c r="R31" s="39" t="s">
        <v>8</v>
      </c>
      <c r="S31" s="18"/>
      <c r="T31" s="1">
        <v>82</v>
      </c>
      <c r="U31" s="1">
        <v>82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92</v>
      </c>
      <c r="AG31" s="1">
        <v>96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62210</v>
      </c>
      <c r="FK31" s="41">
        <v>62220</v>
      </c>
    </row>
    <row r="32" spans="1:167" x14ac:dyDescent="0.25">
      <c r="A32" s="19">
        <v>22</v>
      </c>
      <c r="B32" s="19">
        <v>138820</v>
      </c>
      <c r="C32" s="19" t="s">
        <v>214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mendeskripsikan tentang 3D ,menganalisa atau kritik seni rupa, namun belum memiliki kemampuan menyusun kegiatan pameran karya 3D.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1</v>
      </c>
      <c r="P32" s="28" t="str">
        <f t="shared" si="9"/>
        <v>Sangat terampil mendesain karya 3D , terampil membuat karya seni rupa  3D , dan terampil mengatur penataan ruang atau karya pameran seni rupa 3D.</v>
      </c>
      <c r="Q32" s="39"/>
      <c r="R32" s="39" t="s">
        <v>8</v>
      </c>
      <c r="S32" s="18"/>
      <c r="T32" s="1">
        <v>80</v>
      </c>
      <c r="U32" s="1">
        <v>82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95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138835</v>
      </c>
      <c r="C33" s="19" t="s">
        <v>215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mendeskripsikan tentang 3D ,  menganalisa atau kritik seni rupa, dan  menyusun kegiatan pameran.</v>
      </c>
      <c r="K33" s="28">
        <f t="shared" si="5"/>
        <v>92.5</v>
      </c>
      <c r="L33" s="28" t="str">
        <f t="shared" si="6"/>
        <v>A</v>
      </c>
      <c r="M33" s="28">
        <f t="shared" si="7"/>
        <v>92.5</v>
      </c>
      <c r="N33" s="28" t="str">
        <f t="shared" si="8"/>
        <v>A</v>
      </c>
      <c r="O33" s="36">
        <v>1</v>
      </c>
      <c r="P33" s="28" t="str">
        <f t="shared" si="9"/>
        <v>Sangat terampil mendesain karya 3D , terampil membuat karya seni rupa  3D , dan terampil mengatur penataan ruang atau karya pameran seni rupa 3D.</v>
      </c>
      <c r="Q33" s="39"/>
      <c r="R33" s="39" t="s">
        <v>8</v>
      </c>
      <c r="S33" s="18"/>
      <c r="T33" s="1">
        <v>89</v>
      </c>
      <c r="U33" s="1">
        <v>82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95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138850</v>
      </c>
      <c r="C34" s="19" t="s">
        <v>216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mendeskripsikan tentang 3D ,menganalisa atau kritik seni rupa, namun belum memiliki kemampuan menyusun kegiatan pameran karya 3D.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1</v>
      </c>
      <c r="P34" s="28" t="str">
        <f t="shared" si="9"/>
        <v>Sangat terampil mendesain karya 3D , terampil membuat karya seni rupa  3D , dan terampil mengatur penataan ruang atau karya pameran seni rupa 3D.</v>
      </c>
      <c r="Q34" s="39"/>
      <c r="R34" s="39" t="s">
        <v>8</v>
      </c>
      <c r="S34" s="18"/>
      <c r="T34" s="1">
        <v>82</v>
      </c>
      <c r="U34" s="1">
        <v>82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93</v>
      </c>
      <c r="AG34" s="1">
        <v>89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138865</v>
      </c>
      <c r="C35" s="19" t="s">
        <v>217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mendeskripsikan tentang 3D ,  menganalisa atau kritik seni rupa, dan  menyusun kegiatan pameran.</v>
      </c>
      <c r="K35" s="28">
        <f t="shared" si="5"/>
        <v>92</v>
      </c>
      <c r="L35" s="28" t="str">
        <f t="shared" si="6"/>
        <v>A</v>
      </c>
      <c r="M35" s="28">
        <f t="shared" si="7"/>
        <v>92</v>
      </c>
      <c r="N35" s="28" t="str">
        <f t="shared" si="8"/>
        <v>A</v>
      </c>
      <c r="O35" s="36">
        <v>1</v>
      </c>
      <c r="P35" s="28" t="str">
        <f t="shared" si="9"/>
        <v>Sangat terampil mendesain karya 3D , terampil membuat karya seni rupa  3D , dan terampil mengatur penataan ruang atau karya pameran seni rupa 3D.</v>
      </c>
      <c r="Q35" s="39"/>
      <c r="R35" s="39" t="s">
        <v>8</v>
      </c>
      <c r="S35" s="18"/>
      <c r="T35" s="1">
        <v>89</v>
      </c>
      <c r="U35" s="1">
        <v>82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92</v>
      </c>
      <c r="AG35" s="1">
        <v>92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142751</v>
      </c>
      <c r="C36" s="19" t="s">
        <v>218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mendeskripsikan tentang 3D ,menganalisa atau kritik seni rupa, namun belum memiliki kemampuan menyusun kegiatan pameran karya 3D.</v>
      </c>
      <c r="K36" s="28">
        <f t="shared" si="5"/>
        <v>95</v>
      </c>
      <c r="L36" s="28" t="str">
        <f t="shared" si="6"/>
        <v>A</v>
      </c>
      <c r="M36" s="28">
        <f t="shared" si="7"/>
        <v>95</v>
      </c>
      <c r="N36" s="28" t="str">
        <f t="shared" si="8"/>
        <v>A</v>
      </c>
      <c r="O36" s="36">
        <v>1</v>
      </c>
      <c r="P36" s="28" t="str">
        <f t="shared" si="9"/>
        <v>Sangat terampil mendesain karya 3D , terampil membuat karya seni rupa  3D , dan terampil mengatur penataan ruang atau karya pameran seni rupa 3D.</v>
      </c>
      <c r="Q36" s="39"/>
      <c r="R36" s="39" t="s">
        <v>8</v>
      </c>
      <c r="S36" s="18"/>
      <c r="T36" s="1">
        <v>80</v>
      </c>
      <c r="U36" s="1">
        <v>82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98</v>
      </c>
      <c r="AG36" s="1">
        <v>92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138880</v>
      </c>
      <c r="C37" s="19" t="s">
        <v>219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mendeskripsikan tentang 3D ,  menganalisa atau kritik seni rupa, dan  menyusun kegiatan pameran.</v>
      </c>
      <c r="K37" s="28">
        <f t="shared" si="5"/>
        <v>97</v>
      </c>
      <c r="L37" s="28" t="str">
        <f t="shared" si="6"/>
        <v>A</v>
      </c>
      <c r="M37" s="28">
        <f t="shared" si="7"/>
        <v>97</v>
      </c>
      <c r="N37" s="28" t="str">
        <f t="shared" si="8"/>
        <v>A</v>
      </c>
      <c r="O37" s="36">
        <v>1</v>
      </c>
      <c r="P37" s="28" t="str">
        <f t="shared" si="9"/>
        <v>Sangat terampil mendesain karya 3D , terampil membuat karya seni rupa  3D , dan terampil mengatur penataan ruang atau karya pameran seni rupa 3D.</v>
      </c>
      <c r="Q37" s="39"/>
      <c r="R37" s="39" t="s">
        <v>8</v>
      </c>
      <c r="S37" s="18"/>
      <c r="T37" s="1">
        <v>92</v>
      </c>
      <c r="U37" s="1">
        <v>82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98</v>
      </c>
      <c r="AG37" s="1">
        <v>96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138895</v>
      </c>
      <c r="C38" s="19" t="s">
        <v>220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mendeskripsikan tentang 3D ,menganalisa atau kritik seni rupa, namun belum memiliki kemampuan menyusun kegiatan pameran karya 3D.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1</v>
      </c>
      <c r="P38" s="28" t="str">
        <f t="shared" si="9"/>
        <v>Sangat terampil mendesain karya 3D , terampil membuat karya seni rupa  3D , dan terampil mengatur penataan ruang atau karya pameran seni rupa 3D.</v>
      </c>
      <c r="Q38" s="39"/>
      <c r="R38" s="39" t="s">
        <v>8</v>
      </c>
      <c r="S38" s="18"/>
      <c r="T38" s="1">
        <v>85</v>
      </c>
      <c r="U38" s="1">
        <v>82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92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138910</v>
      </c>
      <c r="C39" s="19" t="s">
        <v>221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mendeskripsikan tentang 3D ,  menganalisa atau kritik seni rupa, dan  menyusun kegiatan pameran.</v>
      </c>
      <c r="K39" s="28">
        <f t="shared" si="5"/>
        <v>94.5</v>
      </c>
      <c r="L39" s="28" t="str">
        <f t="shared" si="6"/>
        <v>A</v>
      </c>
      <c r="M39" s="28">
        <f t="shared" si="7"/>
        <v>94.5</v>
      </c>
      <c r="N39" s="28" t="str">
        <f t="shared" si="8"/>
        <v>A</v>
      </c>
      <c r="O39" s="36">
        <v>1</v>
      </c>
      <c r="P39" s="28" t="str">
        <f t="shared" si="9"/>
        <v>Sangat terampil mendesain karya 3D , terampil membuat karya seni rupa  3D , dan terampil mengatur penataan ruang atau karya pameran seni rupa 3D.</v>
      </c>
      <c r="Q39" s="39"/>
      <c r="R39" s="39" t="s">
        <v>8</v>
      </c>
      <c r="S39" s="18"/>
      <c r="T39" s="1">
        <v>97</v>
      </c>
      <c r="U39" s="1">
        <v>82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97</v>
      </c>
      <c r="AG39" s="1">
        <v>92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138925</v>
      </c>
      <c r="C40" s="19" t="s">
        <v>222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mendeskripsikan tentang 3D ,menganalisa atau kritik seni rupa, namun belum memiliki kemampuan menyusun kegiatan pameran karya 3D.</v>
      </c>
      <c r="K40" s="28">
        <f t="shared" si="5"/>
        <v>91</v>
      </c>
      <c r="L40" s="28" t="str">
        <f t="shared" si="6"/>
        <v>A</v>
      </c>
      <c r="M40" s="28">
        <f t="shared" si="7"/>
        <v>91</v>
      </c>
      <c r="N40" s="28" t="str">
        <f t="shared" si="8"/>
        <v>A</v>
      </c>
      <c r="O40" s="36">
        <v>1</v>
      </c>
      <c r="P40" s="28" t="str">
        <f t="shared" si="9"/>
        <v>Sangat terampil mendesain karya 3D , terampil membuat karya seni rupa  3D , dan terampil mengatur penataan ruang atau karya pameran seni rupa 3D.</v>
      </c>
      <c r="Q40" s="39"/>
      <c r="R40" s="39" t="s">
        <v>8</v>
      </c>
      <c r="S40" s="18"/>
      <c r="T40" s="1">
        <v>82</v>
      </c>
      <c r="U40" s="1">
        <v>82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92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138940</v>
      </c>
      <c r="C41" s="19" t="s">
        <v>223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mendeskripsikan tentang 3D ,  menganalisa atau kritik seni rupa, dan  menyusun kegiatan pameran.</v>
      </c>
      <c r="K41" s="28">
        <f t="shared" si="5"/>
        <v>93.5</v>
      </c>
      <c r="L41" s="28" t="str">
        <f t="shared" si="6"/>
        <v>A</v>
      </c>
      <c r="M41" s="28">
        <f t="shared" si="7"/>
        <v>93.5</v>
      </c>
      <c r="N41" s="28" t="str">
        <f t="shared" si="8"/>
        <v>A</v>
      </c>
      <c r="O41" s="36">
        <v>1</v>
      </c>
      <c r="P41" s="28" t="str">
        <f t="shared" si="9"/>
        <v>Sangat terampil mendesain karya 3D , terampil membuat karya seni rupa  3D , dan terampil mengatur penataan ruang atau karya pameran seni rupa 3D.</v>
      </c>
      <c r="Q41" s="39"/>
      <c r="R41" s="39" t="s">
        <v>8</v>
      </c>
      <c r="S41" s="18"/>
      <c r="T41" s="1">
        <v>90</v>
      </c>
      <c r="U41" s="1">
        <v>82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98</v>
      </c>
      <c r="AG41" s="1">
        <v>89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138955</v>
      </c>
      <c r="C42" s="19" t="s">
        <v>224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mendeskripsikan tentang 3D ,  menganalisa atau kritik seni rupa, dan  menyusun kegiatan pameran.</v>
      </c>
      <c r="K42" s="28">
        <f t="shared" si="5"/>
        <v>92</v>
      </c>
      <c r="L42" s="28" t="str">
        <f t="shared" si="6"/>
        <v>A</v>
      </c>
      <c r="M42" s="28">
        <f t="shared" si="7"/>
        <v>92</v>
      </c>
      <c r="N42" s="28" t="str">
        <f t="shared" si="8"/>
        <v>A</v>
      </c>
      <c r="O42" s="36">
        <v>1</v>
      </c>
      <c r="P42" s="28" t="str">
        <f t="shared" si="9"/>
        <v>Sangat terampil mendesain karya 3D , terampil membuat karya seni rupa  3D , dan terampil mengatur penataan ruang atau karya pameran seni rupa 3D.</v>
      </c>
      <c r="Q42" s="39"/>
      <c r="R42" s="39" t="s">
        <v>8</v>
      </c>
      <c r="S42" s="18"/>
      <c r="T42" s="1">
        <v>95</v>
      </c>
      <c r="U42" s="1">
        <v>82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92</v>
      </c>
      <c r="AG42" s="1">
        <v>92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138970</v>
      </c>
      <c r="C43" s="19" t="s">
        <v>225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mendeskripsikan tentang 3D ,menganalisa atau kritik seni rupa, namun belum memiliki kemampuan menyusun kegiatan pameran karya 3D.</v>
      </c>
      <c r="K43" s="28">
        <f t="shared" si="5"/>
        <v>94</v>
      </c>
      <c r="L43" s="28" t="str">
        <f t="shared" si="6"/>
        <v>A</v>
      </c>
      <c r="M43" s="28">
        <f t="shared" si="7"/>
        <v>94</v>
      </c>
      <c r="N43" s="28" t="str">
        <f t="shared" si="8"/>
        <v>A</v>
      </c>
      <c r="O43" s="36">
        <v>1</v>
      </c>
      <c r="P43" s="28" t="str">
        <f t="shared" si="9"/>
        <v>Sangat terampil mendesain karya 3D , terampil membuat karya seni rupa  3D , dan terampil mengatur penataan ruang atau karya pameran seni rupa 3D.</v>
      </c>
      <c r="Q43" s="39"/>
      <c r="R43" s="39" t="s">
        <v>8</v>
      </c>
      <c r="S43" s="18"/>
      <c r="T43" s="1">
        <v>79</v>
      </c>
      <c r="U43" s="1">
        <v>82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96</v>
      </c>
      <c r="AG43" s="1">
        <v>92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138985</v>
      </c>
      <c r="C44" s="19" t="s">
        <v>226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mendeskripsikan tentang 3D ,  menganalisa atau kritik seni rupa, dan  menyusun kegiatan pameran.</v>
      </c>
      <c r="K44" s="28">
        <f t="shared" si="5"/>
        <v>94</v>
      </c>
      <c r="L44" s="28" t="str">
        <f t="shared" si="6"/>
        <v>A</v>
      </c>
      <c r="M44" s="28">
        <f t="shared" si="7"/>
        <v>94</v>
      </c>
      <c r="N44" s="28" t="str">
        <f t="shared" si="8"/>
        <v>A</v>
      </c>
      <c r="O44" s="36">
        <v>1</v>
      </c>
      <c r="P44" s="28" t="str">
        <f t="shared" si="9"/>
        <v>Sangat terampil mendesain karya 3D , terampil membuat karya seni rupa  3D , dan terampil mengatur penataan ruang atau karya pameran seni rupa 3D.</v>
      </c>
      <c r="Q44" s="39"/>
      <c r="R44" s="39" t="s">
        <v>8</v>
      </c>
      <c r="S44" s="18"/>
      <c r="T44" s="1">
        <v>90</v>
      </c>
      <c r="U44" s="1">
        <v>82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96</v>
      </c>
      <c r="AG44" s="1">
        <v>92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139000</v>
      </c>
      <c r="C45" s="19" t="s">
        <v>227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mendeskripsikan tentang 3D ,  menganalisa atau kritik seni rupa, dan  menyusun kegiatan pameran.</v>
      </c>
      <c r="K45" s="28">
        <f t="shared" si="5"/>
        <v>94.5</v>
      </c>
      <c r="L45" s="28" t="str">
        <f t="shared" si="6"/>
        <v>A</v>
      </c>
      <c r="M45" s="28">
        <f t="shared" si="7"/>
        <v>94.5</v>
      </c>
      <c r="N45" s="28" t="str">
        <f t="shared" si="8"/>
        <v>A</v>
      </c>
      <c r="O45" s="36">
        <v>1</v>
      </c>
      <c r="P45" s="28" t="str">
        <f t="shared" si="9"/>
        <v>Sangat terampil mendesain karya 3D , terampil membuat karya seni rupa  3D , dan terampil mengatur penataan ruang atau karya pameran seni rupa 3D.</v>
      </c>
      <c r="Q45" s="39"/>
      <c r="R45" s="39" t="s">
        <v>8</v>
      </c>
      <c r="S45" s="18"/>
      <c r="T45" s="1">
        <v>89</v>
      </c>
      <c r="U45" s="1">
        <v>82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94</v>
      </c>
      <c r="AG45" s="1">
        <v>95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139015</v>
      </c>
      <c r="C46" s="19" t="s">
        <v>228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mendeskripsikan tentang 3D ,menganalisa atau kritik seni rupa, namun belum memiliki kemampuan menyusun kegiatan pameran karya 3D.</v>
      </c>
      <c r="K46" s="28">
        <f t="shared" si="5"/>
        <v>92.5</v>
      </c>
      <c r="L46" s="28" t="str">
        <f t="shared" si="6"/>
        <v>A</v>
      </c>
      <c r="M46" s="28">
        <f t="shared" si="7"/>
        <v>92.5</v>
      </c>
      <c r="N46" s="28" t="str">
        <f t="shared" si="8"/>
        <v>A</v>
      </c>
      <c r="O46" s="36">
        <v>1</v>
      </c>
      <c r="P46" s="28" t="str">
        <f t="shared" si="9"/>
        <v>Sangat terampil mendesain karya 3D , terampil membuat karya seni rupa  3D , dan terampil mengatur penataan ruang atau karya pameran seni rupa 3D.</v>
      </c>
      <c r="Q46" s="39"/>
      <c r="R46" s="39" t="s">
        <v>8</v>
      </c>
      <c r="S46" s="18"/>
      <c r="T46" s="1">
        <v>87</v>
      </c>
      <c r="U46" s="1">
        <v>80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93</v>
      </c>
      <c r="AG46" s="1">
        <v>92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84.694444444444443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XI-IPS 1</vt:lpstr>
      <vt:lpstr>XI-IPS 2</vt:lpstr>
      <vt:lpstr>XI-IPS 3</vt:lpstr>
      <vt:lpstr>XI-IPS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2020-06-09T11:49:42Z</dcterms:modified>
  <cp:category/>
</cp:coreProperties>
</file>