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2" l="1"/>
  <c r="K53" i="1"/>
  <c r="K52" i="2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<sst xmlns="http://schemas.openxmlformats.org/spreadsheetml/2006/main" count="555" uniqueCount="195">
  <si>
    <t>DAFTAR NILAI SISWA SMAN 9 SEMARANG SEMESTER GENAP TAHUN PELAJARAN 2019/2020</t>
  </si>
  <si>
    <t>Guru :</t>
  </si>
  <si>
    <t>Dra. VDR Andri W M.Ed.</t>
  </si>
  <si>
    <t>Kelas XII-MIPA 1</t>
  </si>
  <si>
    <t>Mapel :</t>
  </si>
  <si>
    <t>Kimia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</si>
  <si>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</si>
  <si>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</si>
  <si>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</si>
  <si>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</si>
  <si>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</si>
  <si>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</si>
  <si>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</si>
  <si>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</si>
  <si>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</si>
  <si>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</si>
  <si>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</si>
  <si>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</si>
  <si>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</si>
  <si>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</si>
  <si>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</si>
  <si>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</si>
  <si>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</si>
  <si>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</si>
  <si>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</si>
  <si>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</si>
  <si>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</si>
  <si>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</si>
  <si>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</si>
  <si>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</si>
  <si>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</si>
  <si>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</si>
  <si>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</si>
  <si>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</si>
  <si>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</si>
  <si>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</si>
  <si>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</si>
  <si>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</si>
  <si>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</si>
  <si>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</si>
  <si>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</si>
  <si>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</si>
  <si>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</si>
  <si>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</si>
  <si>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</si>
  <si>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</si>
  <si>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</si>
  <si>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</si>
  <si>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</si>
  <si>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</si>
  <si>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</si>
  <si>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</si>
  <si>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</si>
  <si>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</si>
  <si>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</si>
  <si>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</si>
  <si>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</si>
  <si>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</si>
  <si>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</si>
  <si>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</si>
  <si>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</si>
  <si>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</si>
  <si>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</si>
  <si>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</si>
  <si>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</si>
  <si>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</si>
  <si>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</si>
  <si>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</si>
  <si>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</si>
  <si>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</si>
  <si>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</si>
  <si>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</si>
  <si>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</si>
  <si>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</si>
  <si>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</si>
  <si>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</si>
  <si>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</si>
  <si>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</si>
  <si>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</si>
  <si>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</si>
  <si>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</si>
  <si>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</si>
  <si>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</si>
  <si>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</si>
  <si>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</si>
  <si>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</si>
  <si>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</si>
  <si>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</si>
  <si>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</si>
  <si>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</si>
  <si>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</si>
  <si>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</si>
  <si>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</si>
  <si>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</si>
  <si>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</si>
  <si>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</si>
  <si>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</si>
  <si>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</si>
  <si>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</si>
  <si>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</si>
  <si>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</si>
  <si>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</si>
  <si>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</si>
  <si>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</si>
  <si>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</si>
  <si>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</si>
  <si>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</si>
  <si>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</si>
  <si>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</si>
  <si>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</si>
  <si>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</si>
  <si>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</si>
  <si>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</si>
  <si>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</si>
  <si>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19621121 199412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</si>
  <si>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</si>
  <si>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</si>
  <si>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</si>
  <si>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</si>
  <si>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</si>
  <si>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</si>
  <si>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</si>
  <si>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</si>
  <si>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</si>
  <si>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</si>
  <si>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</si>
  <si>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</si>
  <si>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</si>
  <si>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</si>
  <si>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</si>
  <si>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</si>
  <si>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</si>
  <si>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</si>
  <si>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</si>
  <si>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</si>
  <si>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</si>
  <si>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</si>
  <si>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</si>
  <si>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</si>
  <si>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</si>
  <si>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</si>
  <si>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</si>
  <si>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</si>
  <si>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</si>
  <si>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</si>
  <si>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</si>
  <si>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</si>
  <si>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</si>
  <si>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</si>
  <si>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</si>
  <si>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</si>
  <si>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</si>
  <si>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</si>
  <si>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</si>
  <si>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</si>
  <si>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</si>
  <si>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</si>
  <si>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</si>
  <si>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</si>
  <si>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</si>
  <si>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</si>
  <si>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</si>
  <si>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</si>
  <si>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</si>
  <si>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</si>
  <si>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</si>
  <si>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</si>
  <si>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</si>
  <si>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</si>
  <si>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</si>
  <si>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</si>
  <si>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</si>
  <si>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</si>
  <si>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</si>
  <si>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</si>
  <si>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</si>
  <si>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</si>
  <si>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</si>
  <si>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</si>
  <si>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</si>
  <si>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</si>
  <si>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</si>
  <si>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</si>
  <si>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</si>
  <si>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</si>
  <si>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</si>
  <si>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</si>
  <si>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</si>
  <si>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</si>
  <si>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menganalisis Senyawa Karbon, namun perlu peningkatan pemahaman tentang Makromolekul.</t>
  </si>
  <si>
    <t>Memiliki kemampuan menganalisis Senyawa Karbon, namun perlu peningkatan pemahaman tentang Benzena dan turunannya.</t>
  </si>
  <si>
    <t>Memiliki kemampuan menganalisis Benzena dan turunannya, namun perlu peningkatan pemahaman tentang Makromolekul.</t>
  </si>
  <si>
    <t>Sangat terampil menyajikan rancangan sintesis senyawa karbon dan identifikasi gugus fungsional.</t>
  </si>
  <si>
    <t>Sangat terampil menyajikan hasil penelusuran informasi beberapa turunan benzena yang berbahaya dan yang tidak berbahaya.</t>
  </si>
  <si>
    <t>Sangat terampil menganalisis hasil penelusuran informasi pembuatan dan dampak suatu produk dari makromolekul.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</si>
</sst>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4" fillId="2" borderId="0"/>
  </cellStyleXfs>
  <cellXfs count="85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4" fillId="8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2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2" fillId="1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3" fillId="2" borderId="0" xfId="0" applyFont="1" applyFill="1" applyProtection="1"/>
    <xf numFmtId="0" fontId="12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0" fontId="1" fillId="2" borderId="10" xfId="1" applyBorder="1" applyAlignment="1" applyProtection="1">
      <alignment horizontal="center" vertical="center"/>
      <protection locked="0"/>
    </xf>
    <xf numFmtId="0" fontId="1" fillId="2" borderId="10" xfId="1" applyBorder="1" applyAlignment="1" applyProtection="1">
      <alignment horizontal="center" vertical="center"/>
      <protection locked="0"/>
    </xf>
    <xf numFmtId="0" fontId="1" fillId="2" borderId="10" xfId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2" fillId="10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3" borderId="2" xfId="0" applyFont="1" applyFill="1" applyBorder="1" applyAlignment="1" applyProtection="1">
      <alignment horizontal="center" vertical="center"/>
    </xf>
    <xf numFmtId="0" fontId="12" fillId="10" borderId="9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4" borderId="2" xfId="0" applyFont="1" applyFill="1" applyBorder="1" applyAlignment="1" applyProtection="1">
      <alignment horizontal="center"/>
    </xf>
    <xf numFmtId="0" fontId="12" fillId="14" borderId="2" xfId="0" applyFont="1" applyFill="1" applyBorder="1" applyAlignment="1" applyProtection="1">
      <alignment horizontal="center" vertical="center" wrapText="1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/>
    </xf>
    <xf numFmtId="0" fontId="12" fillId="4" borderId="3" xfId="0" applyFont="1" applyFill="1" applyBorder="1" applyAlignment="1" applyProtection="1">
      <alignment horizontal="center"/>
    </xf>
    <xf numFmtId="0" fontId="12" fillId="4" borderId="5" xfId="0" applyFont="1" applyFill="1" applyBorder="1" applyAlignment="1" applyProtection="1">
      <alignment horizontal="center"/>
    </xf>
    <xf numFmtId="0" fontId="12" fillId="13" borderId="9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 vertical="center"/>
    </xf>
    <xf numFmtId="0" fontId="5" fillId="12" borderId="4" xfId="0" applyFont="1" applyFill="1" applyBorder="1" applyAlignment="1" applyProtection="1">
      <alignment horizontal="center" vertical="center"/>
    </xf>
    <xf numFmtId="0" fontId="5" fillId="12" borderId="5" xfId="0" applyFont="1" applyFill="1" applyBorder="1" applyAlignment="1" applyProtection="1">
      <alignment horizontal="center" vertical="center"/>
    </xf>
    <xf numFmtId="0" fontId="5" fillId="10" borderId="3" xfId="0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/>
    </xf>
    <xf numFmtId="0" fontId="5" fillId="10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10" xfId="2" applyBorder="1" applyAlignment="1" applyProtection="1">
      <alignment horizontal="left" wrapText="1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4" fillId="2" borderId="10" xfId="2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1211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131440</v>
      </c>
      <c r="C11" s="19" t="s">
        <v>55</v>
      </c>
      <c r="D11" s="18"/>
      <c r="E11" s="28">
        <f t="shared" ref="E11:E50" si="0">IF((COUNTA(T11:AC11)&gt;0),(ROUND((AVERAGE(T11:AC11)),0)),"")</f>
        <v>97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sintesis senyawa karbon dan identifikasi gugus fungsional.</v>
      </c>
      <c r="Q11" s="39"/>
      <c r="R11" s="39" t="s">
        <v>8</v>
      </c>
      <c r="S11" s="18"/>
      <c r="T11" s="1">
        <v>100</v>
      </c>
      <c r="U11" s="1">
        <v>100</v>
      </c>
      <c r="V11" s="4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93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131456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Senyawa Karbon, namun perlu peningkatan pemahaman tentang Makromolekul.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rancangan sintesis senyawa karbon dan identifikasi gugus fungsional.</v>
      </c>
      <c r="Q12" s="39"/>
      <c r="R12" s="39" t="s">
        <v>8</v>
      </c>
      <c r="S12" s="18"/>
      <c r="T12" s="1">
        <v>85</v>
      </c>
      <c r="U12" s="1">
        <v>89</v>
      </c>
      <c r="V12" s="4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131472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Senyawa Karbon, namun perlu peningkatan pemahaman tentang Makromolekul.</v>
      </c>
      <c r="K13" s="28">
        <f t="shared" si="5"/>
        <v>93</v>
      </c>
      <c r="L13" s="28" t="str">
        <f t="shared" si="6"/>
        <v>A</v>
      </c>
      <c r="M13" s="28">
        <f t="shared" si="7"/>
        <v>93</v>
      </c>
      <c r="N13" s="28" t="str">
        <f t="shared" si="8"/>
        <v>A</v>
      </c>
      <c r="O13" s="36">
        <v>1</v>
      </c>
      <c r="P13" s="28" t="str">
        <f t="shared" si="9"/>
        <v>Sangat terampil menyajikan rancangan sintesis senyawa karbon dan identifikasi gugus fungsional.</v>
      </c>
      <c r="Q13" s="39"/>
      <c r="R13" s="39" t="s">
        <v>8</v>
      </c>
      <c r="S13" s="18"/>
      <c r="T13" s="1">
        <v>88</v>
      </c>
      <c r="U13" s="1">
        <v>91</v>
      </c>
      <c r="V13" s="41">
        <v>93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93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189</v>
      </c>
      <c r="FI13" s="81" t="s">
        <v>192</v>
      </c>
      <c r="FJ13" s="83">
        <v>59101</v>
      </c>
      <c r="FK13" s="83">
        <v>59111</v>
      </c>
    </row>
    <row r="14" spans="1:167" x14ac:dyDescent="0.25">
      <c r="A14" s="19">
        <v>4</v>
      </c>
      <c r="B14" s="19">
        <v>131488</v>
      </c>
      <c r="C14" s="19" t="s">
        <v>68</v>
      </c>
      <c r="D14" s="18"/>
      <c r="E14" s="28">
        <f t="shared" si="0"/>
        <v>96</v>
      </c>
      <c r="F14" s="28" t="str">
        <f t="shared" si="1"/>
        <v>A</v>
      </c>
      <c r="G14" s="28">
        <f t="shared" si="2"/>
        <v>96</v>
      </c>
      <c r="H14" s="28" t="str">
        <f t="shared" si="3"/>
        <v>A</v>
      </c>
      <c r="I14" s="36">
        <v>1</v>
      </c>
      <c r="J14" s="28" t="str">
        <f t="shared" si="4"/>
        <v>Memiliki kemampuan menganalisis Senyawa Karbon, namun perlu peningkatan pemahaman tentang Makromolekul.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/>
      <c r="R14" s="39" t="s">
        <v>8</v>
      </c>
      <c r="S14" s="18"/>
      <c r="T14" s="1">
        <v>97</v>
      </c>
      <c r="U14" s="1">
        <v>96</v>
      </c>
      <c r="V14" s="4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92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2"/>
      <c r="FJ14" s="83"/>
      <c r="FK14" s="83"/>
    </row>
    <row r="15" spans="1:167" x14ac:dyDescent="0.25">
      <c r="A15" s="19">
        <v>5</v>
      </c>
      <c r="B15" s="19">
        <v>131504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menganalisis Senyawa Karbon, namun perlu peningkatan pemahaman tentang Makromolekul.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menyajikan rancangan sintesis senyawa karbon dan identifikasi gugus fungsional.</v>
      </c>
      <c r="Q15" s="39"/>
      <c r="R15" s="39" t="s">
        <v>8</v>
      </c>
      <c r="S15" s="18"/>
      <c r="T15" s="1">
        <v>95</v>
      </c>
      <c r="U15" s="1">
        <v>91</v>
      </c>
      <c r="V15" s="41">
        <v>93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91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190</v>
      </c>
      <c r="FI15" s="81" t="s">
        <v>193</v>
      </c>
      <c r="FJ15" s="83">
        <v>59102</v>
      </c>
      <c r="FK15" s="83">
        <v>59112</v>
      </c>
    </row>
    <row r="16" spans="1:167" x14ac:dyDescent="0.25">
      <c r="A16" s="19">
        <v>6</v>
      </c>
      <c r="B16" s="19">
        <v>131520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menyajikan rancangan sintesis senyawa karbon dan identifikasi gugus fungsional.</v>
      </c>
      <c r="Q16" s="39"/>
      <c r="R16" s="39" t="s">
        <v>8</v>
      </c>
      <c r="S16" s="18"/>
      <c r="T16" s="1">
        <v>96</v>
      </c>
      <c r="U16" s="1">
        <v>90</v>
      </c>
      <c r="V16" s="41">
        <v>93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91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2"/>
      <c r="FJ16" s="83"/>
      <c r="FK16" s="83"/>
    </row>
    <row r="17" spans="1:167" x14ac:dyDescent="0.25">
      <c r="A17" s="19">
        <v>7</v>
      </c>
      <c r="B17" s="19">
        <v>131536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menganalisis Senyawa Karbon, namun perlu peningkatan pemahaman tentang Makromolekul.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menyajikan rancangan sintesis senyawa karbon dan identifikasi gugus fungsional.</v>
      </c>
      <c r="Q17" s="39"/>
      <c r="R17" s="39" t="s">
        <v>8</v>
      </c>
      <c r="S17" s="18"/>
      <c r="T17" s="1">
        <v>98</v>
      </c>
      <c r="U17" s="1">
        <v>88</v>
      </c>
      <c r="V17" s="41">
        <v>93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92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191</v>
      </c>
      <c r="FI17" s="81" t="s">
        <v>194</v>
      </c>
      <c r="FJ17" s="83">
        <v>59103</v>
      </c>
      <c r="FK17" s="83">
        <v>59113</v>
      </c>
    </row>
    <row r="18" spans="1:167" x14ac:dyDescent="0.25">
      <c r="A18" s="19">
        <v>8</v>
      </c>
      <c r="B18" s="19">
        <v>131552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menyajikan rancangan sintesis senyawa karbon dan identifikasi gugus fungsional.</v>
      </c>
      <c r="Q18" s="39"/>
      <c r="R18" s="39" t="s">
        <v>8</v>
      </c>
      <c r="S18" s="18"/>
      <c r="T18" s="1">
        <v>87</v>
      </c>
      <c r="U18" s="1">
        <v>86</v>
      </c>
      <c r="V18" s="4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91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2"/>
      <c r="FJ18" s="83"/>
      <c r="FK18" s="83"/>
    </row>
    <row r="19" spans="1:167" x14ac:dyDescent="0.25">
      <c r="A19" s="19">
        <v>9</v>
      </c>
      <c r="B19" s="19">
        <v>131568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Senyawa Karbon, namun perlu peningkatan pemahaman tentang Makromolekul.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menyajikan rancangan sintesis senyawa karbon dan identifikasi gugus fungsional.</v>
      </c>
      <c r="Q19" s="39"/>
      <c r="R19" s="39" t="s">
        <v>8</v>
      </c>
      <c r="S19" s="18"/>
      <c r="T19" s="1">
        <v>92</v>
      </c>
      <c r="U19" s="1">
        <v>91</v>
      </c>
      <c r="V19" s="4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92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2"/>
      <c r="FI19" s="82"/>
      <c r="FJ19" s="83">
        <v>59104</v>
      </c>
      <c r="FK19" s="83">
        <v>59114</v>
      </c>
    </row>
    <row r="20" spans="1:167" x14ac:dyDescent="0.25">
      <c r="A20" s="19">
        <v>10</v>
      </c>
      <c r="B20" s="19">
        <v>131584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Senyawa Karbon, namun perlu peningkatan pemahaman tentang Makromolekul.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menyajikan rancangan sintesis senyawa karbon dan identifikasi gugus fungsional.</v>
      </c>
      <c r="Q20" s="39"/>
      <c r="R20" s="39" t="s">
        <v>8</v>
      </c>
      <c r="S20" s="18"/>
      <c r="T20" s="1">
        <v>87</v>
      </c>
      <c r="U20" s="1">
        <v>84</v>
      </c>
      <c r="V20" s="41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2"/>
      <c r="FI20" s="82"/>
      <c r="FJ20" s="83"/>
      <c r="FK20" s="83"/>
    </row>
    <row r="21" spans="1:167" x14ac:dyDescent="0.25">
      <c r="A21" s="19">
        <v>11</v>
      </c>
      <c r="B21" s="19">
        <v>131600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Senyawa Karbon, namun perlu peningkatan pemahaman tentang Makromolekul.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menyajikan rancangan sintesis senyawa karbon dan identifikasi gugus fungsional.</v>
      </c>
      <c r="Q21" s="39"/>
      <c r="R21" s="39" t="s">
        <v>8</v>
      </c>
      <c r="S21" s="18"/>
      <c r="T21" s="1">
        <v>88</v>
      </c>
      <c r="U21" s="1">
        <v>86</v>
      </c>
      <c r="V21" s="4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2"/>
      <c r="FI21" s="82"/>
      <c r="FJ21" s="83">
        <v>59105</v>
      </c>
      <c r="FK21" s="83">
        <v>59115</v>
      </c>
    </row>
    <row r="22" spans="1:167" x14ac:dyDescent="0.25">
      <c r="A22" s="19">
        <v>12</v>
      </c>
      <c r="B22" s="19">
        <v>131616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Senyawa Karbon, namun perlu peningkatan pemahaman tentang Makromolekul.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menyajikan rancangan sintesis senyawa karbon dan identifikasi gugus fungsional.</v>
      </c>
      <c r="Q22" s="39"/>
      <c r="R22" s="39" t="s">
        <v>8</v>
      </c>
      <c r="S22" s="18"/>
      <c r="T22" s="1">
        <v>85</v>
      </c>
      <c r="U22" s="1">
        <v>87</v>
      </c>
      <c r="V22" s="4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92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2"/>
      <c r="FI22" s="82"/>
      <c r="FJ22" s="83"/>
      <c r="FK22" s="83"/>
    </row>
    <row r="23" spans="1:167" x14ac:dyDescent="0.25">
      <c r="A23" s="19">
        <v>13</v>
      </c>
      <c r="B23" s="19">
        <v>131632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Senyawa Karbon, namun perlu peningkatan pemahaman tentang Makromolekul.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menyajikan rancangan sintesis senyawa karbon dan identifikasi gugus fungsional.</v>
      </c>
      <c r="Q23" s="39"/>
      <c r="R23" s="39" t="s">
        <v>8</v>
      </c>
      <c r="S23" s="18"/>
      <c r="T23" s="1">
        <v>88</v>
      </c>
      <c r="U23" s="1">
        <v>86</v>
      </c>
      <c r="V23" s="41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92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2"/>
      <c r="FI23" s="82"/>
      <c r="FJ23" s="83">
        <v>59106</v>
      </c>
      <c r="FK23" s="83">
        <v>59116</v>
      </c>
    </row>
    <row r="24" spans="1:167" x14ac:dyDescent="0.25">
      <c r="A24" s="19">
        <v>14</v>
      </c>
      <c r="B24" s="19">
        <v>131648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Senyawa Karbon, namun perlu peningkatan pemahaman tentang Makromolekul.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menyajikan rancangan sintesis senyawa karbon dan identifikasi gugus fungsional.</v>
      </c>
      <c r="Q24" s="39"/>
      <c r="R24" s="39" t="s">
        <v>8</v>
      </c>
      <c r="S24" s="18"/>
      <c r="T24" s="1">
        <v>94</v>
      </c>
      <c r="U24" s="1">
        <v>93</v>
      </c>
      <c r="V24" s="4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92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2"/>
      <c r="FI24" s="82"/>
      <c r="FJ24" s="83"/>
      <c r="FK24" s="83"/>
    </row>
    <row r="25" spans="1:167" x14ac:dyDescent="0.25">
      <c r="A25" s="19">
        <v>15</v>
      </c>
      <c r="B25" s="19">
        <v>131664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Senyawa Karbon, namun perlu peningkatan pemahaman tentang Makromolekul.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rancangan sintesis senyawa karbon dan identifikasi gugus fungsional.</v>
      </c>
      <c r="Q25" s="39"/>
      <c r="R25" s="39" t="s">
        <v>8</v>
      </c>
      <c r="S25" s="18"/>
      <c r="T25" s="1">
        <v>92</v>
      </c>
      <c r="U25" s="1">
        <v>87</v>
      </c>
      <c r="V25" s="4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2"/>
      <c r="FI25" s="82"/>
      <c r="FJ25" s="83">
        <v>59107</v>
      </c>
      <c r="FK25" s="83">
        <v>59117</v>
      </c>
    </row>
    <row r="26" spans="1:167" x14ac:dyDescent="0.25">
      <c r="A26" s="19">
        <v>16</v>
      </c>
      <c r="B26" s="19">
        <v>142708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rancangan sintesis senyawa karbon dan identifikasi gugus fungsional.</v>
      </c>
      <c r="Q26" s="39"/>
      <c r="R26" s="39" t="s">
        <v>8</v>
      </c>
      <c r="S26" s="18"/>
      <c r="T26" s="1">
        <v>84</v>
      </c>
      <c r="U26" s="1">
        <v>83</v>
      </c>
      <c r="V26" s="41">
        <v>73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2"/>
      <c r="FI26" s="82"/>
      <c r="FJ26" s="83"/>
      <c r="FK26" s="83"/>
    </row>
    <row r="27" spans="1:167" x14ac:dyDescent="0.25">
      <c r="A27" s="19">
        <v>17</v>
      </c>
      <c r="B27" s="19">
        <v>131680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Senyawa Karbon, namun perlu peningkatan pemahaman tentang Makromolekul.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rancangan sintesis senyawa karbon dan identifikasi gugus fungsional.</v>
      </c>
      <c r="Q27" s="39"/>
      <c r="R27" s="39" t="s">
        <v>8</v>
      </c>
      <c r="S27" s="18"/>
      <c r="T27" s="1">
        <v>89</v>
      </c>
      <c r="U27" s="1">
        <v>92</v>
      </c>
      <c r="V27" s="4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90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2"/>
      <c r="FI27" s="82"/>
      <c r="FJ27" s="83">
        <v>59108</v>
      </c>
      <c r="FK27" s="83">
        <v>59118</v>
      </c>
    </row>
    <row r="28" spans="1:167" x14ac:dyDescent="0.25">
      <c r="A28" s="19">
        <v>18</v>
      </c>
      <c r="B28" s="19">
        <v>131696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/>
      <c r="R28" s="39" t="s">
        <v>8</v>
      </c>
      <c r="S28" s="18"/>
      <c r="T28" s="1">
        <v>99</v>
      </c>
      <c r="U28" s="1">
        <v>90</v>
      </c>
      <c r="V28" s="4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93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2"/>
      <c r="FI28" s="82"/>
      <c r="FJ28" s="83"/>
      <c r="FK28" s="83"/>
    </row>
    <row r="29" spans="1:167" x14ac:dyDescent="0.25">
      <c r="A29" s="19">
        <v>19</v>
      </c>
      <c r="B29" s="19">
        <v>131712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menyajikan rancangan sintesis senyawa karbon dan identifikasi gugus fungsional.</v>
      </c>
      <c r="Q29" s="39"/>
      <c r="R29" s="39" t="s">
        <v>8</v>
      </c>
      <c r="S29" s="18"/>
      <c r="T29" s="1">
        <v>96</v>
      </c>
      <c r="U29" s="1">
        <v>91</v>
      </c>
      <c r="V29" s="4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91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2"/>
      <c r="FI29" s="82"/>
      <c r="FJ29" s="83">
        <v>59109</v>
      </c>
      <c r="FK29" s="83">
        <v>59119</v>
      </c>
    </row>
    <row r="30" spans="1:167" x14ac:dyDescent="0.25">
      <c r="A30" s="19">
        <v>20</v>
      </c>
      <c r="B30" s="19">
        <v>131728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menyajikan rancangan sintesis senyawa karbon dan identifikasi gugus fungsional.</v>
      </c>
      <c r="Q30" s="39"/>
      <c r="R30" s="39" t="s">
        <v>8</v>
      </c>
      <c r="S30" s="18"/>
      <c r="T30" s="1">
        <v>88</v>
      </c>
      <c r="U30" s="1">
        <v>83</v>
      </c>
      <c r="V30" s="4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90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2"/>
      <c r="FI30" s="82"/>
      <c r="FJ30" s="83"/>
      <c r="FK30" s="83"/>
    </row>
    <row r="31" spans="1:167" x14ac:dyDescent="0.25">
      <c r="A31" s="19">
        <v>21</v>
      </c>
      <c r="B31" s="19">
        <v>131744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Senyawa Karbon, namun perlu peningkatan pemahaman tentang Makromolekul.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rancangan sintesis senyawa karbon dan identifikasi gugus fungsional.</v>
      </c>
      <c r="Q31" s="39"/>
      <c r="R31" s="39" t="s">
        <v>8</v>
      </c>
      <c r="S31" s="18"/>
      <c r="T31" s="1">
        <v>93</v>
      </c>
      <c r="U31" s="1">
        <v>88</v>
      </c>
      <c r="V31" s="4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90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2"/>
      <c r="FI31" s="82"/>
      <c r="FJ31" s="83">
        <v>59110</v>
      </c>
      <c r="FK31" s="83">
        <v>59120</v>
      </c>
    </row>
    <row r="32" spans="1:167" x14ac:dyDescent="0.25">
      <c r="A32" s="19">
        <v>22</v>
      </c>
      <c r="B32" s="19">
        <v>131760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menganalisis Senyawa Karbon, namun perlu peningkatan pemahaman tentang Makromolekul.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menyajikan rancangan sintesis senyawa karbon dan identifikasi gugus fungsional.</v>
      </c>
      <c r="Q32" s="39"/>
      <c r="R32" s="39" t="s">
        <v>8</v>
      </c>
      <c r="S32" s="18"/>
      <c r="T32" s="1">
        <v>92</v>
      </c>
      <c r="U32" s="1">
        <v>90</v>
      </c>
      <c r="V32" s="4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93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3"/>
      <c r="FI32" s="83"/>
      <c r="FJ32" s="83"/>
      <c r="FK32" s="83"/>
    </row>
    <row r="33" spans="1:157" x14ac:dyDescent="0.25">
      <c r="A33" s="19">
        <v>23</v>
      </c>
      <c r="B33" s="19">
        <v>131776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menganalisis Senyawa Karbon, namun perlu peningkatan pemahaman tentang Makromolekul.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menyajikan rancangan sintesis senyawa karbon dan identifikasi gugus fungsional.</v>
      </c>
      <c r="Q33" s="39"/>
      <c r="R33" s="39" t="s">
        <v>8</v>
      </c>
      <c r="S33" s="18"/>
      <c r="T33" s="1">
        <v>94</v>
      </c>
      <c r="U33" s="1">
        <v>87</v>
      </c>
      <c r="V33" s="4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92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131792</v>
      </c>
      <c r="C34" s="19" t="s">
        <v>89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menganalisis Senyawa Karbon, namun perlu peningkatan pemahaman tentang Makromolekul.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menyajikan rancangan sintesis senyawa karbon dan identifikasi gugus fungsional.</v>
      </c>
      <c r="Q34" s="39"/>
      <c r="R34" s="39" t="s">
        <v>8</v>
      </c>
      <c r="S34" s="18"/>
      <c r="T34" s="1">
        <v>95</v>
      </c>
      <c r="U34" s="1">
        <v>93</v>
      </c>
      <c r="V34" s="4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91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131808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menyajikan rancangan sintesis senyawa karbon dan identifikasi gugus fungsional.</v>
      </c>
      <c r="Q35" s="39"/>
      <c r="R35" s="39" t="s">
        <v>8</v>
      </c>
      <c r="S35" s="18"/>
      <c r="T35" s="1">
        <v>95</v>
      </c>
      <c r="U35" s="1">
        <v>88</v>
      </c>
      <c r="V35" s="41">
        <v>93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91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131824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menganalisis Senyawa Karbon, namun perlu peningkatan pemahaman tentang Makromolekul.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rancangan sintesis senyawa karbon dan identifikasi gugus fungsional.</v>
      </c>
      <c r="Q36" s="39"/>
      <c r="R36" s="39" t="s">
        <v>8</v>
      </c>
      <c r="S36" s="18"/>
      <c r="T36" s="1">
        <v>92</v>
      </c>
      <c r="U36" s="1">
        <v>91</v>
      </c>
      <c r="V36" s="41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131840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Senyawa Karbon, namun perlu peningkatan pemahaman tentang Makromolekul.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Sangat terampil menyajikan rancangan sintesis senyawa karbon dan identifikasi gugus fungsional.</v>
      </c>
      <c r="Q37" s="39"/>
      <c r="R37" s="39" t="s">
        <v>8</v>
      </c>
      <c r="S37" s="18"/>
      <c r="T37" s="1">
        <v>94</v>
      </c>
      <c r="U37" s="1">
        <v>90</v>
      </c>
      <c r="V37" s="4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92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131856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menyajikan rancangan sintesis senyawa karbon dan identifikasi gugus fungsional.</v>
      </c>
      <c r="Q38" s="39"/>
      <c r="R38" s="39" t="s">
        <v>8</v>
      </c>
      <c r="S38" s="18"/>
      <c r="T38" s="1">
        <v>92</v>
      </c>
      <c r="U38" s="1">
        <v>89</v>
      </c>
      <c r="V38" s="4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91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131872</v>
      </c>
      <c r="C39" s="19" t="s">
        <v>94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menganalisis Senyawa Karbon, namun perlu peningkatan pemahaman tentang Makromolekul.</v>
      </c>
      <c r="K39" s="28">
        <f t="shared" si="5"/>
        <v>93</v>
      </c>
      <c r="L39" s="28" t="str">
        <f t="shared" si="6"/>
        <v>A</v>
      </c>
      <c r="M39" s="28">
        <f t="shared" si="7"/>
        <v>93</v>
      </c>
      <c r="N39" s="28" t="str">
        <f t="shared" si="8"/>
        <v>A</v>
      </c>
      <c r="O39" s="36">
        <v>1</v>
      </c>
      <c r="P39" s="28" t="str">
        <f t="shared" si="9"/>
        <v>Sangat terampil menyajikan rancangan sintesis senyawa karbon dan identifikasi gugus fungsional.</v>
      </c>
      <c r="Q39" s="39"/>
      <c r="R39" s="39" t="s">
        <v>8</v>
      </c>
      <c r="S39" s="18"/>
      <c r="T39" s="1">
        <v>97</v>
      </c>
      <c r="U39" s="1">
        <v>93</v>
      </c>
      <c r="V39" s="41">
        <v>93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93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131888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Senyawa Karbon, namun perlu peningkatan pemahaman tentang Makromolekul.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menyajikan rancangan sintesis senyawa karbon dan identifikasi gugus fungsional.</v>
      </c>
      <c r="Q40" s="39"/>
      <c r="R40" s="39" t="s">
        <v>8</v>
      </c>
      <c r="S40" s="18"/>
      <c r="T40" s="1">
        <v>89</v>
      </c>
      <c r="U40" s="1">
        <v>87</v>
      </c>
      <c r="V40" s="4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91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131904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menganalisis Senyawa Karbon, namun perlu peningkatan pemahaman tentang Makromolekul.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menyajikan rancangan sintesis senyawa karbon dan identifikasi gugus fungsional.</v>
      </c>
      <c r="Q41" s="39"/>
      <c r="R41" s="39" t="s">
        <v>8</v>
      </c>
      <c r="S41" s="18"/>
      <c r="T41" s="1">
        <v>89</v>
      </c>
      <c r="U41" s="1">
        <v>81</v>
      </c>
      <c r="V41" s="4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92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131920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menyajikan rancangan sintesis senyawa karbon dan identifikasi gugus fungsional.</v>
      </c>
      <c r="Q42" s="39"/>
      <c r="R42" s="39" t="s">
        <v>8</v>
      </c>
      <c r="S42" s="18"/>
      <c r="T42" s="1">
        <v>89</v>
      </c>
      <c r="U42" s="1">
        <v>86</v>
      </c>
      <c r="V42" s="4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131936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Senyawa Karbon, namun perlu peningkatan pemahaman tentang Makromolekul.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Sangat terampil menyajikan rancangan sintesis senyawa karbon dan identifikasi gugus fungsional.</v>
      </c>
      <c r="Q43" s="39"/>
      <c r="R43" s="39" t="s">
        <v>8</v>
      </c>
      <c r="S43" s="18"/>
      <c r="T43" s="1">
        <v>95</v>
      </c>
      <c r="U43" s="1">
        <v>97</v>
      </c>
      <c r="V43" s="4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92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131952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menganalisis Senyawa Karbon, namun perlu peningkatan pemahaman tentang Makromolekul.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>Sangat terampil menyajikan rancangan sintesis senyawa karbon dan identifikasi gugus fungsional.</v>
      </c>
      <c r="Q44" s="39"/>
      <c r="R44" s="39" t="s">
        <v>8</v>
      </c>
      <c r="S44" s="18"/>
      <c r="T44" s="1">
        <v>96</v>
      </c>
      <c r="U44" s="1">
        <v>90</v>
      </c>
      <c r="V44" s="4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93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131968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Senyawa Karbon, namun perlu peningkatan pemahaman tentang Makromolekul.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Sangat terampil menyajikan rancangan sintesis senyawa karbon dan identifikasi gugus fungsional.</v>
      </c>
      <c r="Q45" s="39"/>
      <c r="R45" s="39" t="s">
        <v>8</v>
      </c>
      <c r="S45" s="18"/>
      <c r="T45" s="1">
        <v>92</v>
      </c>
      <c r="U45" s="1">
        <v>84</v>
      </c>
      <c r="V45" s="4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92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131984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menganalisis Senyawa Karbon, namun perlu peningkatan pemahaman tentang Makromolekul.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menyajikan rancangan sintesis senyawa karbon dan identifikasi gugus fungsional.</v>
      </c>
      <c r="Q46" s="39"/>
      <c r="R46" s="39" t="s">
        <v>8</v>
      </c>
      <c r="S46" s="18"/>
      <c r="T46" s="1">
        <v>98</v>
      </c>
      <c r="U46" s="1">
        <v>88</v>
      </c>
      <c r="V46" s="4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4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90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39" yWindow="16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6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1211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132000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sintesis senyawa karbon dan identifikasi gugus fungsional.</v>
      </c>
      <c r="Q11" s="39"/>
      <c r="R11" s="39" t="s">
        <v>8</v>
      </c>
      <c r="S11" s="18"/>
      <c r="T11" s="1">
        <v>80</v>
      </c>
      <c r="U11" s="1">
        <v>90</v>
      </c>
      <c r="V11" s="42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91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132016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menganalisis Senyawa Karbon, namun perlu peningkatan pemahaman tentang Makromolekul.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rancangan sintesis senyawa karbon dan identifikasi gugus fungsional.</v>
      </c>
      <c r="Q12" s="39"/>
      <c r="R12" s="39" t="s">
        <v>8</v>
      </c>
      <c r="S12" s="18"/>
      <c r="T12" s="1">
        <v>80</v>
      </c>
      <c r="U12" s="1">
        <v>83</v>
      </c>
      <c r="V12" s="42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132032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Senyawa Karbon, namun perlu peningkatan pemahaman tentang Makromolekul.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menyajikan rancangan sintesis senyawa karbon dan identifikasi gugus fungsional.</v>
      </c>
      <c r="Q13" s="39"/>
      <c r="R13" s="39" t="s">
        <v>8</v>
      </c>
      <c r="S13" s="18"/>
      <c r="T13" s="1">
        <v>84</v>
      </c>
      <c r="U13" s="1">
        <v>88</v>
      </c>
      <c r="V13" s="42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92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189</v>
      </c>
      <c r="FI13" s="81" t="s">
        <v>192</v>
      </c>
      <c r="FJ13" s="83">
        <v>59121</v>
      </c>
      <c r="FK13" s="83">
        <v>59131</v>
      </c>
    </row>
    <row r="14" spans="1:167" x14ac:dyDescent="0.25">
      <c r="A14" s="19">
        <v>4</v>
      </c>
      <c r="B14" s="19">
        <v>132048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Senyawa Karbon, namun perlu peningkatan pemahaman tentang Makromolekul.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/>
      <c r="R14" s="39" t="s">
        <v>8</v>
      </c>
      <c r="S14" s="18"/>
      <c r="T14" s="1">
        <v>85</v>
      </c>
      <c r="U14" s="1">
        <v>93</v>
      </c>
      <c r="V14" s="42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91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2"/>
      <c r="FJ14" s="83"/>
      <c r="FK14" s="83"/>
    </row>
    <row r="15" spans="1:167" x14ac:dyDescent="0.25">
      <c r="A15" s="19">
        <v>5</v>
      </c>
      <c r="B15" s="19">
        <v>132064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Senyawa Karbon, namun perlu peningkatan pemahaman tentang Makromolekul.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menyajikan rancangan sintesis senyawa karbon dan identifikasi gugus fungsional.</v>
      </c>
      <c r="Q15" s="39"/>
      <c r="R15" s="39" t="s">
        <v>8</v>
      </c>
      <c r="S15" s="18"/>
      <c r="T15" s="1">
        <v>82</v>
      </c>
      <c r="U15" s="1">
        <v>96</v>
      </c>
      <c r="V15" s="42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91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190</v>
      </c>
      <c r="FI15" s="81" t="s">
        <v>193</v>
      </c>
      <c r="FJ15" s="83">
        <v>59122</v>
      </c>
      <c r="FK15" s="83">
        <v>59132</v>
      </c>
    </row>
    <row r="16" spans="1:167" x14ac:dyDescent="0.25">
      <c r="A16" s="19">
        <v>6</v>
      </c>
      <c r="B16" s="19">
        <v>132080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menyajikan rancangan sintesis senyawa karbon dan identifikasi gugus fungsional.</v>
      </c>
      <c r="Q16" s="39"/>
      <c r="R16" s="39" t="s">
        <v>8</v>
      </c>
      <c r="S16" s="18"/>
      <c r="T16" s="1">
        <v>80</v>
      </c>
      <c r="U16" s="1">
        <v>92</v>
      </c>
      <c r="V16" s="42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2"/>
      <c r="FJ16" s="83"/>
      <c r="FK16" s="83"/>
    </row>
    <row r="17" spans="1:167" x14ac:dyDescent="0.25">
      <c r="A17" s="19">
        <v>7</v>
      </c>
      <c r="B17" s="19">
        <v>132096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Senyawa Karbon, namun perlu peningkatan pemahaman tentang Makromolekul.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menyajikan rancangan sintesis senyawa karbon dan identifikasi gugus fungsional.</v>
      </c>
      <c r="Q17" s="39"/>
      <c r="R17" s="39" t="s">
        <v>8</v>
      </c>
      <c r="S17" s="18"/>
      <c r="T17" s="1">
        <v>86</v>
      </c>
      <c r="U17" s="1">
        <v>94</v>
      </c>
      <c r="V17" s="42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91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191</v>
      </c>
      <c r="FI17" s="81" t="s">
        <v>194</v>
      </c>
      <c r="FJ17" s="83">
        <v>59123</v>
      </c>
      <c r="FK17" s="83">
        <v>59133</v>
      </c>
    </row>
    <row r="18" spans="1:167" x14ac:dyDescent="0.25">
      <c r="A18" s="19">
        <v>8</v>
      </c>
      <c r="B18" s="19">
        <v>132112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menyajikan rancangan sintesis senyawa karbon dan identifikasi gugus fungsional.</v>
      </c>
      <c r="Q18" s="39"/>
      <c r="R18" s="39" t="s">
        <v>8</v>
      </c>
      <c r="S18" s="18"/>
      <c r="T18" s="1">
        <v>90</v>
      </c>
      <c r="U18" s="1">
        <v>83</v>
      </c>
      <c r="V18" s="42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91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2"/>
      <c r="FJ18" s="83"/>
      <c r="FK18" s="83"/>
    </row>
    <row r="19" spans="1:167" x14ac:dyDescent="0.25">
      <c r="A19" s="19">
        <v>9</v>
      </c>
      <c r="B19" s="19">
        <v>132128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Senyawa Karbon, namun perlu peningkatan pemahaman tentang Makromolekul.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rancangan sintesis senyawa karbon dan identifikasi gugus fungsional.</v>
      </c>
      <c r="Q19" s="39"/>
      <c r="R19" s="39" t="s">
        <v>8</v>
      </c>
      <c r="S19" s="18"/>
      <c r="T19" s="1">
        <v>80</v>
      </c>
      <c r="U19" s="1">
        <v>90</v>
      </c>
      <c r="V19" s="42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2"/>
      <c r="FI19" s="82"/>
      <c r="FJ19" s="83">
        <v>59124</v>
      </c>
      <c r="FK19" s="83">
        <v>59134</v>
      </c>
    </row>
    <row r="20" spans="1:167" x14ac:dyDescent="0.25">
      <c r="A20" s="19">
        <v>10</v>
      </c>
      <c r="B20" s="19">
        <v>132144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Senyawa Karbon, namun perlu peningkatan pemahaman tentang Makromolekul.</v>
      </c>
      <c r="K20" s="28">
        <f t="shared" si="5"/>
        <v>92</v>
      </c>
      <c r="L20" s="28" t="str">
        <f t="shared" si="6"/>
        <v>A</v>
      </c>
      <c r="M20" s="28">
        <f t="shared" si="7"/>
        <v>92</v>
      </c>
      <c r="N20" s="28" t="str">
        <f t="shared" si="8"/>
        <v>A</v>
      </c>
      <c r="O20" s="36">
        <v>1</v>
      </c>
      <c r="P20" s="28" t="str">
        <f t="shared" si="9"/>
        <v>Sangat terampil menyajikan rancangan sintesis senyawa karbon dan identifikasi gugus fungsional.</v>
      </c>
      <c r="Q20" s="39"/>
      <c r="R20" s="39" t="s">
        <v>8</v>
      </c>
      <c r="S20" s="18"/>
      <c r="T20" s="1">
        <v>80</v>
      </c>
      <c r="U20" s="1">
        <v>83</v>
      </c>
      <c r="V20" s="42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92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2"/>
      <c r="FI20" s="82"/>
      <c r="FJ20" s="83"/>
      <c r="FK20" s="83"/>
    </row>
    <row r="21" spans="1:167" x14ac:dyDescent="0.25">
      <c r="A21" s="19">
        <v>11</v>
      </c>
      <c r="B21" s="19">
        <v>132160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menganalisis Senyawa Karbon, namun perlu peningkatan pemahaman tentang Makromolekul.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menyajikan rancangan sintesis senyawa karbon dan identifikasi gugus fungsional.</v>
      </c>
      <c r="Q21" s="39"/>
      <c r="R21" s="39" t="s">
        <v>8</v>
      </c>
      <c r="S21" s="18"/>
      <c r="T21" s="1">
        <v>80</v>
      </c>
      <c r="U21" s="1">
        <v>87</v>
      </c>
      <c r="V21" s="42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91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2"/>
      <c r="FI21" s="82"/>
      <c r="FJ21" s="83">
        <v>59125</v>
      </c>
      <c r="FK21" s="83">
        <v>59135</v>
      </c>
    </row>
    <row r="22" spans="1:167" x14ac:dyDescent="0.25">
      <c r="A22" s="19">
        <v>12</v>
      </c>
      <c r="B22" s="19">
        <v>132176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menganalisis Senyawa Karbon, namun perlu peningkatan pemahaman tentang Makromolekul.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menyajikan rancangan sintesis senyawa karbon dan identifikasi gugus fungsional.</v>
      </c>
      <c r="Q22" s="39"/>
      <c r="R22" s="39" t="s">
        <v>8</v>
      </c>
      <c r="S22" s="18"/>
      <c r="T22" s="1">
        <v>80</v>
      </c>
      <c r="U22" s="1">
        <v>83</v>
      </c>
      <c r="V22" s="42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92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2"/>
      <c r="FI22" s="82"/>
      <c r="FJ22" s="83"/>
      <c r="FK22" s="83"/>
    </row>
    <row r="23" spans="1:167" x14ac:dyDescent="0.25">
      <c r="A23" s="19">
        <v>13</v>
      </c>
      <c r="B23" s="19">
        <v>132192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Senyawa Karbon, namun perlu peningkatan pemahaman tentang Makromolekul.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menyajikan rancangan sintesis senyawa karbon dan identifikasi gugus fungsional.</v>
      </c>
      <c r="Q23" s="39"/>
      <c r="R23" s="39" t="s">
        <v>8</v>
      </c>
      <c r="S23" s="18"/>
      <c r="T23" s="1">
        <v>91</v>
      </c>
      <c r="U23" s="1">
        <v>98</v>
      </c>
      <c r="V23" s="42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92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2"/>
      <c r="FI23" s="82"/>
      <c r="FJ23" s="83">
        <v>59126</v>
      </c>
      <c r="FK23" s="83">
        <v>59136</v>
      </c>
    </row>
    <row r="24" spans="1:167" x14ac:dyDescent="0.25">
      <c r="A24" s="19">
        <v>14</v>
      </c>
      <c r="B24" s="19">
        <v>132208</v>
      </c>
      <c r="C24" s="19" t="s">
        <v>129</v>
      </c>
      <c r="D24" s="18"/>
      <c r="E24" s="28">
        <f t="shared" si="0"/>
        <v>97</v>
      </c>
      <c r="F24" s="28" t="str">
        <f t="shared" si="1"/>
        <v>A</v>
      </c>
      <c r="G24" s="28">
        <f t="shared" si="2"/>
        <v>97</v>
      </c>
      <c r="H24" s="28" t="str">
        <f t="shared" si="3"/>
        <v>A</v>
      </c>
      <c r="I24" s="36">
        <v>1</v>
      </c>
      <c r="J24" s="28" t="str">
        <f t="shared" si="4"/>
        <v>Memiliki kemampuan menganalisis Senyawa Karbon, namun perlu peningkatan pemahaman tentang Makromolekul.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menyajikan rancangan sintesis senyawa karbon dan identifikasi gugus fungsional.</v>
      </c>
      <c r="Q24" s="39"/>
      <c r="R24" s="39" t="s">
        <v>8</v>
      </c>
      <c r="S24" s="18"/>
      <c r="T24" s="1">
        <v>96</v>
      </c>
      <c r="U24" s="1">
        <v>99</v>
      </c>
      <c r="V24" s="42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91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2"/>
      <c r="FI24" s="82"/>
      <c r="FJ24" s="83"/>
      <c r="FK24" s="83"/>
    </row>
    <row r="25" spans="1:167" x14ac:dyDescent="0.25">
      <c r="A25" s="19">
        <v>15</v>
      </c>
      <c r="B25" s="19">
        <v>132224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menganalisis Senyawa Karbon, namun perlu peningkatan pemahaman tentang Makromolekul.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rancangan sintesis senyawa karbon dan identifikasi gugus fungsional.</v>
      </c>
      <c r="Q25" s="39"/>
      <c r="R25" s="39" t="s">
        <v>8</v>
      </c>
      <c r="S25" s="18"/>
      <c r="T25" s="1">
        <v>80</v>
      </c>
      <c r="U25" s="1">
        <v>84</v>
      </c>
      <c r="V25" s="42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2"/>
      <c r="FI25" s="82"/>
      <c r="FJ25" s="83">
        <v>59127</v>
      </c>
      <c r="FK25" s="83">
        <v>59137</v>
      </c>
    </row>
    <row r="26" spans="1:167" x14ac:dyDescent="0.25">
      <c r="A26" s="19">
        <v>16</v>
      </c>
      <c r="B26" s="19">
        <v>132240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menyajikan rancangan sintesis senyawa karbon dan identifikasi gugus fungsional.</v>
      </c>
      <c r="Q26" s="39"/>
      <c r="R26" s="39" t="s">
        <v>8</v>
      </c>
      <c r="S26" s="18"/>
      <c r="T26" s="1">
        <v>80</v>
      </c>
      <c r="U26" s="1">
        <v>86</v>
      </c>
      <c r="V26" s="42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91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2"/>
      <c r="FI26" s="82"/>
      <c r="FJ26" s="83"/>
      <c r="FK26" s="83"/>
    </row>
    <row r="27" spans="1:167" x14ac:dyDescent="0.25">
      <c r="A27" s="19">
        <v>17</v>
      </c>
      <c r="B27" s="19">
        <v>132256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Senyawa Karbon, namun perlu peningkatan pemahaman tentang Makromolekul.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rancangan sintesis senyawa karbon dan identifikasi gugus fungsional.</v>
      </c>
      <c r="Q27" s="39"/>
      <c r="R27" s="39" t="s">
        <v>8</v>
      </c>
      <c r="S27" s="18"/>
      <c r="T27" s="1">
        <v>80</v>
      </c>
      <c r="U27" s="1">
        <v>88</v>
      </c>
      <c r="V27" s="42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90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2"/>
      <c r="FI27" s="82"/>
      <c r="FJ27" s="83">
        <v>59128</v>
      </c>
      <c r="FK27" s="83">
        <v>59138</v>
      </c>
    </row>
    <row r="28" spans="1:167" x14ac:dyDescent="0.25">
      <c r="A28" s="19">
        <v>18</v>
      </c>
      <c r="B28" s="19">
        <v>132272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/>
      <c r="R28" s="39" t="s">
        <v>8</v>
      </c>
      <c r="S28" s="18"/>
      <c r="T28" s="1">
        <v>88</v>
      </c>
      <c r="U28" s="1">
        <v>95</v>
      </c>
      <c r="V28" s="42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2"/>
      <c r="FI28" s="82"/>
      <c r="FJ28" s="83"/>
      <c r="FK28" s="83"/>
    </row>
    <row r="29" spans="1:167" x14ac:dyDescent="0.25">
      <c r="A29" s="19">
        <v>19</v>
      </c>
      <c r="B29" s="19">
        <v>132288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rancangan sintesis senyawa karbon dan identifikasi gugus fungsional.</v>
      </c>
      <c r="Q29" s="39"/>
      <c r="R29" s="39" t="s">
        <v>8</v>
      </c>
      <c r="S29" s="18"/>
      <c r="T29" s="1">
        <v>80</v>
      </c>
      <c r="U29" s="1">
        <v>87</v>
      </c>
      <c r="V29" s="42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2"/>
      <c r="FI29" s="82"/>
      <c r="FJ29" s="83">
        <v>59129</v>
      </c>
      <c r="FK29" s="83">
        <v>59139</v>
      </c>
    </row>
    <row r="30" spans="1:167" x14ac:dyDescent="0.25">
      <c r="A30" s="19">
        <v>20</v>
      </c>
      <c r="B30" s="19">
        <v>132304</v>
      </c>
      <c r="C30" s="19" t="s">
        <v>135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terampil menyajikan rancangan sintesis senyawa karbon dan identifikasi gugus fungsional.</v>
      </c>
      <c r="Q30" s="39"/>
      <c r="R30" s="39" t="s">
        <v>8</v>
      </c>
      <c r="S30" s="18"/>
      <c r="T30" s="1">
        <v>80</v>
      </c>
      <c r="U30" s="1">
        <v>87</v>
      </c>
      <c r="V30" s="42">
        <v>98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92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2"/>
      <c r="FI30" s="82"/>
      <c r="FJ30" s="83"/>
      <c r="FK30" s="83"/>
    </row>
    <row r="31" spans="1:167" x14ac:dyDescent="0.25">
      <c r="A31" s="19">
        <v>21</v>
      </c>
      <c r="B31" s="19">
        <v>132320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Senyawa Karbon, namun perlu peningkatan pemahaman tentang Makromolekul.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rancangan sintesis senyawa karbon dan identifikasi gugus fungsional.</v>
      </c>
      <c r="Q31" s="39"/>
      <c r="R31" s="39" t="s">
        <v>8</v>
      </c>
      <c r="S31" s="18"/>
      <c r="T31" s="1">
        <v>80</v>
      </c>
      <c r="U31" s="1">
        <v>90</v>
      </c>
      <c r="V31" s="42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90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2"/>
      <c r="FI31" s="82"/>
      <c r="FJ31" s="83">
        <v>59130</v>
      </c>
      <c r="FK31" s="83">
        <v>59140</v>
      </c>
    </row>
    <row r="32" spans="1:167" x14ac:dyDescent="0.25">
      <c r="A32" s="19">
        <v>22</v>
      </c>
      <c r="B32" s="19">
        <v>132336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menganalisis Senyawa Karbon, namun perlu peningkatan pemahaman tentang Makromolekul.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menyajikan rancangan sintesis senyawa karbon dan identifikasi gugus fungsional.</v>
      </c>
      <c r="Q32" s="39"/>
      <c r="R32" s="39" t="s">
        <v>8</v>
      </c>
      <c r="S32" s="18"/>
      <c r="T32" s="1">
        <v>80</v>
      </c>
      <c r="U32" s="1">
        <v>88</v>
      </c>
      <c r="V32" s="42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91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3"/>
      <c r="FI32" s="83"/>
      <c r="FJ32" s="83"/>
      <c r="FK32" s="83"/>
    </row>
    <row r="33" spans="1:157" x14ac:dyDescent="0.25">
      <c r="A33" s="19">
        <v>23</v>
      </c>
      <c r="B33" s="19">
        <v>132352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Senyawa Karbon, namun perlu peningkatan pemahaman tentang Makromolekul.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menyajikan rancangan sintesis senyawa karbon dan identifikasi gugus fungsional.</v>
      </c>
      <c r="Q33" s="39"/>
      <c r="R33" s="39" t="s">
        <v>8</v>
      </c>
      <c r="S33" s="18"/>
      <c r="T33" s="1">
        <v>80</v>
      </c>
      <c r="U33" s="1">
        <v>84</v>
      </c>
      <c r="V33" s="42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132368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Senyawa Karbon, namun perlu peningkatan pemahaman tentang Makromolekul.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menyajikan rancangan sintesis senyawa karbon dan identifikasi gugus fungsional.</v>
      </c>
      <c r="Q34" s="39"/>
      <c r="R34" s="39" t="s">
        <v>8</v>
      </c>
      <c r="S34" s="18"/>
      <c r="T34" s="1">
        <v>89</v>
      </c>
      <c r="U34" s="1">
        <v>91</v>
      </c>
      <c r="V34" s="42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91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132384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menyajikan rancangan sintesis senyawa karbon dan identifikasi gugus fungsional.</v>
      </c>
      <c r="Q35" s="39"/>
      <c r="R35" s="39" t="s">
        <v>8</v>
      </c>
      <c r="S35" s="18"/>
      <c r="T35" s="1">
        <v>80</v>
      </c>
      <c r="U35" s="1">
        <v>88</v>
      </c>
      <c r="V35" s="42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132400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Senyawa Karbon, namun perlu peningkatan pemahaman tentang Makromolekul.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menyajikan rancangan sintesis senyawa karbon dan identifikasi gugus fungsional.</v>
      </c>
      <c r="Q36" s="39"/>
      <c r="R36" s="39" t="s">
        <v>8</v>
      </c>
      <c r="S36" s="18"/>
      <c r="T36" s="1">
        <v>80</v>
      </c>
      <c r="U36" s="1">
        <v>91</v>
      </c>
      <c r="V36" s="42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91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132416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Senyawa Karbon, namun perlu peningkatan pemahaman tentang Makromolekul.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menyajikan rancangan sintesis senyawa karbon dan identifikasi gugus fungsional.</v>
      </c>
      <c r="Q37" s="39"/>
      <c r="R37" s="39" t="s">
        <v>8</v>
      </c>
      <c r="S37" s="18"/>
      <c r="T37" s="1">
        <v>80</v>
      </c>
      <c r="U37" s="1">
        <v>89</v>
      </c>
      <c r="V37" s="42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91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132432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rancangan sintesis senyawa karbon dan identifikasi gugus fungsional.</v>
      </c>
      <c r="Q38" s="39"/>
      <c r="R38" s="39" t="s">
        <v>8</v>
      </c>
      <c r="S38" s="18"/>
      <c r="T38" s="1">
        <v>81</v>
      </c>
      <c r="U38" s="1">
        <v>89</v>
      </c>
      <c r="V38" s="42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132448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menganalisis Senyawa Karbon, namun perlu peningkatan pemahaman tentang Makromolekul.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menyajikan rancangan sintesis senyawa karbon dan identifikasi gugus fungsional.</v>
      </c>
      <c r="Q39" s="39"/>
      <c r="R39" s="39" t="s">
        <v>8</v>
      </c>
      <c r="S39" s="18"/>
      <c r="T39" s="1">
        <v>80</v>
      </c>
      <c r="U39" s="1">
        <v>87</v>
      </c>
      <c r="V39" s="42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91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132464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menganalisis Senyawa Karbon, namun perlu peningkatan pemahaman tentang Makromolekul.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menyajikan rancangan sintesis senyawa karbon dan identifikasi gugus fungsional.</v>
      </c>
      <c r="Q40" s="39"/>
      <c r="R40" s="39" t="s">
        <v>8</v>
      </c>
      <c r="S40" s="18"/>
      <c r="T40" s="1">
        <v>80</v>
      </c>
      <c r="U40" s="1">
        <v>85</v>
      </c>
      <c r="V40" s="42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91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132480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Senyawa Karbon, namun perlu peningkatan pemahaman tentang Makromolekul.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rancangan sintesis senyawa karbon dan identifikasi gugus fungsional.</v>
      </c>
      <c r="Q41" s="39"/>
      <c r="R41" s="39" t="s">
        <v>8</v>
      </c>
      <c r="S41" s="18"/>
      <c r="T41" s="1">
        <v>80</v>
      </c>
      <c r="U41" s="1">
        <v>82</v>
      </c>
      <c r="V41" s="42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90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132496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menyajikan rancangan sintesis senyawa karbon dan identifikasi gugus fungsional.</v>
      </c>
      <c r="Q42" s="39"/>
      <c r="R42" s="39" t="s">
        <v>8</v>
      </c>
      <c r="S42" s="18"/>
      <c r="T42" s="1">
        <v>86</v>
      </c>
      <c r="U42" s="1">
        <v>92</v>
      </c>
      <c r="V42" s="42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132512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Senyawa Karbon, namun perlu peningkatan pemahaman tentang Makromolekul.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menyajikan rancangan sintesis senyawa karbon dan identifikasi gugus fungsional.</v>
      </c>
      <c r="Q43" s="39"/>
      <c r="R43" s="39" t="s">
        <v>8</v>
      </c>
      <c r="S43" s="18"/>
      <c r="T43" s="1">
        <v>86</v>
      </c>
      <c r="U43" s="1">
        <v>95</v>
      </c>
      <c r="V43" s="42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91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132528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menganalisis Senyawa Karbon, namun perlu peningkatan pemahaman tentang Makromolekul.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rancangan sintesis senyawa karbon dan identifikasi gugus fungsional.</v>
      </c>
      <c r="Q44" s="39"/>
      <c r="R44" s="39" t="s">
        <v>8</v>
      </c>
      <c r="S44" s="18"/>
      <c r="T44" s="1">
        <v>80</v>
      </c>
      <c r="U44" s="1">
        <v>90</v>
      </c>
      <c r="V44" s="42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132544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menganalisis Senyawa Karbon, namun perlu peningkatan pemahaman tentang Makromolekul.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menyajikan rancangan sintesis senyawa karbon dan identifikasi gugus fungsional.</v>
      </c>
      <c r="Q45" s="39"/>
      <c r="R45" s="39" t="s">
        <v>8</v>
      </c>
      <c r="S45" s="18"/>
      <c r="T45" s="1">
        <v>80</v>
      </c>
      <c r="U45" s="1">
        <v>86</v>
      </c>
      <c r="V45" s="42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132560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menganalisis Senyawa Karbon, namun perlu peningkatan pemahaman tentang Makromolekul.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menyajikan rancangan sintesis senyawa karbon dan identifikasi gugus fungsional.</v>
      </c>
      <c r="Q46" s="39"/>
      <c r="R46" s="39" t="s">
        <v>8</v>
      </c>
      <c r="S46" s="18"/>
      <c r="T46" s="1">
        <v>80</v>
      </c>
      <c r="U46" s="1">
        <v>93</v>
      </c>
      <c r="V46" s="42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44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156" yWindow="19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23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2.570312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1211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132576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sintesis senyawa karbon dan identifikasi gugus fungsional.</v>
      </c>
      <c r="Q11" s="39"/>
      <c r="R11" s="39" t="s">
        <v>8</v>
      </c>
      <c r="S11" s="18"/>
      <c r="T11" s="1">
        <v>91</v>
      </c>
      <c r="U11" s="1">
        <v>88</v>
      </c>
      <c r="V11" s="43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132592</v>
      </c>
      <c r="C12" s="19" t="s">
        <v>154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Senyawa Karbon, namun perlu peningkatan pemahaman tentang Makromolekul.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menyajikan rancangan sintesis senyawa karbon dan identifikasi gugus fungsional.</v>
      </c>
      <c r="Q12" s="39"/>
      <c r="R12" s="39" t="s">
        <v>8</v>
      </c>
      <c r="S12" s="18"/>
      <c r="T12" s="1">
        <v>89</v>
      </c>
      <c r="U12" s="1">
        <v>90</v>
      </c>
      <c r="V12" s="43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91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132608</v>
      </c>
      <c r="C13" s="19" t="s">
        <v>155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Senyawa Karbon, namun perlu peningkatan pemahaman tentang Makromolekul.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menyajikan rancangan sintesis senyawa karbon dan identifikasi gugus fungsional.</v>
      </c>
      <c r="Q13" s="39"/>
      <c r="R13" s="39" t="s">
        <v>8</v>
      </c>
      <c r="S13" s="18"/>
      <c r="T13" s="1">
        <v>91</v>
      </c>
      <c r="U13" s="1">
        <v>87</v>
      </c>
      <c r="V13" s="43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91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4" t="s">
        <v>189</v>
      </c>
      <c r="FI13" s="81" t="s">
        <v>192</v>
      </c>
      <c r="FJ13" s="83">
        <v>59141</v>
      </c>
      <c r="FK13" s="83">
        <v>59151</v>
      </c>
    </row>
    <row r="14" spans="1:167" x14ac:dyDescent="0.25">
      <c r="A14" s="19">
        <v>4</v>
      </c>
      <c r="B14" s="19">
        <v>132624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Senyawa Karbon, namun perlu peningkatan pemahaman tentang Makromolekul.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/>
      <c r="R14" s="39" t="s">
        <v>8</v>
      </c>
      <c r="S14" s="18"/>
      <c r="T14" s="1">
        <v>86</v>
      </c>
      <c r="U14" s="1">
        <v>88</v>
      </c>
      <c r="V14" s="43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92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4"/>
      <c r="FI14" s="82"/>
      <c r="FJ14" s="83"/>
      <c r="FK14" s="83"/>
    </row>
    <row r="15" spans="1:167" x14ac:dyDescent="0.25">
      <c r="A15" s="19">
        <v>5</v>
      </c>
      <c r="B15" s="19">
        <v>132640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Senyawa Karbon, namun perlu peningkatan pemahaman tentang Makromolekul.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menyajikan rancangan sintesis senyawa karbon dan identifikasi gugus fungsional.</v>
      </c>
      <c r="Q15" s="39"/>
      <c r="R15" s="39" t="s">
        <v>8</v>
      </c>
      <c r="S15" s="18"/>
      <c r="T15" s="1">
        <v>88</v>
      </c>
      <c r="U15" s="1">
        <v>86</v>
      </c>
      <c r="V15" s="43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92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4" t="s">
        <v>190</v>
      </c>
      <c r="FI15" s="81" t="s">
        <v>193</v>
      </c>
      <c r="FJ15" s="83">
        <v>59142</v>
      </c>
      <c r="FK15" s="83">
        <v>59152</v>
      </c>
    </row>
    <row r="16" spans="1:167" x14ac:dyDescent="0.25">
      <c r="A16" s="19">
        <v>6</v>
      </c>
      <c r="B16" s="19">
        <v>132656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terampil menyajikan rancangan sintesis senyawa karbon dan identifikasi gugus fungsional.</v>
      </c>
      <c r="Q16" s="39"/>
      <c r="R16" s="39" t="s">
        <v>8</v>
      </c>
      <c r="S16" s="18"/>
      <c r="T16" s="1">
        <v>90</v>
      </c>
      <c r="U16" s="1">
        <v>88</v>
      </c>
      <c r="V16" s="43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92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4"/>
      <c r="FI16" s="82"/>
      <c r="FJ16" s="83"/>
      <c r="FK16" s="83"/>
    </row>
    <row r="17" spans="1:167" x14ac:dyDescent="0.25">
      <c r="A17" s="19">
        <v>7</v>
      </c>
      <c r="B17" s="19">
        <v>132672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Senyawa Karbon, namun perlu peningkatan pemahaman tentang Makromolekul.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menyajikan rancangan sintesis senyawa karbon dan identifikasi gugus fungsional.</v>
      </c>
      <c r="Q17" s="39"/>
      <c r="R17" s="39" t="s">
        <v>8</v>
      </c>
      <c r="S17" s="18"/>
      <c r="T17" s="1">
        <v>85</v>
      </c>
      <c r="U17" s="1">
        <v>92</v>
      </c>
      <c r="V17" s="43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92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4" t="s">
        <v>191</v>
      </c>
      <c r="FI17" s="81" t="s">
        <v>194</v>
      </c>
      <c r="FJ17" s="83">
        <v>59143</v>
      </c>
      <c r="FK17" s="83">
        <v>59153</v>
      </c>
    </row>
    <row r="18" spans="1:167" x14ac:dyDescent="0.25">
      <c r="A18" s="19">
        <v>8</v>
      </c>
      <c r="B18" s="19">
        <v>132688</v>
      </c>
      <c r="C18" s="19" t="s">
        <v>160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menyajikan rancangan sintesis senyawa karbon dan identifikasi gugus fungsional.</v>
      </c>
      <c r="Q18" s="39"/>
      <c r="R18" s="39" t="s">
        <v>8</v>
      </c>
      <c r="S18" s="18"/>
      <c r="T18" s="1">
        <v>90</v>
      </c>
      <c r="U18" s="1">
        <v>91</v>
      </c>
      <c r="V18" s="43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92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4"/>
      <c r="FI18" s="82"/>
      <c r="FJ18" s="83"/>
      <c r="FK18" s="83"/>
    </row>
    <row r="19" spans="1:167" x14ac:dyDescent="0.25">
      <c r="A19" s="19">
        <v>9</v>
      </c>
      <c r="B19" s="19">
        <v>132704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Senyawa Karbon, namun perlu peningkatan pemahaman tentang Makromolekul.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menyajikan rancangan sintesis senyawa karbon dan identifikasi gugus fungsional.</v>
      </c>
      <c r="Q19" s="39"/>
      <c r="R19" s="39" t="s">
        <v>8</v>
      </c>
      <c r="S19" s="18"/>
      <c r="T19" s="1">
        <v>90</v>
      </c>
      <c r="U19" s="1">
        <v>89</v>
      </c>
      <c r="V19" s="43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92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2"/>
      <c r="FI19" s="82"/>
      <c r="FJ19" s="83">
        <v>59144</v>
      </c>
      <c r="FK19" s="83">
        <v>59154</v>
      </c>
    </row>
    <row r="20" spans="1:167" x14ac:dyDescent="0.25">
      <c r="A20" s="19">
        <v>10</v>
      </c>
      <c r="B20" s="19">
        <v>132720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Senyawa Karbon, namun perlu peningkatan pemahaman tentang Makromolekul.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menyajikan rancangan sintesis senyawa karbon dan identifikasi gugus fungsional.</v>
      </c>
      <c r="Q20" s="39"/>
      <c r="R20" s="39" t="s">
        <v>8</v>
      </c>
      <c r="S20" s="18"/>
      <c r="T20" s="1">
        <v>85</v>
      </c>
      <c r="U20" s="1">
        <v>84</v>
      </c>
      <c r="V20" s="43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91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2"/>
      <c r="FI20" s="82"/>
      <c r="FJ20" s="83"/>
      <c r="FK20" s="83"/>
    </row>
    <row r="21" spans="1:167" x14ac:dyDescent="0.25">
      <c r="A21" s="19">
        <v>11</v>
      </c>
      <c r="B21" s="19">
        <v>132736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menganalisis Senyawa Karbon, namun perlu peningkatan pemahaman tentang Makromolekul.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menyajikan rancangan sintesis senyawa karbon dan identifikasi gugus fungsional.</v>
      </c>
      <c r="Q21" s="39"/>
      <c r="R21" s="39" t="s">
        <v>8</v>
      </c>
      <c r="S21" s="18"/>
      <c r="T21" s="1">
        <v>85</v>
      </c>
      <c r="U21" s="1">
        <v>83</v>
      </c>
      <c r="V21" s="43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91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2"/>
      <c r="FI21" s="82"/>
      <c r="FJ21" s="83">
        <v>59145</v>
      </c>
      <c r="FK21" s="83">
        <v>59155</v>
      </c>
    </row>
    <row r="22" spans="1:167" x14ac:dyDescent="0.25">
      <c r="A22" s="19">
        <v>12</v>
      </c>
      <c r="B22" s="19">
        <v>132752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Senyawa Karbon, namun perlu peningkatan pemahaman tentang Makromolekul.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Sangat terampil menyajikan rancangan sintesis senyawa karbon dan identifikasi gugus fungsional.</v>
      </c>
      <c r="Q22" s="39"/>
      <c r="R22" s="39" t="s">
        <v>8</v>
      </c>
      <c r="S22" s="18"/>
      <c r="T22" s="1">
        <v>90</v>
      </c>
      <c r="U22" s="1">
        <v>91</v>
      </c>
      <c r="V22" s="43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91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2"/>
      <c r="FI22" s="82"/>
      <c r="FJ22" s="83"/>
      <c r="FK22" s="83"/>
    </row>
    <row r="23" spans="1:167" x14ac:dyDescent="0.25">
      <c r="A23" s="19">
        <v>13</v>
      </c>
      <c r="B23" s="19">
        <v>132768</v>
      </c>
      <c r="C23" s="19" t="s">
        <v>165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Senyawa Karbon, namun perlu peningkatan pemahaman tentang Makromolekul.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menyajikan rancangan sintesis senyawa karbon dan identifikasi gugus fungsional.</v>
      </c>
      <c r="Q23" s="39"/>
      <c r="R23" s="39" t="s">
        <v>8</v>
      </c>
      <c r="S23" s="18"/>
      <c r="T23" s="1">
        <v>91</v>
      </c>
      <c r="U23" s="1">
        <v>93</v>
      </c>
      <c r="V23" s="43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92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2"/>
      <c r="FI23" s="82"/>
      <c r="FJ23" s="83">
        <v>59146</v>
      </c>
      <c r="FK23" s="83">
        <v>59156</v>
      </c>
    </row>
    <row r="24" spans="1:167" x14ac:dyDescent="0.25">
      <c r="A24" s="19">
        <v>14</v>
      </c>
      <c r="B24" s="19">
        <v>132784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Senyawa Karbon, namun perlu peningkatan pemahaman tentang Makromolekul.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menyajikan rancangan sintesis senyawa karbon dan identifikasi gugus fungsional.</v>
      </c>
      <c r="Q24" s="39"/>
      <c r="R24" s="39" t="s">
        <v>8</v>
      </c>
      <c r="S24" s="18"/>
      <c r="T24" s="1">
        <v>91</v>
      </c>
      <c r="U24" s="1">
        <v>89</v>
      </c>
      <c r="V24" s="43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92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2"/>
      <c r="FI24" s="82"/>
      <c r="FJ24" s="83"/>
      <c r="FK24" s="83"/>
    </row>
    <row r="25" spans="1:167" x14ac:dyDescent="0.25">
      <c r="A25" s="19">
        <v>15</v>
      </c>
      <c r="B25" s="19">
        <v>132800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Senyawa Karbon, namun perlu peningkatan pemahaman tentang Makromolekul.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terampil menyajikan rancangan sintesis senyawa karbon dan identifikasi gugus fungsional.</v>
      </c>
      <c r="Q25" s="39"/>
      <c r="R25" s="39" t="s">
        <v>8</v>
      </c>
      <c r="S25" s="18"/>
      <c r="T25" s="1">
        <v>83</v>
      </c>
      <c r="U25" s="1">
        <v>83</v>
      </c>
      <c r="V25" s="43">
        <v>95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92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2"/>
      <c r="FI25" s="82"/>
      <c r="FJ25" s="83">
        <v>59147</v>
      </c>
      <c r="FK25" s="83">
        <v>59157</v>
      </c>
    </row>
    <row r="26" spans="1:167" x14ac:dyDescent="0.25">
      <c r="A26" s="19">
        <v>16</v>
      </c>
      <c r="B26" s="19">
        <v>132816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menyajikan rancangan sintesis senyawa karbon dan identifikasi gugus fungsional.</v>
      </c>
      <c r="Q26" s="39"/>
      <c r="R26" s="39" t="s">
        <v>8</v>
      </c>
      <c r="S26" s="18"/>
      <c r="T26" s="1">
        <v>80</v>
      </c>
      <c r="U26" s="1">
        <v>81</v>
      </c>
      <c r="V26" s="43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92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2"/>
      <c r="FI26" s="82"/>
      <c r="FJ26" s="83"/>
      <c r="FK26" s="83"/>
    </row>
    <row r="27" spans="1:167" x14ac:dyDescent="0.25">
      <c r="A27" s="19">
        <v>17</v>
      </c>
      <c r="B27" s="19">
        <v>132832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menganalisis Senyawa Karbon, namun perlu peningkatan pemahaman tentang Makromolekul.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menyajikan rancangan sintesis senyawa karbon dan identifikasi gugus fungsional.</v>
      </c>
      <c r="Q27" s="39"/>
      <c r="R27" s="39" t="s">
        <v>8</v>
      </c>
      <c r="S27" s="18"/>
      <c r="T27" s="1">
        <v>85</v>
      </c>
      <c r="U27" s="1">
        <v>85</v>
      </c>
      <c r="V27" s="43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91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2"/>
      <c r="FI27" s="82"/>
      <c r="FJ27" s="83">
        <v>59148</v>
      </c>
      <c r="FK27" s="83">
        <v>59158</v>
      </c>
    </row>
    <row r="28" spans="1:167" x14ac:dyDescent="0.25">
      <c r="A28" s="19">
        <v>18</v>
      </c>
      <c r="B28" s="19">
        <v>132848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/>
      <c r="R28" s="39" t="s">
        <v>8</v>
      </c>
      <c r="S28" s="18"/>
      <c r="T28" s="1">
        <v>90</v>
      </c>
      <c r="U28" s="1">
        <v>86</v>
      </c>
      <c r="V28" s="43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92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2"/>
      <c r="FI28" s="82"/>
      <c r="FJ28" s="83"/>
      <c r="FK28" s="83"/>
    </row>
    <row r="29" spans="1:167" x14ac:dyDescent="0.25">
      <c r="A29" s="19">
        <v>19</v>
      </c>
      <c r="B29" s="19">
        <v>132864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menyajikan rancangan sintesis senyawa karbon dan identifikasi gugus fungsional.</v>
      </c>
      <c r="Q29" s="39"/>
      <c r="R29" s="39" t="s">
        <v>8</v>
      </c>
      <c r="S29" s="18"/>
      <c r="T29" s="1">
        <v>86</v>
      </c>
      <c r="U29" s="1">
        <v>84</v>
      </c>
      <c r="V29" s="43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91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2"/>
      <c r="FI29" s="82"/>
      <c r="FJ29" s="83">
        <v>59149</v>
      </c>
      <c r="FK29" s="83">
        <v>59159</v>
      </c>
    </row>
    <row r="30" spans="1:167" x14ac:dyDescent="0.25">
      <c r="A30" s="19">
        <v>20</v>
      </c>
      <c r="B30" s="19">
        <v>132880</v>
      </c>
      <c r="C30" s="19" t="s">
        <v>172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terampil menyajikan rancangan sintesis senyawa karbon dan identifikasi gugus fungsional.</v>
      </c>
      <c r="Q30" s="39"/>
      <c r="R30" s="39" t="s">
        <v>8</v>
      </c>
      <c r="S30" s="18"/>
      <c r="T30" s="1">
        <v>92</v>
      </c>
      <c r="U30" s="1">
        <v>85</v>
      </c>
      <c r="V30" s="43">
        <v>93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92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2"/>
      <c r="FI30" s="82"/>
      <c r="FJ30" s="83"/>
      <c r="FK30" s="83"/>
    </row>
    <row r="31" spans="1:167" x14ac:dyDescent="0.25">
      <c r="A31" s="19">
        <v>21</v>
      </c>
      <c r="B31" s="19">
        <v>132896</v>
      </c>
      <c r="C31" s="19" t="s">
        <v>173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menganalisis Senyawa Karbon, namun perlu peningkatan pemahaman tentang Makromolekul.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>Sangat terampil menyajikan rancangan sintesis senyawa karbon dan identifikasi gugus fungsional.</v>
      </c>
      <c r="Q31" s="39"/>
      <c r="R31" s="39" t="s">
        <v>8</v>
      </c>
      <c r="S31" s="18"/>
      <c r="T31" s="1">
        <v>90</v>
      </c>
      <c r="U31" s="1">
        <v>94</v>
      </c>
      <c r="V31" s="43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92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2"/>
      <c r="FI31" s="82"/>
      <c r="FJ31" s="83">
        <v>59150</v>
      </c>
      <c r="FK31" s="83">
        <v>59160</v>
      </c>
    </row>
    <row r="32" spans="1:167" x14ac:dyDescent="0.25">
      <c r="A32" s="19">
        <v>22</v>
      </c>
      <c r="B32" s="19">
        <v>132912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Senyawa Karbon, namun perlu peningkatan pemahaman tentang Makromolekul.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menyajikan rancangan sintesis senyawa karbon dan identifikasi gugus fungsional.</v>
      </c>
      <c r="Q32" s="39"/>
      <c r="R32" s="39" t="s">
        <v>8</v>
      </c>
      <c r="S32" s="18"/>
      <c r="T32" s="1">
        <v>88</v>
      </c>
      <c r="U32" s="1">
        <v>88</v>
      </c>
      <c r="V32" s="43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91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3"/>
      <c r="FI32" s="83"/>
      <c r="FJ32" s="83"/>
      <c r="FK32" s="83"/>
    </row>
    <row r="33" spans="1:157" x14ac:dyDescent="0.25">
      <c r="A33" s="19">
        <v>23</v>
      </c>
      <c r="B33" s="19">
        <v>132928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Senyawa Karbon, namun perlu peningkatan pemahaman tentang Makromolekul.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menyajikan rancangan sintesis senyawa karbon dan identifikasi gugus fungsional.</v>
      </c>
      <c r="Q33" s="39"/>
      <c r="R33" s="39" t="s">
        <v>8</v>
      </c>
      <c r="S33" s="18"/>
      <c r="T33" s="1">
        <v>89</v>
      </c>
      <c r="U33" s="1">
        <v>90</v>
      </c>
      <c r="V33" s="43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132944</v>
      </c>
      <c r="C34" s="19" t="s">
        <v>176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Senyawa Karbon, namun perlu peningkatan pemahaman tentang Makromolekul.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menyajikan rancangan sintesis senyawa karbon dan identifikasi gugus fungsional.</v>
      </c>
      <c r="Q34" s="39"/>
      <c r="R34" s="39" t="s">
        <v>8</v>
      </c>
      <c r="S34" s="18"/>
      <c r="T34" s="1">
        <v>98</v>
      </c>
      <c r="U34" s="1">
        <v>96</v>
      </c>
      <c r="V34" s="43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92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132960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1</v>
      </c>
      <c r="P35" s="28" t="str">
        <f t="shared" si="9"/>
        <v>Sangat terampil menyajikan rancangan sintesis senyawa karbon dan identifikasi gugus fungsional.</v>
      </c>
      <c r="Q35" s="39"/>
      <c r="R35" s="39" t="s">
        <v>8</v>
      </c>
      <c r="S35" s="18"/>
      <c r="T35" s="1">
        <v>83</v>
      </c>
      <c r="U35" s="1">
        <v>83</v>
      </c>
      <c r="V35" s="43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92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132976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Senyawa Karbon, namun perlu peningkatan pemahaman tentang Makromolekul.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menyajikan rancangan sintesis senyawa karbon dan identifikasi gugus fungsional.</v>
      </c>
      <c r="Q36" s="39"/>
      <c r="R36" s="39" t="s">
        <v>8</v>
      </c>
      <c r="S36" s="18"/>
      <c r="T36" s="1">
        <v>86</v>
      </c>
      <c r="U36" s="1">
        <v>89</v>
      </c>
      <c r="V36" s="43">
        <v>93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91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132992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menganalisis Senyawa Karbon, namun perlu peningkatan pemahaman tentang Makromolekul.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menyajikan rancangan sintesis senyawa karbon dan identifikasi gugus fungsional.</v>
      </c>
      <c r="Q37" s="39"/>
      <c r="R37" s="39" t="s">
        <v>8</v>
      </c>
      <c r="S37" s="18"/>
      <c r="T37" s="1">
        <v>81</v>
      </c>
      <c r="U37" s="1">
        <v>82</v>
      </c>
      <c r="V37" s="43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91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133008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menyajikan rancangan sintesis senyawa karbon dan identifikasi gugus fungsional.</v>
      </c>
      <c r="Q38" s="39"/>
      <c r="R38" s="39" t="s">
        <v>8</v>
      </c>
      <c r="S38" s="18"/>
      <c r="T38" s="1">
        <v>83</v>
      </c>
      <c r="U38" s="1">
        <v>83</v>
      </c>
      <c r="V38" s="43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91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133024</v>
      </c>
      <c r="C39" s="19" t="s">
        <v>181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Senyawa Karbon, namun perlu peningkatan pemahaman tentang Makromolekul.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Sangat terampil menyajikan rancangan sintesis senyawa karbon dan identifikasi gugus fungsional.</v>
      </c>
      <c r="Q39" s="39"/>
      <c r="R39" s="39" t="s">
        <v>8</v>
      </c>
      <c r="S39" s="18"/>
      <c r="T39" s="1">
        <v>86</v>
      </c>
      <c r="U39" s="1">
        <v>86</v>
      </c>
      <c r="V39" s="43">
        <v>95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92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133040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Senyawa Karbon, namun perlu peningkatan pemahaman tentang Makromolekul.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menyajikan rancangan sintesis senyawa karbon dan identifikasi gugus fungsional.</v>
      </c>
      <c r="Q40" s="39"/>
      <c r="R40" s="39" t="s">
        <v>8</v>
      </c>
      <c r="S40" s="18"/>
      <c r="T40" s="1">
        <v>85</v>
      </c>
      <c r="U40" s="1">
        <v>85</v>
      </c>
      <c r="V40" s="43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91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133056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menganalisis Senyawa Karbon, namun perlu peningkatan pemahaman tentang Makromolekul.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menyajikan rancangan sintesis senyawa karbon dan identifikasi gugus fungsional.</v>
      </c>
      <c r="Q41" s="39"/>
      <c r="R41" s="39" t="s">
        <v>8</v>
      </c>
      <c r="S41" s="18"/>
      <c r="T41" s="1">
        <v>84</v>
      </c>
      <c r="U41" s="1">
        <v>89</v>
      </c>
      <c r="V41" s="43">
        <v>95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91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133072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menyajikan rancangan sintesis senyawa karbon dan identifikasi gugus fungsional.</v>
      </c>
      <c r="Q42" s="39"/>
      <c r="R42" s="39" t="s">
        <v>8</v>
      </c>
      <c r="S42" s="18"/>
      <c r="T42" s="1">
        <v>85</v>
      </c>
      <c r="U42" s="1">
        <v>83</v>
      </c>
      <c r="V42" s="43">
        <v>93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91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133088</v>
      </c>
      <c r="C43" s="19" t="s">
        <v>185</v>
      </c>
      <c r="D43" s="18"/>
      <c r="E43" s="28">
        <f t="shared" si="0"/>
        <v>96</v>
      </c>
      <c r="F43" s="28" t="str">
        <f t="shared" si="1"/>
        <v>A</v>
      </c>
      <c r="G43" s="28">
        <f t="shared" si="2"/>
        <v>96</v>
      </c>
      <c r="H43" s="28" t="str">
        <f t="shared" si="3"/>
        <v>A</v>
      </c>
      <c r="I43" s="36">
        <v>1</v>
      </c>
      <c r="J43" s="28" t="str">
        <f t="shared" si="4"/>
        <v>Memiliki kemampuan menganalisis Senyawa Karbon, namun perlu peningkatan pemahaman tentang Makromolekul.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Sangat terampil menyajikan rancangan sintesis senyawa karbon dan identifikasi gugus fungsional.</v>
      </c>
      <c r="Q43" s="39"/>
      <c r="R43" s="39" t="s">
        <v>8</v>
      </c>
      <c r="S43" s="18"/>
      <c r="T43" s="1">
        <v>95</v>
      </c>
      <c r="U43" s="1">
        <v>98</v>
      </c>
      <c r="V43" s="43"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92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133104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menganalisis Senyawa Karbon, namun perlu peningkatan pemahaman tentang Makromolekul.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Sangat terampil menyajikan rancangan sintesis senyawa karbon dan identifikasi gugus fungsional.</v>
      </c>
      <c r="Q44" s="39"/>
      <c r="R44" s="39" t="s">
        <v>8</v>
      </c>
      <c r="S44" s="18"/>
      <c r="T44" s="1">
        <v>80</v>
      </c>
      <c r="U44" s="1">
        <v>80</v>
      </c>
      <c r="V44" s="43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92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133120</v>
      </c>
      <c r="C45" s="19" t="s">
        <v>187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Senyawa Karbon, namun perlu peningkatan pemahaman tentang Makromolekul.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menyajikan rancangan sintesis senyawa karbon dan identifikasi gugus fungsional.</v>
      </c>
      <c r="Q45" s="39"/>
      <c r="R45" s="39" t="s">
        <v>8</v>
      </c>
      <c r="S45" s="18"/>
      <c r="T45" s="1">
        <v>89</v>
      </c>
      <c r="U45" s="1">
        <v>92</v>
      </c>
      <c r="V45" s="43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133136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Senyawa Karbon, namun perlu peningkatan pemahaman tentang Makromolekul.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menyajikan rancangan sintesis senyawa karbon dan identifikasi gugus fungsional.</v>
      </c>
      <c r="Q46" s="39"/>
      <c r="R46" s="39" t="s">
        <v>8</v>
      </c>
      <c r="S46" s="18"/>
      <c r="T46" s="1">
        <v>80</v>
      </c>
      <c r="U46" s="1">
        <v>80</v>
      </c>
      <c r="V46" s="43">
        <v>95</v>
      </c>
      <c r="W46" s="1"/>
      <c r="X46" s="1"/>
      <c r="Y46" s="1"/>
      <c r="Z46" s="1"/>
      <c r="AA46" s="1"/>
      <c r="AB46" s="1"/>
      <c r="AC46" s="1"/>
      <c r="AD46" s="1"/>
      <c r="AE46" s="18"/>
      <c r="AF46" s="44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I17:FI18"/>
    <mergeCell ref="FG19:FG20"/>
    <mergeCell ref="FH19:FH20"/>
    <mergeCell ref="FI19:FI20"/>
    <mergeCell ref="FH17:FH18"/>
    <mergeCell ref="FG15:FG16"/>
    <mergeCell ref="FI13:FI14"/>
    <mergeCell ref="FI15:FI16"/>
    <mergeCell ref="FH13:FH14"/>
    <mergeCell ref="FH15:FH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973" yWindow="16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Bu Andri</cp:lastModifiedBy>
  <dcterms:created xsi:type="dcterms:W3CDTF">2015-09-01T09:01:01Z</dcterms:created>
  <dcterms:modified xsi:type="dcterms:W3CDTF">2020-04-11T23:07:37Z</dcterms:modified>
</cp:coreProperties>
</file>