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A0DB396-48D1-417A-B5CE-8C441AFEE7A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5" l="1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G42" i="3"/>
  <c r="K53" i="3" s="1"/>
  <c r="E42" i="3"/>
  <c r="F42" i="3" s="1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H42" i="3" l="1"/>
  <c r="K52" i="1"/>
  <c r="K54" i="2"/>
  <c r="K52" i="2"/>
  <c r="K53" i="2"/>
  <c r="K52" i="4"/>
  <c r="K53" i="5"/>
  <c r="H11" i="5"/>
  <c r="K54" i="5"/>
  <c r="K52" i="3"/>
  <c r="K54" i="4"/>
  <c r="K52" i="5"/>
</calcChain>
</file>

<file path=xl/sharedStrings.xml><?xml version="1.0" encoding="utf-8"?>
<sst xmlns="http://schemas.openxmlformats.org/spreadsheetml/2006/main" count="935" uniqueCount="271">
  <si>
    <t>DAFTAR NILAI SISWA SMAN 9 SEMARANG SEMESTER GENAP TAHUN PELAJARAN 2019/2020</t>
  </si>
  <si>
    <t>Guru :</t>
  </si>
  <si>
    <t>Diwyacitta Prasasti M.Si.</t>
  </si>
  <si>
    <t>Kelas X-MIPA 1</t>
  </si>
  <si>
    <t>Mapel :</t>
  </si>
  <si>
    <t>Prakarya dan Kewirausahaan [ Kelompok B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</si>
  <si>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</si>
  <si>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</si>
  <si>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</si>
  <si>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</si>
  <si>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</si>
  <si>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</si>
  <si>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</si>
  <si>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</si>
  <si>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</si>
  <si>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</si>
  <si>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</si>
  <si>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</si>
  <si>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</si>
  <si>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</si>
  <si>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</si>
  <si>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</si>
  <si>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</si>
  <si>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</si>
  <si>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</si>
  <si>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</si>
  <si>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</si>
  <si>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</si>
  <si>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</si>
  <si>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</si>
  <si>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</si>
  <si>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</si>
  <si>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</si>
  <si>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</si>
  <si>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</si>
  <si>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</si>
  <si>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</si>
  <si>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</si>
  <si>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</si>
  <si>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</si>
  <si>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</si>
  <si>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</si>
  <si>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</si>
  <si>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</si>
  <si>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</si>
  <si>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</si>
  <si>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</si>
  <si>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</si>
  <si>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</si>
  <si>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</si>
  <si>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</si>
  <si>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</si>
  <si>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</si>
  <si>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</si>
  <si>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</si>
  <si>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</si>
  <si>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</si>
  <si>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</si>
  <si>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</si>
  <si>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</si>
  <si>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</si>
  <si>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</si>
  <si>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</si>
  <si>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</si>
  <si>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</si>
  <si>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</si>
  <si>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</si>
  <si>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</si>
  <si>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Memiliki kemampuan dalam menjelaskan perbedaan kerajinan daerah,berbagai tanaman hias dan makanan awetan hewani</t>
  </si>
  <si>
    <t>Siswa terampil dalam membuat kerajinan daerah,berbagai tanaman hias serta makanan awetan hewani</t>
  </si>
  <si>
    <t>AZALEA PRAMESWARI SEKAR KINANTI PINARING GUSTI</t>
  </si>
  <si>
    <t>BRILLIANT ERLANGGA PUTRA</t>
  </si>
  <si>
    <t xml:space="preserve">Memiliki kemampuan dalam menjelaskan perbedaan kerajinan daerah dan makanan awetan hewani </t>
  </si>
  <si>
    <t>Siswa terampil dalam membuat kerajinan daerah dan  makanan awetan hewani</t>
  </si>
  <si>
    <t>CELCIANA SALSABIL AZIZ MUNAZAR</t>
  </si>
  <si>
    <t>DENDY ANDRIAN NUGROHO</t>
  </si>
  <si>
    <t>Memiliki kemampuan dalam menjelaskan perbedaan tanaman hias</t>
  </si>
  <si>
    <t>Siswa terampil dalam menjelaskan budidaya tanaman hias</t>
  </si>
  <si>
    <t>DIMAS TEGAR SURYO WIJAYANTO</t>
  </si>
  <si>
    <t>ELSA AMALIA PUTRI</t>
  </si>
  <si>
    <t>Memiliki kemampuan dalam menjelaskan makanan awetan hewani</t>
  </si>
  <si>
    <t>Siswa terampil dalam pembuatan makanan awetan hewani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</si>
  <si>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</si>
  <si>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</si>
  <si>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</si>
  <si>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</si>
  <si>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</si>
  <si>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</si>
  <si>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</si>
  <si>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</si>
  <si>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KA&amp;amp;amp;amp;#039;AB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</si>
  <si>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</si>
  <si>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</si>
  <si>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</si>
  <si>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</si>
  <si>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</si>
  <si>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</si>
  <si>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</si>
  <si>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</si>
  <si>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</si>
  <si>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</si>
  <si>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</si>
  <si>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</si>
  <si>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</si>
  <si>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</si>
  <si>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</si>
  <si>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</si>
  <si>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</si>
  <si>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</si>
  <si>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</si>
  <si>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</si>
  <si>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</si>
  <si>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</si>
  <si>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</si>
  <si>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</si>
  <si>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</si>
  <si>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</si>
  <si>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</si>
  <si>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</si>
  <si>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</si>
  <si>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</si>
  <si>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</si>
  <si>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19641202 199303 2 004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</si>
  <si>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</si>
  <si>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</si>
  <si>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</si>
  <si>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</si>
  <si>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</si>
  <si>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</si>
  <si>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</si>
  <si>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</si>
  <si>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</si>
  <si>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</si>
  <si>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</si>
  <si>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QURRATU&amp;amp;amp;amp;#039;AIN</t>
  </si>
  <si>
    <t>FANYA MAEYZHAL AZIZ</t>
  </si>
  <si>
    <t>FITRIA WULANDARI</t>
  </si>
  <si>
    <t>FIZRA MILANO LUZIKOOIJ</t>
  </si>
  <si>
    <t>GUSTIA PUTRI NORMALITA DUATY</t>
  </si>
  <si>
    <t>HANI MUTI&amp;amp;amp;amp;#039;A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</si>
  <si>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</si>
  <si>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</si>
  <si>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</si>
  <si>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</si>
  <si>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</si>
  <si>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</si>
  <si>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</si>
  <si>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</si>
  <si>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</si>
  <si>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</si>
  <si>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</si>
  <si>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</si>
  <si>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</si>
  <si>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</si>
  <si>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</si>
  <si>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</si>
  <si>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</si>
  <si>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</si>
  <si>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SYA&amp;amp;amp;amp;#039;BANIA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</si>
  <si>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</si>
  <si>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</si>
  <si>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</si>
  <si>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</si>
  <si>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</si>
  <si>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</si>
  <si>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</si>
  <si>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</si>
  <si>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</si>
  <si>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</si>
  <si>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</si>
  <si>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</si>
  <si>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</si>
  <si>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</si>
  <si>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</si>
  <si>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</si>
  <si>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</si>
  <si>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</si>
  <si>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K&amp;amp;amp;amp;#039;SATRIA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</si>
  <si>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</si>
  <si>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</si>
  <si>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</si>
  <si>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</si>
  <si>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</si>
  <si>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</si>
  <si>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</si>
  <si>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</si>
  <si>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MUTHI&amp;amp;amp;amp;#039;A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</si>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</sst>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142828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perbedaan kerajinan daerah dan makanan awetan hewani </v>
      </c>
      <c r="K11" s="28">
        <f t="shared" ref="K11:K50" si="5">IF((COUNTA(AF11:AO11)&gt;0),AVERAGE(AF11:AO11),"")</f>
        <v>79.75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membuat kerajinan daerah dan  makanan awetan hewani</v>
      </c>
      <c r="Q11" s="39"/>
      <c r="R11" s="39" t="s">
        <v>8</v>
      </c>
      <c r="S11" s="18"/>
      <c r="T11" s="1">
        <v>78</v>
      </c>
      <c r="U11" s="1">
        <v>73</v>
      </c>
      <c r="V11" s="1">
        <v>79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82</v>
      </c>
      <c r="AI11" s="1">
        <v>79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142844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menjelaskan perbedaan kerajinan daerah dan makanan awetan hewani </v>
      </c>
      <c r="K12" s="28">
        <f t="shared" si="5"/>
        <v>76.25</v>
      </c>
      <c r="L12" s="28" t="str">
        <f t="shared" si="6"/>
        <v>B</v>
      </c>
      <c r="M12" s="28">
        <f t="shared" si="7"/>
        <v>76.25</v>
      </c>
      <c r="N12" s="28" t="str">
        <f t="shared" si="8"/>
        <v>B</v>
      </c>
      <c r="O12" s="36">
        <v>2</v>
      </c>
      <c r="P12" s="28" t="str">
        <f t="shared" si="9"/>
        <v>Siswa terampil dalam membuat kerajinan daerah dan  makanan awetan hewani</v>
      </c>
      <c r="Q12" s="39"/>
      <c r="R12" s="39" t="s">
        <v>8</v>
      </c>
      <c r="S12" s="18"/>
      <c r="T12" s="1">
        <v>79</v>
      </c>
      <c r="U12" s="1">
        <v>75</v>
      </c>
      <c r="V12" s="1">
        <v>75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77</v>
      </c>
      <c r="AH12" s="1">
        <v>77</v>
      </c>
      <c r="AI12" s="1">
        <v>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142860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menjelaskan perbedaan kerajinan daerah dan makanan awetan hewani </v>
      </c>
      <c r="K13" s="28">
        <f t="shared" si="5"/>
        <v>79.25</v>
      </c>
      <c r="L13" s="28" t="str">
        <f t="shared" si="6"/>
        <v>B</v>
      </c>
      <c r="M13" s="28">
        <f t="shared" si="7"/>
        <v>79.25</v>
      </c>
      <c r="N13" s="28" t="str">
        <f t="shared" si="8"/>
        <v>B</v>
      </c>
      <c r="O13" s="36">
        <v>2</v>
      </c>
      <c r="P13" s="28" t="str">
        <f t="shared" si="9"/>
        <v>Siswa terampil dalam membuat kerajinan daerah dan  makanan awetan hewani</v>
      </c>
      <c r="Q13" s="39"/>
      <c r="R13" s="39" t="s">
        <v>8</v>
      </c>
      <c r="S13" s="18"/>
      <c r="T13" s="1">
        <v>78</v>
      </c>
      <c r="U13" s="1">
        <v>80</v>
      </c>
      <c r="V13" s="1">
        <v>80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84</v>
      </c>
      <c r="AI13" s="1">
        <v>75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61161</v>
      </c>
      <c r="FK13" s="41">
        <v>61171</v>
      </c>
    </row>
    <row r="14" spans="1:167" x14ac:dyDescent="0.25">
      <c r="A14" s="19">
        <v>4</v>
      </c>
      <c r="B14" s="19">
        <v>142876</v>
      </c>
      <c r="C14" s="19" t="s">
        <v>70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menjelaskan perbedaan kerajinan daerah dan makanan awetan hewani 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2</v>
      </c>
      <c r="P14" s="28" t="str">
        <f t="shared" si="9"/>
        <v>Siswa terampil dalam membuat kerajinan daerah dan  makanan awetan hewani</v>
      </c>
      <c r="Q14" s="39"/>
      <c r="R14" s="39" t="s">
        <v>8</v>
      </c>
      <c r="S14" s="18"/>
      <c r="T14" s="1">
        <v>78</v>
      </c>
      <c r="U14" s="1">
        <v>75</v>
      </c>
      <c r="V14" s="1">
        <v>81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83</v>
      </c>
      <c r="AI14" s="1">
        <v>79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142892</v>
      </c>
      <c r="C15" s="19" t="s">
        <v>71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menjelaskan perbedaan kerajinan daerah dan makanan awetan hewani </v>
      </c>
      <c r="K15" s="28">
        <f t="shared" si="5"/>
        <v>79.75</v>
      </c>
      <c r="L15" s="28" t="str">
        <f t="shared" si="6"/>
        <v>B</v>
      </c>
      <c r="M15" s="28">
        <f t="shared" si="7"/>
        <v>79.75</v>
      </c>
      <c r="N15" s="28" t="str">
        <f t="shared" si="8"/>
        <v>B</v>
      </c>
      <c r="O15" s="36">
        <v>2</v>
      </c>
      <c r="P15" s="28" t="str">
        <f t="shared" si="9"/>
        <v>Siswa terampil dalam membuat kerajinan daerah dan  makanan awetan hewani</v>
      </c>
      <c r="Q15" s="39"/>
      <c r="R15" s="39" t="s">
        <v>8</v>
      </c>
      <c r="S15" s="18"/>
      <c r="T15" s="1">
        <v>80</v>
      </c>
      <c r="U15" s="1">
        <v>80</v>
      </c>
      <c r="V15" s="1">
        <v>77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84</v>
      </c>
      <c r="AI15" s="1">
        <v>77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61162</v>
      </c>
      <c r="FK15" s="41">
        <v>61172</v>
      </c>
    </row>
    <row r="16" spans="1:167" x14ac:dyDescent="0.25">
      <c r="A16" s="19">
        <v>6</v>
      </c>
      <c r="B16" s="19">
        <v>142908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menjelaskan perbedaan kerajinan daerah dan makanan awetan hewani </v>
      </c>
      <c r="K16" s="28">
        <f t="shared" si="5"/>
        <v>79.5</v>
      </c>
      <c r="L16" s="28" t="str">
        <f t="shared" si="6"/>
        <v>B</v>
      </c>
      <c r="M16" s="28">
        <f t="shared" si="7"/>
        <v>79.5</v>
      </c>
      <c r="N16" s="28" t="str">
        <f t="shared" si="8"/>
        <v>B</v>
      </c>
      <c r="O16" s="36">
        <v>2</v>
      </c>
      <c r="P16" s="28" t="str">
        <f t="shared" si="9"/>
        <v>Siswa terampil dalam membuat kerajinan daerah dan  makanan awetan hewani</v>
      </c>
      <c r="Q16" s="39"/>
      <c r="R16" s="39" t="s">
        <v>8</v>
      </c>
      <c r="S16" s="18"/>
      <c r="T16" s="1">
        <v>79</v>
      </c>
      <c r="U16" s="1">
        <v>76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142924</v>
      </c>
      <c r="C17" s="19" t="s">
        <v>75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menjelaskan perbedaan kerajinan daerah dan makanan awetan hewani </v>
      </c>
      <c r="K17" s="28">
        <f t="shared" si="5"/>
        <v>79.25</v>
      </c>
      <c r="L17" s="28" t="str">
        <f t="shared" si="6"/>
        <v>B</v>
      </c>
      <c r="M17" s="28">
        <f t="shared" si="7"/>
        <v>79.25</v>
      </c>
      <c r="N17" s="28" t="str">
        <f t="shared" si="8"/>
        <v>B</v>
      </c>
      <c r="O17" s="36">
        <v>2</v>
      </c>
      <c r="P17" s="28" t="str">
        <f t="shared" si="9"/>
        <v>Siswa terampil dalam membuat kerajinan daerah dan  makanan awetan hewani</v>
      </c>
      <c r="Q17" s="39"/>
      <c r="R17" s="39" t="s">
        <v>8</v>
      </c>
      <c r="S17" s="18"/>
      <c r="T17" s="1">
        <v>77</v>
      </c>
      <c r="U17" s="1">
        <v>77</v>
      </c>
      <c r="V17" s="1">
        <v>79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80</v>
      </c>
      <c r="AI17" s="1">
        <v>79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61163</v>
      </c>
      <c r="FK17" s="41">
        <v>61173</v>
      </c>
    </row>
    <row r="18" spans="1:167" x14ac:dyDescent="0.25">
      <c r="A18" s="19">
        <v>8</v>
      </c>
      <c r="B18" s="19">
        <v>142940</v>
      </c>
      <c r="C18" s="19" t="s">
        <v>78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menjelaskan perbedaan kerajinan daerah dan makanan awetan hewani </v>
      </c>
      <c r="K18" s="28">
        <f t="shared" si="5"/>
        <v>78.25</v>
      </c>
      <c r="L18" s="28" t="str">
        <f t="shared" si="6"/>
        <v>B</v>
      </c>
      <c r="M18" s="28">
        <f t="shared" si="7"/>
        <v>78.25</v>
      </c>
      <c r="N18" s="28" t="str">
        <f t="shared" si="8"/>
        <v>B</v>
      </c>
      <c r="O18" s="36">
        <v>2</v>
      </c>
      <c r="P18" s="28" t="str">
        <f t="shared" si="9"/>
        <v>Siswa terampil dalam membuat kerajinan daerah dan  makanan awetan hewani</v>
      </c>
      <c r="Q18" s="39"/>
      <c r="R18" s="39" t="s">
        <v>8</v>
      </c>
      <c r="S18" s="18"/>
      <c r="T18" s="1">
        <v>78</v>
      </c>
      <c r="U18" s="1">
        <v>78</v>
      </c>
      <c r="V18" s="1">
        <v>78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79</v>
      </c>
      <c r="AI18" s="1">
        <v>76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142956</v>
      </c>
      <c r="C19" s="19" t="s">
        <v>79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menjelaskan perbedaan kerajinan daerah dan makanan awetan hewani 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Siswa terampil dalam membuat kerajinan daerah dan  makanan awetan hewani</v>
      </c>
      <c r="Q19" s="39"/>
      <c r="R19" s="39" t="s">
        <v>8</v>
      </c>
      <c r="S19" s="18"/>
      <c r="T19" s="1">
        <v>78</v>
      </c>
      <c r="U19" s="1">
        <v>77</v>
      </c>
      <c r="V19" s="1">
        <v>77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76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61164</v>
      </c>
      <c r="FK19" s="41">
        <v>61174</v>
      </c>
    </row>
    <row r="20" spans="1:167" x14ac:dyDescent="0.25">
      <c r="A20" s="19">
        <v>10</v>
      </c>
      <c r="B20" s="19">
        <v>142972</v>
      </c>
      <c r="C20" s="19" t="s">
        <v>82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menjelaskan perbedaan kerajinan daerah dan makanan awetan hewani </v>
      </c>
      <c r="K20" s="28">
        <f t="shared" si="5"/>
        <v>79.75</v>
      </c>
      <c r="L20" s="28" t="str">
        <f t="shared" si="6"/>
        <v>B</v>
      </c>
      <c r="M20" s="28">
        <f t="shared" si="7"/>
        <v>79.75</v>
      </c>
      <c r="N20" s="28" t="str">
        <f t="shared" si="8"/>
        <v>B</v>
      </c>
      <c r="O20" s="36">
        <v>2</v>
      </c>
      <c r="P20" s="28" t="str">
        <f t="shared" si="9"/>
        <v>Siswa terampil dalam membuat kerajinan daerah dan  makanan awetan hewani</v>
      </c>
      <c r="Q20" s="39"/>
      <c r="R20" s="39" t="s">
        <v>8</v>
      </c>
      <c r="S20" s="18"/>
      <c r="T20" s="1">
        <v>78</v>
      </c>
      <c r="U20" s="1">
        <v>78</v>
      </c>
      <c r="V20" s="1">
        <v>73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88</v>
      </c>
      <c r="AI20" s="1">
        <v>73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142988</v>
      </c>
      <c r="C21" s="19" t="s">
        <v>83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menjelaskan perbedaan kerajinan daerah dan makanan awetan hewani </v>
      </c>
      <c r="K21" s="28">
        <f t="shared" si="5"/>
        <v>79.25</v>
      </c>
      <c r="L21" s="28" t="str">
        <f t="shared" si="6"/>
        <v>B</v>
      </c>
      <c r="M21" s="28">
        <f t="shared" si="7"/>
        <v>79.25</v>
      </c>
      <c r="N21" s="28" t="str">
        <f t="shared" si="8"/>
        <v>B</v>
      </c>
      <c r="O21" s="36">
        <v>2</v>
      </c>
      <c r="P21" s="28" t="str">
        <f t="shared" si="9"/>
        <v>Siswa terampil dalam membuat kerajinan daerah dan  makanan awetan hewani</v>
      </c>
      <c r="Q21" s="39"/>
      <c r="R21" s="39" t="s">
        <v>8</v>
      </c>
      <c r="S21" s="18"/>
      <c r="T21" s="1">
        <v>77</v>
      </c>
      <c r="U21" s="1">
        <v>80</v>
      </c>
      <c r="V21" s="1">
        <v>79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80</v>
      </c>
      <c r="AI21" s="1">
        <v>79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61165</v>
      </c>
      <c r="FK21" s="41">
        <v>61175</v>
      </c>
    </row>
    <row r="22" spans="1:167" x14ac:dyDescent="0.25">
      <c r="A22" s="19">
        <v>12</v>
      </c>
      <c r="B22" s="19">
        <v>143004</v>
      </c>
      <c r="C22" s="19" t="s">
        <v>84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menjelaskan perbedaan kerajinan daerah dan makanan awetan hewani </v>
      </c>
      <c r="K22" s="28">
        <f t="shared" si="5"/>
        <v>78.75</v>
      </c>
      <c r="L22" s="28" t="str">
        <f t="shared" si="6"/>
        <v>B</v>
      </c>
      <c r="M22" s="28">
        <f t="shared" si="7"/>
        <v>78.75</v>
      </c>
      <c r="N22" s="28" t="str">
        <f t="shared" si="8"/>
        <v>B</v>
      </c>
      <c r="O22" s="36">
        <v>2</v>
      </c>
      <c r="P22" s="28" t="str">
        <f t="shared" si="9"/>
        <v>Siswa terampil dalam membuat kerajinan daerah dan  makanan awetan hewani</v>
      </c>
      <c r="Q22" s="39"/>
      <c r="R22" s="39" t="s">
        <v>8</v>
      </c>
      <c r="S22" s="18"/>
      <c r="T22" s="1">
        <v>79</v>
      </c>
      <c r="U22" s="1">
        <v>78</v>
      </c>
      <c r="V22" s="1">
        <v>79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88</v>
      </c>
      <c r="AI22" s="1">
        <v>67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143020</v>
      </c>
      <c r="C23" s="19" t="s">
        <v>85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menjelaskan perbedaan kerajinan daerah dan makanan awetan hewani </v>
      </c>
      <c r="K23" s="28">
        <f t="shared" si="5"/>
        <v>78.5</v>
      </c>
      <c r="L23" s="28" t="str">
        <f t="shared" si="6"/>
        <v>B</v>
      </c>
      <c r="M23" s="28">
        <f t="shared" si="7"/>
        <v>78.5</v>
      </c>
      <c r="N23" s="28" t="str">
        <f t="shared" si="8"/>
        <v>B</v>
      </c>
      <c r="O23" s="36">
        <v>2</v>
      </c>
      <c r="P23" s="28" t="str">
        <f t="shared" si="9"/>
        <v>Siswa terampil dalam membuat kerajinan daerah dan  makanan awetan hewani</v>
      </c>
      <c r="Q23" s="39"/>
      <c r="R23" s="39" t="s">
        <v>8</v>
      </c>
      <c r="S23" s="18"/>
      <c r="T23" s="1">
        <v>77</v>
      </c>
      <c r="U23" s="1">
        <v>76</v>
      </c>
      <c r="V23" s="1">
        <v>75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82</v>
      </c>
      <c r="AI23" s="1">
        <v>67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61166</v>
      </c>
      <c r="FK23" s="41">
        <v>61176</v>
      </c>
    </row>
    <row r="24" spans="1:167" x14ac:dyDescent="0.25">
      <c r="A24" s="19">
        <v>14</v>
      </c>
      <c r="B24" s="19">
        <v>143036</v>
      </c>
      <c r="C24" s="19" t="s">
        <v>86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menjelaskan perbedaan kerajinan daerah dan makanan awetan hewani 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2</v>
      </c>
      <c r="P24" s="28" t="str">
        <f t="shared" si="9"/>
        <v>Siswa terampil dalam membuat kerajinan daerah dan  makanan awetan hewani</v>
      </c>
      <c r="Q24" s="39"/>
      <c r="R24" s="39" t="s">
        <v>8</v>
      </c>
      <c r="S24" s="18"/>
      <c r="T24" s="1">
        <v>78</v>
      </c>
      <c r="U24" s="1">
        <v>76</v>
      </c>
      <c r="V24" s="1">
        <v>78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83</v>
      </c>
      <c r="AI24" s="1">
        <v>65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143052</v>
      </c>
      <c r="C25" s="19" t="s">
        <v>87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menjelaskan perbedaan kerajinan daerah dan makanan awetan hewani </v>
      </c>
      <c r="K25" s="28">
        <f t="shared" si="5"/>
        <v>80.75</v>
      </c>
      <c r="L25" s="28" t="str">
        <f t="shared" si="6"/>
        <v>B</v>
      </c>
      <c r="M25" s="28">
        <f t="shared" si="7"/>
        <v>80.75</v>
      </c>
      <c r="N25" s="28" t="str">
        <f t="shared" si="8"/>
        <v>B</v>
      </c>
      <c r="O25" s="36">
        <v>2</v>
      </c>
      <c r="P25" s="28" t="str">
        <f t="shared" si="9"/>
        <v>Siswa terampil dalam membuat kerajinan daerah dan  makanan awetan hewani</v>
      </c>
      <c r="Q25" s="39"/>
      <c r="R25" s="39" t="s">
        <v>8</v>
      </c>
      <c r="S25" s="18"/>
      <c r="T25" s="1">
        <v>78</v>
      </c>
      <c r="U25" s="1">
        <v>78</v>
      </c>
      <c r="V25" s="1">
        <v>71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86</v>
      </c>
      <c r="AI25" s="1">
        <v>71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61167</v>
      </c>
      <c r="FK25" s="41">
        <v>61177</v>
      </c>
    </row>
    <row r="26" spans="1:167" x14ac:dyDescent="0.25">
      <c r="A26" s="19">
        <v>16</v>
      </c>
      <c r="B26" s="19">
        <v>143068</v>
      </c>
      <c r="C26" s="19" t="s">
        <v>89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menjelaskan perbedaan kerajinan daerah dan makanan awetan hewani </v>
      </c>
      <c r="K26" s="28">
        <f t="shared" si="5"/>
        <v>79.25</v>
      </c>
      <c r="L26" s="28" t="str">
        <f t="shared" si="6"/>
        <v>B</v>
      </c>
      <c r="M26" s="28">
        <f t="shared" si="7"/>
        <v>79.25</v>
      </c>
      <c r="N26" s="28" t="str">
        <f t="shared" si="8"/>
        <v>B</v>
      </c>
      <c r="O26" s="36">
        <v>2</v>
      </c>
      <c r="P26" s="28" t="str">
        <f t="shared" si="9"/>
        <v>Siswa terampil dalam membuat kerajinan daerah dan  makanan awetan hewani</v>
      </c>
      <c r="Q26" s="39"/>
      <c r="R26" s="39" t="s">
        <v>8</v>
      </c>
      <c r="S26" s="18"/>
      <c r="T26" s="1">
        <v>77</v>
      </c>
      <c r="U26" s="1">
        <v>77</v>
      </c>
      <c r="V26" s="1">
        <v>74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>
        <v>82</v>
      </c>
      <c r="AI26" s="1">
        <v>67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143084</v>
      </c>
      <c r="C27" s="19" t="s">
        <v>90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menjelaskan perbedaan kerajinan daerah dan makanan awetan hewani </v>
      </c>
      <c r="K27" s="28">
        <f t="shared" si="5"/>
        <v>79.75</v>
      </c>
      <c r="L27" s="28" t="str">
        <f t="shared" si="6"/>
        <v>B</v>
      </c>
      <c r="M27" s="28">
        <f t="shared" si="7"/>
        <v>79.75</v>
      </c>
      <c r="N27" s="28" t="str">
        <f t="shared" si="8"/>
        <v>B</v>
      </c>
      <c r="O27" s="36">
        <v>2</v>
      </c>
      <c r="P27" s="28" t="str">
        <f t="shared" si="9"/>
        <v>Siswa terampil dalam membuat kerajinan daerah dan  makanan awetan hewani</v>
      </c>
      <c r="Q27" s="39"/>
      <c r="R27" s="39" t="s">
        <v>8</v>
      </c>
      <c r="S27" s="18"/>
      <c r="T27" s="1">
        <v>78</v>
      </c>
      <c r="U27" s="1">
        <v>76</v>
      </c>
      <c r="V27" s="1">
        <v>81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80</v>
      </c>
      <c r="AI27" s="1">
        <v>81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61168</v>
      </c>
      <c r="FK27" s="41">
        <v>61178</v>
      </c>
    </row>
    <row r="28" spans="1:167" x14ac:dyDescent="0.25">
      <c r="A28" s="19">
        <v>18</v>
      </c>
      <c r="B28" s="19">
        <v>143100</v>
      </c>
      <c r="C28" s="19" t="s">
        <v>91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menjelaskan perbedaan kerajinan daerah dan makanan awetan hewani 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Siswa terampil dalam membuat kerajinan daerah dan  makanan awetan hewani</v>
      </c>
      <c r="Q28" s="39"/>
      <c r="R28" s="39" t="s">
        <v>8</v>
      </c>
      <c r="S28" s="18"/>
      <c r="T28" s="1">
        <v>77</v>
      </c>
      <c r="U28" s="1">
        <v>78</v>
      </c>
      <c r="V28" s="1">
        <v>75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84</v>
      </c>
      <c r="AI28" s="1">
        <v>75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143116</v>
      </c>
      <c r="C29" s="19" t="s">
        <v>92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menjelaskan perbedaan kerajinan daerah dan makanan awetan hewani </v>
      </c>
      <c r="K29" s="28">
        <f t="shared" si="5"/>
        <v>81.75</v>
      </c>
      <c r="L29" s="28" t="str">
        <f t="shared" si="6"/>
        <v>B</v>
      </c>
      <c r="M29" s="28">
        <f t="shared" si="7"/>
        <v>81.75</v>
      </c>
      <c r="N29" s="28" t="str">
        <f t="shared" si="8"/>
        <v>B</v>
      </c>
      <c r="O29" s="36">
        <v>2</v>
      </c>
      <c r="P29" s="28" t="str">
        <f t="shared" si="9"/>
        <v>Siswa terampil dalam membuat kerajinan daerah dan  makanan awetan hewani</v>
      </c>
      <c r="Q29" s="39"/>
      <c r="R29" s="39" t="s">
        <v>8</v>
      </c>
      <c r="S29" s="18"/>
      <c r="T29" s="1">
        <v>77</v>
      </c>
      <c r="U29" s="1">
        <v>77</v>
      </c>
      <c r="V29" s="1">
        <v>83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88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61169</v>
      </c>
      <c r="FK29" s="41">
        <v>61179</v>
      </c>
    </row>
    <row r="30" spans="1:167" x14ac:dyDescent="0.25">
      <c r="A30" s="19">
        <v>20</v>
      </c>
      <c r="B30" s="19">
        <v>143132</v>
      </c>
      <c r="C30" s="19" t="s">
        <v>93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menjelaskan perbedaan kerajinan daerah dan makanan awetan hewani 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Siswa terampil dalam membuat kerajinan daerah dan  makanan awetan hewani</v>
      </c>
      <c r="Q30" s="39"/>
      <c r="R30" s="39" t="s">
        <v>8</v>
      </c>
      <c r="S30" s="18"/>
      <c r="T30" s="1">
        <v>77</v>
      </c>
      <c r="U30" s="1">
        <v>77</v>
      </c>
      <c r="V30" s="1">
        <v>71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86</v>
      </c>
      <c r="AI30" s="1">
        <v>71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143148</v>
      </c>
      <c r="C31" s="19" t="s">
        <v>94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menjelaskan perbedaan kerajinan daerah dan makanan awetan hewani 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v>2</v>
      </c>
      <c r="P31" s="28" t="str">
        <f t="shared" si="9"/>
        <v>Siswa terampil dalam membuat kerajinan daerah dan  makanan awetan hewani</v>
      </c>
      <c r="Q31" s="39"/>
      <c r="R31" s="39" t="s">
        <v>8</v>
      </c>
      <c r="S31" s="18"/>
      <c r="T31" s="1">
        <v>77</v>
      </c>
      <c r="U31" s="1">
        <v>77</v>
      </c>
      <c r="V31" s="1">
        <v>81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79</v>
      </c>
      <c r="AH31" s="1">
        <v>80</v>
      </c>
      <c r="AI31" s="1"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61170</v>
      </c>
      <c r="FK31" s="41">
        <v>61180</v>
      </c>
    </row>
    <row r="32" spans="1:167" x14ac:dyDescent="0.25">
      <c r="A32" s="19">
        <v>22</v>
      </c>
      <c r="B32" s="19">
        <v>143164</v>
      </c>
      <c r="C32" s="19" t="s">
        <v>95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menjelaskan perbedaan kerajinan daerah dan makanan awetan hewani 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Siswa terampil dalam membuat kerajinan daerah dan  makanan awetan hewani</v>
      </c>
      <c r="Q32" s="39"/>
      <c r="R32" s="39" t="s">
        <v>8</v>
      </c>
      <c r="S32" s="18"/>
      <c r="T32" s="1">
        <v>77</v>
      </c>
      <c r="U32" s="1">
        <v>77</v>
      </c>
      <c r="V32" s="1">
        <v>80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84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143180</v>
      </c>
      <c r="C33" s="19" t="s">
        <v>96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menjelaskan perbedaan kerajinan daerah dan makanan awetan hewani 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Siswa terampil dalam membuat kerajinan daerah dan  makanan awetan hewani</v>
      </c>
      <c r="Q33" s="39"/>
      <c r="R33" s="39" t="s">
        <v>8</v>
      </c>
      <c r="S33" s="18"/>
      <c r="T33" s="1">
        <v>78</v>
      </c>
      <c r="U33" s="1">
        <v>77</v>
      </c>
      <c r="V33" s="1">
        <v>75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79</v>
      </c>
      <c r="AH33" s="1">
        <v>90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143196</v>
      </c>
      <c r="C34" s="19" t="s">
        <v>97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menjelaskan perbedaan kerajinan daerah,berbagai tanaman hias dan makanan awetan hewani</v>
      </c>
      <c r="K34" s="28">
        <f t="shared" si="5"/>
        <v>86.75</v>
      </c>
      <c r="L34" s="28" t="str">
        <f t="shared" si="6"/>
        <v>A</v>
      </c>
      <c r="M34" s="28">
        <f t="shared" si="7"/>
        <v>86.75</v>
      </c>
      <c r="N34" s="28" t="str">
        <f t="shared" si="8"/>
        <v>A</v>
      </c>
      <c r="O34" s="36">
        <v>1</v>
      </c>
      <c r="P34" s="28" t="str">
        <f t="shared" si="9"/>
        <v>Siswa terampil dalam membuat kerajinan daerah,berbagai tanaman hias serta makanan awetan hewani</v>
      </c>
      <c r="Q34" s="39"/>
      <c r="R34" s="39" t="s">
        <v>8</v>
      </c>
      <c r="S34" s="18"/>
      <c r="T34" s="1">
        <v>87</v>
      </c>
      <c r="U34" s="1">
        <v>90</v>
      </c>
      <c r="V34" s="1">
        <v>90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90</v>
      </c>
      <c r="AH34" s="1">
        <v>86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143212</v>
      </c>
      <c r="C35" s="19" t="s">
        <v>98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menjelaskan perbedaan kerajinan daerah dan makanan awetan hewani 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Siswa terampil dalam membuat kerajinan daerah dan  makanan awetan hewani</v>
      </c>
      <c r="Q35" s="39"/>
      <c r="R35" s="39" t="s">
        <v>8</v>
      </c>
      <c r="S35" s="18"/>
      <c r="T35" s="1">
        <v>80</v>
      </c>
      <c r="U35" s="1">
        <v>78</v>
      </c>
      <c r="V35" s="1">
        <v>77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79</v>
      </c>
      <c r="AH35" s="1">
        <v>86</v>
      </c>
      <c r="AI35" s="1">
        <v>77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143228</v>
      </c>
      <c r="C36" s="19" t="s">
        <v>99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menjelaskan perbedaan kerajinan daerah dan makanan awetan hewani 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Siswa terampil dalam membuat kerajinan daerah dan  makanan awetan hewani</v>
      </c>
      <c r="Q36" s="39"/>
      <c r="R36" s="39" t="s">
        <v>8</v>
      </c>
      <c r="S36" s="18"/>
      <c r="T36" s="1">
        <v>77</v>
      </c>
      <c r="U36" s="1">
        <v>77</v>
      </c>
      <c r="V36" s="1">
        <v>81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82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143244</v>
      </c>
      <c r="C37" s="19" t="s">
        <v>100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menjelaskan perbedaan kerajinan daerah dan makanan awetan hewani </v>
      </c>
      <c r="K37" s="28">
        <f t="shared" si="5"/>
        <v>79.25</v>
      </c>
      <c r="L37" s="28" t="str">
        <f t="shared" si="6"/>
        <v>B</v>
      </c>
      <c r="M37" s="28">
        <f t="shared" si="7"/>
        <v>79.25</v>
      </c>
      <c r="N37" s="28" t="str">
        <f t="shared" si="8"/>
        <v>B</v>
      </c>
      <c r="O37" s="36">
        <v>2</v>
      </c>
      <c r="P37" s="28" t="str">
        <f t="shared" si="9"/>
        <v>Siswa terampil dalam membuat kerajinan daerah dan  makanan awetan hewani</v>
      </c>
      <c r="Q37" s="39"/>
      <c r="R37" s="39" t="s">
        <v>8</v>
      </c>
      <c r="S37" s="18"/>
      <c r="T37" s="1">
        <v>78</v>
      </c>
      <c r="U37" s="1">
        <v>78</v>
      </c>
      <c r="V37" s="1">
        <v>75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84</v>
      </c>
      <c r="AI37" s="1">
        <v>75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143260</v>
      </c>
      <c r="C38" s="19" t="s">
        <v>101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menjelaskan perbedaan kerajinan daerah dan makanan awetan hewani </v>
      </c>
      <c r="K38" s="28">
        <f t="shared" si="5"/>
        <v>79.75</v>
      </c>
      <c r="L38" s="28" t="str">
        <f t="shared" si="6"/>
        <v>B</v>
      </c>
      <c r="M38" s="28">
        <f t="shared" si="7"/>
        <v>79.75</v>
      </c>
      <c r="N38" s="28" t="str">
        <f t="shared" si="8"/>
        <v>B</v>
      </c>
      <c r="O38" s="36">
        <v>2</v>
      </c>
      <c r="P38" s="28" t="str">
        <f t="shared" si="9"/>
        <v>Siswa terampil dalam membuat kerajinan daerah dan  makanan awetan hewani</v>
      </c>
      <c r="Q38" s="39"/>
      <c r="R38" s="39" t="s">
        <v>8</v>
      </c>
      <c r="S38" s="18"/>
      <c r="T38" s="1">
        <v>77</v>
      </c>
      <c r="U38" s="1">
        <v>77</v>
      </c>
      <c r="V38" s="1">
        <v>83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82</v>
      </c>
      <c r="AI38" s="1">
        <v>79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143276</v>
      </c>
      <c r="C39" s="19" t="s">
        <v>102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menjelaskan perbedaan kerajinan daerah dan makanan awetan hewani </v>
      </c>
      <c r="K39" s="28">
        <f t="shared" si="5"/>
        <v>77.25</v>
      </c>
      <c r="L39" s="28" t="str">
        <f t="shared" si="6"/>
        <v>B</v>
      </c>
      <c r="M39" s="28">
        <f t="shared" si="7"/>
        <v>77.25</v>
      </c>
      <c r="N39" s="28" t="str">
        <f t="shared" si="8"/>
        <v>B</v>
      </c>
      <c r="O39" s="36">
        <v>2</v>
      </c>
      <c r="P39" s="28" t="str">
        <f t="shared" si="9"/>
        <v>Siswa terampil dalam membuat kerajinan daerah dan  makanan awetan hewani</v>
      </c>
      <c r="Q39" s="39"/>
      <c r="R39" s="39" t="s">
        <v>9</v>
      </c>
      <c r="S39" s="18"/>
      <c r="T39" s="1">
        <v>79</v>
      </c>
      <c r="U39" s="1">
        <v>76</v>
      </c>
      <c r="V39" s="1">
        <v>76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78</v>
      </c>
      <c r="AH39" s="1">
        <v>77</v>
      </c>
      <c r="AI39" s="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143292</v>
      </c>
      <c r="C40" s="19" t="s">
        <v>103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menjelaskan perbedaan kerajinan daerah dan makanan awetan hewani 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Siswa terampil dalam membuat kerajinan daerah dan  makanan awetan hewani</v>
      </c>
      <c r="Q40" s="39"/>
      <c r="R40" s="39" t="s">
        <v>8</v>
      </c>
      <c r="S40" s="18"/>
      <c r="T40" s="1">
        <v>78</v>
      </c>
      <c r="U40" s="1">
        <v>80</v>
      </c>
      <c r="V40" s="1">
        <v>69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79</v>
      </c>
      <c r="AH40" s="1">
        <v>84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143308</v>
      </c>
      <c r="C41" s="19" t="s">
        <v>104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menjelaskan perbedaan kerajinan daerah dan makanan awetan hewani </v>
      </c>
      <c r="K41" s="28">
        <f t="shared" si="5"/>
        <v>79.25</v>
      </c>
      <c r="L41" s="28" t="str">
        <f t="shared" si="6"/>
        <v>B</v>
      </c>
      <c r="M41" s="28">
        <f t="shared" si="7"/>
        <v>79.25</v>
      </c>
      <c r="N41" s="28" t="str">
        <f t="shared" si="8"/>
        <v>B</v>
      </c>
      <c r="O41" s="36">
        <v>2</v>
      </c>
      <c r="P41" s="28" t="str">
        <f t="shared" si="9"/>
        <v>Siswa terampil dalam membuat kerajinan daerah dan  makanan awetan hewani</v>
      </c>
      <c r="Q41" s="39"/>
      <c r="R41" s="39" t="s">
        <v>8</v>
      </c>
      <c r="S41" s="18"/>
      <c r="T41" s="1">
        <v>78</v>
      </c>
      <c r="U41" s="1">
        <v>78</v>
      </c>
      <c r="V41" s="1">
        <v>75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84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143324</v>
      </c>
      <c r="C42" s="19" t="s">
        <v>105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menjelaskan perbedaan kerajinan daerah dan makanan awetan hewani </v>
      </c>
      <c r="K42" s="28">
        <f t="shared" si="5"/>
        <v>76</v>
      </c>
      <c r="L42" s="28" t="str">
        <f t="shared" si="6"/>
        <v>B</v>
      </c>
      <c r="M42" s="28">
        <f t="shared" si="7"/>
        <v>76</v>
      </c>
      <c r="N42" s="28" t="str">
        <f t="shared" si="8"/>
        <v>B</v>
      </c>
      <c r="O42" s="36">
        <v>2</v>
      </c>
      <c r="P42" s="28" t="str">
        <f t="shared" si="9"/>
        <v>Siswa terampil dalam membuat kerajinan daerah dan  makanan awetan hewani</v>
      </c>
      <c r="Q42" s="39"/>
      <c r="R42" s="39" t="s">
        <v>8</v>
      </c>
      <c r="S42" s="18"/>
      <c r="T42" s="1">
        <v>78</v>
      </c>
      <c r="U42" s="1">
        <v>78</v>
      </c>
      <c r="V42" s="1">
        <v>76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76</v>
      </c>
      <c r="AI42" s="1">
        <v>70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143340</v>
      </c>
      <c r="C43" s="19" t="s">
        <v>106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menjelaskan perbedaan kerajinan daerah dan makanan awetan hewani </v>
      </c>
      <c r="K43" s="28">
        <f t="shared" si="5"/>
        <v>78.25</v>
      </c>
      <c r="L43" s="28" t="str">
        <f t="shared" si="6"/>
        <v>B</v>
      </c>
      <c r="M43" s="28">
        <f t="shared" si="7"/>
        <v>78.25</v>
      </c>
      <c r="N43" s="28" t="str">
        <f t="shared" si="8"/>
        <v>B</v>
      </c>
      <c r="O43" s="36">
        <v>2</v>
      </c>
      <c r="P43" s="28" t="str">
        <f t="shared" si="9"/>
        <v>Siswa terampil dalam membuat kerajinan daerah dan  makanan awetan hewani</v>
      </c>
      <c r="Q43" s="39"/>
      <c r="R43" s="39" t="s">
        <v>8</v>
      </c>
      <c r="S43" s="18"/>
      <c r="T43" s="1">
        <v>77</v>
      </c>
      <c r="U43" s="1">
        <v>78</v>
      </c>
      <c r="V43" s="1">
        <v>78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77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143356</v>
      </c>
      <c r="C44" s="19" t="s">
        <v>107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menjelaskan perbedaan kerajinan daerah dan makanan awetan hewani </v>
      </c>
      <c r="K44" s="28">
        <f t="shared" si="5"/>
        <v>79.5</v>
      </c>
      <c r="L44" s="28" t="str">
        <f t="shared" si="6"/>
        <v>B</v>
      </c>
      <c r="M44" s="28">
        <f t="shared" si="7"/>
        <v>79.5</v>
      </c>
      <c r="N44" s="28" t="str">
        <f t="shared" si="8"/>
        <v>B</v>
      </c>
      <c r="O44" s="36">
        <v>2</v>
      </c>
      <c r="P44" s="28" t="str">
        <f t="shared" si="9"/>
        <v>Siswa terampil dalam membuat kerajinan daerah dan  makanan awetan hewani</v>
      </c>
      <c r="Q44" s="39"/>
      <c r="R44" s="39" t="s">
        <v>8</v>
      </c>
      <c r="S44" s="18"/>
      <c r="T44" s="1">
        <v>78</v>
      </c>
      <c r="U44" s="1">
        <v>79</v>
      </c>
      <c r="V44" s="1">
        <v>77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83</v>
      </c>
      <c r="AI44" s="1">
        <v>77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143372</v>
      </c>
      <c r="C45" s="19" t="s">
        <v>108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menjelaskan perbedaan kerajinan daerah dan makanan awetan hewani 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Siswa terampil dalam membuat kerajinan daerah dan  makanan awetan hewani</v>
      </c>
      <c r="Q45" s="39"/>
      <c r="R45" s="39" t="s">
        <v>8</v>
      </c>
      <c r="S45" s="18"/>
      <c r="T45" s="1">
        <v>79</v>
      </c>
      <c r="U45" s="1">
        <v>80</v>
      </c>
      <c r="V45" s="1">
        <v>80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80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143388</v>
      </c>
      <c r="C46" s="19" t="s">
        <v>109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menjelaskan perbedaan kerajinan daerah dan makanan awetan hewani </v>
      </c>
      <c r="K46" s="28">
        <f t="shared" si="5"/>
        <v>78.5</v>
      </c>
      <c r="L46" s="28" t="str">
        <f t="shared" si="6"/>
        <v>B</v>
      </c>
      <c r="M46" s="28">
        <f t="shared" si="7"/>
        <v>78.5</v>
      </c>
      <c r="N46" s="28" t="str">
        <f t="shared" si="8"/>
        <v>B</v>
      </c>
      <c r="O46" s="36">
        <v>2</v>
      </c>
      <c r="P46" s="28" t="str">
        <f t="shared" si="9"/>
        <v>Siswa terampil dalam membuat kerajinan daerah dan  makanan awetan hewani</v>
      </c>
      <c r="Q46" s="39"/>
      <c r="R46" s="39" t="s">
        <v>8</v>
      </c>
      <c r="S46" s="18"/>
      <c r="T46" s="1">
        <v>78</v>
      </c>
      <c r="U46" s="1">
        <v>79</v>
      </c>
      <c r="V46" s="1">
        <v>75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78</v>
      </c>
      <c r="AH46" s="1">
        <v>82</v>
      </c>
      <c r="AI46" s="1">
        <v>75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79.277777777777771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143404</v>
      </c>
      <c r="C11" s="19" t="s">
        <v>124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perbedaan kerajinan daerah dan makanan awetan hewani </v>
      </c>
      <c r="K11" s="28">
        <f t="shared" ref="K11:K50" si="5">IF((COUNTA(AF11:AO11)&gt;0),AVERAGE(AF11:AO11),"")</f>
        <v>78.25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membuat kerajinan daerah dan  makanan awetan hewani</v>
      </c>
      <c r="Q11" s="39"/>
      <c r="R11" s="39" t="s">
        <v>8</v>
      </c>
      <c r="S11" s="18"/>
      <c r="T11" s="1">
        <v>77</v>
      </c>
      <c r="U11" s="1">
        <v>77</v>
      </c>
      <c r="V11" s="1">
        <v>72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84</v>
      </c>
      <c r="AI11" s="1">
        <v>69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143420</v>
      </c>
      <c r="C12" s="19" t="s">
        <v>125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menjelaskan perbedaan kerajinan daerah dan makanan awetan hewani </v>
      </c>
      <c r="K12" s="28">
        <f t="shared" si="5"/>
        <v>76.25</v>
      </c>
      <c r="L12" s="28" t="str">
        <f t="shared" si="6"/>
        <v>B</v>
      </c>
      <c r="M12" s="28">
        <f t="shared" si="7"/>
        <v>76.25</v>
      </c>
      <c r="N12" s="28" t="str">
        <f t="shared" si="8"/>
        <v>B</v>
      </c>
      <c r="O12" s="36">
        <v>2</v>
      </c>
      <c r="P12" s="28" t="str">
        <f t="shared" si="9"/>
        <v>Siswa terampil dalam membuat kerajinan daerah dan  makanan awetan hewani</v>
      </c>
      <c r="Q12" s="39"/>
      <c r="R12" s="39" t="s">
        <v>8</v>
      </c>
      <c r="S12" s="18"/>
      <c r="T12" s="1">
        <v>72</v>
      </c>
      <c r="U12" s="1">
        <v>78</v>
      </c>
      <c r="V12" s="1">
        <v>79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76</v>
      </c>
      <c r="AH12" s="1">
        <v>77</v>
      </c>
      <c r="AI12" s="1">
        <v>77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143436</v>
      </c>
      <c r="C13" s="19" t="s">
        <v>126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menjelaskan perbedaan kerajinan daerah dan makanan awetan hewani </v>
      </c>
      <c r="K13" s="28">
        <f t="shared" si="5"/>
        <v>83.25</v>
      </c>
      <c r="L13" s="28" t="str">
        <f t="shared" si="6"/>
        <v>B</v>
      </c>
      <c r="M13" s="28">
        <f t="shared" si="7"/>
        <v>83.25</v>
      </c>
      <c r="N13" s="28" t="str">
        <f t="shared" si="8"/>
        <v>B</v>
      </c>
      <c r="O13" s="36">
        <v>2</v>
      </c>
      <c r="P13" s="28" t="str">
        <f t="shared" si="9"/>
        <v>Siswa terampil dalam membuat kerajinan daerah dan  makanan awetan hewani</v>
      </c>
      <c r="Q13" s="39"/>
      <c r="R13" s="39" t="s">
        <v>8</v>
      </c>
      <c r="S13" s="18"/>
      <c r="T13" s="1">
        <v>77</v>
      </c>
      <c r="U13" s="1">
        <v>78</v>
      </c>
      <c r="V13" s="1">
        <v>83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92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61181</v>
      </c>
      <c r="FK13" s="41">
        <v>61191</v>
      </c>
    </row>
    <row r="14" spans="1:167" x14ac:dyDescent="0.25">
      <c r="A14" s="19">
        <v>4</v>
      </c>
      <c r="B14" s="19">
        <v>143452</v>
      </c>
      <c r="C14" s="19" t="s">
        <v>127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menjelaskan perbedaan kerajinan daerah dan makanan awetan hewani </v>
      </c>
      <c r="K14" s="28">
        <f t="shared" si="5"/>
        <v>78.25</v>
      </c>
      <c r="L14" s="28" t="str">
        <f t="shared" si="6"/>
        <v>B</v>
      </c>
      <c r="M14" s="28">
        <f t="shared" si="7"/>
        <v>78.25</v>
      </c>
      <c r="N14" s="28" t="str">
        <f t="shared" si="8"/>
        <v>B</v>
      </c>
      <c r="O14" s="36">
        <v>2</v>
      </c>
      <c r="P14" s="28" t="str">
        <f t="shared" si="9"/>
        <v>Siswa terampil dalam membuat kerajinan daerah dan  makanan awetan hewani</v>
      </c>
      <c r="Q14" s="39"/>
      <c r="R14" s="39" t="s">
        <v>8</v>
      </c>
      <c r="S14" s="18"/>
      <c r="T14" s="1">
        <v>75</v>
      </c>
      <c r="U14" s="1">
        <v>78</v>
      </c>
      <c r="V14" s="1">
        <v>71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86</v>
      </c>
      <c r="AI14" s="1">
        <v>71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149036</v>
      </c>
      <c r="C15" s="19" t="s">
        <v>128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menjelaskan perbedaan kerajinan daerah dan makanan awetan hewani </v>
      </c>
      <c r="K15" s="28">
        <f t="shared" si="5"/>
        <v>80.75</v>
      </c>
      <c r="L15" s="28" t="str">
        <f t="shared" si="6"/>
        <v>B</v>
      </c>
      <c r="M15" s="28">
        <f t="shared" si="7"/>
        <v>80.75</v>
      </c>
      <c r="N15" s="28" t="str">
        <f t="shared" si="8"/>
        <v>B</v>
      </c>
      <c r="O15" s="36">
        <v>2</v>
      </c>
      <c r="P15" s="28" t="str">
        <f t="shared" si="9"/>
        <v>Siswa terampil dalam membuat kerajinan daerah dan  makanan awetan hewani</v>
      </c>
      <c r="Q15" s="39"/>
      <c r="R15" s="39" t="s">
        <v>8</v>
      </c>
      <c r="S15" s="18"/>
      <c r="T15" s="1">
        <v>81</v>
      </c>
      <c r="U15" s="1">
        <v>80</v>
      </c>
      <c r="V15" s="1">
        <v>75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90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61182</v>
      </c>
      <c r="FK15" s="41">
        <v>61192</v>
      </c>
    </row>
    <row r="16" spans="1:167" x14ac:dyDescent="0.25">
      <c r="A16" s="19">
        <v>6</v>
      </c>
      <c r="B16" s="19">
        <v>143468</v>
      </c>
      <c r="C16" s="19" t="s">
        <v>129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menjelaskan perbedaan kerajinan daerah dan makanan awetan hewani 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>Siswa terampil dalam membuat kerajinan daerah dan  makanan awetan hewani</v>
      </c>
      <c r="Q16" s="39"/>
      <c r="R16" s="39" t="s">
        <v>8</v>
      </c>
      <c r="S16" s="18"/>
      <c r="T16" s="1">
        <v>76</v>
      </c>
      <c r="U16" s="1">
        <v>75</v>
      </c>
      <c r="V16" s="1">
        <v>81</v>
      </c>
      <c r="W16" s="1">
        <v>96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96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143484</v>
      </c>
      <c r="C17" s="19" t="s">
        <v>130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menjelaskan perbedaan kerajinan daerah dan makanan awetan hewani </v>
      </c>
      <c r="K17" s="28">
        <f t="shared" si="5"/>
        <v>78.25</v>
      </c>
      <c r="L17" s="28" t="str">
        <f t="shared" si="6"/>
        <v>B</v>
      </c>
      <c r="M17" s="28">
        <f t="shared" si="7"/>
        <v>78.25</v>
      </c>
      <c r="N17" s="28" t="str">
        <f t="shared" si="8"/>
        <v>B</v>
      </c>
      <c r="O17" s="36">
        <v>2</v>
      </c>
      <c r="P17" s="28" t="str">
        <f t="shared" si="9"/>
        <v>Siswa terampil dalam membuat kerajinan daerah dan  makanan awetan hewani</v>
      </c>
      <c r="Q17" s="39"/>
      <c r="R17" s="39" t="s">
        <v>8</v>
      </c>
      <c r="S17" s="18"/>
      <c r="T17" s="1">
        <v>80</v>
      </c>
      <c r="U17" s="1">
        <v>75</v>
      </c>
      <c r="V17" s="1">
        <v>77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73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61183</v>
      </c>
      <c r="FK17" s="41">
        <v>61193</v>
      </c>
    </row>
    <row r="18" spans="1:167" x14ac:dyDescent="0.25">
      <c r="A18" s="19">
        <v>8</v>
      </c>
      <c r="B18" s="19">
        <v>143500</v>
      </c>
      <c r="C18" s="19" t="s">
        <v>131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menjelaskan perbedaan kerajinan daerah dan makanan awetan hewani </v>
      </c>
      <c r="K18" s="28">
        <f t="shared" si="5"/>
        <v>79.75</v>
      </c>
      <c r="L18" s="28" t="str">
        <f t="shared" si="6"/>
        <v>B</v>
      </c>
      <c r="M18" s="28">
        <f t="shared" si="7"/>
        <v>79.75</v>
      </c>
      <c r="N18" s="28" t="str">
        <f t="shared" si="8"/>
        <v>B</v>
      </c>
      <c r="O18" s="36">
        <v>2</v>
      </c>
      <c r="P18" s="28" t="str">
        <f t="shared" si="9"/>
        <v>Siswa terampil dalam membuat kerajinan daerah dan  makanan awetan hewani</v>
      </c>
      <c r="Q18" s="39"/>
      <c r="R18" s="39" t="s">
        <v>8</v>
      </c>
      <c r="S18" s="18"/>
      <c r="T18" s="1">
        <v>77</v>
      </c>
      <c r="U18" s="1">
        <v>77</v>
      </c>
      <c r="V18" s="1">
        <v>73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88</v>
      </c>
      <c r="AI18" s="1">
        <v>73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149730</v>
      </c>
      <c r="C19" s="19" t="s">
        <v>132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menjelaskan perbedaan kerajinan daerah dan makanan awetan hewani </v>
      </c>
      <c r="K19" s="28">
        <f t="shared" si="5"/>
        <v>79.75</v>
      </c>
      <c r="L19" s="28" t="str">
        <f t="shared" si="6"/>
        <v>B</v>
      </c>
      <c r="M19" s="28">
        <f t="shared" si="7"/>
        <v>79.75</v>
      </c>
      <c r="N19" s="28" t="str">
        <f t="shared" si="8"/>
        <v>B</v>
      </c>
      <c r="O19" s="36">
        <v>2</v>
      </c>
      <c r="P19" s="28" t="str">
        <f t="shared" si="9"/>
        <v>Siswa terampil dalam membuat kerajinan daerah dan  makanan awetan hewani</v>
      </c>
      <c r="Q19" s="39"/>
      <c r="R19" s="39" t="s">
        <v>8</v>
      </c>
      <c r="S19" s="18"/>
      <c r="T19" s="1">
        <v>77</v>
      </c>
      <c r="U19" s="1">
        <v>76</v>
      </c>
      <c r="V19" s="1">
        <v>73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88</v>
      </c>
      <c r="AI19" s="1">
        <v>73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61184</v>
      </c>
      <c r="FK19" s="41">
        <v>61194</v>
      </c>
    </row>
    <row r="20" spans="1:167" x14ac:dyDescent="0.25">
      <c r="A20" s="19">
        <v>10</v>
      </c>
      <c r="B20" s="19">
        <v>143516</v>
      </c>
      <c r="C20" s="19" t="s">
        <v>133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menjelaskan perbedaan kerajinan daerah dan makanan awetan hewani 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Siswa terampil dalam membuat kerajinan daerah dan  makanan awetan hewani</v>
      </c>
      <c r="Q20" s="39"/>
      <c r="R20" s="39" t="s">
        <v>8</v>
      </c>
      <c r="S20" s="18"/>
      <c r="T20" s="1">
        <v>78</v>
      </c>
      <c r="U20" s="1">
        <v>78</v>
      </c>
      <c r="V20" s="1">
        <v>85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90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143532</v>
      </c>
      <c r="C21" s="19" t="s">
        <v>134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menjelaskan perbedaan kerajinan daerah dan makanan awetan hewani 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Siswa terampil dalam membuat kerajinan daerah dan  makanan awetan hewani</v>
      </c>
      <c r="Q21" s="39"/>
      <c r="R21" s="39" t="s">
        <v>8</v>
      </c>
      <c r="S21" s="18"/>
      <c r="T21" s="1">
        <v>77</v>
      </c>
      <c r="U21" s="1">
        <v>77</v>
      </c>
      <c r="V21" s="1">
        <v>81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96</v>
      </c>
      <c r="AI21" s="1">
        <v>81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61185</v>
      </c>
      <c r="FK21" s="41">
        <v>61195</v>
      </c>
    </row>
    <row r="22" spans="1:167" x14ac:dyDescent="0.25">
      <c r="A22" s="19">
        <v>12</v>
      </c>
      <c r="B22" s="19">
        <v>143548</v>
      </c>
      <c r="C22" s="19" t="s">
        <v>135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menjelaskan perbedaan kerajinan daerah dan makanan awetan hewani 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Siswa terampil dalam membuat kerajinan daerah dan  makanan awetan hewani</v>
      </c>
      <c r="Q22" s="39"/>
      <c r="R22" s="39" t="s">
        <v>8</v>
      </c>
      <c r="S22" s="18"/>
      <c r="T22" s="1">
        <v>78</v>
      </c>
      <c r="U22" s="1">
        <v>77</v>
      </c>
      <c r="V22" s="1">
        <v>79</v>
      </c>
      <c r="W22" s="1">
        <v>94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94</v>
      </c>
      <c r="AI22" s="1">
        <v>79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143564</v>
      </c>
      <c r="C23" s="19" t="s">
        <v>136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menjelaskan perbedaan kerajinan daerah dan makanan awetan hewani </v>
      </c>
      <c r="K23" s="28">
        <f t="shared" si="5"/>
        <v>79.75</v>
      </c>
      <c r="L23" s="28" t="str">
        <f t="shared" si="6"/>
        <v>B</v>
      </c>
      <c r="M23" s="28">
        <f t="shared" si="7"/>
        <v>79.75</v>
      </c>
      <c r="N23" s="28" t="str">
        <f t="shared" si="8"/>
        <v>B</v>
      </c>
      <c r="O23" s="36">
        <v>2</v>
      </c>
      <c r="P23" s="28" t="str">
        <f t="shared" si="9"/>
        <v>Siswa terampil dalam membuat kerajinan daerah dan  makanan awetan hewani</v>
      </c>
      <c r="Q23" s="39"/>
      <c r="R23" s="39" t="s">
        <v>8</v>
      </c>
      <c r="S23" s="18"/>
      <c r="T23" s="1">
        <v>76</v>
      </c>
      <c r="U23" s="1">
        <v>77</v>
      </c>
      <c r="V23" s="1">
        <v>73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88</v>
      </c>
      <c r="AI23" s="1">
        <v>73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61186</v>
      </c>
      <c r="FK23" s="41">
        <v>61196</v>
      </c>
    </row>
    <row r="24" spans="1:167" x14ac:dyDescent="0.25">
      <c r="A24" s="19">
        <v>14</v>
      </c>
      <c r="B24" s="19">
        <v>143580</v>
      </c>
      <c r="C24" s="19" t="s">
        <v>137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menjelaskan perbedaan kerajinan daerah dan makanan awetan hewani </v>
      </c>
      <c r="K24" s="28">
        <f t="shared" si="5"/>
        <v>82.75</v>
      </c>
      <c r="L24" s="28" t="str">
        <f t="shared" si="6"/>
        <v>B</v>
      </c>
      <c r="M24" s="28">
        <f t="shared" si="7"/>
        <v>82.75</v>
      </c>
      <c r="N24" s="28" t="str">
        <f t="shared" si="8"/>
        <v>B</v>
      </c>
      <c r="O24" s="36">
        <v>2</v>
      </c>
      <c r="P24" s="28" t="str">
        <f t="shared" si="9"/>
        <v>Siswa terampil dalam membuat kerajinan daerah dan  makanan awetan hewani</v>
      </c>
      <c r="Q24" s="39"/>
      <c r="R24" s="39" t="s">
        <v>8</v>
      </c>
      <c r="S24" s="18"/>
      <c r="T24" s="1">
        <v>77</v>
      </c>
      <c r="U24" s="1">
        <v>77</v>
      </c>
      <c r="V24" s="1">
        <v>79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94</v>
      </c>
      <c r="AI24" s="1">
        <v>79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143596</v>
      </c>
      <c r="C25" s="19" t="s">
        <v>138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menjelaskan perbedaan kerajinan daerah dan makanan awetan hewani 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Siswa terampil dalam membuat kerajinan daerah dan  makanan awetan hewani</v>
      </c>
      <c r="Q25" s="39"/>
      <c r="R25" s="39" t="s">
        <v>8</v>
      </c>
      <c r="S25" s="18"/>
      <c r="T25" s="1">
        <v>78</v>
      </c>
      <c r="U25" s="1">
        <v>78</v>
      </c>
      <c r="V25" s="1">
        <v>74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84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61187</v>
      </c>
      <c r="FK25" s="41">
        <v>61197</v>
      </c>
    </row>
    <row r="26" spans="1:167" x14ac:dyDescent="0.25">
      <c r="A26" s="19">
        <v>16</v>
      </c>
      <c r="B26" s="19">
        <v>143612</v>
      </c>
      <c r="C26" s="19" t="s">
        <v>139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menjelaskan perbedaan kerajinan daerah dan makanan awetan hewani 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Siswa terampil dalam membuat kerajinan daerah dan  makanan awetan hewani</v>
      </c>
      <c r="Q26" s="39"/>
      <c r="R26" s="39" t="s">
        <v>8</v>
      </c>
      <c r="S26" s="18"/>
      <c r="T26" s="1">
        <v>77</v>
      </c>
      <c r="U26" s="1">
        <v>80</v>
      </c>
      <c r="V26" s="1">
        <v>75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78</v>
      </c>
      <c r="AH26" s="1">
        <v>79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143628</v>
      </c>
      <c r="C27" s="19" t="s">
        <v>140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menjelaskan perbedaan kerajinan daerah dan makanan awetan hewani 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Siswa terampil dalam membuat kerajinan daerah dan  makanan awetan hewani</v>
      </c>
      <c r="Q27" s="39"/>
      <c r="R27" s="39" t="s">
        <v>8</v>
      </c>
      <c r="S27" s="18"/>
      <c r="T27" s="1">
        <v>76</v>
      </c>
      <c r="U27" s="1">
        <v>79</v>
      </c>
      <c r="V27" s="1">
        <v>78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80</v>
      </c>
      <c r="AI27" s="1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61188</v>
      </c>
      <c r="FK27" s="41">
        <v>61198</v>
      </c>
    </row>
    <row r="28" spans="1:167" x14ac:dyDescent="0.25">
      <c r="A28" s="19">
        <v>18</v>
      </c>
      <c r="B28" s="19">
        <v>143644</v>
      </c>
      <c r="C28" s="19" t="s">
        <v>141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menjelaskan perbedaan kerajinan daerah dan makanan awetan hewani 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Siswa terampil dalam membuat kerajinan daerah dan  makanan awetan hewani</v>
      </c>
      <c r="Q28" s="39"/>
      <c r="R28" s="39" t="s">
        <v>8</v>
      </c>
      <c r="S28" s="18"/>
      <c r="T28" s="1">
        <v>78</v>
      </c>
      <c r="U28" s="1">
        <v>80</v>
      </c>
      <c r="V28" s="1">
        <v>81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79</v>
      </c>
      <c r="AH28" s="1">
        <v>80</v>
      </c>
      <c r="AI28" s="1">
        <v>75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143660</v>
      </c>
      <c r="C29" s="19" t="s">
        <v>142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menjelaskan perbedaan kerajinan daerah dan makanan awetan hewani </v>
      </c>
      <c r="K29" s="28">
        <f t="shared" si="5"/>
        <v>80.25</v>
      </c>
      <c r="L29" s="28" t="str">
        <f t="shared" si="6"/>
        <v>B</v>
      </c>
      <c r="M29" s="28">
        <f t="shared" si="7"/>
        <v>80.25</v>
      </c>
      <c r="N29" s="28" t="str">
        <f t="shared" si="8"/>
        <v>B</v>
      </c>
      <c r="O29" s="36">
        <v>2</v>
      </c>
      <c r="P29" s="28" t="str">
        <f t="shared" si="9"/>
        <v>Siswa terampil dalam membuat kerajinan daerah dan  makanan awetan hewani</v>
      </c>
      <c r="Q29" s="39"/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82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61189</v>
      </c>
      <c r="FK29" s="41">
        <v>61199</v>
      </c>
    </row>
    <row r="30" spans="1:167" x14ac:dyDescent="0.25">
      <c r="A30" s="19">
        <v>20</v>
      </c>
      <c r="B30" s="19">
        <v>143676</v>
      </c>
      <c r="C30" s="19" t="s">
        <v>143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menjelaskan perbedaan kerajinan daerah,berbagai tanaman hias dan makanan awetan hewani</v>
      </c>
      <c r="K30" s="28">
        <f t="shared" si="5"/>
        <v>80.75</v>
      </c>
      <c r="L30" s="28" t="str">
        <f t="shared" si="6"/>
        <v>B</v>
      </c>
      <c r="M30" s="28">
        <f t="shared" si="7"/>
        <v>80.75</v>
      </c>
      <c r="N30" s="28" t="str">
        <f t="shared" si="8"/>
        <v>B</v>
      </c>
      <c r="O30" s="36">
        <v>2</v>
      </c>
      <c r="P30" s="28" t="str">
        <f t="shared" si="9"/>
        <v>Siswa terampil dalam membuat kerajinan daerah dan  makanan awetan hewani</v>
      </c>
      <c r="Q30" s="39"/>
      <c r="R30" s="39" t="s">
        <v>8</v>
      </c>
      <c r="S30" s="18"/>
      <c r="T30" s="1">
        <v>79</v>
      </c>
      <c r="U30" s="1">
        <v>90</v>
      </c>
      <c r="V30" s="1">
        <v>85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90</v>
      </c>
      <c r="AI30" s="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143692</v>
      </c>
      <c r="C31" s="19" t="s">
        <v>144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menjelaskan perbedaan kerajinan daerah dan makanan awetan hewani 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Siswa terampil dalam membuat kerajinan daerah dan  makanan awetan hewani</v>
      </c>
      <c r="Q31" s="39"/>
      <c r="R31" s="39" t="s">
        <v>8</v>
      </c>
      <c r="S31" s="18"/>
      <c r="T31" s="1">
        <v>77</v>
      </c>
      <c r="U31" s="1">
        <v>77</v>
      </c>
      <c r="V31" s="1">
        <v>77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87</v>
      </c>
      <c r="AI31" s="1">
        <v>77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61190</v>
      </c>
      <c r="FK31" s="41">
        <v>61200</v>
      </c>
    </row>
    <row r="32" spans="1:167" x14ac:dyDescent="0.25">
      <c r="A32" s="19">
        <v>22</v>
      </c>
      <c r="B32" s="19">
        <v>143708</v>
      </c>
      <c r="C32" s="19" t="s">
        <v>145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menjelaskan perbedaan kerajinan daerah dan makanan awetan hewani 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Siswa terampil dalam membuat kerajinan daerah dan  makanan awetan hewani</v>
      </c>
      <c r="Q32" s="39"/>
      <c r="R32" s="39" t="s">
        <v>8</v>
      </c>
      <c r="S32" s="18"/>
      <c r="T32" s="1">
        <v>77</v>
      </c>
      <c r="U32" s="1">
        <v>77</v>
      </c>
      <c r="V32" s="1">
        <v>83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87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143724</v>
      </c>
      <c r="C33" s="19" t="s">
        <v>146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menjelaskan perbedaan kerajinan daerah dan makanan awetan hewani </v>
      </c>
      <c r="K33" s="28">
        <f t="shared" si="5"/>
        <v>78.25</v>
      </c>
      <c r="L33" s="28" t="str">
        <f t="shared" si="6"/>
        <v>B</v>
      </c>
      <c r="M33" s="28">
        <f t="shared" si="7"/>
        <v>78.25</v>
      </c>
      <c r="N33" s="28" t="str">
        <f t="shared" si="8"/>
        <v>B</v>
      </c>
      <c r="O33" s="36">
        <v>2</v>
      </c>
      <c r="P33" s="28" t="str">
        <f t="shared" si="9"/>
        <v>Siswa terampil dalam membuat kerajinan daerah dan  makanan awetan hewani</v>
      </c>
      <c r="Q33" s="39"/>
      <c r="R33" s="39" t="s">
        <v>8</v>
      </c>
      <c r="S33" s="18"/>
      <c r="T33" s="1">
        <v>77</v>
      </c>
      <c r="U33" s="1">
        <v>84</v>
      </c>
      <c r="V33" s="1">
        <v>74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79</v>
      </c>
      <c r="AH33" s="1">
        <v>78</v>
      </c>
      <c r="AI33" s="1">
        <v>79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143740</v>
      </c>
      <c r="C34" s="19" t="s">
        <v>147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menjelaskan perbedaan kerajinan daerah dan makanan awetan hewani </v>
      </c>
      <c r="K34" s="28">
        <f t="shared" si="5"/>
        <v>78.5</v>
      </c>
      <c r="L34" s="28" t="str">
        <f t="shared" si="6"/>
        <v>B</v>
      </c>
      <c r="M34" s="28">
        <f t="shared" si="7"/>
        <v>78.5</v>
      </c>
      <c r="N34" s="28" t="str">
        <f t="shared" si="8"/>
        <v>B</v>
      </c>
      <c r="O34" s="36">
        <v>2</v>
      </c>
      <c r="P34" s="28" t="str">
        <f t="shared" si="9"/>
        <v>Siswa terampil dalam membuat kerajinan daerah dan  makanan awetan hewani</v>
      </c>
      <c r="Q34" s="39"/>
      <c r="R34" s="39" t="s">
        <v>8</v>
      </c>
      <c r="S34" s="18"/>
      <c r="T34" s="1">
        <v>80</v>
      </c>
      <c r="U34" s="1">
        <v>80</v>
      </c>
      <c r="V34" s="1">
        <v>80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76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143756</v>
      </c>
      <c r="C35" s="19" t="s">
        <v>148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menjelaskan perbedaan kerajinan daerah dan makanan awetan hewani 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v>2</v>
      </c>
      <c r="P35" s="28" t="str">
        <f t="shared" si="9"/>
        <v>Siswa terampil dalam membuat kerajinan daerah dan  makanan awetan hewani</v>
      </c>
      <c r="Q35" s="39"/>
      <c r="R35" s="39" t="s">
        <v>8</v>
      </c>
      <c r="S35" s="18"/>
      <c r="T35" s="1">
        <v>82</v>
      </c>
      <c r="U35" s="1">
        <v>78</v>
      </c>
      <c r="V35" s="1">
        <v>78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76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143772</v>
      </c>
      <c r="C36" s="19" t="s">
        <v>149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menjelaskan perbedaan kerajinan daerah dan makanan awetan hewani </v>
      </c>
      <c r="K36" s="28">
        <f t="shared" si="5"/>
        <v>78.5</v>
      </c>
      <c r="L36" s="28" t="str">
        <f t="shared" si="6"/>
        <v>B</v>
      </c>
      <c r="M36" s="28">
        <f t="shared" si="7"/>
        <v>78.5</v>
      </c>
      <c r="N36" s="28" t="str">
        <f t="shared" si="8"/>
        <v>B</v>
      </c>
      <c r="O36" s="36">
        <v>2</v>
      </c>
      <c r="P36" s="28" t="str">
        <f t="shared" si="9"/>
        <v>Siswa terampil dalam membuat kerajinan daerah dan  makanan awetan hewani</v>
      </c>
      <c r="Q36" s="39"/>
      <c r="R36" s="39" t="s">
        <v>8</v>
      </c>
      <c r="S36" s="18"/>
      <c r="T36" s="1">
        <v>82</v>
      </c>
      <c r="U36" s="1">
        <v>78</v>
      </c>
      <c r="V36" s="1">
        <v>80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78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143788</v>
      </c>
      <c r="C37" s="19" t="s">
        <v>150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menjelaskan perbedaan kerajinan daerah dan makanan awetan hewani 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Siswa terampil dalam membuat kerajinan daerah dan  makanan awetan hewani</v>
      </c>
      <c r="Q37" s="39"/>
      <c r="R37" s="39" t="s">
        <v>8</v>
      </c>
      <c r="S37" s="18"/>
      <c r="T37" s="1">
        <v>78</v>
      </c>
      <c r="U37" s="1">
        <v>80</v>
      </c>
      <c r="V37" s="1">
        <v>81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96</v>
      </c>
      <c r="AI37" s="1">
        <v>81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143804</v>
      </c>
      <c r="C38" s="19" t="s">
        <v>151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menjelaskan perbedaan kerajinan daerah dan makanan awetan hewani </v>
      </c>
      <c r="K38" s="28">
        <f t="shared" si="5"/>
        <v>78.5</v>
      </c>
      <c r="L38" s="28" t="str">
        <f t="shared" si="6"/>
        <v>B</v>
      </c>
      <c r="M38" s="28">
        <f t="shared" si="7"/>
        <v>78.5</v>
      </c>
      <c r="N38" s="28" t="str">
        <f t="shared" si="8"/>
        <v>B</v>
      </c>
      <c r="O38" s="36">
        <v>2</v>
      </c>
      <c r="P38" s="28" t="str">
        <f t="shared" si="9"/>
        <v>Siswa terampil dalam membuat kerajinan daerah dan  makanan awetan hewani</v>
      </c>
      <c r="Q38" s="39"/>
      <c r="R38" s="39" t="s">
        <v>8</v>
      </c>
      <c r="S38" s="18"/>
      <c r="T38" s="1">
        <v>81</v>
      </c>
      <c r="U38" s="1">
        <v>79</v>
      </c>
      <c r="V38" s="1">
        <v>71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79</v>
      </c>
      <c r="AH38" s="1">
        <v>86</v>
      </c>
      <c r="AI38" s="1">
        <v>71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143820</v>
      </c>
      <c r="C39" s="19" t="s">
        <v>152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menjelaskan perbedaan kerajinan daerah dan makanan awetan hewani 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>Siswa terampil dalam membuat kerajinan daerah dan  makanan awetan hewani</v>
      </c>
      <c r="Q39" s="39"/>
      <c r="R39" s="39" t="s">
        <v>8</v>
      </c>
      <c r="S39" s="18"/>
      <c r="T39" s="1">
        <v>90</v>
      </c>
      <c r="U39" s="1">
        <v>78</v>
      </c>
      <c r="V39" s="1">
        <v>83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79</v>
      </c>
      <c r="AH39" s="1">
        <v>90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143836</v>
      </c>
      <c r="C40" s="19" t="s">
        <v>153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menjelaskan perbedaan kerajinan daerah dan makanan awetan hewani 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2</v>
      </c>
      <c r="P40" s="28" t="str">
        <f t="shared" si="9"/>
        <v>Siswa terampil dalam membuat kerajinan daerah dan  makanan awetan hewani</v>
      </c>
      <c r="Q40" s="39"/>
      <c r="R40" s="39" t="s">
        <v>8</v>
      </c>
      <c r="S40" s="18"/>
      <c r="T40" s="1">
        <v>78</v>
      </c>
      <c r="U40" s="1">
        <v>78</v>
      </c>
      <c r="V40" s="1">
        <v>83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90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143852</v>
      </c>
      <c r="C41" s="19" t="s">
        <v>154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menjelaskan perbedaan kerajinan daerah dan makanan awetan hewani </v>
      </c>
      <c r="K41" s="28">
        <f t="shared" si="5"/>
        <v>76.25</v>
      </c>
      <c r="L41" s="28" t="str">
        <f t="shared" si="6"/>
        <v>B</v>
      </c>
      <c r="M41" s="28">
        <f t="shared" si="7"/>
        <v>76.25</v>
      </c>
      <c r="N41" s="28" t="str">
        <f t="shared" si="8"/>
        <v>B</v>
      </c>
      <c r="O41" s="36">
        <v>2</v>
      </c>
      <c r="P41" s="28" t="str">
        <f t="shared" si="9"/>
        <v>Siswa terampil dalam membuat kerajinan daerah dan  makanan awetan hewani</v>
      </c>
      <c r="Q41" s="39"/>
      <c r="R41" s="39" t="s">
        <v>8</v>
      </c>
      <c r="S41" s="18"/>
      <c r="T41" s="1">
        <v>78</v>
      </c>
      <c r="U41" s="1">
        <v>78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70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143868</v>
      </c>
      <c r="C42" s="19" t="s">
        <v>155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menjelaskan perbedaan kerajinan daerah dan makanan awetan hewani </v>
      </c>
      <c r="K42" s="28">
        <f t="shared" si="5"/>
        <v>82.75</v>
      </c>
      <c r="L42" s="28" t="str">
        <f t="shared" si="6"/>
        <v>B</v>
      </c>
      <c r="M42" s="28">
        <f t="shared" si="7"/>
        <v>82.75</v>
      </c>
      <c r="N42" s="28" t="str">
        <f t="shared" si="8"/>
        <v>B</v>
      </c>
      <c r="O42" s="36">
        <v>2</v>
      </c>
      <c r="P42" s="28" t="str">
        <f t="shared" si="9"/>
        <v>Siswa terampil dalam membuat kerajinan daerah dan  makanan awetan hewani</v>
      </c>
      <c r="Q42" s="39"/>
      <c r="R42" s="39" t="s">
        <v>8</v>
      </c>
      <c r="S42" s="18"/>
      <c r="T42" s="1">
        <v>80</v>
      </c>
      <c r="U42" s="1">
        <v>78</v>
      </c>
      <c r="V42" s="1">
        <v>79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94</v>
      </c>
      <c r="AI42" s="1">
        <v>79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143884</v>
      </c>
      <c r="C43" s="19" t="s">
        <v>156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menjelaskan perbedaan kerajinan daerah dan makanan awetan hewani </v>
      </c>
      <c r="K43" s="28">
        <f t="shared" si="5"/>
        <v>78.75</v>
      </c>
      <c r="L43" s="28" t="str">
        <f t="shared" si="6"/>
        <v>B</v>
      </c>
      <c r="M43" s="28">
        <f t="shared" si="7"/>
        <v>78.75</v>
      </c>
      <c r="N43" s="28" t="str">
        <f t="shared" si="8"/>
        <v>B</v>
      </c>
      <c r="O43" s="36">
        <v>2</v>
      </c>
      <c r="P43" s="28" t="str">
        <f t="shared" si="9"/>
        <v>Siswa terampil dalam membuat kerajinan daerah dan  makanan awetan hewani</v>
      </c>
      <c r="Q43" s="39"/>
      <c r="R43" s="39" t="s">
        <v>8</v>
      </c>
      <c r="S43" s="18"/>
      <c r="T43" s="1">
        <v>82</v>
      </c>
      <c r="U43" s="1">
        <v>78</v>
      </c>
      <c r="V43" s="1">
        <v>75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79</v>
      </c>
      <c r="AH43" s="1">
        <v>82</v>
      </c>
      <c r="AI43" s="1">
        <v>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143900</v>
      </c>
      <c r="C44" s="19" t="s">
        <v>157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menjelaskan perbedaan kerajinan daerah dan makanan awetan hewani </v>
      </c>
      <c r="K44" s="28">
        <f t="shared" si="5"/>
        <v>82.75</v>
      </c>
      <c r="L44" s="28" t="str">
        <f t="shared" si="6"/>
        <v>B</v>
      </c>
      <c r="M44" s="28">
        <f t="shared" si="7"/>
        <v>82.75</v>
      </c>
      <c r="N44" s="28" t="str">
        <f t="shared" si="8"/>
        <v>B</v>
      </c>
      <c r="O44" s="36">
        <v>2</v>
      </c>
      <c r="P44" s="28" t="str">
        <f t="shared" si="9"/>
        <v>Siswa terampil dalam membuat kerajinan daerah dan  makanan awetan hewani</v>
      </c>
      <c r="Q44" s="39"/>
      <c r="R44" s="39" t="s">
        <v>8</v>
      </c>
      <c r="S44" s="18"/>
      <c r="T44" s="1">
        <v>80</v>
      </c>
      <c r="U44" s="1">
        <v>80</v>
      </c>
      <c r="V44" s="1">
        <v>79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94</v>
      </c>
      <c r="AI44" s="1">
        <v>79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143916</v>
      </c>
      <c r="C45" s="19" t="s">
        <v>158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menjelaskan perbedaan kerajinan daerah dan makanan awetan hewani 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Siswa terampil dalam membuat kerajinan daerah dan  makanan awetan hewani</v>
      </c>
      <c r="Q45" s="39"/>
      <c r="R45" s="39" t="s">
        <v>8</v>
      </c>
      <c r="S45" s="18"/>
      <c r="T45" s="1">
        <v>80</v>
      </c>
      <c r="U45" s="1">
        <v>78</v>
      </c>
      <c r="V45" s="1">
        <v>81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79</v>
      </c>
      <c r="AH45" s="1">
        <v>90</v>
      </c>
      <c r="AI45" s="1">
        <v>81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143932</v>
      </c>
      <c r="C46" s="19" t="s">
        <v>159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menjelaskan perbedaan kerajinan daerah dan makanan awetan hewani 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Siswa terampil dalam membuat kerajinan daerah dan  makanan awetan hewani</v>
      </c>
      <c r="Q46" s="39"/>
      <c r="R46" s="39" t="s">
        <v>8</v>
      </c>
      <c r="S46" s="18"/>
      <c r="T46" s="1">
        <v>82</v>
      </c>
      <c r="U46" s="1">
        <v>78</v>
      </c>
      <c r="V46" s="1">
        <v>80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79</v>
      </c>
      <c r="AH46" s="1">
        <v>90</v>
      </c>
      <c r="AI46" s="1">
        <v>81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80.388888888888886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workbookViewId="0">
      <pane xSplit="3" ySplit="10" topLeftCell="J32" activePane="bottomRight" state="frozen"/>
      <selection pane="topRight"/>
      <selection pane="bottomLeft"/>
      <selection pane="bottomRight" activeCell="J42" sqref="J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143948</v>
      </c>
      <c r="C11" s="19" t="s">
        <v>161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perbedaan kerajinan daerah dan makanan awetan hewani 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membuat kerajinan daerah dan  makanan awetan hewani</v>
      </c>
      <c r="Q11" s="39"/>
      <c r="R11" s="39" t="s">
        <v>8</v>
      </c>
      <c r="S11" s="18"/>
      <c r="T11" s="1">
        <v>79</v>
      </c>
      <c r="U11" s="1">
        <v>79</v>
      </c>
      <c r="V11" s="1">
        <v>81</v>
      </c>
      <c r="W11" s="1">
        <v>96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96</v>
      </c>
      <c r="AI11" s="1"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143964</v>
      </c>
      <c r="C12" s="19" t="s">
        <v>162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menjelaskan perbedaan kerajinan daerah dan makanan awetan hewani 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Siswa terampil dalam membuat kerajinan daerah dan  makanan awetan hewani</v>
      </c>
      <c r="Q12" s="39"/>
      <c r="R12" s="39" t="s">
        <v>8</v>
      </c>
      <c r="S12" s="18"/>
      <c r="T12" s="1">
        <v>79</v>
      </c>
      <c r="U12" s="1">
        <v>77</v>
      </c>
      <c r="V12" s="1">
        <v>81</v>
      </c>
      <c r="W12" s="1">
        <v>96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96</v>
      </c>
      <c r="AI12" s="1">
        <v>81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143980</v>
      </c>
      <c r="C13" s="19" t="s">
        <v>163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menjelaskan perbedaan kerajinan daerah dan makanan awetan hewani </v>
      </c>
      <c r="K13" s="28">
        <f t="shared" si="5"/>
        <v>81.75</v>
      </c>
      <c r="L13" s="28" t="str">
        <f t="shared" si="6"/>
        <v>B</v>
      </c>
      <c r="M13" s="28">
        <f t="shared" si="7"/>
        <v>81.75</v>
      </c>
      <c r="N13" s="28" t="str">
        <f t="shared" si="8"/>
        <v>B</v>
      </c>
      <c r="O13" s="36">
        <v>2</v>
      </c>
      <c r="P13" s="28" t="str">
        <f t="shared" si="9"/>
        <v>Siswa terampil dalam membuat kerajinan daerah dan  makanan awetan hewani</v>
      </c>
      <c r="Q13" s="39"/>
      <c r="R13" s="39" t="s">
        <v>8</v>
      </c>
      <c r="S13" s="18"/>
      <c r="T13" s="1">
        <v>78</v>
      </c>
      <c r="U13" s="1">
        <v>80</v>
      </c>
      <c r="V13" s="1">
        <v>77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92</v>
      </c>
      <c r="AI13" s="1">
        <v>77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61201</v>
      </c>
      <c r="FK13" s="41">
        <v>61211</v>
      </c>
    </row>
    <row r="14" spans="1:167" x14ac:dyDescent="0.25">
      <c r="A14" s="19">
        <v>4</v>
      </c>
      <c r="B14" s="19">
        <v>143996</v>
      </c>
      <c r="C14" s="19" t="s">
        <v>164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menjelaskan perbedaan kerajinan daerah dan makanan awetan hewani </v>
      </c>
      <c r="K14" s="28">
        <f t="shared" si="5"/>
        <v>76.75</v>
      </c>
      <c r="L14" s="28" t="str">
        <f t="shared" si="6"/>
        <v>B</v>
      </c>
      <c r="M14" s="28">
        <f t="shared" si="7"/>
        <v>76.75</v>
      </c>
      <c r="N14" s="28" t="str">
        <f t="shared" si="8"/>
        <v>B</v>
      </c>
      <c r="O14" s="36">
        <v>2</v>
      </c>
      <c r="P14" s="28" t="str">
        <f t="shared" si="9"/>
        <v>Siswa terampil dalam membuat kerajinan daerah dan  makanan awetan hewani</v>
      </c>
      <c r="Q14" s="39"/>
      <c r="R14" s="39" t="s">
        <v>8</v>
      </c>
      <c r="S14" s="18"/>
      <c r="T14" s="1">
        <v>78</v>
      </c>
      <c r="U14" s="1">
        <v>78</v>
      </c>
      <c r="V14" s="1">
        <v>79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76</v>
      </c>
      <c r="AI14" s="1">
        <v>75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144012</v>
      </c>
      <c r="C15" s="19" t="s">
        <v>165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menjelaskan perbedaan kerajinan daerah dan makanan awetan hewani 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Siswa terampil dalam membuat kerajinan daerah dan  makanan awetan hewani</v>
      </c>
      <c r="Q15" s="39"/>
      <c r="R15" s="39" t="s">
        <v>8</v>
      </c>
      <c r="S15" s="18"/>
      <c r="T15" s="1">
        <v>80</v>
      </c>
      <c r="U15" s="1">
        <v>78</v>
      </c>
      <c r="V15" s="1">
        <v>81</v>
      </c>
      <c r="W15" s="1">
        <v>96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96</v>
      </c>
      <c r="AI15" s="1">
        <v>81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61202</v>
      </c>
      <c r="FK15" s="41">
        <v>61212</v>
      </c>
    </row>
    <row r="16" spans="1:167" x14ac:dyDescent="0.25">
      <c r="A16" s="19">
        <v>6</v>
      </c>
      <c r="B16" s="19">
        <v>144028</v>
      </c>
      <c r="C16" s="19" t="s">
        <v>166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menjelaskan perbedaan kerajinan daerah dan makanan awetan hewani </v>
      </c>
      <c r="K16" s="28">
        <f t="shared" si="5"/>
        <v>75.5</v>
      </c>
      <c r="L16" s="28" t="str">
        <f t="shared" si="6"/>
        <v>B</v>
      </c>
      <c r="M16" s="28">
        <f t="shared" si="7"/>
        <v>75.5</v>
      </c>
      <c r="N16" s="28" t="str">
        <f t="shared" si="8"/>
        <v>B</v>
      </c>
      <c r="O16" s="36">
        <v>2</v>
      </c>
      <c r="P16" s="28" t="str">
        <f t="shared" si="9"/>
        <v>Siswa terampil dalam membuat kerajinan daerah dan  makanan awetan hewani</v>
      </c>
      <c r="Q16" s="39"/>
      <c r="R16" s="39" t="s">
        <v>8</v>
      </c>
      <c r="S16" s="18"/>
      <c r="T16" s="1">
        <v>79</v>
      </c>
      <c r="U16" s="1">
        <v>78</v>
      </c>
      <c r="V16" s="1">
        <v>76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72</v>
      </c>
      <c r="AI16" s="1">
        <v>72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144044</v>
      </c>
      <c r="C17" s="19" t="s">
        <v>167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menjelaskan perbedaan kerajinan daerah dan makanan awetan hewani </v>
      </c>
      <c r="K17" s="28">
        <f t="shared" si="5"/>
        <v>83.25</v>
      </c>
      <c r="L17" s="28" t="str">
        <f t="shared" si="6"/>
        <v>B</v>
      </c>
      <c r="M17" s="28">
        <f t="shared" si="7"/>
        <v>83.25</v>
      </c>
      <c r="N17" s="28" t="str">
        <f t="shared" si="8"/>
        <v>B</v>
      </c>
      <c r="O17" s="36">
        <v>2</v>
      </c>
      <c r="P17" s="28" t="str">
        <f t="shared" si="9"/>
        <v>Siswa terampil dalam membuat kerajinan daerah dan  makanan awetan hewani</v>
      </c>
      <c r="Q17" s="39"/>
      <c r="R17" s="39" t="s">
        <v>8</v>
      </c>
      <c r="S17" s="18"/>
      <c r="T17" s="1">
        <v>77</v>
      </c>
      <c r="U17" s="1">
        <v>77</v>
      </c>
      <c r="V17" s="1">
        <v>83</v>
      </c>
      <c r="W17" s="1">
        <v>98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92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61203</v>
      </c>
      <c r="FK17" s="41">
        <v>61213</v>
      </c>
    </row>
    <row r="18" spans="1:167" x14ac:dyDescent="0.25">
      <c r="A18" s="19">
        <v>8</v>
      </c>
      <c r="B18" s="19">
        <v>144060</v>
      </c>
      <c r="C18" s="19" t="s">
        <v>168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menjelaskan perbedaan kerajinan daerah dan makanan awetan hewani </v>
      </c>
      <c r="K18" s="28">
        <f t="shared" si="5"/>
        <v>80.75</v>
      </c>
      <c r="L18" s="28" t="str">
        <f t="shared" si="6"/>
        <v>B</v>
      </c>
      <c r="M18" s="28">
        <f t="shared" si="7"/>
        <v>80.75</v>
      </c>
      <c r="N18" s="28" t="str">
        <f t="shared" si="8"/>
        <v>B</v>
      </c>
      <c r="O18" s="36">
        <v>2</v>
      </c>
      <c r="P18" s="28" t="str">
        <f t="shared" si="9"/>
        <v>Siswa terampil dalam membuat kerajinan daerah dan  makanan awetan hewani</v>
      </c>
      <c r="Q18" s="39"/>
      <c r="R18" s="39" t="s">
        <v>8</v>
      </c>
      <c r="S18" s="18"/>
      <c r="T18" s="1">
        <v>80</v>
      </c>
      <c r="U18" s="1">
        <v>79</v>
      </c>
      <c r="V18" s="1">
        <v>75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90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144076</v>
      </c>
      <c r="C19" s="19" t="s">
        <v>169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menjelaskan perbedaan kerajinan daerah dan makanan awetan hewani </v>
      </c>
      <c r="K19" s="28">
        <f t="shared" si="5"/>
        <v>82.75</v>
      </c>
      <c r="L19" s="28" t="str">
        <f t="shared" si="6"/>
        <v>B</v>
      </c>
      <c r="M19" s="28">
        <f t="shared" si="7"/>
        <v>82.75</v>
      </c>
      <c r="N19" s="28" t="str">
        <f t="shared" si="8"/>
        <v>B</v>
      </c>
      <c r="O19" s="36">
        <v>2</v>
      </c>
      <c r="P19" s="28" t="str">
        <f t="shared" si="9"/>
        <v>Siswa terampil dalam membuat kerajinan daerah dan  makanan awetan hewani</v>
      </c>
      <c r="Q19" s="39"/>
      <c r="R19" s="39" t="s">
        <v>8</v>
      </c>
      <c r="S19" s="18"/>
      <c r="T19" s="1">
        <v>76</v>
      </c>
      <c r="U19" s="1">
        <v>77</v>
      </c>
      <c r="V19" s="1">
        <v>79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94</v>
      </c>
      <c r="AI19" s="1">
        <v>79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61204</v>
      </c>
      <c r="FK19" s="41">
        <v>61214</v>
      </c>
    </row>
    <row r="20" spans="1:167" x14ac:dyDescent="0.25">
      <c r="A20" s="19">
        <v>10</v>
      </c>
      <c r="B20" s="19">
        <v>144092</v>
      </c>
      <c r="C20" s="19" t="s">
        <v>170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menjelaskan perbedaan kerajinan daerah dan makanan awetan hewani </v>
      </c>
      <c r="K20" s="28">
        <f t="shared" si="5"/>
        <v>82.75</v>
      </c>
      <c r="L20" s="28" t="str">
        <f t="shared" si="6"/>
        <v>B</v>
      </c>
      <c r="M20" s="28">
        <f t="shared" si="7"/>
        <v>82.75</v>
      </c>
      <c r="N20" s="28" t="str">
        <f t="shared" si="8"/>
        <v>B</v>
      </c>
      <c r="O20" s="36">
        <v>2</v>
      </c>
      <c r="P20" s="28" t="str">
        <f t="shared" si="9"/>
        <v>Siswa terampil dalam membuat kerajinan daerah dan  makanan awetan hewani</v>
      </c>
      <c r="Q20" s="39"/>
      <c r="R20" s="39" t="s">
        <v>8</v>
      </c>
      <c r="S20" s="18"/>
      <c r="T20" s="1">
        <v>78</v>
      </c>
      <c r="U20" s="1">
        <v>78</v>
      </c>
      <c r="V20" s="1">
        <v>83</v>
      </c>
      <c r="W20" s="1">
        <v>98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90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144108</v>
      </c>
      <c r="C21" s="19" t="s">
        <v>171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menjelaskan perbedaan kerajinan daerah dan makanan awetan hewani </v>
      </c>
      <c r="K21" s="28">
        <f t="shared" si="5"/>
        <v>79.75</v>
      </c>
      <c r="L21" s="28" t="str">
        <f t="shared" si="6"/>
        <v>B</v>
      </c>
      <c r="M21" s="28">
        <f t="shared" si="7"/>
        <v>79.75</v>
      </c>
      <c r="N21" s="28" t="str">
        <f t="shared" si="8"/>
        <v>B</v>
      </c>
      <c r="O21" s="36">
        <v>2</v>
      </c>
      <c r="P21" s="28" t="str">
        <f t="shared" si="9"/>
        <v>Siswa terampil dalam membuat kerajinan daerah dan  makanan awetan hewani</v>
      </c>
      <c r="Q21" s="39"/>
      <c r="R21" s="39" t="s">
        <v>8</v>
      </c>
      <c r="S21" s="18"/>
      <c r="T21" s="1">
        <v>77</v>
      </c>
      <c r="U21" s="1">
        <v>77</v>
      </c>
      <c r="V21" s="1">
        <v>73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88</v>
      </c>
      <c r="AI21" s="1">
        <v>73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61205</v>
      </c>
      <c r="FK21" s="41">
        <v>61215</v>
      </c>
    </row>
    <row r="22" spans="1:167" x14ac:dyDescent="0.25">
      <c r="A22" s="19">
        <v>12</v>
      </c>
      <c r="B22" s="19">
        <v>144124</v>
      </c>
      <c r="C22" s="19" t="s">
        <v>172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menjelaskan perbedaan kerajinan daerah dan makanan awetan hewani 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Siswa terampil dalam membuat kerajinan daerah dan  makanan awetan hewani</v>
      </c>
      <c r="Q22" s="39"/>
      <c r="R22" s="39" t="s">
        <v>8</v>
      </c>
      <c r="S22" s="18"/>
      <c r="T22" s="1">
        <v>77</v>
      </c>
      <c r="U22" s="1">
        <v>78</v>
      </c>
      <c r="V22" s="1">
        <v>79</v>
      </c>
      <c r="W22" s="1">
        <v>94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94</v>
      </c>
      <c r="AI22" s="1">
        <v>79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144140</v>
      </c>
      <c r="C23" s="19" t="s">
        <v>173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menjelaskan perbedaan kerajinan daerah dan makanan awetan hewani 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Siswa terampil dalam membuat kerajinan daerah dan  makanan awetan hewani</v>
      </c>
      <c r="Q23" s="39"/>
      <c r="R23" s="39" t="s">
        <v>8</v>
      </c>
      <c r="S23" s="18"/>
      <c r="T23" s="1">
        <v>77</v>
      </c>
      <c r="U23" s="1">
        <v>76</v>
      </c>
      <c r="V23" s="1">
        <v>83</v>
      </c>
      <c r="W23" s="1">
        <v>98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92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61206</v>
      </c>
      <c r="FK23" s="41">
        <v>61216</v>
      </c>
    </row>
    <row r="24" spans="1:167" x14ac:dyDescent="0.25">
      <c r="A24" s="19">
        <v>14</v>
      </c>
      <c r="B24" s="19">
        <v>144156</v>
      </c>
      <c r="C24" s="19" t="s">
        <v>174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menjelaskan perbedaan kerajinan daerah dan makanan awetan hewani </v>
      </c>
      <c r="K24" s="28">
        <f t="shared" si="5"/>
        <v>82.75</v>
      </c>
      <c r="L24" s="28" t="str">
        <f t="shared" si="6"/>
        <v>B</v>
      </c>
      <c r="M24" s="28">
        <f t="shared" si="7"/>
        <v>82.75</v>
      </c>
      <c r="N24" s="28" t="str">
        <f t="shared" si="8"/>
        <v>B</v>
      </c>
      <c r="O24" s="36">
        <v>2</v>
      </c>
      <c r="P24" s="28" t="str">
        <f t="shared" si="9"/>
        <v>Siswa terampil dalam membuat kerajinan daerah dan  makanan awetan hewani</v>
      </c>
      <c r="Q24" s="39"/>
      <c r="R24" s="39" t="s">
        <v>8</v>
      </c>
      <c r="S24" s="18"/>
      <c r="T24" s="1">
        <v>77</v>
      </c>
      <c r="U24" s="1">
        <v>77</v>
      </c>
      <c r="V24" s="1">
        <v>79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94</v>
      </c>
      <c r="AI24" s="1">
        <v>79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144172</v>
      </c>
      <c r="C25" s="19" t="s">
        <v>175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menjelaskan perbedaan kerajinan daerah dan makanan awetan hewani </v>
      </c>
      <c r="K25" s="28">
        <f t="shared" si="5"/>
        <v>78.25</v>
      </c>
      <c r="L25" s="28" t="str">
        <f t="shared" si="6"/>
        <v>B</v>
      </c>
      <c r="M25" s="28">
        <f t="shared" si="7"/>
        <v>78.25</v>
      </c>
      <c r="N25" s="28" t="str">
        <f t="shared" si="8"/>
        <v>B</v>
      </c>
      <c r="O25" s="36">
        <v>2</v>
      </c>
      <c r="P25" s="28" t="str">
        <f t="shared" si="9"/>
        <v>Siswa terampil dalam membuat kerajinan daerah dan  makanan awetan hewani</v>
      </c>
      <c r="Q25" s="39"/>
      <c r="R25" s="39" t="s">
        <v>8</v>
      </c>
      <c r="S25" s="18"/>
      <c r="T25" s="1">
        <v>78</v>
      </c>
      <c r="U25" s="1">
        <v>78</v>
      </c>
      <c r="V25" s="1">
        <v>73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88</v>
      </c>
      <c r="AI25" s="1">
        <v>73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61207</v>
      </c>
      <c r="FK25" s="41">
        <v>61217</v>
      </c>
    </row>
    <row r="26" spans="1:167" x14ac:dyDescent="0.25">
      <c r="A26" s="19">
        <v>16</v>
      </c>
      <c r="B26" s="19">
        <v>144188</v>
      </c>
      <c r="C26" s="19" t="s">
        <v>176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menjelaskan perbedaan kerajinan daerah dan makanan awetan hewani </v>
      </c>
      <c r="K26" s="28">
        <f t="shared" si="5"/>
        <v>76.75</v>
      </c>
      <c r="L26" s="28" t="str">
        <f t="shared" si="6"/>
        <v>B</v>
      </c>
      <c r="M26" s="28">
        <f t="shared" si="7"/>
        <v>76.75</v>
      </c>
      <c r="N26" s="28" t="str">
        <f t="shared" si="8"/>
        <v>B</v>
      </c>
      <c r="O26" s="36">
        <v>2</v>
      </c>
      <c r="P26" s="28" t="str">
        <f t="shared" si="9"/>
        <v>Siswa terampil dalam membuat kerajinan daerah dan  makanan awetan hewani</v>
      </c>
      <c r="Q26" s="39"/>
      <c r="R26" s="39" t="s">
        <v>8</v>
      </c>
      <c r="S26" s="18"/>
      <c r="T26" s="1">
        <v>79</v>
      </c>
      <c r="U26" s="1">
        <v>77</v>
      </c>
      <c r="V26" s="1">
        <v>78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79</v>
      </c>
      <c r="AH26" s="1">
        <v>73</v>
      </c>
      <c r="AI26" s="1">
        <v>77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144204</v>
      </c>
      <c r="C27" s="19" t="s">
        <v>177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menjelaskan perbedaan kerajinan daerah dan makanan awetan hewani </v>
      </c>
      <c r="K27" s="28">
        <f t="shared" si="5"/>
        <v>82.75</v>
      </c>
      <c r="L27" s="28" t="str">
        <f t="shared" si="6"/>
        <v>B</v>
      </c>
      <c r="M27" s="28">
        <f t="shared" si="7"/>
        <v>82.75</v>
      </c>
      <c r="N27" s="28" t="str">
        <f t="shared" si="8"/>
        <v>B</v>
      </c>
      <c r="O27" s="36">
        <v>2</v>
      </c>
      <c r="P27" s="28" t="str">
        <f t="shared" si="9"/>
        <v>Siswa terampil dalam membuat kerajinan daerah dan  makanan awetan hewani</v>
      </c>
      <c r="Q27" s="39"/>
      <c r="R27" s="39" t="s">
        <v>8</v>
      </c>
      <c r="S27" s="18"/>
      <c r="T27" s="1">
        <v>78</v>
      </c>
      <c r="U27" s="1">
        <v>76</v>
      </c>
      <c r="V27" s="1">
        <v>79</v>
      </c>
      <c r="W27" s="1">
        <v>94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94</v>
      </c>
      <c r="AI27" s="1">
        <v>79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61208</v>
      </c>
      <c r="FK27" s="41">
        <v>61218</v>
      </c>
    </row>
    <row r="28" spans="1:167" x14ac:dyDescent="0.25">
      <c r="A28" s="19">
        <v>18</v>
      </c>
      <c r="B28" s="19">
        <v>144220</v>
      </c>
      <c r="C28" s="19" t="s">
        <v>178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menjelaskan perbedaan kerajinan daerah dan makanan awetan hewani 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2</v>
      </c>
      <c r="P28" s="28" t="str">
        <f t="shared" si="9"/>
        <v>Siswa terampil dalam membuat kerajinan daerah dan  makanan awetan hewani</v>
      </c>
      <c r="Q28" s="39"/>
      <c r="R28" s="39" t="s">
        <v>8</v>
      </c>
      <c r="S28" s="18"/>
      <c r="T28" s="1">
        <v>77</v>
      </c>
      <c r="U28" s="1">
        <v>78</v>
      </c>
      <c r="V28" s="1">
        <v>83</v>
      </c>
      <c r="W28" s="1">
        <v>98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93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144236</v>
      </c>
      <c r="C29" s="19" t="s">
        <v>179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menjelaskan perbedaan kerajinan daerah dan makanan awetan hewani </v>
      </c>
      <c r="K29" s="28">
        <f t="shared" si="5"/>
        <v>82.25</v>
      </c>
      <c r="L29" s="28" t="str">
        <f t="shared" si="6"/>
        <v>B</v>
      </c>
      <c r="M29" s="28">
        <f t="shared" si="7"/>
        <v>82.25</v>
      </c>
      <c r="N29" s="28" t="str">
        <f t="shared" si="8"/>
        <v>B</v>
      </c>
      <c r="O29" s="36">
        <v>2</v>
      </c>
      <c r="P29" s="28" t="str">
        <f t="shared" si="9"/>
        <v>Siswa terampil dalam membuat kerajinan daerah dan  makanan awetan hewani</v>
      </c>
      <c r="Q29" s="39"/>
      <c r="R29" s="39" t="s">
        <v>8</v>
      </c>
      <c r="S29" s="18"/>
      <c r="T29" s="1">
        <v>78</v>
      </c>
      <c r="U29" s="1">
        <v>78</v>
      </c>
      <c r="V29" s="1">
        <v>79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94</v>
      </c>
      <c r="AI29" s="1">
        <v>79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61209</v>
      </c>
      <c r="FK29" s="41">
        <v>61219</v>
      </c>
    </row>
    <row r="30" spans="1:167" x14ac:dyDescent="0.25">
      <c r="A30" s="19">
        <v>20</v>
      </c>
      <c r="B30" s="19">
        <v>144252</v>
      </c>
      <c r="C30" s="19" t="s">
        <v>180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menjelaskan perbedaan kerajinan daerah dan makanan awetan hewani </v>
      </c>
      <c r="K30" s="28">
        <f t="shared" si="5"/>
        <v>79.5</v>
      </c>
      <c r="L30" s="28" t="str">
        <f t="shared" si="6"/>
        <v>B</v>
      </c>
      <c r="M30" s="28">
        <f t="shared" si="7"/>
        <v>79.5</v>
      </c>
      <c r="N30" s="28" t="str">
        <f t="shared" si="8"/>
        <v>B</v>
      </c>
      <c r="O30" s="36">
        <v>2</v>
      </c>
      <c r="P30" s="28" t="str">
        <f t="shared" si="9"/>
        <v>Siswa terampil dalam membuat kerajinan daerah dan  makanan awetan hewani</v>
      </c>
      <c r="Q30" s="39"/>
      <c r="R30" s="39" t="s">
        <v>8</v>
      </c>
      <c r="S30" s="18"/>
      <c r="T30" s="1">
        <v>79</v>
      </c>
      <c r="U30" s="1">
        <v>79</v>
      </c>
      <c r="V30" s="1">
        <v>84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82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144268</v>
      </c>
      <c r="C31" s="19" t="s">
        <v>181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menjelaskan perbedaan kerajinan daerah dan makanan awetan hewani 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Siswa terampil dalam membuat kerajinan daerah dan  makanan awetan hewani</v>
      </c>
      <c r="Q31" s="39"/>
      <c r="R31" s="39" t="s">
        <v>8</v>
      </c>
      <c r="S31" s="18"/>
      <c r="T31" s="1">
        <v>77</v>
      </c>
      <c r="U31" s="1">
        <v>77</v>
      </c>
      <c r="V31" s="1">
        <v>73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88</v>
      </c>
      <c r="AI31" s="1">
        <v>73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61210</v>
      </c>
      <c r="FK31" s="41">
        <v>61220</v>
      </c>
    </row>
    <row r="32" spans="1:167" x14ac:dyDescent="0.25">
      <c r="A32" s="19">
        <v>22</v>
      </c>
      <c r="B32" s="19">
        <v>144284</v>
      </c>
      <c r="C32" s="19" t="s">
        <v>182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menjelaskan perbedaan kerajinan daerah dan makanan awetan hewani </v>
      </c>
      <c r="K32" s="28">
        <f t="shared" si="5"/>
        <v>82.75</v>
      </c>
      <c r="L32" s="28" t="str">
        <f t="shared" si="6"/>
        <v>B</v>
      </c>
      <c r="M32" s="28">
        <f t="shared" si="7"/>
        <v>82.75</v>
      </c>
      <c r="N32" s="28" t="str">
        <f t="shared" si="8"/>
        <v>B</v>
      </c>
      <c r="O32" s="36">
        <v>2</v>
      </c>
      <c r="P32" s="28" t="str">
        <f t="shared" si="9"/>
        <v>Siswa terampil dalam membuat kerajinan daerah dan  makanan awetan hewani</v>
      </c>
      <c r="Q32" s="39"/>
      <c r="R32" s="39" t="s">
        <v>8</v>
      </c>
      <c r="S32" s="18"/>
      <c r="T32" s="1">
        <v>77</v>
      </c>
      <c r="U32" s="1">
        <v>77</v>
      </c>
      <c r="V32" s="1">
        <v>83</v>
      </c>
      <c r="W32" s="1">
        <v>98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92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144300</v>
      </c>
      <c r="C33" s="19" t="s">
        <v>183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menjelaskan perbedaan kerajinan daerah dan makanan awetan hewani </v>
      </c>
      <c r="K33" s="28">
        <f t="shared" si="5"/>
        <v>81.25</v>
      </c>
      <c r="L33" s="28" t="str">
        <f t="shared" si="6"/>
        <v>B</v>
      </c>
      <c r="M33" s="28">
        <f t="shared" si="7"/>
        <v>81.25</v>
      </c>
      <c r="N33" s="28" t="str">
        <f t="shared" si="8"/>
        <v>B</v>
      </c>
      <c r="O33" s="36">
        <v>2</v>
      </c>
      <c r="P33" s="28" t="str">
        <f t="shared" si="9"/>
        <v>Siswa terampil dalam membuat kerajinan daerah dan  makanan awetan hewani</v>
      </c>
      <c r="Q33" s="39"/>
      <c r="R33" s="39" t="s">
        <v>8</v>
      </c>
      <c r="S33" s="18"/>
      <c r="T33" s="1">
        <v>78</v>
      </c>
      <c r="U33" s="1">
        <v>80</v>
      </c>
      <c r="V33" s="1">
        <v>75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90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144316</v>
      </c>
      <c r="C34" s="19" t="s">
        <v>184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menjelaskan perbedaan kerajinan daerah dan makanan awetan hewani </v>
      </c>
      <c r="K34" s="28">
        <f t="shared" si="5"/>
        <v>79.5</v>
      </c>
      <c r="L34" s="28" t="str">
        <f t="shared" si="6"/>
        <v>B</v>
      </c>
      <c r="M34" s="28">
        <f t="shared" si="7"/>
        <v>79.5</v>
      </c>
      <c r="N34" s="28" t="str">
        <f t="shared" si="8"/>
        <v>B</v>
      </c>
      <c r="O34" s="36">
        <v>2</v>
      </c>
      <c r="P34" s="28" t="str">
        <f t="shared" si="9"/>
        <v>Siswa terampil dalam membuat kerajinan daerah dan  makanan awetan hewani</v>
      </c>
      <c r="Q34" s="39"/>
      <c r="R34" s="39" t="s">
        <v>8</v>
      </c>
      <c r="S34" s="18"/>
      <c r="T34" s="1">
        <v>77</v>
      </c>
      <c r="U34" s="1">
        <v>77</v>
      </c>
      <c r="V34" s="1">
        <v>75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77</v>
      </c>
      <c r="AH34" s="1">
        <v>90</v>
      </c>
      <c r="AI34" s="1">
        <v>75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144332</v>
      </c>
      <c r="C35" s="19" t="s">
        <v>185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menjelaskan perbedaan kerajinan daerah dan makanan awetan hewani </v>
      </c>
      <c r="K35" s="28">
        <f t="shared" si="5"/>
        <v>81.25</v>
      </c>
      <c r="L35" s="28" t="str">
        <f t="shared" si="6"/>
        <v>B</v>
      </c>
      <c r="M35" s="28">
        <f t="shared" si="7"/>
        <v>81.25</v>
      </c>
      <c r="N35" s="28" t="str">
        <f t="shared" si="8"/>
        <v>B</v>
      </c>
      <c r="O35" s="36">
        <v>2</v>
      </c>
      <c r="P35" s="28" t="str">
        <f t="shared" si="9"/>
        <v>Siswa terampil dalam membuat kerajinan daerah dan  makanan awetan hewani</v>
      </c>
      <c r="Q35" s="39"/>
      <c r="R35" s="39" t="s">
        <v>8</v>
      </c>
      <c r="S35" s="18"/>
      <c r="T35" s="1">
        <v>77</v>
      </c>
      <c r="U35" s="1">
        <v>77</v>
      </c>
      <c r="V35" s="1">
        <v>75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90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144348</v>
      </c>
      <c r="C36" s="19" t="s">
        <v>186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menjelaskan perbedaan kerajinan daerah dan makanan awetan hewani 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36">
        <v>2</v>
      </c>
      <c r="P36" s="28" t="str">
        <f t="shared" si="9"/>
        <v>Siswa terampil dalam membuat kerajinan daerah dan  makanan awetan hewani</v>
      </c>
      <c r="Q36" s="39"/>
      <c r="R36" s="39" t="s">
        <v>8</v>
      </c>
      <c r="S36" s="18"/>
      <c r="T36" s="1">
        <v>78</v>
      </c>
      <c r="U36" s="1">
        <v>80</v>
      </c>
      <c r="V36" s="1">
        <v>73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88</v>
      </c>
      <c r="AI36" s="1">
        <v>73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144364</v>
      </c>
      <c r="C37" s="19" t="s">
        <v>187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menjelaskan perbedaan kerajinan daerah dan makanan awetan hewani </v>
      </c>
      <c r="K37" s="28">
        <f t="shared" si="5"/>
        <v>77.75</v>
      </c>
      <c r="L37" s="28" t="str">
        <f t="shared" si="6"/>
        <v>B</v>
      </c>
      <c r="M37" s="28">
        <f t="shared" si="7"/>
        <v>77.75</v>
      </c>
      <c r="N37" s="28" t="str">
        <f t="shared" si="8"/>
        <v>B</v>
      </c>
      <c r="O37" s="36">
        <v>2</v>
      </c>
      <c r="P37" s="28" t="str">
        <f t="shared" si="9"/>
        <v>Siswa terampil dalam membuat kerajinan daerah dan  makanan awetan hewani</v>
      </c>
      <c r="Q37" s="39"/>
      <c r="R37" s="39" t="s">
        <v>8</v>
      </c>
      <c r="S37" s="18"/>
      <c r="T37" s="1">
        <v>78</v>
      </c>
      <c r="U37" s="1">
        <v>80</v>
      </c>
      <c r="V37" s="1">
        <v>69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84</v>
      </c>
      <c r="AI37" s="1">
        <v>69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144380</v>
      </c>
      <c r="C38" s="19" t="s">
        <v>188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menjelaskan perbedaan kerajinan daerah dan makanan awetan hewani </v>
      </c>
      <c r="K38" s="28">
        <f t="shared" si="5"/>
        <v>82.75</v>
      </c>
      <c r="L38" s="28" t="str">
        <f t="shared" si="6"/>
        <v>B</v>
      </c>
      <c r="M38" s="28">
        <f t="shared" si="7"/>
        <v>82.75</v>
      </c>
      <c r="N38" s="28" t="str">
        <f t="shared" si="8"/>
        <v>B</v>
      </c>
      <c r="O38" s="36">
        <v>2</v>
      </c>
      <c r="P38" s="28" t="str">
        <f t="shared" si="9"/>
        <v>Siswa terampil dalam membuat kerajinan daerah dan  makanan awetan hewani</v>
      </c>
      <c r="Q38" s="39"/>
      <c r="R38" s="39" t="s">
        <v>8</v>
      </c>
      <c r="S38" s="18"/>
      <c r="T38" s="1">
        <v>78</v>
      </c>
      <c r="U38" s="1">
        <v>80</v>
      </c>
      <c r="V38" s="1">
        <v>79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94</v>
      </c>
      <c r="AI38" s="1">
        <v>79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144396</v>
      </c>
      <c r="C39" s="19" t="s">
        <v>189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menjelaskan perbedaan kerajinan daerah dan makanan awetan hewani 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Siswa terampil dalam membuat kerajinan daerah dan  makanan awetan hewani</v>
      </c>
      <c r="Q39" s="39"/>
      <c r="R39" s="39" t="s">
        <v>8</v>
      </c>
      <c r="S39" s="18"/>
      <c r="T39" s="1">
        <v>79</v>
      </c>
      <c r="U39" s="1">
        <v>79</v>
      </c>
      <c r="V39" s="1">
        <v>77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78</v>
      </c>
      <c r="AH39" s="1">
        <v>92</v>
      </c>
      <c r="AI39" s="1">
        <v>77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144412</v>
      </c>
      <c r="C40" s="19" t="s">
        <v>190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menjelaskan perbedaan kerajinan daerah dan makanan awetan hewani </v>
      </c>
      <c r="K40" s="28">
        <f t="shared" si="5"/>
        <v>81.75</v>
      </c>
      <c r="L40" s="28" t="str">
        <f t="shared" si="6"/>
        <v>B</v>
      </c>
      <c r="M40" s="28">
        <f t="shared" si="7"/>
        <v>81.75</v>
      </c>
      <c r="N40" s="28" t="str">
        <f t="shared" si="8"/>
        <v>B</v>
      </c>
      <c r="O40" s="36">
        <v>2</v>
      </c>
      <c r="P40" s="28" t="str">
        <f t="shared" si="9"/>
        <v>Siswa terampil dalam membuat kerajinan daerah dan  makanan awetan hewani</v>
      </c>
      <c r="Q40" s="39"/>
      <c r="R40" s="39" t="s">
        <v>8</v>
      </c>
      <c r="S40" s="18"/>
      <c r="T40" s="1">
        <v>78</v>
      </c>
      <c r="U40" s="1">
        <v>77</v>
      </c>
      <c r="V40" s="1">
        <v>77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79</v>
      </c>
      <c r="AH40" s="1">
        <v>92</v>
      </c>
      <c r="AI40" s="1">
        <v>77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144428</v>
      </c>
      <c r="C41" s="19" t="s">
        <v>191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menjelaskan perbedaan kerajinan daerah dan makanan awetan hewani </v>
      </c>
      <c r="K41" s="28">
        <f t="shared" si="5"/>
        <v>81.75</v>
      </c>
      <c r="L41" s="28" t="str">
        <f t="shared" si="6"/>
        <v>B</v>
      </c>
      <c r="M41" s="28">
        <f t="shared" si="7"/>
        <v>81.75</v>
      </c>
      <c r="N41" s="28" t="str">
        <f t="shared" si="8"/>
        <v>B</v>
      </c>
      <c r="O41" s="36">
        <v>2</v>
      </c>
      <c r="P41" s="28" t="str">
        <f t="shared" si="9"/>
        <v>Siswa terampil dalam membuat kerajinan daerah dan  makanan awetan hewani</v>
      </c>
      <c r="Q41" s="39"/>
      <c r="R41" s="39" t="s">
        <v>8</v>
      </c>
      <c r="S41" s="18"/>
      <c r="T41" s="1">
        <v>78</v>
      </c>
      <c r="U41" s="1">
        <v>78</v>
      </c>
      <c r="V41" s="1">
        <v>77</v>
      </c>
      <c r="W41" s="1">
        <v>92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92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144444</v>
      </c>
      <c r="C42" s="19" t="s">
        <v>192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menjelaskan perbedaan kerajinan daerah,berbagai tanaman hias dan makanan awetan hewani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2</v>
      </c>
      <c r="P42" s="28" t="str">
        <f t="shared" si="9"/>
        <v>Siswa terampil dalam membuat kerajinan daerah dan  makanan awetan hewani</v>
      </c>
      <c r="Q42" s="39"/>
      <c r="R42" s="39" t="s">
        <v>8</v>
      </c>
      <c r="S42" s="18"/>
      <c r="T42" s="1">
        <v>85</v>
      </c>
      <c r="U42" s="1">
        <v>97</v>
      </c>
      <c r="V42" s="1">
        <v>89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94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144460</v>
      </c>
      <c r="C43" s="19" t="s">
        <v>193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menjelaskan perbedaan kerajinan daerah dan makanan awetan hewani </v>
      </c>
      <c r="K43" s="28">
        <f t="shared" si="5"/>
        <v>82.75</v>
      </c>
      <c r="L43" s="28" t="str">
        <f t="shared" si="6"/>
        <v>B</v>
      </c>
      <c r="M43" s="28">
        <f t="shared" si="7"/>
        <v>82.75</v>
      </c>
      <c r="N43" s="28" t="str">
        <f t="shared" si="8"/>
        <v>B</v>
      </c>
      <c r="O43" s="36">
        <v>2</v>
      </c>
      <c r="P43" s="28" t="str">
        <f t="shared" si="9"/>
        <v>Siswa terampil dalam membuat kerajinan daerah dan  makanan awetan hewani</v>
      </c>
      <c r="Q43" s="39"/>
      <c r="R43" s="39" t="s">
        <v>8</v>
      </c>
      <c r="S43" s="18"/>
      <c r="T43" s="1">
        <v>77</v>
      </c>
      <c r="U43" s="1">
        <v>76</v>
      </c>
      <c r="V43" s="1">
        <v>79</v>
      </c>
      <c r="W43" s="1">
        <v>94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94</v>
      </c>
      <c r="AI43" s="1">
        <v>79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144476</v>
      </c>
      <c r="C44" s="19" t="s">
        <v>194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menjelaskan perbedaan kerajinan daerah dan makanan awetan hewani 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Siswa terampil dalam membuat kerajinan daerah dan  makanan awetan hewani</v>
      </c>
      <c r="Q44" s="39"/>
      <c r="R44" s="39" t="s">
        <v>8</v>
      </c>
      <c r="S44" s="18"/>
      <c r="T44" s="1">
        <v>78</v>
      </c>
      <c r="U44" s="1">
        <v>80</v>
      </c>
      <c r="V44" s="1">
        <v>83</v>
      </c>
      <c r="W44" s="1">
        <v>93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93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144492</v>
      </c>
      <c r="C45" s="19" t="s">
        <v>195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menjelaskan perbedaan kerajinan daerah dan makanan awetan hewani </v>
      </c>
      <c r="K45" s="28">
        <f t="shared" si="5"/>
        <v>78.75</v>
      </c>
      <c r="L45" s="28" t="str">
        <f t="shared" si="6"/>
        <v>B</v>
      </c>
      <c r="M45" s="28">
        <f t="shared" si="7"/>
        <v>78.75</v>
      </c>
      <c r="N45" s="28" t="str">
        <f t="shared" si="8"/>
        <v>B</v>
      </c>
      <c r="O45" s="36">
        <v>2</v>
      </c>
      <c r="P45" s="28" t="str">
        <f t="shared" si="9"/>
        <v>Siswa terampil dalam membuat kerajinan daerah dan  makanan awetan hewani</v>
      </c>
      <c r="Q45" s="39"/>
      <c r="R45" s="39" t="s">
        <v>8</v>
      </c>
      <c r="S45" s="18"/>
      <c r="T45" s="1">
        <v>79</v>
      </c>
      <c r="U45" s="1">
        <v>79</v>
      </c>
      <c r="V45" s="1">
        <v>71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86</v>
      </c>
      <c r="AI45" s="1">
        <v>71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144508</v>
      </c>
      <c r="C46" s="19" t="s">
        <v>196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menjelaskan perbedaan kerajinan daerah dan makanan awetan hewani 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Siswa terampil dalam membuat kerajinan daerah dan  makanan awetan hewani</v>
      </c>
      <c r="Q46" s="39"/>
      <c r="R46" s="39" t="s">
        <v>8</v>
      </c>
      <c r="S46" s="18"/>
      <c r="T46" s="1">
        <v>78</v>
      </c>
      <c r="U46" s="1">
        <v>78</v>
      </c>
      <c r="V46" s="1">
        <v>83</v>
      </c>
      <c r="W46" s="1">
        <v>98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78</v>
      </c>
      <c r="AH46" s="1">
        <v>92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144525</v>
      </c>
      <c r="C11" s="19" t="s">
        <v>198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perbedaan kerajinan daerah dan makanan awetan hewani 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membuat kerajinan daerah dan  makanan awetan hewani</v>
      </c>
      <c r="Q11" s="39"/>
      <c r="R11" s="39" t="s">
        <v>8</v>
      </c>
      <c r="S11" s="18"/>
      <c r="T11" s="1">
        <v>79</v>
      </c>
      <c r="U11" s="1">
        <v>79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80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144541</v>
      </c>
      <c r="C12" s="19" t="s">
        <v>199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menjelaskan perbedaan kerajinan daerah dan makanan awetan hewani </v>
      </c>
      <c r="K12" s="28">
        <f t="shared" si="5"/>
        <v>78.75</v>
      </c>
      <c r="L12" s="28" t="str">
        <f t="shared" si="6"/>
        <v>B</v>
      </c>
      <c r="M12" s="28">
        <f t="shared" si="7"/>
        <v>78.75</v>
      </c>
      <c r="N12" s="28" t="str">
        <f t="shared" si="8"/>
        <v>B</v>
      </c>
      <c r="O12" s="36">
        <v>2</v>
      </c>
      <c r="P12" s="28" t="str">
        <f t="shared" si="9"/>
        <v>Siswa terampil dalam membuat kerajinan daerah dan  makanan awetan hewani</v>
      </c>
      <c r="Q12" s="39"/>
      <c r="R12" s="39" t="s">
        <v>8</v>
      </c>
      <c r="S12" s="18"/>
      <c r="T12" s="1">
        <v>72</v>
      </c>
      <c r="U12" s="1">
        <v>85</v>
      </c>
      <c r="V12" s="1">
        <v>77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92</v>
      </c>
      <c r="AI12" s="1">
        <v>65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144557</v>
      </c>
      <c r="C13" s="19" t="s">
        <v>200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menjelaskan perbedaan kerajinan daerah dan makanan awetan hewani </v>
      </c>
      <c r="K13" s="28">
        <f t="shared" si="5"/>
        <v>80.25</v>
      </c>
      <c r="L13" s="28" t="str">
        <f t="shared" si="6"/>
        <v>B</v>
      </c>
      <c r="M13" s="28">
        <f t="shared" si="7"/>
        <v>80.25</v>
      </c>
      <c r="N13" s="28" t="str">
        <f t="shared" si="8"/>
        <v>B</v>
      </c>
      <c r="O13" s="36">
        <v>2</v>
      </c>
      <c r="P13" s="28" t="str">
        <f t="shared" si="9"/>
        <v>Siswa terampil dalam membuat kerajinan daerah dan  makanan awetan hewani</v>
      </c>
      <c r="Q13" s="39"/>
      <c r="R13" s="39" t="s">
        <v>8</v>
      </c>
      <c r="S13" s="18"/>
      <c r="T13" s="1">
        <v>78</v>
      </c>
      <c r="U13" s="1">
        <v>78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61221</v>
      </c>
      <c r="FK13" s="41">
        <v>61231</v>
      </c>
    </row>
    <row r="14" spans="1:167" x14ac:dyDescent="0.25">
      <c r="A14" s="19">
        <v>4</v>
      </c>
      <c r="B14" s="19">
        <v>144573</v>
      </c>
      <c r="C14" s="19" t="s">
        <v>201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menjelaskan perbedaan kerajinan daerah dan makanan awetan hewani 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Siswa terampil dalam membuat kerajinan daerah dan  makanan awetan hewani</v>
      </c>
      <c r="Q14" s="39"/>
      <c r="R14" s="39" t="s">
        <v>8</v>
      </c>
      <c r="S14" s="18"/>
      <c r="T14" s="1">
        <v>78</v>
      </c>
      <c r="U14" s="1">
        <v>80</v>
      </c>
      <c r="V14" s="1">
        <v>78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80</v>
      </c>
      <c r="AI14" s="1">
        <v>78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144589</v>
      </c>
      <c r="C15" s="19" t="s">
        <v>202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menjelaskan perbedaan kerajinan daerah dan makanan awetan hewani </v>
      </c>
      <c r="K15" s="28">
        <f t="shared" si="5"/>
        <v>81.75</v>
      </c>
      <c r="L15" s="28" t="str">
        <f t="shared" si="6"/>
        <v>B</v>
      </c>
      <c r="M15" s="28">
        <f t="shared" si="7"/>
        <v>81.75</v>
      </c>
      <c r="N15" s="28" t="str">
        <f t="shared" si="8"/>
        <v>B</v>
      </c>
      <c r="O15" s="36">
        <v>2</v>
      </c>
      <c r="P15" s="28" t="str">
        <f t="shared" si="9"/>
        <v>Siswa terampil dalam membuat kerajinan daerah dan  makanan awetan hewani</v>
      </c>
      <c r="Q15" s="39"/>
      <c r="R15" s="39" t="s">
        <v>8</v>
      </c>
      <c r="S15" s="18"/>
      <c r="T15" s="1">
        <v>80</v>
      </c>
      <c r="U15" s="1">
        <v>80</v>
      </c>
      <c r="V15" s="1">
        <v>85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>
        <v>90</v>
      </c>
      <c r="AI15" s="1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61222</v>
      </c>
      <c r="FK15" s="41">
        <v>61232</v>
      </c>
    </row>
    <row r="16" spans="1:167" x14ac:dyDescent="0.25">
      <c r="A16" s="19">
        <v>6</v>
      </c>
      <c r="B16" s="19">
        <v>144605</v>
      </c>
      <c r="C16" s="19" t="s">
        <v>203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menjelaskan perbedaan kerajinan daerah dan makanan awetan hewani </v>
      </c>
      <c r="K16" s="28">
        <f t="shared" si="5"/>
        <v>79.25</v>
      </c>
      <c r="L16" s="28" t="str">
        <f t="shared" si="6"/>
        <v>B</v>
      </c>
      <c r="M16" s="28">
        <f t="shared" si="7"/>
        <v>79.25</v>
      </c>
      <c r="N16" s="28" t="str">
        <f t="shared" si="8"/>
        <v>B</v>
      </c>
      <c r="O16" s="36">
        <v>2</v>
      </c>
      <c r="P16" s="28" t="str">
        <f t="shared" si="9"/>
        <v>Siswa terampil dalam membuat kerajinan daerah dan  makanan awetan hewani</v>
      </c>
      <c r="Q16" s="39"/>
      <c r="R16" s="39" t="s">
        <v>8</v>
      </c>
      <c r="S16" s="18"/>
      <c r="T16" s="1">
        <v>77</v>
      </c>
      <c r="U16" s="1">
        <v>77</v>
      </c>
      <c r="V16" s="1">
        <v>73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88</v>
      </c>
      <c r="AI16" s="1">
        <v>71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144621</v>
      </c>
      <c r="C17" s="19" t="s">
        <v>204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menjelaskan perbedaan kerajinan daerah dan makanan awetan hewani 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Siswa terampil dalam membuat kerajinan daerah dan  makanan awetan hewani</v>
      </c>
      <c r="Q17" s="39"/>
      <c r="R17" s="39" t="s">
        <v>8</v>
      </c>
      <c r="S17" s="18"/>
      <c r="T17" s="1">
        <v>77</v>
      </c>
      <c r="U17" s="1">
        <v>77</v>
      </c>
      <c r="V17" s="1">
        <v>77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92</v>
      </c>
      <c r="AI17" s="1">
        <v>70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61223</v>
      </c>
      <c r="FK17" s="41">
        <v>61233</v>
      </c>
    </row>
    <row r="18" spans="1:167" x14ac:dyDescent="0.25">
      <c r="A18" s="19">
        <v>8</v>
      </c>
      <c r="B18" s="19">
        <v>144637</v>
      </c>
      <c r="C18" s="19" t="s">
        <v>205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menjelaskan perbedaan kerajinan daerah dan makanan awetan hewani 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2</v>
      </c>
      <c r="P18" s="28" t="str">
        <f t="shared" si="9"/>
        <v>Siswa terampil dalam membuat kerajinan daerah dan  makanan awetan hewani</v>
      </c>
      <c r="Q18" s="39"/>
      <c r="R18" s="39" t="s">
        <v>8</v>
      </c>
      <c r="S18" s="18"/>
      <c r="T18" s="1">
        <v>77</v>
      </c>
      <c r="U18" s="1">
        <v>76</v>
      </c>
      <c r="V18" s="1">
        <v>71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86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144653</v>
      </c>
      <c r="C19" s="19" t="s">
        <v>206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menjelaskan perbedaan kerajinan daerah dan makanan awetan hewani 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Siswa terampil dalam membuat kerajinan daerah dan  makanan awetan hewani</v>
      </c>
      <c r="Q19" s="39"/>
      <c r="R19" s="39" t="s">
        <v>8</v>
      </c>
      <c r="S19" s="18"/>
      <c r="T19" s="1">
        <v>78</v>
      </c>
      <c r="U19" s="1">
        <v>78</v>
      </c>
      <c r="V19" s="1">
        <v>81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78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61224</v>
      </c>
      <c r="FK19" s="41">
        <v>61234</v>
      </c>
    </row>
    <row r="20" spans="1:167" x14ac:dyDescent="0.25">
      <c r="A20" s="19">
        <v>10</v>
      </c>
      <c r="B20" s="19">
        <v>144669</v>
      </c>
      <c r="C20" s="19" t="s">
        <v>207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menjelaskan perbedaan kerajinan daerah dan makanan awetan hewani </v>
      </c>
      <c r="K20" s="28">
        <f t="shared" si="5"/>
        <v>82.25</v>
      </c>
      <c r="L20" s="28" t="str">
        <f t="shared" si="6"/>
        <v>B</v>
      </c>
      <c r="M20" s="28">
        <f t="shared" si="7"/>
        <v>82.25</v>
      </c>
      <c r="N20" s="28" t="str">
        <f t="shared" si="8"/>
        <v>B</v>
      </c>
      <c r="O20" s="36">
        <v>2</v>
      </c>
      <c r="P20" s="28" t="str">
        <f t="shared" si="9"/>
        <v>Siswa terampil dalam membuat kerajinan daerah dan  makanan awetan hewani</v>
      </c>
      <c r="Q20" s="39"/>
      <c r="R20" s="39" t="s">
        <v>8</v>
      </c>
      <c r="S20" s="18"/>
      <c r="T20" s="1">
        <v>77</v>
      </c>
      <c r="U20" s="1">
        <v>77</v>
      </c>
      <c r="V20" s="1">
        <v>83</v>
      </c>
      <c r="W20" s="1">
        <v>98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90</v>
      </c>
      <c r="AI20" s="1">
        <v>81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144685</v>
      </c>
      <c r="C21" s="19" t="s">
        <v>208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menjelaskan perbedaan kerajinan daerah dan makanan awetan hewani </v>
      </c>
      <c r="K21" s="28">
        <f t="shared" si="5"/>
        <v>78.75</v>
      </c>
      <c r="L21" s="28" t="str">
        <f t="shared" si="6"/>
        <v>B</v>
      </c>
      <c r="M21" s="28">
        <f t="shared" si="7"/>
        <v>78.75</v>
      </c>
      <c r="N21" s="28" t="str">
        <f t="shared" si="8"/>
        <v>B</v>
      </c>
      <c r="O21" s="36">
        <v>2</v>
      </c>
      <c r="P21" s="28" t="str">
        <f t="shared" si="9"/>
        <v>Siswa terampil dalam membuat kerajinan daerah dan  makanan awetan hewani</v>
      </c>
      <c r="Q21" s="39"/>
      <c r="R21" s="39" t="s">
        <v>8</v>
      </c>
      <c r="S21" s="18"/>
      <c r="T21" s="1">
        <v>78</v>
      </c>
      <c r="U21" s="1">
        <v>77</v>
      </c>
      <c r="V21" s="1">
        <v>78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82</v>
      </c>
      <c r="AI21" s="1">
        <v>75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61225</v>
      </c>
      <c r="FK21" s="41">
        <v>61235</v>
      </c>
    </row>
    <row r="22" spans="1:167" x14ac:dyDescent="0.25">
      <c r="A22" s="19">
        <v>12</v>
      </c>
      <c r="B22" s="19">
        <v>144701</v>
      </c>
      <c r="C22" s="19" t="s">
        <v>209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menjelaskan perbedaan kerajinan daerah dan makanan awetan hewani 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Siswa terampil dalam membuat kerajinan daerah dan  makanan awetan hewani</v>
      </c>
      <c r="Q22" s="39"/>
      <c r="R22" s="39" t="s">
        <v>8</v>
      </c>
      <c r="S22" s="18"/>
      <c r="T22" s="1">
        <v>80</v>
      </c>
      <c r="U22" s="1">
        <v>80</v>
      </c>
      <c r="V22" s="1">
        <v>81</v>
      </c>
      <c r="W22" s="1">
        <v>96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90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144717</v>
      </c>
      <c r="C23" s="19" t="s">
        <v>210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menjelaskan perbedaan kerajinan daerah dan makanan awetan hewani </v>
      </c>
      <c r="K23" s="28">
        <f t="shared" si="5"/>
        <v>82.75</v>
      </c>
      <c r="L23" s="28" t="str">
        <f t="shared" si="6"/>
        <v>B</v>
      </c>
      <c r="M23" s="28">
        <f t="shared" si="7"/>
        <v>82.75</v>
      </c>
      <c r="N23" s="28" t="str">
        <f t="shared" si="8"/>
        <v>B</v>
      </c>
      <c r="O23" s="36">
        <v>2</v>
      </c>
      <c r="P23" s="28" t="str">
        <f t="shared" si="9"/>
        <v>Siswa terampil dalam membuat kerajinan daerah dan  makanan awetan hewani</v>
      </c>
      <c r="Q23" s="39"/>
      <c r="R23" s="39" t="s">
        <v>8</v>
      </c>
      <c r="S23" s="18"/>
      <c r="T23" s="1">
        <v>77</v>
      </c>
      <c r="U23" s="1">
        <v>77</v>
      </c>
      <c r="V23" s="1">
        <v>75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90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61226</v>
      </c>
      <c r="FK23" s="41">
        <v>61236</v>
      </c>
    </row>
    <row r="24" spans="1:167" x14ac:dyDescent="0.25">
      <c r="A24" s="19">
        <v>14</v>
      </c>
      <c r="B24" s="19">
        <v>144733</v>
      </c>
      <c r="C24" s="19" t="s">
        <v>211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menjelaskan perbedaan kerajinan daerah dan makanan awetan hewani </v>
      </c>
      <c r="K24" s="28">
        <f t="shared" si="5"/>
        <v>83.25</v>
      </c>
      <c r="L24" s="28" t="str">
        <f t="shared" si="6"/>
        <v>B</v>
      </c>
      <c r="M24" s="28">
        <f t="shared" si="7"/>
        <v>83.25</v>
      </c>
      <c r="N24" s="28" t="str">
        <f t="shared" si="8"/>
        <v>B</v>
      </c>
      <c r="O24" s="36">
        <v>2</v>
      </c>
      <c r="P24" s="28" t="str">
        <f t="shared" si="9"/>
        <v>Siswa terampil dalam membuat kerajinan daerah dan  makanan awetan hewani</v>
      </c>
      <c r="Q24" s="39"/>
      <c r="R24" s="39" t="s">
        <v>8</v>
      </c>
      <c r="S24" s="18"/>
      <c r="T24" s="1">
        <v>78</v>
      </c>
      <c r="U24" s="1">
        <v>78</v>
      </c>
      <c r="V24" s="1">
        <v>83</v>
      </c>
      <c r="W24" s="1">
        <v>98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98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144749</v>
      </c>
      <c r="C25" s="19" t="s">
        <v>212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menjelaskan perbedaan kerajinan daerah dan makanan awetan hewani 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2</v>
      </c>
      <c r="P25" s="28" t="str">
        <f t="shared" si="9"/>
        <v>Siswa terampil dalam membuat kerajinan daerah dan  makanan awetan hewani</v>
      </c>
      <c r="Q25" s="39"/>
      <c r="R25" s="39" t="s">
        <v>8</v>
      </c>
      <c r="S25" s="18"/>
      <c r="T25" s="1">
        <v>77</v>
      </c>
      <c r="U25" s="1">
        <v>77</v>
      </c>
      <c r="V25" s="1">
        <v>83</v>
      </c>
      <c r="W25" s="1">
        <v>98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78</v>
      </c>
      <c r="AH25" s="1">
        <v>98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61227</v>
      </c>
      <c r="FK25" s="41">
        <v>61237</v>
      </c>
    </row>
    <row r="26" spans="1:167" x14ac:dyDescent="0.25">
      <c r="A26" s="19">
        <v>16</v>
      </c>
      <c r="B26" s="19">
        <v>144765</v>
      </c>
      <c r="C26" s="19" t="s">
        <v>213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menjelaskan perbedaan kerajinan daerah dan makanan awetan hewani 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2</v>
      </c>
      <c r="P26" s="28" t="str">
        <f t="shared" si="9"/>
        <v>Siswa terampil dalam membuat kerajinan daerah dan  makanan awetan hewani</v>
      </c>
      <c r="Q26" s="39"/>
      <c r="R26" s="39" t="s">
        <v>8</v>
      </c>
      <c r="S26" s="18"/>
      <c r="T26" s="1">
        <v>76</v>
      </c>
      <c r="U26" s="1">
        <v>78</v>
      </c>
      <c r="V26" s="1">
        <v>83</v>
      </c>
      <c r="W26" s="1">
        <v>98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79</v>
      </c>
      <c r="AH26" s="1">
        <v>94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144781</v>
      </c>
      <c r="C27" s="19" t="s">
        <v>214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menjelaskan perbedaan kerajinan daerah dan makanan awetan hewani </v>
      </c>
      <c r="K27" s="28">
        <f t="shared" si="5"/>
        <v>78.75</v>
      </c>
      <c r="L27" s="28" t="str">
        <f t="shared" si="6"/>
        <v>B</v>
      </c>
      <c r="M27" s="28">
        <f t="shared" si="7"/>
        <v>78.75</v>
      </c>
      <c r="N27" s="28" t="str">
        <f t="shared" si="8"/>
        <v>B</v>
      </c>
      <c r="O27" s="36">
        <v>2</v>
      </c>
      <c r="P27" s="28" t="str">
        <f t="shared" si="9"/>
        <v>Siswa terampil dalam membuat kerajinan daerah dan  makanan awetan hewani</v>
      </c>
      <c r="Q27" s="39"/>
      <c r="R27" s="39" t="s">
        <v>8</v>
      </c>
      <c r="S27" s="18"/>
      <c r="T27" s="1">
        <v>78</v>
      </c>
      <c r="U27" s="1">
        <v>79</v>
      </c>
      <c r="V27" s="1">
        <v>80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79</v>
      </c>
      <c r="AH27" s="1">
        <v>78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61228</v>
      </c>
      <c r="FK27" s="41">
        <v>61238</v>
      </c>
    </row>
    <row r="28" spans="1:167" x14ac:dyDescent="0.25">
      <c r="A28" s="19">
        <v>18</v>
      </c>
      <c r="B28" s="19">
        <v>144797</v>
      </c>
      <c r="C28" s="19" t="s">
        <v>215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menjelaskan perbedaan kerajinan daerah dan makanan awetan hewani 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2</v>
      </c>
      <c r="P28" s="28" t="str">
        <f t="shared" si="9"/>
        <v>Siswa terampil dalam membuat kerajinan daerah dan  makanan awetan hewani</v>
      </c>
      <c r="Q28" s="39"/>
      <c r="R28" s="39" t="s">
        <v>8</v>
      </c>
      <c r="S28" s="18"/>
      <c r="T28" s="1">
        <v>78</v>
      </c>
      <c r="U28" s="1">
        <v>78</v>
      </c>
      <c r="V28" s="1">
        <v>83</v>
      </c>
      <c r="W28" s="1">
        <v>98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98</v>
      </c>
      <c r="AI28" s="1">
        <v>79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144813</v>
      </c>
      <c r="C29" s="19" t="s">
        <v>216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menjelaskan perbedaan kerajinan daerah dan makanan awetan hewani </v>
      </c>
      <c r="K29" s="28">
        <f t="shared" si="5"/>
        <v>80.75</v>
      </c>
      <c r="L29" s="28" t="str">
        <f t="shared" si="6"/>
        <v>B</v>
      </c>
      <c r="M29" s="28">
        <f t="shared" si="7"/>
        <v>80.75</v>
      </c>
      <c r="N29" s="28" t="str">
        <f t="shared" si="8"/>
        <v>B</v>
      </c>
      <c r="O29" s="36">
        <v>2</v>
      </c>
      <c r="P29" s="28" t="str">
        <f t="shared" si="9"/>
        <v>Siswa terampil dalam membuat kerajinan daerah dan  makanan awetan hewani</v>
      </c>
      <c r="Q29" s="39"/>
      <c r="R29" s="39" t="s">
        <v>8</v>
      </c>
      <c r="S29" s="18"/>
      <c r="T29" s="1">
        <v>79</v>
      </c>
      <c r="U29" s="1">
        <v>79</v>
      </c>
      <c r="V29" s="1">
        <v>83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79</v>
      </c>
      <c r="AH29" s="1">
        <v>98</v>
      </c>
      <c r="AI29" s="1">
        <v>67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61229</v>
      </c>
      <c r="FK29" s="41">
        <v>61239</v>
      </c>
    </row>
    <row r="30" spans="1:167" x14ac:dyDescent="0.25">
      <c r="A30" s="19">
        <v>20</v>
      </c>
      <c r="B30" s="19">
        <v>144829</v>
      </c>
      <c r="C30" s="19" t="s">
        <v>217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menjelaskan perbedaan kerajinan daerah dan makanan awetan hewani 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Siswa terampil dalam membuat kerajinan daerah dan  makanan awetan hewani</v>
      </c>
      <c r="Q30" s="39"/>
      <c r="R30" s="39" t="s">
        <v>8</v>
      </c>
      <c r="S30" s="18"/>
      <c r="T30" s="1">
        <v>77</v>
      </c>
      <c r="U30" s="1">
        <v>77</v>
      </c>
      <c r="V30" s="1">
        <v>79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90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144845</v>
      </c>
      <c r="C31" s="19" t="s">
        <v>218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menjelaskan perbedaan kerajinan daerah dan makanan awetan hewani </v>
      </c>
      <c r="K31" s="28">
        <f t="shared" si="5"/>
        <v>78.25</v>
      </c>
      <c r="L31" s="28" t="str">
        <f t="shared" si="6"/>
        <v>B</v>
      </c>
      <c r="M31" s="28">
        <f t="shared" si="7"/>
        <v>78.25</v>
      </c>
      <c r="N31" s="28" t="str">
        <f t="shared" si="8"/>
        <v>B</v>
      </c>
      <c r="O31" s="36">
        <v>2</v>
      </c>
      <c r="P31" s="28" t="str">
        <f t="shared" si="9"/>
        <v>Siswa terampil dalam membuat kerajinan daerah dan  makanan awetan hewani</v>
      </c>
      <c r="Q31" s="39"/>
      <c r="R31" s="39" t="s">
        <v>8</v>
      </c>
      <c r="S31" s="18"/>
      <c r="T31" s="1">
        <v>77</v>
      </c>
      <c r="U31" s="1">
        <v>79</v>
      </c>
      <c r="V31" s="1">
        <v>76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78</v>
      </c>
      <c r="AH31" s="1">
        <v>82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61230</v>
      </c>
      <c r="FK31" s="41">
        <v>61240</v>
      </c>
    </row>
    <row r="32" spans="1:167" x14ac:dyDescent="0.25">
      <c r="A32" s="19">
        <v>22</v>
      </c>
      <c r="B32" s="19">
        <v>144861</v>
      </c>
      <c r="C32" s="19" t="s">
        <v>219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menjelaskan perbedaan kerajinan daerah dan makanan awetan hewani 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2</v>
      </c>
      <c r="P32" s="28" t="str">
        <f t="shared" si="9"/>
        <v>Siswa terampil dalam membuat kerajinan daerah dan  makanan awetan hewani</v>
      </c>
      <c r="Q32" s="39"/>
      <c r="R32" s="39" t="s">
        <v>8</v>
      </c>
      <c r="S32" s="18"/>
      <c r="T32" s="1">
        <v>80</v>
      </c>
      <c r="U32" s="1">
        <v>79</v>
      </c>
      <c r="V32" s="1">
        <v>85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100</v>
      </c>
      <c r="AI32" s="1">
        <v>75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144877</v>
      </c>
      <c r="C33" s="19" t="s">
        <v>220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menjelaskan perbedaan kerajinan daerah dan makanan awetan hewani </v>
      </c>
      <c r="K33" s="28">
        <f t="shared" si="5"/>
        <v>80.75</v>
      </c>
      <c r="L33" s="28" t="str">
        <f t="shared" si="6"/>
        <v>B</v>
      </c>
      <c r="M33" s="28">
        <f t="shared" si="7"/>
        <v>80.75</v>
      </c>
      <c r="N33" s="28" t="str">
        <f t="shared" si="8"/>
        <v>B</v>
      </c>
      <c r="O33" s="36">
        <v>2</v>
      </c>
      <c r="P33" s="28" t="str">
        <f t="shared" si="9"/>
        <v>Siswa terampil dalam membuat kerajinan daerah dan  makanan awetan hewani</v>
      </c>
      <c r="Q33" s="39"/>
      <c r="R33" s="39" t="s">
        <v>8</v>
      </c>
      <c r="S33" s="18"/>
      <c r="T33" s="1">
        <v>80</v>
      </c>
      <c r="U33" s="1">
        <v>80</v>
      </c>
      <c r="V33" s="1">
        <v>80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76</v>
      </c>
      <c r="AH33" s="1">
        <v>90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144893</v>
      </c>
      <c r="C34" s="19" t="s">
        <v>221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menjelaskan perbedaan kerajinan daerah,berbagai tanaman hias dan makanan awetan hewani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Siswa terampil dalam membuat kerajinan daerah dan  makanan awetan hewani</v>
      </c>
      <c r="Q34" s="39"/>
      <c r="R34" s="39" t="s">
        <v>8</v>
      </c>
      <c r="S34" s="18"/>
      <c r="T34" s="1">
        <v>80</v>
      </c>
      <c r="U34" s="1">
        <v>80</v>
      </c>
      <c r="V34" s="1">
        <v>90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144909</v>
      </c>
      <c r="C35" s="19" t="s">
        <v>222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menjelaskan perbedaan kerajinan daerah dan makanan awetan hewani 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2</v>
      </c>
      <c r="P35" s="28" t="str">
        <f t="shared" si="9"/>
        <v>Siswa terampil dalam membuat kerajinan daerah dan  makanan awetan hewani</v>
      </c>
      <c r="Q35" s="39"/>
      <c r="R35" s="39" t="s">
        <v>8</v>
      </c>
      <c r="S35" s="18"/>
      <c r="T35" s="1">
        <v>79</v>
      </c>
      <c r="U35" s="1">
        <v>78</v>
      </c>
      <c r="V35" s="1">
        <v>78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84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144925</v>
      </c>
      <c r="C36" s="19" t="s">
        <v>223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menjelaskan perbedaan kerajinan daerah dan makanan awetan hewani 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36">
        <v>2</v>
      </c>
      <c r="P36" s="28" t="str">
        <f t="shared" si="9"/>
        <v>Siswa terampil dalam membuat kerajinan daerah dan  makanan awetan hewani</v>
      </c>
      <c r="Q36" s="39"/>
      <c r="R36" s="39" t="s">
        <v>8</v>
      </c>
      <c r="S36" s="18"/>
      <c r="T36" s="1">
        <v>85</v>
      </c>
      <c r="U36" s="1">
        <v>83</v>
      </c>
      <c r="V36" s="1">
        <v>85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80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144941</v>
      </c>
      <c r="C37" s="19" t="s">
        <v>224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menjelaskan perbedaan kerajinan daerah dan makanan awetan hewani 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Siswa terampil dalam membuat kerajinan daerah dan  makanan awetan hewani</v>
      </c>
      <c r="Q37" s="39"/>
      <c r="R37" s="39" t="s">
        <v>8</v>
      </c>
      <c r="S37" s="18"/>
      <c r="T37" s="1">
        <v>80</v>
      </c>
      <c r="U37" s="1">
        <v>89</v>
      </c>
      <c r="V37" s="1">
        <v>83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81</v>
      </c>
      <c r="AH37" s="1">
        <v>90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149761</v>
      </c>
      <c r="C38" s="19" t="s">
        <v>225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menjelaskan perbedaan kerajinan daerah dan makanan awetan hewani </v>
      </c>
      <c r="K38" s="28">
        <f t="shared" si="5"/>
        <v>79.5</v>
      </c>
      <c r="L38" s="28" t="str">
        <f t="shared" si="6"/>
        <v>B</v>
      </c>
      <c r="M38" s="28">
        <f t="shared" si="7"/>
        <v>79.5</v>
      </c>
      <c r="N38" s="28" t="str">
        <f t="shared" si="8"/>
        <v>B</v>
      </c>
      <c r="O38" s="36">
        <v>2</v>
      </c>
      <c r="P38" s="28" t="str">
        <f t="shared" si="9"/>
        <v>Siswa terampil dalam membuat kerajinan daerah dan  makanan awetan hewani</v>
      </c>
      <c r="Q38" s="39"/>
      <c r="R38" s="39" t="s">
        <v>8</v>
      </c>
      <c r="S38" s="18"/>
      <c r="T38" s="1">
        <v>79</v>
      </c>
      <c r="U38" s="1">
        <v>79</v>
      </c>
      <c r="V38" s="1">
        <v>78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79</v>
      </c>
      <c r="AH38" s="1">
        <v>80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144957</v>
      </c>
      <c r="C39" s="19" t="s">
        <v>226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menjelaskan perbedaan kerajinan daerah dan makanan awetan hewani </v>
      </c>
      <c r="K39" s="28">
        <f t="shared" si="5"/>
        <v>85.75</v>
      </c>
      <c r="L39" s="28" t="str">
        <f t="shared" si="6"/>
        <v>A</v>
      </c>
      <c r="M39" s="28">
        <f t="shared" si="7"/>
        <v>85.75</v>
      </c>
      <c r="N39" s="28" t="str">
        <f t="shared" si="8"/>
        <v>A</v>
      </c>
      <c r="O39" s="36">
        <v>1</v>
      </c>
      <c r="P39" s="28" t="str">
        <f t="shared" si="9"/>
        <v>Siswa terampil dalam membuat kerajinan daerah,berbagai tanaman hias serta makanan awetan hewani</v>
      </c>
      <c r="Q39" s="39"/>
      <c r="R39" s="39" t="s">
        <v>8</v>
      </c>
      <c r="S39" s="18"/>
      <c r="T39" s="1">
        <v>79</v>
      </c>
      <c r="U39" s="1">
        <v>78</v>
      </c>
      <c r="V39" s="1">
        <v>83</v>
      </c>
      <c r="W39" s="1">
        <v>94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79</v>
      </c>
      <c r="AH39" s="1">
        <v>98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144973</v>
      </c>
      <c r="C40" s="19" t="s">
        <v>227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menjelaskan perbedaan kerajinan daerah dan makanan awetan hewani 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>Siswa terampil dalam membuat kerajinan daerah dan  makanan awetan hewani</v>
      </c>
      <c r="Q40" s="39"/>
      <c r="R40" s="39" t="s">
        <v>8</v>
      </c>
      <c r="S40" s="18"/>
      <c r="T40" s="1">
        <v>78</v>
      </c>
      <c r="U40" s="1">
        <v>80</v>
      </c>
      <c r="V40" s="1">
        <v>81</v>
      </c>
      <c r="W40" s="1">
        <v>96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96</v>
      </c>
      <c r="AI40" s="1">
        <v>79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144989</v>
      </c>
      <c r="C41" s="19" t="s">
        <v>228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menjelaskan perbedaan kerajinan daerah dan makanan awetan hewani </v>
      </c>
      <c r="K41" s="28">
        <f t="shared" si="5"/>
        <v>79.5</v>
      </c>
      <c r="L41" s="28" t="str">
        <f t="shared" si="6"/>
        <v>B</v>
      </c>
      <c r="M41" s="28">
        <f t="shared" si="7"/>
        <v>79.5</v>
      </c>
      <c r="N41" s="28" t="str">
        <f t="shared" si="8"/>
        <v>B</v>
      </c>
      <c r="O41" s="36">
        <v>2</v>
      </c>
      <c r="P41" s="28" t="str">
        <f t="shared" si="9"/>
        <v>Siswa terampil dalam membuat kerajinan daerah dan  makanan awetan hewani</v>
      </c>
      <c r="Q41" s="39"/>
      <c r="R41" s="39" t="s">
        <v>8</v>
      </c>
      <c r="S41" s="18"/>
      <c r="T41" s="1">
        <v>80</v>
      </c>
      <c r="U41" s="1">
        <v>80</v>
      </c>
      <c r="V41" s="1">
        <v>90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78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145005</v>
      </c>
      <c r="C42" s="19" t="s">
        <v>229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menjelaskan perbedaan kerajinan daerah dan makanan awetan hewani </v>
      </c>
      <c r="K42" s="28">
        <f t="shared" si="5"/>
        <v>82.25</v>
      </c>
      <c r="L42" s="28" t="str">
        <f t="shared" si="6"/>
        <v>B</v>
      </c>
      <c r="M42" s="28">
        <f t="shared" si="7"/>
        <v>82.25</v>
      </c>
      <c r="N42" s="28" t="str">
        <f t="shared" si="8"/>
        <v>B</v>
      </c>
      <c r="O42" s="36">
        <v>2</v>
      </c>
      <c r="P42" s="28" t="str">
        <f t="shared" si="9"/>
        <v>Siswa terampil dalam membuat kerajinan daerah dan  makanan awetan hewani</v>
      </c>
      <c r="Q42" s="39"/>
      <c r="R42" s="39" t="s">
        <v>8</v>
      </c>
      <c r="S42" s="18"/>
      <c r="T42" s="1">
        <v>78</v>
      </c>
      <c r="U42" s="1">
        <v>78</v>
      </c>
      <c r="V42" s="1">
        <v>79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94</v>
      </c>
      <c r="AI42" s="1">
        <v>77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145021</v>
      </c>
      <c r="C43" s="19" t="s">
        <v>230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menjelaskan perbedaan kerajinan daerah dan makanan awetan hewani </v>
      </c>
      <c r="K43" s="28">
        <f t="shared" si="5"/>
        <v>82.25</v>
      </c>
      <c r="L43" s="28" t="str">
        <f t="shared" si="6"/>
        <v>B</v>
      </c>
      <c r="M43" s="28">
        <f t="shared" si="7"/>
        <v>82.25</v>
      </c>
      <c r="N43" s="28" t="str">
        <f t="shared" si="8"/>
        <v>B</v>
      </c>
      <c r="O43" s="36">
        <v>2</v>
      </c>
      <c r="P43" s="28" t="str">
        <f t="shared" si="9"/>
        <v>Siswa terampil dalam membuat kerajinan daerah dan  makanan awetan hewani</v>
      </c>
      <c r="Q43" s="39"/>
      <c r="R43" s="39" t="s">
        <v>8</v>
      </c>
      <c r="S43" s="18"/>
      <c r="T43" s="1">
        <v>79</v>
      </c>
      <c r="U43" s="1">
        <v>78</v>
      </c>
      <c r="V43" s="1">
        <v>80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79</v>
      </c>
      <c r="AH43" s="1">
        <v>90</v>
      </c>
      <c r="AI43" s="1">
        <v>81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145037</v>
      </c>
      <c r="C44" s="19" t="s">
        <v>231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menjelaskan perbedaan kerajinan daerah dan makanan awetan hewani </v>
      </c>
      <c r="K44" s="28">
        <f t="shared" si="5"/>
        <v>82.75</v>
      </c>
      <c r="L44" s="28" t="str">
        <f t="shared" si="6"/>
        <v>B</v>
      </c>
      <c r="M44" s="28">
        <f t="shared" si="7"/>
        <v>82.75</v>
      </c>
      <c r="N44" s="28" t="str">
        <f t="shared" si="8"/>
        <v>B</v>
      </c>
      <c r="O44" s="36">
        <v>2</v>
      </c>
      <c r="P44" s="28" t="str">
        <f t="shared" si="9"/>
        <v>Siswa terampil dalam membuat kerajinan daerah dan  makanan awetan hewani</v>
      </c>
      <c r="Q44" s="39"/>
      <c r="R44" s="39" t="s">
        <v>8</v>
      </c>
      <c r="S44" s="18"/>
      <c r="T44" s="1">
        <v>79</v>
      </c>
      <c r="U44" s="1">
        <v>79</v>
      </c>
      <c r="V44" s="1">
        <v>77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>
        <v>92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145053</v>
      </c>
      <c r="C45" s="19" t="s">
        <v>232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menjelaskan perbedaan kerajinan daerah dan makanan awetan hewani 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Siswa terampil dalam membuat kerajinan daerah dan  makanan awetan hewani</v>
      </c>
      <c r="Q45" s="39"/>
      <c r="R45" s="39" t="s">
        <v>8</v>
      </c>
      <c r="S45" s="18"/>
      <c r="T45" s="1">
        <v>79</v>
      </c>
      <c r="U45" s="1">
        <v>79</v>
      </c>
      <c r="V45" s="1">
        <v>77</v>
      </c>
      <c r="W45" s="1">
        <v>92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79</v>
      </c>
      <c r="AH45" s="1">
        <v>96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145069</v>
      </c>
      <c r="C46" s="19" t="s">
        <v>233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menjelaskan perbedaan kerajinan daerah dan makanan awetan hewani </v>
      </c>
      <c r="K46" s="28">
        <f t="shared" si="5"/>
        <v>83.75</v>
      </c>
      <c r="L46" s="28" t="str">
        <f t="shared" si="6"/>
        <v>B</v>
      </c>
      <c r="M46" s="28">
        <f t="shared" si="7"/>
        <v>83.75</v>
      </c>
      <c r="N46" s="28" t="str">
        <f t="shared" si="8"/>
        <v>B</v>
      </c>
      <c r="O46" s="36">
        <v>2</v>
      </c>
      <c r="P46" s="28" t="str">
        <f t="shared" si="9"/>
        <v>Siswa terampil dalam membuat kerajinan daerah dan  makanan awetan hewani</v>
      </c>
      <c r="Q46" s="39"/>
      <c r="R46" s="39" t="s">
        <v>8</v>
      </c>
      <c r="S46" s="18"/>
      <c r="T46" s="1">
        <v>79</v>
      </c>
      <c r="U46" s="1">
        <v>78</v>
      </c>
      <c r="V46" s="1">
        <v>81</v>
      </c>
      <c r="W46" s="1">
        <v>96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90</v>
      </c>
      <c r="AI46" s="1">
        <v>87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145086</v>
      </c>
      <c r="C11" s="19" t="s">
        <v>235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perbedaan kerajinan daerah dan makanan awetan hewani </v>
      </c>
      <c r="K11" s="28">
        <f t="shared" ref="K11:K50" si="5">IF((COUNTA(AF11:AO11)&gt;0),AVERAGE(AF11:AO11),"")</f>
        <v>78.75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membuat kerajinan daerah dan  makanan awetan hewani</v>
      </c>
      <c r="Q11" s="39"/>
      <c r="R11" s="39" t="s">
        <v>8</v>
      </c>
      <c r="S11" s="18"/>
      <c r="T11" s="1">
        <v>73</v>
      </c>
      <c r="U11" s="1">
        <v>78</v>
      </c>
      <c r="V11" s="1">
        <v>78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82</v>
      </c>
      <c r="AI11" s="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145102</v>
      </c>
      <c r="C12" s="19" t="s">
        <v>236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menjelaskan perbedaan kerajinan daerah dan makanan awetan hewani </v>
      </c>
      <c r="K12" s="28">
        <f t="shared" si="5"/>
        <v>82.75</v>
      </c>
      <c r="L12" s="28" t="str">
        <f t="shared" si="6"/>
        <v>B</v>
      </c>
      <c r="M12" s="28">
        <f t="shared" si="7"/>
        <v>82.75</v>
      </c>
      <c r="N12" s="28" t="str">
        <f t="shared" si="8"/>
        <v>B</v>
      </c>
      <c r="O12" s="36">
        <v>2</v>
      </c>
      <c r="P12" s="28" t="str">
        <f t="shared" si="9"/>
        <v>Siswa terampil dalam membuat kerajinan daerah dan  makanan awetan hewani</v>
      </c>
      <c r="Q12" s="39"/>
      <c r="R12" s="39" t="s">
        <v>8</v>
      </c>
      <c r="S12" s="18"/>
      <c r="T12" s="1">
        <v>72</v>
      </c>
      <c r="U12" s="1">
        <v>85</v>
      </c>
      <c r="V12" s="1">
        <v>83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90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145118</v>
      </c>
      <c r="C13" s="19" t="s">
        <v>237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menjelaskan perbedaan kerajinan daerah,berbagai tanaman hias dan makanan awetan hewani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Siswa terampil dalam membuat kerajinan daerah dan  makanan awetan hewani</v>
      </c>
      <c r="Q13" s="39"/>
      <c r="R13" s="39" t="s">
        <v>8</v>
      </c>
      <c r="S13" s="18"/>
      <c r="T13" s="1">
        <v>80</v>
      </c>
      <c r="U13" s="1">
        <v>90</v>
      </c>
      <c r="V13" s="1">
        <v>82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81</v>
      </c>
      <c r="AH13" s="1">
        <v>86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61241</v>
      </c>
      <c r="FK13" s="41">
        <v>61251</v>
      </c>
    </row>
    <row r="14" spans="1:167" x14ac:dyDescent="0.25">
      <c r="A14" s="19">
        <v>4</v>
      </c>
      <c r="B14" s="19">
        <v>145134</v>
      </c>
      <c r="C14" s="19" t="s">
        <v>238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menjelaskan perbedaan kerajinan daerah dan makanan awetan hewani </v>
      </c>
      <c r="K14" s="28">
        <f t="shared" si="5"/>
        <v>83.25</v>
      </c>
      <c r="L14" s="28" t="str">
        <f t="shared" si="6"/>
        <v>B</v>
      </c>
      <c r="M14" s="28">
        <f t="shared" si="7"/>
        <v>83.25</v>
      </c>
      <c r="N14" s="28" t="str">
        <f t="shared" si="8"/>
        <v>B</v>
      </c>
      <c r="O14" s="36">
        <v>2</v>
      </c>
      <c r="P14" s="28" t="str">
        <f t="shared" si="9"/>
        <v>Siswa terampil dalam membuat kerajinan daerah dan  makanan awetan hewani</v>
      </c>
      <c r="Q14" s="39"/>
      <c r="R14" s="39" t="s">
        <v>8</v>
      </c>
      <c r="S14" s="18"/>
      <c r="T14" s="1">
        <v>75</v>
      </c>
      <c r="U14" s="1">
        <v>78</v>
      </c>
      <c r="V14" s="1">
        <v>85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92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145150</v>
      </c>
      <c r="C15" s="19" t="s">
        <v>239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menjelaskan perbedaan kerajinan daerah dan makanan awetan hewani </v>
      </c>
      <c r="K15" s="28">
        <f t="shared" si="5"/>
        <v>81.75</v>
      </c>
      <c r="L15" s="28" t="str">
        <f t="shared" si="6"/>
        <v>B</v>
      </c>
      <c r="M15" s="28">
        <f t="shared" si="7"/>
        <v>81.75</v>
      </c>
      <c r="N15" s="28" t="str">
        <f t="shared" si="8"/>
        <v>B</v>
      </c>
      <c r="O15" s="36">
        <v>2</v>
      </c>
      <c r="P15" s="28" t="str">
        <f t="shared" si="9"/>
        <v>Siswa terampil dalam membuat kerajinan daerah dan  makanan awetan hewani</v>
      </c>
      <c r="Q15" s="39"/>
      <c r="R15" s="39" t="s">
        <v>8</v>
      </c>
      <c r="S15" s="18"/>
      <c r="T15" s="1">
        <v>81</v>
      </c>
      <c r="U15" s="1">
        <v>80</v>
      </c>
      <c r="V15" s="1">
        <v>77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92</v>
      </c>
      <c r="AI15" s="1">
        <v>77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61242</v>
      </c>
      <c r="FK15" s="41">
        <v>61252</v>
      </c>
    </row>
    <row r="16" spans="1:167" x14ac:dyDescent="0.25">
      <c r="A16" s="19">
        <v>6</v>
      </c>
      <c r="B16" s="19">
        <v>145166</v>
      </c>
      <c r="C16" s="19" t="s">
        <v>240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menjelaskan perbedaan kerajinan daerah dan makanan awetan hewani 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>Siswa terampil dalam membuat kerajinan daerah dan  makanan awetan hewani</v>
      </c>
      <c r="Q16" s="39"/>
      <c r="R16" s="39" t="s">
        <v>8</v>
      </c>
      <c r="S16" s="18"/>
      <c r="T16" s="1">
        <v>76</v>
      </c>
      <c r="U16" s="1">
        <v>77</v>
      </c>
      <c r="V16" s="1">
        <v>81</v>
      </c>
      <c r="W16" s="1">
        <v>96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96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145182</v>
      </c>
      <c r="C17" s="19" t="s">
        <v>241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menjelaskan perbedaan kerajinan daerah dan makanan awetan hewani </v>
      </c>
      <c r="K17" s="28">
        <f t="shared" si="5"/>
        <v>78.5</v>
      </c>
      <c r="L17" s="28" t="str">
        <f t="shared" si="6"/>
        <v>B</v>
      </c>
      <c r="M17" s="28">
        <f t="shared" si="7"/>
        <v>78.5</v>
      </c>
      <c r="N17" s="28" t="str">
        <f t="shared" si="8"/>
        <v>B</v>
      </c>
      <c r="O17" s="36">
        <v>2</v>
      </c>
      <c r="P17" s="28" t="str">
        <f t="shared" si="9"/>
        <v>Siswa terampil dalam membuat kerajinan daerah dan  makanan awetan hewani</v>
      </c>
      <c r="Q17" s="39"/>
      <c r="R17" s="39" t="s">
        <v>8</v>
      </c>
      <c r="S17" s="18"/>
      <c r="T17" s="1">
        <v>77</v>
      </c>
      <c r="U17" s="1">
        <v>80</v>
      </c>
      <c r="V17" s="1">
        <v>76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78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61243</v>
      </c>
      <c r="FK17" s="41">
        <v>61253</v>
      </c>
    </row>
    <row r="18" spans="1:167" x14ac:dyDescent="0.25">
      <c r="A18" s="19">
        <v>8</v>
      </c>
      <c r="B18" s="19">
        <v>145198</v>
      </c>
      <c r="C18" s="19" t="s">
        <v>242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menjelaskan perbedaan kerajinan daerah dan makanan awetan hewani </v>
      </c>
      <c r="K18" s="28">
        <f t="shared" si="5"/>
        <v>80.75</v>
      </c>
      <c r="L18" s="28" t="str">
        <f t="shared" si="6"/>
        <v>B</v>
      </c>
      <c r="M18" s="28">
        <f t="shared" si="7"/>
        <v>80.75</v>
      </c>
      <c r="N18" s="28" t="str">
        <f t="shared" si="8"/>
        <v>B</v>
      </c>
      <c r="O18" s="36">
        <v>2</v>
      </c>
      <c r="P18" s="28" t="str">
        <f t="shared" si="9"/>
        <v>Siswa terampil dalam membuat kerajinan daerah dan  makanan awetan hewani</v>
      </c>
      <c r="Q18" s="39"/>
      <c r="R18" s="39" t="s">
        <v>8</v>
      </c>
      <c r="S18" s="18"/>
      <c r="T18" s="1">
        <v>77</v>
      </c>
      <c r="U18" s="1">
        <v>77</v>
      </c>
      <c r="V18" s="1">
        <v>75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90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145214</v>
      </c>
      <c r="C19" s="19" t="s">
        <v>243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menjelaskan perbedaan kerajinan daerah dan makanan awetan hewani 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Siswa terampil dalam membuat kerajinan daerah dan  makanan awetan hewani</v>
      </c>
      <c r="Q19" s="39"/>
      <c r="R19" s="39" t="s">
        <v>8</v>
      </c>
      <c r="S19" s="18"/>
      <c r="T19" s="1">
        <v>77</v>
      </c>
      <c r="U19" s="1">
        <v>76</v>
      </c>
      <c r="V19" s="1">
        <v>81</v>
      </c>
      <c r="W19" s="1">
        <v>96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96</v>
      </c>
      <c r="AI19" s="1">
        <v>81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61244</v>
      </c>
      <c r="FK19" s="41">
        <v>61254</v>
      </c>
    </row>
    <row r="20" spans="1:167" x14ac:dyDescent="0.25">
      <c r="A20" s="19">
        <v>10</v>
      </c>
      <c r="B20" s="19">
        <v>145230</v>
      </c>
      <c r="C20" s="19" t="s">
        <v>244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menjelaskan perbedaan kerajinan daerah dan makanan awetan hewani 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Siswa terampil dalam membuat kerajinan daerah dan  makanan awetan hewani</v>
      </c>
      <c r="Q20" s="39"/>
      <c r="R20" s="39" t="s">
        <v>8</v>
      </c>
      <c r="S20" s="18"/>
      <c r="T20" s="1">
        <v>78</v>
      </c>
      <c r="U20" s="1">
        <v>78</v>
      </c>
      <c r="V20" s="1"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78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145246</v>
      </c>
      <c r="C21" s="19" t="s">
        <v>245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menjelaskan perbedaan kerajinan daerah dan makanan awetan hewani </v>
      </c>
      <c r="K21" s="28">
        <f t="shared" si="5"/>
        <v>78.75</v>
      </c>
      <c r="L21" s="28" t="str">
        <f t="shared" si="6"/>
        <v>B</v>
      </c>
      <c r="M21" s="28">
        <f t="shared" si="7"/>
        <v>78.75</v>
      </c>
      <c r="N21" s="28" t="str">
        <f t="shared" si="8"/>
        <v>B</v>
      </c>
      <c r="O21" s="36">
        <v>2</v>
      </c>
      <c r="P21" s="28" t="str">
        <f t="shared" si="9"/>
        <v>Siswa terampil dalam membuat kerajinan daerah dan  makanan awetan hewani</v>
      </c>
      <c r="Q21" s="39"/>
      <c r="R21" s="39" t="s">
        <v>8</v>
      </c>
      <c r="S21" s="18"/>
      <c r="T21" s="1">
        <v>77</v>
      </c>
      <c r="U21" s="1">
        <v>77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86</v>
      </c>
      <c r="AI21" s="1">
        <v>71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61245</v>
      </c>
      <c r="FK21" s="41">
        <v>61255</v>
      </c>
    </row>
    <row r="22" spans="1:167" x14ac:dyDescent="0.25">
      <c r="A22" s="19">
        <v>12</v>
      </c>
      <c r="B22" s="19">
        <v>145262</v>
      </c>
      <c r="C22" s="19" t="s">
        <v>246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menjelaskan perbedaan kerajinan daerah dan makanan awetan hewani </v>
      </c>
      <c r="K22" s="28">
        <f t="shared" si="5"/>
        <v>78.75</v>
      </c>
      <c r="L22" s="28" t="str">
        <f t="shared" si="6"/>
        <v>B</v>
      </c>
      <c r="M22" s="28">
        <f t="shared" si="7"/>
        <v>78.75</v>
      </c>
      <c r="N22" s="28" t="str">
        <f t="shared" si="8"/>
        <v>B</v>
      </c>
      <c r="O22" s="36">
        <v>2</v>
      </c>
      <c r="P22" s="28" t="str">
        <f t="shared" si="9"/>
        <v>Siswa terampil dalam membuat kerajinan daerah dan  makanan awetan hewani</v>
      </c>
      <c r="Q22" s="39"/>
      <c r="R22" s="39" t="s">
        <v>8</v>
      </c>
      <c r="S22" s="18"/>
      <c r="T22" s="1">
        <v>78</v>
      </c>
      <c r="U22" s="1">
        <v>77</v>
      </c>
      <c r="V22" s="1">
        <v>71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86</v>
      </c>
      <c r="AI22" s="1">
        <v>71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145278</v>
      </c>
      <c r="C23" s="19" t="s">
        <v>247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menjelaskan perbedaan kerajinan daerah dan makanan awetan hewani 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2</v>
      </c>
      <c r="P23" s="28" t="str">
        <f t="shared" si="9"/>
        <v>Siswa terampil dalam membuat kerajinan daerah dan  makanan awetan hewani</v>
      </c>
      <c r="Q23" s="39"/>
      <c r="R23" s="39" t="s">
        <v>8</v>
      </c>
      <c r="S23" s="18"/>
      <c r="T23" s="1">
        <v>76</v>
      </c>
      <c r="U23" s="1">
        <v>77</v>
      </c>
      <c r="V23" s="1">
        <v>81</v>
      </c>
      <c r="W23" s="1">
        <v>93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96</v>
      </c>
      <c r="AI23" s="1">
        <v>81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61246</v>
      </c>
      <c r="FK23" s="41">
        <v>61256</v>
      </c>
    </row>
    <row r="24" spans="1:167" x14ac:dyDescent="0.25">
      <c r="A24" s="19">
        <v>14</v>
      </c>
      <c r="B24" s="19">
        <v>145294</v>
      </c>
      <c r="C24" s="19" t="s">
        <v>248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menjelaskan perbedaan kerajinan daerah dan makanan awetan hewani 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2</v>
      </c>
      <c r="P24" s="28" t="str">
        <f t="shared" si="9"/>
        <v>Siswa terampil dalam membuat kerajinan daerah dan  makanan awetan hewani</v>
      </c>
      <c r="Q24" s="39"/>
      <c r="R24" s="39" t="s">
        <v>8</v>
      </c>
      <c r="S24" s="18"/>
      <c r="T24" s="1">
        <v>77</v>
      </c>
      <c r="U24" s="1">
        <v>77</v>
      </c>
      <c r="V24" s="1">
        <v>85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92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145310</v>
      </c>
      <c r="C25" s="19" t="s">
        <v>249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menjelaskan perbedaan kerajinan daerah dan makanan awetan hewani </v>
      </c>
      <c r="K25" s="28">
        <f t="shared" si="5"/>
        <v>82.25</v>
      </c>
      <c r="L25" s="28" t="str">
        <f t="shared" si="6"/>
        <v>B</v>
      </c>
      <c r="M25" s="28">
        <f t="shared" si="7"/>
        <v>82.25</v>
      </c>
      <c r="N25" s="28" t="str">
        <f t="shared" si="8"/>
        <v>B</v>
      </c>
      <c r="O25" s="36">
        <v>2</v>
      </c>
      <c r="P25" s="28" t="str">
        <f t="shared" si="9"/>
        <v>Siswa terampil dalam membuat kerajinan daerah dan  makanan awetan hewani</v>
      </c>
      <c r="Q25" s="39"/>
      <c r="R25" s="39" t="s">
        <v>8</v>
      </c>
      <c r="S25" s="18"/>
      <c r="T25" s="1">
        <v>78</v>
      </c>
      <c r="U25" s="1">
        <v>78</v>
      </c>
      <c r="V25" s="1">
        <v>85</v>
      </c>
      <c r="W25" s="1">
        <v>94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92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61247</v>
      </c>
      <c r="FK25" s="41">
        <v>61257</v>
      </c>
    </row>
    <row r="26" spans="1:167" x14ac:dyDescent="0.25">
      <c r="A26" s="19">
        <v>16</v>
      </c>
      <c r="B26" s="19">
        <v>145342</v>
      </c>
      <c r="C26" s="19" t="s">
        <v>250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menjelaskan perbedaan kerajinan daerah dan makanan awetan hewani 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v>2</v>
      </c>
      <c r="P26" s="28" t="str">
        <f t="shared" si="9"/>
        <v>Siswa terampil dalam membuat kerajinan daerah dan  makanan awetan hewani</v>
      </c>
      <c r="Q26" s="39"/>
      <c r="R26" s="39" t="s">
        <v>8</v>
      </c>
      <c r="S26" s="18"/>
      <c r="T26" s="1">
        <v>77</v>
      </c>
      <c r="U26" s="1">
        <v>77</v>
      </c>
      <c r="V26" s="1">
        <v>73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79</v>
      </c>
      <c r="AH26" s="1">
        <v>88</v>
      </c>
      <c r="AI26" s="1">
        <v>73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145358</v>
      </c>
      <c r="C27" s="19" t="s">
        <v>251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menjelaskan perbedaan kerajinan daerah dan makanan awetan hewani 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Siswa terampil dalam membuat kerajinan daerah dan  makanan awetan hewani</v>
      </c>
      <c r="Q27" s="39"/>
      <c r="R27" s="39" t="s">
        <v>8</v>
      </c>
      <c r="S27" s="18"/>
      <c r="T27" s="1">
        <v>78</v>
      </c>
      <c r="U27" s="1">
        <v>78</v>
      </c>
      <c r="V27" s="1">
        <v>77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70</v>
      </c>
      <c r="AI27" s="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61248</v>
      </c>
      <c r="FK27" s="41">
        <v>61258</v>
      </c>
    </row>
    <row r="28" spans="1:167" x14ac:dyDescent="0.25">
      <c r="A28" s="19">
        <v>18</v>
      </c>
      <c r="B28" s="19">
        <v>145374</v>
      </c>
      <c r="C28" s="19" t="s">
        <v>252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menjelaskan perbedaan kerajinan daerah dan makanan awetan hewani </v>
      </c>
      <c r="K28" s="28">
        <f t="shared" si="5"/>
        <v>78.25</v>
      </c>
      <c r="L28" s="28" t="str">
        <f t="shared" si="6"/>
        <v>B</v>
      </c>
      <c r="M28" s="28">
        <f t="shared" si="7"/>
        <v>78.25</v>
      </c>
      <c r="N28" s="28" t="str">
        <f t="shared" si="8"/>
        <v>B</v>
      </c>
      <c r="O28" s="36">
        <v>2</v>
      </c>
      <c r="P28" s="28" t="str">
        <f t="shared" si="9"/>
        <v>Siswa terampil dalam membuat kerajinan daerah dan  makanan awetan hewani</v>
      </c>
      <c r="Q28" s="39"/>
      <c r="R28" s="39" t="s">
        <v>8</v>
      </c>
      <c r="S28" s="18"/>
      <c r="T28" s="1">
        <v>78</v>
      </c>
      <c r="U28" s="1">
        <v>77</v>
      </c>
      <c r="V28" s="1">
        <v>79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78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145390</v>
      </c>
      <c r="C29" s="19" t="s">
        <v>253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menjelaskan perbedaan kerajinan daerah dan makanan awetan hewani </v>
      </c>
      <c r="K29" s="28">
        <f t="shared" si="5"/>
        <v>83.25</v>
      </c>
      <c r="L29" s="28" t="str">
        <f t="shared" si="6"/>
        <v>B</v>
      </c>
      <c r="M29" s="28">
        <f t="shared" si="7"/>
        <v>83.25</v>
      </c>
      <c r="N29" s="28" t="str">
        <f t="shared" si="8"/>
        <v>B</v>
      </c>
      <c r="O29" s="36">
        <v>2</v>
      </c>
      <c r="P29" s="28" t="str">
        <f t="shared" si="9"/>
        <v>Siswa terampil dalam membuat kerajinan daerah dan  makanan awetan hewani</v>
      </c>
      <c r="Q29" s="39"/>
      <c r="R29" s="39" t="s">
        <v>8</v>
      </c>
      <c r="S29" s="18"/>
      <c r="T29" s="1">
        <v>78</v>
      </c>
      <c r="U29" s="1">
        <v>80</v>
      </c>
      <c r="V29" s="1">
        <v>81</v>
      </c>
      <c r="W29" s="1">
        <v>96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96</v>
      </c>
      <c r="AI29" s="1">
        <v>81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61249</v>
      </c>
      <c r="FK29" s="41">
        <v>61259</v>
      </c>
    </row>
    <row r="30" spans="1:167" x14ac:dyDescent="0.25">
      <c r="A30" s="19">
        <v>20</v>
      </c>
      <c r="B30" s="19">
        <v>145406</v>
      </c>
      <c r="C30" s="19" t="s">
        <v>254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menjelaskan perbedaan kerajinan daerah dan makanan awetan hewani 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2</v>
      </c>
      <c r="P30" s="28" t="str">
        <f t="shared" si="9"/>
        <v>Siswa terampil dalam membuat kerajinan daerah dan  makanan awetan hewani</v>
      </c>
      <c r="Q30" s="39"/>
      <c r="R30" s="39" t="s">
        <v>8</v>
      </c>
      <c r="S30" s="18"/>
      <c r="T30" s="1">
        <v>79</v>
      </c>
      <c r="U30" s="1">
        <v>79</v>
      </c>
      <c r="V30" s="1">
        <v>85</v>
      </c>
      <c r="W30" s="1">
        <v>92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92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145422</v>
      </c>
      <c r="C31" s="19" t="s">
        <v>255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menjelaskan perbedaan kerajinan daerah dan makanan awetan hewani </v>
      </c>
      <c r="K31" s="28">
        <f t="shared" si="5"/>
        <v>80.75</v>
      </c>
      <c r="L31" s="28" t="str">
        <f t="shared" si="6"/>
        <v>B</v>
      </c>
      <c r="M31" s="28">
        <f t="shared" si="7"/>
        <v>80.75</v>
      </c>
      <c r="N31" s="28" t="str">
        <f t="shared" si="8"/>
        <v>B</v>
      </c>
      <c r="O31" s="36">
        <v>2</v>
      </c>
      <c r="P31" s="28" t="str">
        <f t="shared" si="9"/>
        <v>Siswa terampil dalam membuat kerajinan daerah dan  makanan awetan hewani</v>
      </c>
      <c r="Q31" s="39"/>
      <c r="R31" s="39" t="s">
        <v>8</v>
      </c>
      <c r="S31" s="18"/>
      <c r="T31" s="1">
        <v>77</v>
      </c>
      <c r="U31" s="1">
        <v>77</v>
      </c>
      <c r="V31" s="1">
        <v>75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84</v>
      </c>
      <c r="AI31" s="1">
        <v>69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61250</v>
      </c>
      <c r="FK31" s="41">
        <v>61260</v>
      </c>
    </row>
    <row r="32" spans="1:167" x14ac:dyDescent="0.25">
      <c r="A32" s="19">
        <v>22</v>
      </c>
      <c r="B32" s="19">
        <v>145438</v>
      </c>
      <c r="C32" s="19" t="s">
        <v>256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menjelaskan perbedaan kerajinan daerah dan makanan awetan hewani </v>
      </c>
      <c r="K32" s="28">
        <f t="shared" si="5"/>
        <v>78.25</v>
      </c>
      <c r="L32" s="28" t="str">
        <f t="shared" si="6"/>
        <v>B</v>
      </c>
      <c r="M32" s="28">
        <f t="shared" si="7"/>
        <v>78.25</v>
      </c>
      <c r="N32" s="28" t="str">
        <f t="shared" si="8"/>
        <v>B</v>
      </c>
      <c r="O32" s="36">
        <v>2</v>
      </c>
      <c r="P32" s="28" t="str">
        <f t="shared" si="9"/>
        <v>Siswa terampil dalam membuat kerajinan daerah dan  makanan awetan hewani</v>
      </c>
      <c r="Q32" s="39"/>
      <c r="R32" s="39" t="s">
        <v>8</v>
      </c>
      <c r="S32" s="18"/>
      <c r="T32" s="1">
        <v>77</v>
      </c>
      <c r="U32" s="1">
        <v>77</v>
      </c>
      <c r="V32" s="1">
        <v>71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86</v>
      </c>
      <c r="AI32" s="1">
        <v>71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145454</v>
      </c>
      <c r="C33" s="19" t="s">
        <v>257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menjelaskan perbedaan kerajinan daerah dan makanan awetan hewani 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2</v>
      </c>
      <c r="P33" s="28" t="str">
        <f t="shared" si="9"/>
        <v>Siswa terampil dalam membuat kerajinan daerah dan  makanan awetan hewani</v>
      </c>
      <c r="Q33" s="39"/>
      <c r="R33" s="39" t="s">
        <v>8</v>
      </c>
      <c r="S33" s="18"/>
      <c r="T33" s="1">
        <v>77</v>
      </c>
      <c r="U33" s="1">
        <v>78</v>
      </c>
      <c r="V33" s="1">
        <v>85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145470</v>
      </c>
      <c r="C34" s="19" t="s">
        <v>258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menjelaskan perbedaan kerajinan daerah dan makanan awetan hewani 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Siswa terampil dalam membuat kerajinan daerah dan  makanan awetan hewani</v>
      </c>
      <c r="Q34" s="39"/>
      <c r="R34" s="39" t="s">
        <v>8</v>
      </c>
      <c r="S34" s="18"/>
      <c r="T34" s="1">
        <v>77</v>
      </c>
      <c r="U34" s="1">
        <v>77</v>
      </c>
      <c r="V34" s="1">
        <v>85</v>
      </c>
      <c r="W34" s="1">
        <v>93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77</v>
      </c>
      <c r="AH34" s="1">
        <v>90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145486</v>
      </c>
      <c r="C35" s="19" t="s">
        <v>259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menjelaskan perbedaan kerajinan daerah dan makanan awetan hewani </v>
      </c>
      <c r="K35" s="28">
        <f t="shared" si="5"/>
        <v>80.25</v>
      </c>
      <c r="L35" s="28" t="str">
        <f t="shared" si="6"/>
        <v>B</v>
      </c>
      <c r="M35" s="28">
        <f t="shared" si="7"/>
        <v>80.25</v>
      </c>
      <c r="N35" s="28" t="str">
        <f t="shared" si="8"/>
        <v>B</v>
      </c>
      <c r="O35" s="36">
        <v>2</v>
      </c>
      <c r="P35" s="28" t="str">
        <f t="shared" si="9"/>
        <v>Siswa terampil dalam membuat kerajinan daerah dan  makanan awetan hewani</v>
      </c>
      <c r="Q35" s="39"/>
      <c r="R35" s="39" t="s">
        <v>8</v>
      </c>
      <c r="S35" s="18"/>
      <c r="T35" s="1">
        <v>80</v>
      </c>
      <c r="U35" s="1">
        <v>80</v>
      </c>
      <c r="V35" s="1">
        <v>73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88</v>
      </c>
      <c r="AI35" s="1">
        <v>73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145502</v>
      </c>
      <c r="C36" s="19" t="s">
        <v>260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menjelaskan perbedaan kerajinan daerah dan makanan awetan hewani </v>
      </c>
      <c r="K36" s="28">
        <f t="shared" si="5"/>
        <v>76.5</v>
      </c>
      <c r="L36" s="28" t="str">
        <f t="shared" si="6"/>
        <v>B</v>
      </c>
      <c r="M36" s="28">
        <f t="shared" si="7"/>
        <v>76.5</v>
      </c>
      <c r="N36" s="28" t="str">
        <f t="shared" si="8"/>
        <v>B</v>
      </c>
      <c r="O36" s="36">
        <v>2</v>
      </c>
      <c r="P36" s="28" t="str">
        <f t="shared" si="9"/>
        <v>Siswa terampil dalam membuat kerajinan daerah dan  makanan awetan hewani</v>
      </c>
      <c r="Q36" s="39"/>
      <c r="R36" s="39" t="s">
        <v>8</v>
      </c>
      <c r="S36" s="18"/>
      <c r="T36" s="1">
        <v>82</v>
      </c>
      <c r="U36" s="1">
        <v>78</v>
      </c>
      <c r="V36" s="1">
        <v>75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70</v>
      </c>
      <c r="AI36" s="1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145518</v>
      </c>
      <c r="C37" s="19" t="s">
        <v>261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menjelaskan perbedaan kerajinan daerah dan makanan awetan hewani 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Siswa terampil dalam membuat kerajinan daerah dan  makanan awetan hewani</v>
      </c>
      <c r="Q37" s="39"/>
      <c r="R37" s="39" t="s">
        <v>8</v>
      </c>
      <c r="S37" s="18"/>
      <c r="T37" s="1">
        <v>82</v>
      </c>
      <c r="U37" s="1">
        <v>78</v>
      </c>
      <c r="V37" s="1">
        <v>85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92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145534</v>
      </c>
      <c r="C38" s="19" t="s">
        <v>262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menjelaskan perbedaan kerajinan daerah dan makanan awetan hewani </v>
      </c>
      <c r="K38" s="28">
        <f t="shared" si="5"/>
        <v>76.75</v>
      </c>
      <c r="L38" s="28" t="str">
        <f t="shared" si="6"/>
        <v>B</v>
      </c>
      <c r="M38" s="28">
        <f t="shared" si="7"/>
        <v>76.75</v>
      </c>
      <c r="N38" s="28" t="str">
        <f t="shared" si="8"/>
        <v>B</v>
      </c>
      <c r="O38" s="36">
        <v>2</v>
      </c>
      <c r="P38" s="28" t="str">
        <f t="shared" si="9"/>
        <v>Siswa terampil dalam membuat kerajinan daerah dan  makanan awetan hewani</v>
      </c>
      <c r="Q38" s="39"/>
      <c r="R38" s="39" t="s">
        <v>8</v>
      </c>
      <c r="S38" s="18"/>
      <c r="T38" s="1">
        <v>78</v>
      </c>
      <c r="U38" s="1">
        <v>78</v>
      </c>
      <c r="V38" s="1">
        <v>75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82</v>
      </c>
      <c r="AI38" s="1">
        <v>67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145550</v>
      </c>
      <c r="C39" s="19" t="s">
        <v>263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menjelaskan perbedaan kerajinan daerah dan makanan awetan hewani 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Siswa terampil dalam membuat kerajinan daerah dan  makanan awetan hewani</v>
      </c>
      <c r="Q39" s="39"/>
      <c r="R39" s="39" t="s">
        <v>8</v>
      </c>
      <c r="S39" s="18"/>
      <c r="T39" s="1">
        <v>81</v>
      </c>
      <c r="U39" s="1">
        <v>79</v>
      </c>
      <c r="V39" s="1">
        <v>82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78</v>
      </c>
      <c r="AH39" s="1">
        <v>92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145566</v>
      </c>
      <c r="C40" s="19" t="s">
        <v>264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menjelaskan perbedaan kerajinan daerah dan makanan awetan hewani 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>Siswa terampil dalam membuat kerajinan daerah dan  makanan awetan hewani</v>
      </c>
      <c r="Q40" s="39"/>
      <c r="R40" s="39" t="s">
        <v>8</v>
      </c>
      <c r="S40" s="18"/>
      <c r="T40" s="1">
        <v>77</v>
      </c>
      <c r="U40" s="1">
        <v>78</v>
      </c>
      <c r="V40" s="1">
        <v>83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79</v>
      </c>
      <c r="AH40" s="1">
        <v>92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149793</v>
      </c>
      <c r="C41" s="19" t="s">
        <v>265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menjelaskan perbedaan kerajinan daerah dan makanan awetan hewani 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Siswa terampil dalam membuat kerajinan daerah dan  makanan awetan hewani</v>
      </c>
      <c r="Q41" s="39"/>
      <c r="R41" s="39" t="s">
        <v>8</v>
      </c>
      <c r="S41" s="18"/>
      <c r="T41" s="1">
        <v>78</v>
      </c>
      <c r="U41" s="1">
        <v>78</v>
      </c>
      <c r="V41" s="1">
        <v>83</v>
      </c>
      <c r="W41" s="1">
        <v>93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93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145582</v>
      </c>
      <c r="C42" s="19" t="s">
        <v>266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menjelaskan perbedaan kerajinan daerah dan makanan awetan hewani 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2</v>
      </c>
      <c r="P42" s="28" t="str">
        <f t="shared" si="9"/>
        <v>Siswa terampil dalam membuat kerajinan daerah dan  makanan awetan hewani</v>
      </c>
      <c r="Q42" s="39"/>
      <c r="R42" s="39" t="s">
        <v>8</v>
      </c>
      <c r="S42" s="18"/>
      <c r="T42" s="1">
        <v>82</v>
      </c>
      <c r="U42" s="1">
        <v>78</v>
      </c>
      <c r="V42" s="1">
        <v>85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90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145598</v>
      </c>
      <c r="C43" s="19" t="s">
        <v>267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menjelaskan perbedaan kerajinan daerah dan makanan awetan hewani </v>
      </c>
      <c r="K43" s="28">
        <f t="shared" si="5"/>
        <v>80.75</v>
      </c>
      <c r="L43" s="28" t="str">
        <f t="shared" si="6"/>
        <v>B</v>
      </c>
      <c r="M43" s="28">
        <f t="shared" si="7"/>
        <v>80.75</v>
      </c>
      <c r="N43" s="28" t="str">
        <f t="shared" si="8"/>
        <v>B</v>
      </c>
      <c r="O43" s="36">
        <v>2</v>
      </c>
      <c r="P43" s="28" t="str">
        <f t="shared" si="9"/>
        <v>Siswa terampil dalam membuat kerajinan daerah dan  makanan awetan hewani</v>
      </c>
      <c r="Q43" s="39"/>
      <c r="R43" s="39" t="s">
        <v>8</v>
      </c>
      <c r="S43" s="18"/>
      <c r="T43" s="1">
        <v>76</v>
      </c>
      <c r="U43" s="1">
        <v>77</v>
      </c>
      <c r="V43" s="1">
        <v>75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90</v>
      </c>
      <c r="AI43" s="1">
        <v>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145614</v>
      </c>
      <c r="C44" s="19" t="s">
        <v>268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menjelaskan perbedaan kerajinan daerah dan makanan awetan hewani 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2</v>
      </c>
      <c r="P44" s="28" t="str">
        <f t="shared" si="9"/>
        <v>Siswa terampil dalam membuat kerajinan daerah dan  makanan awetan hewani</v>
      </c>
      <c r="Q44" s="39"/>
      <c r="R44" s="39" t="s">
        <v>8</v>
      </c>
      <c r="S44" s="18"/>
      <c r="T44" s="1">
        <v>82</v>
      </c>
      <c r="U44" s="1">
        <v>78</v>
      </c>
      <c r="V44" s="1">
        <v>81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96</v>
      </c>
      <c r="AI44" s="1">
        <v>81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145630</v>
      </c>
      <c r="C45" s="19" t="s">
        <v>269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menjelaskan perbedaan kerajinan daerah dan makanan awetan hewani 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Siswa terampil dalam membuat kerajinan daerah dan  makanan awetan hewani</v>
      </c>
      <c r="Q45" s="39"/>
      <c r="R45" s="39" t="s">
        <v>8</v>
      </c>
      <c r="S45" s="18"/>
      <c r="T45" s="1">
        <v>79</v>
      </c>
      <c r="U45" s="1">
        <v>79</v>
      </c>
      <c r="V45" s="1">
        <v>85</v>
      </c>
      <c r="W45" s="1">
        <v>94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90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145646</v>
      </c>
      <c r="C46" s="19" t="s">
        <v>270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menjelaskan perbedaan kerajinan daerah dan makanan awetan hewani </v>
      </c>
      <c r="K46" s="28">
        <f t="shared" si="5"/>
        <v>79.5</v>
      </c>
      <c r="L46" s="28" t="str">
        <f t="shared" si="6"/>
        <v>B</v>
      </c>
      <c r="M46" s="28">
        <f t="shared" si="7"/>
        <v>79.5</v>
      </c>
      <c r="N46" s="28" t="str">
        <f t="shared" si="8"/>
        <v>B</v>
      </c>
      <c r="O46" s="36">
        <v>2</v>
      </c>
      <c r="P46" s="28" t="str">
        <f t="shared" si="9"/>
        <v>Siswa terampil dalam membuat kerajinan daerah dan  makanan awetan hewani</v>
      </c>
      <c r="Q46" s="39"/>
      <c r="R46" s="39" t="s">
        <v>8</v>
      </c>
      <c r="S46" s="18"/>
      <c r="T46" s="1">
        <v>82</v>
      </c>
      <c r="U46" s="1">
        <v>78</v>
      </c>
      <c r="V46" s="1">
        <v>73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78</v>
      </c>
      <c r="AH46" s="1">
        <v>88</v>
      </c>
      <c r="AI46" s="1">
        <v>73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4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4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4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4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4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4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4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4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4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4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4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4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4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4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4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4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4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4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4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4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4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4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4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4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4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4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4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4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4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4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4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4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4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4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4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4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4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4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4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4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4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4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4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4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4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4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4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4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4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4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4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4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4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4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4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4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4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4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4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4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4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4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4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4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4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4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4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4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4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4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4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4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4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4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4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4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4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4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4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4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4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4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4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4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4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4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4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4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4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4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4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4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4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4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4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4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4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4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4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4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4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4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4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4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4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4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4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4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4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4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4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4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4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4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4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4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4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4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4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4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4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4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4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4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4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4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4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4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4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4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4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4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4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4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4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4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4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4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4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4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4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4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4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4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4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4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4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4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4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4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4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4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4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4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4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4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4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4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4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4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4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4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4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4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4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4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4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4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4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4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4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4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4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4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4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4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4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4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4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4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4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4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4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4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4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4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4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4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4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4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4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4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4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4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4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4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4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4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4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4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4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4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4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4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4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4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4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4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4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4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4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4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4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4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4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4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4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4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4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4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4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4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4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4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4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4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4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4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4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4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4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4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4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4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4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4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4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4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4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4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4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4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4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4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4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4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4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4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4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4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4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4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4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4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4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4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4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4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4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4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4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4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4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4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4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4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4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4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4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4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4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4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4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4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4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4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4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4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4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4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4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4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4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4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4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4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4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4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4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4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4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4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4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4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4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4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4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4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4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4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4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4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4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4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4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4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4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4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4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4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4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4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4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4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4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4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4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4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4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4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4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4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4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4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4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4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4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4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4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4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4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4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4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4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4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4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4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4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4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4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4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4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4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4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4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4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4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4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4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4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4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4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4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4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4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4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4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4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4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4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4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4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4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4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4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4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4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4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4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4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4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4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4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4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4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4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4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4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4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4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4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4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4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4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4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4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4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4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4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4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4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4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4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4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4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4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4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4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4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4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4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4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X-MIPA 1</vt:lpstr>
      <vt:lpstr>X-MIPA 2</vt:lpstr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2020-06-10T02:33:02Z</dcterms:modified>
  <cp:category/>
</cp:coreProperties>
</file>