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/>
  </bookViews>
  <sheets>
    <sheet name="X-MIPA 4" sheetId="1" r:id="rId1"/>
    <sheet name="X-MIPA 5" sheetId="2" r:id="rId2"/>
    <sheet name="X-MIPA 6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4" i="1" s="1"/>
  <c r="E11" i="1"/>
  <c r="F11" i="1" s="1"/>
  <c r="H11" i="1" l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<sst xmlns="http://schemas.openxmlformats.org/spreadsheetml/2006/main" count="740" uniqueCount="232">
  <si>
    <t>DAFTAR NILAI SISWA SMAN 9 SEMARANG SEMESTER GENAP TAHUN PELAJARAN 2019/2020</t>
  </si>
  <si>
    <t>Guru :</t>
  </si>
  <si>
    <t>Dies Hendra WW S.Pd., M.Pd.</t>
  </si>
  <si>
    <t>Kelas X-MIPA 4</t>
  </si>
  <si>
    <t>Mapel :</t>
  </si>
  <si>
    <t>Biologi [ Kelompok C (Peminatan)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</si>
  <si>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</si>
  <si>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</si>
  <si>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</si>
  <si>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</si>
  <si>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</si>
  <si>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</si>
  <si>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</si>
  <si>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</si>
  <si>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</si>
  <si>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</si>
  <si>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</si>
  <si>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</si>
  <si>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</si>
  <si>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</si>
  <si>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</si>
  <si>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</si>
  <si>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</si>
  <si>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</si>
  <si>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</si>
  <si>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</si>
  <si>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</si>
  <si>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</si>
  <si>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</si>
  <si>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</si>
  <si>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</si>
  <si>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</si>
  <si>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</si>
  <si>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</si>
  <si>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</si>
  <si>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</si>
  <si>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</si>
  <si>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</si>
  <si>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</si>
  <si>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</si>
  <si>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</si>
  <si>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</si>
  <si>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</si>
  <si>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</si>
  <si>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</si>
  <si>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</si>
  <si>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</si>
  <si>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</si>
  <si>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</si>
  <si>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</si>
  <si>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</si>
  <si>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</si>
  <si>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</si>
  <si>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</si>
  <si>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</si>
  <si>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</si>
  <si>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</si>
  <si>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</si>
  <si>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</si>
  <si>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</si>
  <si>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</si>
  <si>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</si>
  <si>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</si>
  <si>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</si>
  <si>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</si>
  <si>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</si>
  <si>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</si>
  <si>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ALVINA SHIFA SHALSABILLA</t>
  </si>
  <si>
    <t xml:space="preserve">Memiliki Kemampuan Menganalisis Kompetensi Dasar  Plantae, Animalia,Ekosistem dan Dampak Perubahan Lingkungan </t>
  </si>
  <si>
    <t>Mampu Menyajikan KD Plantae, Animalia,Ekosistem dan Dampak Perubahan Lingkungan</t>
  </si>
  <si>
    <t>AMEL PUTRI SABRINA</t>
  </si>
  <si>
    <t>AULIA SEKAR OCTARIA DEWI</t>
  </si>
  <si>
    <t xml:space="preserve">Cukup Memiliki Kemampuan Menganalisis Kompetensi Dasar  Plantae, Animalia,Ekosistem dan Dampak Perubahan Lingkungan </t>
  </si>
  <si>
    <t>Cukup Mampu Menyajikan KD Plantae, Animalia,Ekosistem dan Dampak Perubahan Lingkungan</t>
  </si>
  <si>
    <t>AZARYA ROWANDRA PANDIE</t>
  </si>
  <si>
    <t>BERLIANA SHINTA ARISDA AULIANI</t>
  </si>
  <si>
    <t xml:space="preserve">Tidak  Memiliki Kemampuan Menganalisis Kompetensi Dasar  Plantae, Animalia,Ekosistem dan Dampak Perubahan Lingkungan </t>
  </si>
  <si>
    <t>Kurang  Mampu Menyajikan KD Plantae, Animalia,Ekosistem dan Dampak Perubahan Lingkungan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</si>
  <si>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</si>
  <si>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</si>
  <si>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</si>
  <si>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</si>
  <si>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</si>
  <si>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</si>
  <si>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</si>
  <si>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</si>
  <si>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Predikat &amp; Deskripsi Keterampilan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</si>
  <si>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</si>
  <si>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</si>
  <si>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</si>
  <si>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</si>
  <si>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</si>
  <si>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</si>
  <si>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</si>
  <si>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</si>
  <si>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</si>
  <si>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</si>
  <si>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</si>
  <si>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</si>
  <si>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</si>
  <si>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</si>
  <si>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</si>
  <si>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</si>
  <si>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</si>
  <si>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</si>
  <si>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</si>
  <si>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</si>
  <si>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</si>
  <si>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</si>
  <si>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</si>
  <si>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</si>
  <si>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</si>
  <si>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</si>
  <si>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</si>
  <si>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</si>
  <si>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</si>
  <si>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</si>
  <si>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</si>
  <si>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</si>
  <si>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</si>
  <si>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19671225 200212 1 004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</si>
  <si>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</si>
  <si>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</si>
  <si>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</si>
  <si>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</si>
  <si>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</si>
  <si>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CHURIL&amp;amp;amp;amp;#039;IN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</si>
  <si>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</si>
  <si>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</si>
  <si>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</si>
  <si>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</si>
  <si>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</si>
  <si>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</si>
  <si>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</si>
  <si>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</si>
  <si>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</si>
  <si>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</si>
  <si>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</si>
  <si>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</si>
  <si>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</si>
  <si>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</si>
  <si>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</si>
  <si>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</si>
  <si>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</si>
  <si>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</si>
  <si>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</si>
  <si>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</si>
  <si>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</si>
  <si>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</si>
  <si>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</si>
  <si>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</si>
  <si>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DHIYA&amp;amp;amp;amp;#039;AN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</si>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</sst>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21" sqref="O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144526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Kompetensi Dasar  Plantae, Animalia,Ekosistem dan Dampak Perubahan Lingkungan 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Menyajikan KD Plantae, Animalia,Ekosistem dan Dampak Perubahan Lingkungan</v>
      </c>
      <c r="Q11" s="39"/>
      <c r="R11" s="39" t="s">
        <v>8</v>
      </c>
      <c r="S11" s="18"/>
      <c r="T11" s="1">
        <v>76</v>
      </c>
      <c r="U11" s="1">
        <v>78</v>
      </c>
      <c r="V11" s="1">
        <v>78</v>
      </c>
      <c r="W11" s="1">
        <v>73.3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78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144542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Kompetensi Dasar  Plantae, Animalia,Ekosistem dan Dampak Perubahan Lingkungan 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Mampu Menyajikan KD Plantae, Animalia,Ekosistem dan Dampak Perubahan Lingkungan</v>
      </c>
      <c r="Q12" s="39"/>
      <c r="R12" s="39" t="s">
        <v>8</v>
      </c>
      <c r="S12" s="18"/>
      <c r="T12" s="1">
        <v>70</v>
      </c>
      <c r="U12" s="1">
        <v>84</v>
      </c>
      <c r="V12" s="1">
        <v>85</v>
      </c>
      <c r="W12" s="1">
        <v>96.7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144558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Kompetensi Dasar  Plantae, Animalia,Ekosistem dan Dampak Perubahan Lingkungan 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Mampu Menyajikan KD Plantae, Animalia,Ekosistem dan Dampak Perubahan Lingkungan</v>
      </c>
      <c r="Q13" s="39"/>
      <c r="R13" s="39" t="s">
        <v>8</v>
      </c>
      <c r="S13" s="18"/>
      <c r="T13" s="1">
        <v>83</v>
      </c>
      <c r="U13" s="1">
        <v>88</v>
      </c>
      <c r="V13" s="1">
        <v>85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57361</v>
      </c>
      <c r="FK13" s="41">
        <v>57371</v>
      </c>
    </row>
    <row r="14" spans="1:167" x14ac:dyDescent="0.25">
      <c r="A14" s="19">
        <v>4</v>
      </c>
      <c r="B14" s="19">
        <v>144574</v>
      </c>
      <c r="C14" s="19" t="s">
        <v>70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Kompetensi Dasar  Plantae, Animalia,Ekosistem dan Dampak Perubahan Lingkungan 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Mampu Menyajikan KD Plantae, Animalia,Ekosistem dan Dampak Perubahan Lingkungan</v>
      </c>
      <c r="Q14" s="39"/>
      <c r="R14" s="39" t="s">
        <v>8</v>
      </c>
      <c r="S14" s="18"/>
      <c r="T14" s="1">
        <v>80</v>
      </c>
      <c r="U14" s="1">
        <v>80</v>
      </c>
      <c r="V14" s="1">
        <v>85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144590</v>
      </c>
      <c r="C15" s="19" t="s">
        <v>71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 xml:space="preserve">Memiliki Kemampuan Menganalisis Kompetensi Dasar  Plantae, Animalia,Ekosistem dan Dampak Perubahan Lingkungan 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Mampu Menyajikan KD Plantae, Animalia,Ekosistem dan Dampak Perubahan Lingkungan</v>
      </c>
      <c r="Q15" s="39"/>
      <c r="R15" s="39" t="s">
        <v>8</v>
      </c>
      <c r="S15" s="18"/>
      <c r="T15" s="1">
        <v>76</v>
      </c>
      <c r="U15" s="1">
        <v>76</v>
      </c>
      <c r="V15" s="1">
        <v>85</v>
      </c>
      <c r="W15" s="1">
        <v>73.3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57362</v>
      </c>
      <c r="FK15" s="41">
        <v>57372</v>
      </c>
    </row>
    <row r="16" spans="1:167" x14ac:dyDescent="0.25">
      <c r="A16" s="19">
        <v>6</v>
      </c>
      <c r="B16" s="19">
        <v>144606</v>
      </c>
      <c r="C16" s="19" t="s">
        <v>74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Kompetensi Dasar  Plantae, Animalia,Ekosistem dan Dampak Perubahan Lingkungan </v>
      </c>
      <c r="K16" s="28">
        <f t="shared" si="5"/>
        <v>84.25</v>
      </c>
      <c r="L16" s="28" t="str">
        <f t="shared" si="6"/>
        <v>A</v>
      </c>
      <c r="M16" s="28">
        <f t="shared" si="7"/>
        <v>84.25</v>
      </c>
      <c r="N16" s="28" t="str">
        <f t="shared" si="8"/>
        <v>A</v>
      </c>
      <c r="O16" s="36">
        <v>1</v>
      </c>
      <c r="P16" s="28" t="str">
        <f t="shared" si="9"/>
        <v>Mampu Menyajikan KD Plantae, Animalia,Ekosistem dan Dampak Perubahan Lingkungan</v>
      </c>
      <c r="Q16" s="39"/>
      <c r="R16" s="39" t="s">
        <v>8</v>
      </c>
      <c r="S16" s="18"/>
      <c r="T16" s="1">
        <v>76</v>
      </c>
      <c r="U16" s="1">
        <v>84</v>
      </c>
      <c r="V16" s="1">
        <v>82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82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144622</v>
      </c>
      <c r="C17" s="19" t="s">
        <v>75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 xml:space="preserve">Memiliki Kemampuan Menganalisis Kompetensi Dasar  Plantae, Animalia,Ekosistem dan Dampak Perubahan Lingkungan 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1</v>
      </c>
      <c r="P17" s="28" t="str">
        <f t="shared" si="9"/>
        <v>Mampu Menyajikan KD Plantae, Animalia,Ekosistem dan Dampak Perubahan Lingkungan</v>
      </c>
      <c r="Q17" s="39"/>
      <c r="R17" s="39" t="s">
        <v>8</v>
      </c>
      <c r="S17" s="18"/>
      <c r="T17" s="1">
        <v>70</v>
      </c>
      <c r="U17" s="1">
        <v>72</v>
      </c>
      <c r="V17" s="1">
        <v>80</v>
      </c>
      <c r="W17" s="1">
        <v>96.7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57363</v>
      </c>
      <c r="FK17" s="41">
        <v>57373</v>
      </c>
    </row>
    <row r="18" spans="1:167" x14ac:dyDescent="0.25">
      <c r="A18" s="19">
        <v>8</v>
      </c>
      <c r="B18" s="19">
        <v>144638</v>
      </c>
      <c r="C18" s="19" t="s">
        <v>78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Kompetensi Dasar  Plantae, Animalia,Ekosistem dan Dampak Perubahan Lingkungan </v>
      </c>
      <c r="K18" s="28">
        <f t="shared" si="5"/>
        <v>84.25</v>
      </c>
      <c r="L18" s="28" t="str">
        <f t="shared" si="6"/>
        <v>A</v>
      </c>
      <c r="M18" s="28">
        <f t="shared" si="7"/>
        <v>84.25</v>
      </c>
      <c r="N18" s="28" t="str">
        <f t="shared" si="8"/>
        <v>A</v>
      </c>
      <c r="O18" s="36">
        <v>1</v>
      </c>
      <c r="P18" s="28" t="str">
        <f t="shared" si="9"/>
        <v>Mampu Menyajikan KD Plantae, Animalia,Ekosistem dan Dampak Perubahan Lingkungan</v>
      </c>
      <c r="Q18" s="39"/>
      <c r="R18" s="39" t="s">
        <v>8</v>
      </c>
      <c r="S18" s="18"/>
      <c r="T18" s="1">
        <v>76</v>
      </c>
      <c r="U18" s="1">
        <v>88</v>
      </c>
      <c r="V18" s="1">
        <v>82</v>
      </c>
      <c r="W18" s="1">
        <v>100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82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144654</v>
      </c>
      <c r="C19" s="19" t="s">
        <v>79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 xml:space="preserve">Memiliki Kemampuan Menganalisis Kompetensi Dasar  Plantae, Animalia,Ekosistem dan Dampak Perubahan Lingkungan </v>
      </c>
      <c r="K19" s="28">
        <f t="shared" si="5"/>
        <v>84.25</v>
      </c>
      <c r="L19" s="28" t="str">
        <f t="shared" si="6"/>
        <v>A</v>
      </c>
      <c r="M19" s="28">
        <f t="shared" si="7"/>
        <v>84.25</v>
      </c>
      <c r="N19" s="28" t="str">
        <f t="shared" si="8"/>
        <v>A</v>
      </c>
      <c r="O19" s="36">
        <v>1</v>
      </c>
      <c r="P19" s="28" t="str">
        <f t="shared" si="9"/>
        <v>Mampu Menyajikan KD Plantae, Animalia,Ekosistem dan Dampak Perubahan Lingkungan</v>
      </c>
      <c r="Q19" s="39"/>
      <c r="R19" s="39" t="s">
        <v>8</v>
      </c>
      <c r="S19" s="18"/>
      <c r="T19" s="1">
        <v>76</v>
      </c>
      <c r="U19" s="1">
        <v>70</v>
      </c>
      <c r="V19" s="1">
        <v>82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82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57364</v>
      </c>
      <c r="FK19" s="41">
        <v>57374</v>
      </c>
    </row>
    <row r="20" spans="1:167" x14ac:dyDescent="0.25">
      <c r="A20" s="19">
        <v>10</v>
      </c>
      <c r="B20" s="19">
        <v>144670</v>
      </c>
      <c r="C20" s="19" t="s">
        <v>80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Kompetensi Dasar  Plantae, Animalia,Ekosistem dan Dampak Perubahan Lingkungan 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Mampu Menyajikan KD Plantae, Animalia,Ekosistem dan Dampak Perubahan Lingkungan</v>
      </c>
      <c r="Q20" s="39"/>
      <c r="R20" s="39" t="s">
        <v>8</v>
      </c>
      <c r="S20" s="18"/>
      <c r="T20" s="1">
        <v>76</v>
      </c>
      <c r="U20" s="1">
        <v>76</v>
      </c>
      <c r="V20" s="1">
        <v>85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144686</v>
      </c>
      <c r="C21" s="19" t="s">
        <v>81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Kompetensi Dasar  Plantae, Animalia,Ekosistem dan Dampak Perubahan Lingkungan 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Mampu Menyajikan KD Plantae, Animalia,Ekosistem dan Dampak Perubahan Lingkungan</v>
      </c>
      <c r="Q21" s="39"/>
      <c r="R21" s="39" t="s">
        <v>8</v>
      </c>
      <c r="S21" s="18"/>
      <c r="T21" s="1">
        <v>80</v>
      </c>
      <c r="U21" s="1">
        <v>76</v>
      </c>
      <c r="V21" s="1">
        <v>85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57365</v>
      </c>
      <c r="FK21" s="41">
        <v>57375</v>
      </c>
    </row>
    <row r="22" spans="1:167" x14ac:dyDescent="0.25">
      <c r="A22" s="19">
        <v>12</v>
      </c>
      <c r="B22" s="19">
        <v>144702</v>
      </c>
      <c r="C22" s="19" t="s">
        <v>82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Kompetensi Dasar  Plantae, Animalia,Ekosistem dan Dampak Perubahan Lingkungan 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Mampu Menyajikan KD Plantae, Animalia,Ekosistem dan Dampak Perubahan Lingkungan</v>
      </c>
      <c r="Q22" s="39"/>
      <c r="R22" s="39" t="s">
        <v>8</v>
      </c>
      <c r="S22" s="18"/>
      <c r="T22" s="1">
        <v>70</v>
      </c>
      <c r="U22" s="1">
        <v>76</v>
      </c>
      <c r="V22" s="1">
        <v>85</v>
      </c>
      <c r="W22" s="1">
        <v>86.7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144718</v>
      </c>
      <c r="C23" s="19" t="s">
        <v>83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Kompetensi Dasar  Plantae, Animalia,Ekosistem dan Dampak Perubahan Lingkungan 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Mampu Menyajikan KD Plantae, Animalia,Ekosistem dan Dampak Perubahan Lingkungan</v>
      </c>
      <c r="Q23" s="39"/>
      <c r="R23" s="39" t="s">
        <v>8</v>
      </c>
      <c r="S23" s="18"/>
      <c r="T23" s="1">
        <v>76</v>
      </c>
      <c r="U23" s="1">
        <v>82</v>
      </c>
      <c r="V23" s="1">
        <v>85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57366</v>
      </c>
      <c r="FK23" s="41">
        <v>57376</v>
      </c>
    </row>
    <row r="24" spans="1:167" x14ac:dyDescent="0.25">
      <c r="A24" s="19">
        <v>14</v>
      </c>
      <c r="B24" s="19">
        <v>144734</v>
      </c>
      <c r="C24" s="19" t="s">
        <v>84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Kompetensi Dasar  Plantae, Animalia,Ekosistem dan Dampak Perubahan Lingkungan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Mampu Menyajikan KD Plantae, Animalia,Ekosistem dan Dampak Perubahan Lingkungan</v>
      </c>
      <c r="Q24" s="39"/>
      <c r="R24" s="39" t="s">
        <v>8</v>
      </c>
      <c r="S24" s="18"/>
      <c r="T24" s="1">
        <v>73</v>
      </c>
      <c r="U24" s="1">
        <v>78</v>
      </c>
      <c r="V24" s="1">
        <v>85</v>
      </c>
      <c r="W24" s="1">
        <v>93.3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144750</v>
      </c>
      <c r="C25" s="19" t="s">
        <v>85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Kompetensi Dasar  Plantae, Animalia,Ekosistem dan Dampak Perubahan Lingkungan 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1</v>
      </c>
      <c r="P25" s="28" t="str">
        <f t="shared" si="9"/>
        <v>Mampu Menyajikan KD Plantae, Animalia,Ekosistem dan Dampak Perubahan Lingkungan</v>
      </c>
      <c r="Q25" s="39"/>
      <c r="R25" s="39" t="s">
        <v>8</v>
      </c>
      <c r="S25" s="18"/>
      <c r="T25" s="1">
        <v>76</v>
      </c>
      <c r="U25" s="1">
        <v>76</v>
      </c>
      <c r="V25" s="1">
        <v>78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78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57367</v>
      </c>
      <c r="FK25" s="41">
        <v>57377</v>
      </c>
    </row>
    <row r="26" spans="1:167" x14ac:dyDescent="0.25">
      <c r="A26" s="19">
        <v>16</v>
      </c>
      <c r="B26" s="19">
        <v>144766</v>
      </c>
      <c r="C26" s="19" t="s">
        <v>87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Kompetensi Dasar  Plantae, Animalia,Ekosistem dan Dampak Perubahan Lingkungan </v>
      </c>
      <c r="K26" s="28">
        <f t="shared" si="5"/>
        <v>84.25</v>
      </c>
      <c r="L26" s="28" t="str">
        <f t="shared" si="6"/>
        <v>A</v>
      </c>
      <c r="M26" s="28">
        <f t="shared" si="7"/>
        <v>84.25</v>
      </c>
      <c r="N26" s="28" t="str">
        <f t="shared" si="8"/>
        <v>A</v>
      </c>
      <c r="O26" s="36">
        <v>1</v>
      </c>
      <c r="P26" s="28" t="str">
        <f t="shared" si="9"/>
        <v>Mampu Menyajikan KD Plantae, Animalia,Ekosistem dan Dampak Perubahan Lingkungan</v>
      </c>
      <c r="Q26" s="39"/>
      <c r="R26" s="39" t="s">
        <v>8</v>
      </c>
      <c r="S26" s="18"/>
      <c r="T26" s="1">
        <v>76</v>
      </c>
      <c r="U26" s="1">
        <v>80</v>
      </c>
      <c r="V26" s="1">
        <v>82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82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144782</v>
      </c>
      <c r="C27" s="19" t="s">
        <v>88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 xml:space="preserve">Memiliki Kemampuan Menganalisis Kompetensi Dasar  Plantae, Animalia,Ekosistem dan Dampak Perubahan Lingkungan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Mampu Menyajikan KD Plantae, Animalia,Ekosistem dan Dampak Perubahan Lingkungan</v>
      </c>
      <c r="Q27" s="39"/>
      <c r="R27" s="39" t="s">
        <v>8</v>
      </c>
      <c r="S27" s="18"/>
      <c r="T27" s="1">
        <v>76</v>
      </c>
      <c r="U27" s="1">
        <v>76</v>
      </c>
      <c r="V27" s="1">
        <v>85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57368</v>
      </c>
      <c r="FK27" s="41">
        <v>57378</v>
      </c>
    </row>
    <row r="28" spans="1:167" x14ac:dyDescent="0.25">
      <c r="A28" s="19">
        <v>18</v>
      </c>
      <c r="B28" s="19">
        <v>144798</v>
      </c>
      <c r="C28" s="19" t="s">
        <v>89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1</v>
      </c>
      <c r="J28" s="28" t="str">
        <f t="shared" si="4"/>
        <v xml:space="preserve">Memiliki Kemampuan Menganalisis Kompetensi Dasar  Plantae, Animalia,Ekosistem dan Dampak Perubahan Lingkungan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Mampu Menyajikan KD Plantae, Animalia,Ekosistem dan Dampak Perubahan Lingkungan</v>
      </c>
      <c r="Q28" s="39"/>
      <c r="R28" s="39" t="s">
        <v>8</v>
      </c>
      <c r="S28" s="18"/>
      <c r="T28" s="1">
        <v>76</v>
      </c>
      <c r="U28" s="1">
        <v>76</v>
      </c>
      <c r="V28" s="1">
        <v>85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144814</v>
      </c>
      <c r="C29" s="19" t="s">
        <v>90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1</v>
      </c>
      <c r="J29" s="28" t="str">
        <f t="shared" si="4"/>
        <v xml:space="preserve">Memiliki Kemampuan Menganalisis Kompetensi Dasar  Plantae, Animalia,Ekosistem dan Dampak Perubahan Lingkungan 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Mampu Menyajikan KD Plantae, Animalia,Ekosistem dan Dampak Perubahan Lingkungan</v>
      </c>
      <c r="Q29" s="39"/>
      <c r="R29" s="39" t="s">
        <v>9</v>
      </c>
      <c r="S29" s="18"/>
      <c r="T29" s="1">
        <v>70</v>
      </c>
      <c r="U29" s="1">
        <v>70</v>
      </c>
      <c r="V29" s="1">
        <v>76</v>
      </c>
      <c r="W29" s="1">
        <v>93.3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70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57369</v>
      </c>
      <c r="FK29" s="41">
        <v>57379</v>
      </c>
    </row>
    <row r="30" spans="1:167" x14ac:dyDescent="0.25">
      <c r="A30" s="19">
        <v>20</v>
      </c>
      <c r="B30" s="19">
        <v>144830</v>
      </c>
      <c r="C30" s="19" t="s">
        <v>91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Kompetensi Dasar  Plantae, Animalia,Ekosistem dan Dampak Perubahan Lingkungan </v>
      </c>
      <c r="K30" s="28">
        <f t="shared" si="5"/>
        <v>84.25</v>
      </c>
      <c r="L30" s="28" t="str">
        <f t="shared" si="6"/>
        <v>A</v>
      </c>
      <c r="M30" s="28">
        <f t="shared" si="7"/>
        <v>84.25</v>
      </c>
      <c r="N30" s="28" t="str">
        <f t="shared" si="8"/>
        <v>A</v>
      </c>
      <c r="O30" s="36">
        <v>1</v>
      </c>
      <c r="P30" s="28" t="str">
        <f t="shared" si="9"/>
        <v>Mampu Menyajikan KD Plantae, Animalia,Ekosistem dan Dampak Perubahan Lingkungan</v>
      </c>
      <c r="Q30" s="39"/>
      <c r="R30" s="39" t="s">
        <v>8</v>
      </c>
      <c r="S30" s="18"/>
      <c r="T30" s="1">
        <v>76</v>
      </c>
      <c r="U30" s="1">
        <v>70</v>
      </c>
      <c r="V30" s="1">
        <v>82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144846</v>
      </c>
      <c r="C31" s="19" t="s">
        <v>92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 xml:space="preserve">Memiliki Kemampuan Menganalisis Kompetensi Dasar  Plantae, Animalia,Ekosistem dan Dampak Perubahan Lingkungan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Mampu Menyajikan KD Plantae, Animalia,Ekosistem dan Dampak Perubahan Lingkungan</v>
      </c>
      <c r="Q31" s="39"/>
      <c r="R31" s="39" t="s">
        <v>8</v>
      </c>
      <c r="S31" s="18"/>
      <c r="T31" s="1">
        <v>76</v>
      </c>
      <c r="U31" s="1">
        <v>76</v>
      </c>
      <c r="V31" s="1">
        <v>85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57370</v>
      </c>
      <c r="FK31" s="41">
        <v>57380</v>
      </c>
    </row>
    <row r="32" spans="1:167" x14ac:dyDescent="0.25">
      <c r="A32" s="19">
        <v>22</v>
      </c>
      <c r="B32" s="19">
        <v>144862</v>
      </c>
      <c r="C32" s="19" t="s">
        <v>93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Kompetensi Dasar  Plantae, Animalia,Ekosistem dan Dampak Perubahan Lingkungan 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Mampu Menyajikan KD Plantae, Animalia,Ekosistem dan Dampak Perubahan Lingkungan</v>
      </c>
      <c r="Q32" s="39"/>
      <c r="R32" s="39" t="s">
        <v>8</v>
      </c>
      <c r="S32" s="18"/>
      <c r="T32" s="1">
        <v>86</v>
      </c>
      <c r="U32" s="1">
        <v>82</v>
      </c>
      <c r="V32" s="1">
        <v>85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144878</v>
      </c>
      <c r="C33" s="19" t="s">
        <v>94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Kompetensi Dasar  Plantae, Animalia,Ekosistem dan Dampak Perubahan Lingkungan 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Mampu Menyajikan KD Plantae, Animalia,Ekosistem dan Dampak Perubahan Lingkungan</v>
      </c>
      <c r="Q33" s="39"/>
      <c r="R33" s="39" t="s">
        <v>8</v>
      </c>
      <c r="S33" s="18"/>
      <c r="T33" s="1">
        <v>76</v>
      </c>
      <c r="U33" s="1">
        <v>78</v>
      </c>
      <c r="V33" s="1">
        <v>85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144894</v>
      </c>
      <c r="C34" s="19" t="s">
        <v>95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Kompetensi Dasar  Plantae, Animalia,Ekosistem dan Dampak Perubahan Lingkungan </v>
      </c>
      <c r="K34" s="28">
        <f t="shared" si="5"/>
        <v>84.25</v>
      </c>
      <c r="L34" s="28" t="str">
        <f t="shared" si="6"/>
        <v>A</v>
      </c>
      <c r="M34" s="28">
        <f t="shared" si="7"/>
        <v>84.25</v>
      </c>
      <c r="N34" s="28" t="str">
        <f t="shared" si="8"/>
        <v>A</v>
      </c>
      <c r="O34" s="36">
        <v>1</v>
      </c>
      <c r="P34" s="28" t="str">
        <f t="shared" si="9"/>
        <v>Mampu Menyajikan KD Plantae, Animalia,Ekosistem dan Dampak Perubahan Lingkungan</v>
      </c>
      <c r="Q34" s="39"/>
      <c r="R34" s="39" t="s">
        <v>8</v>
      </c>
      <c r="S34" s="18"/>
      <c r="T34" s="1">
        <v>76</v>
      </c>
      <c r="U34" s="1">
        <v>78</v>
      </c>
      <c r="V34" s="1">
        <v>82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82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144910</v>
      </c>
      <c r="C35" s="19" t="s">
        <v>96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Kompetensi Dasar  Plantae, Animalia,Ekosistem dan Dampak Perubahan Lingkungan 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1</v>
      </c>
      <c r="P35" s="28" t="str">
        <f t="shared" si="9"/>
        <v>Mampu Menyajikan KD Plantae, Animalia,Ekosistem dan Dampak Perubahan Lingkungan</v>
      </c>
      <c r="Q35" s="39"/>
      <c r="R35" s="39" t="s">
        <v>8</v>
      </c>
      <c r="S35" s="18"/>
      <c r="T35" s="1">
        <v>76</v>
      </c>
      <c r="U35" s="1">
        <v>84</v>
      </c>
      <c r="V35" s="1">
        <v>80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144926</v>
      </c>
      <c r="C36" s="19" t="s">
        <v>97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Kompetensi Dasar  Plantae, Animalia,Ekosistem dan Dampak Perubahan Lingkungan </v>
      </c>
      <c r="K36" s="28">
        <f t="shared" si="5"/>
        <v>83.75</v>
      </c>
      <c r="L36" s="28" t="str">
        <f t="shared" si="6"/>
        <v>B</v>
      </c>
      <c r="M36" s="28">
        <f t="shared" si="7"/>
        <v>83.75</v>
      </c>
      <c r="N36" s="28" t="str">
        <f t="shared" si="8"/>
        <v>B</v>
      </c>
      <c r="O36" s="36">
        <v>1</v>
      </c>
      <c r="P36" s="28" t="str">
        <f t="shared" si="9"/>
        <v>Mampu Menyajikan KD Plantae, Animalia,Ekosistem dan Dampak Perubahan Lingkungan</v>
      </c>
      <c r="Q36" s="39"/>
      <c r="R36" s="39" t="s">
        <v>9</v>
      </c>
      <c r="S36" s="18"/>
      <c r="T36" s="1">
        <v>76</v>
      </c>
      <c r="U36" s="1">
        <v>76</v>
      </c>
      <c r="V36" s="1">
        <v>76</v>
      </c>
      <c r="W36" s="1">
        <v>83.3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144942</v>
      </c>
      <c r="C37" s="19" t="s">
        <v>98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 xml:space="preserve">Memiliki Kemampuan Menganalisis Kompetensi Dasar  Plantae, Animalia,Ekosistem dan Dampak Perubahan Lingkungan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Mampu Menyajikan KD Plantae, Animalia,Ekosistem dan Dampak Perubahan Lingkungan</v>
      </c>
      <c r="Q37" s="39"/>
      <c r="R37" s="39" t="s">
        <v>8</v>
      </c>
      <c r="S37" s="18"/>
      <c r="T37" s="1">
        <v>76</v>
      </c>
      <c r="U37" s="1">
        <v>76</v>
      </c>
      <c r="V37" s="1">
        <v>85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149762</v>
      </c>
      <c r="C38" s="19" t="s">
        <v>99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Kompetensi Dasar  Plantae, Animalia,Ekosistem dan Dampak Perubahan Lingkungan 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1</v>
      </c>
      <c r="P38" s="28" t="str">
        <f t="shared" si="9"/>
        <v>Mampu Menyajikan KD Plantae, Animalia,Ekosistem dan Dampak Perubahan Lingkungan</v>
      </c>
      <c r="Q38" s="39"/>
      <c r="R38" s="39" t="s">
        <v>9</v>
      </c>
      <c r="S38" s="18"/>
      <c r="T38" s="1">
        <v>76</v>
      </c>
      <c r="U38" s="1">
        <v>82</v>
      </c>
      <c r="V38" s="1">
        <v>80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144958</v>
      </c>
      <c r="C39" s="19" t="s">
        <v>100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Kompetensi Dasar  Plantae, Animalia,Ekosistem dan Dampak Perubahan Lingkungan 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Mampu Menyajikan KD Plantae, Animalia,Ekosistem dan Dampak Perubahan Lingkungan</v>
      </c>
      <c r="Q39" s="39"/>
      <c r="R39" s="39" t="s">
        <v>8</v>
      </c>
      <c r="S39" s="18"/>
      <c r="T39" s="1">
        <v>76</v>
      </c>
      <c r="U39" s="1">
        <v>70</v>
      </c>
      <c r="V39" s="1">
        <v>85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144974</v>
      </c>
      <c r="C40" s="19" t="s">
        <v>101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Kompetensi Dasar  Plantae, Animalia,Ekosistem dan Dampak Perubahan Lingkungan </v>
      </c>
      <c r="K40" s="28">
        <f t="shared" si="5"/>
        <v>84.25</v>
      </c>
      <c r="L40" s="28" t="str">
        <f t="shared" si="6"/>
        <v>A</v>
      </c>
      <c r="M40" s="28">
        <f t="shared" si="7"/>
        <v>84.25</v>
      </c>
      <c r="N40" s="28" t="str">
        <f t="shared" si="8"/>
        <v>A</v>
      </c>
      <c r="O40" s="36">
        <v>1</v>
      </c>
      <c r="P40" s="28" t="str">
        <f t="shared" si="9"/>
        <v>Mampu Menyajikan KD Plantae, Animalia,Ekosistem dan Dampak Perubahan Lingkungan</v>
      </c>
      <c r="Q40" s="39"/>
      <c r="R40" s="39" t="s">
        <v>8</v>
      </c>
      <c r="S40" s="18"/>
      <c r="T40" s="1">
        <v>76</v>
      </c>
      <c r="U40" s="1">
        <v>84</v>
      </c>
      <c r="V40" s="1">
        <v>82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82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144990</v>
      </c>
      <c r="C41" s="19" t="s">
        <v>102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Kompetensi Dasar  Plantae, Animalia,Ekosistem dan Dampak Perubahan Lingkungan 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Mampu Menyajikan KD Plantae, Animalia,Ekosistem dan Dampak Perubahan Lingkungan</v>
      </c>
      <c r="Q41" s="39"/>
      <c r="R41" s="39" t="s">
        <v>8</v>
      </c>
      <c r="S41" s="18"/>
      <c r="T41" s="1">
        <v>70</v>
      </c>
      <c r="U41" s="1">
        <v>70</v>
      </c>
      <c r="V41" s="1">
        <v>85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145006</v>
      </c>
      <c r="C42" s="19" t="s">
        <v>103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 xml:space="preserve">Memiliki Kemampuan Menganalisis Kompetensi Dasar  Plantae, Animalia,Ekosistem dan Dampak Perubahan Lingkungan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Mampu Menyajikan KD Plantae, Animalia,Ekosistem dan Dampak Perubahan Lingkungan</v>
      </c>
      <c r="Q42" s="39"/>
      <c r="R42" s="39" t="s">
        <v>9</v>
      </c>
      <c r="S42" s="18"/>
      <c r="T42" s="1">
        <v>76</v>
      </c>
      <c r="U42" s="1">
        <v>70</v>
      </c>
      <c r="V42" s="1">
        <v>85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145022</v>
      </c>
      <c r="C43" s="19" t="s">
        <v>104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Kompetensi Dasar  Plantae, Animalia,Ekosistem dan Dampak Perubahan Lingkungan 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Mampu Menyajikan KD Plantae, Animalia,Ekosistem dan Dampak Perubahan Lingkungan</v>
      </c>
      <c r="Q43" s="39"/>
      <c r="R43" s="39" t="s">
        <v>8</v>
      </c>
      <c r="S43" s="18"/>
      <c r="T43" s="1">
        <v>76</v>
      </c>
      <c r="U43" s="1">
        <v>82</v>
      </c>
      <c r="V43" s="1">
        <v>85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145038</v>
      </c>
      <c r="C44" s="19" t="s">
        <v>105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Kompetensi Dasar  Plantae, Animalia,Ekosistem dan Dampak Perubahan Lingkungan 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Mampu Menyajikan KD Plantae, Animalia,Ekosistem dan Dampak Perubahan Lingkungan</v>
      </c>
      <c r="Q44" s="39"/>
      <c r="R44" s="39" t="s">
        <v>8</v>
      </c>
      <c r="S44" s="18"/>
      <c r="T44" s="1">
        <v>70</v>
      </c>
      <c r="U44" s="1">
        <v>70</v>
      </c>
      <c r="V44" s="1">
        <v>85</v>
      </c>
      <c r="W44" s="1">
        <v>93.3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145054</v>
      </c>
      <c r="C45" s="19" t="s">
        <v>106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Kompetensi Dasar  Plantae, Animalia,Ekosistem dan Dampak Perubahan Lingkungan </v>
      </c>
      <c r="K45" s="28">
        <f t="shared" si="5"/>
        <v>84.25</v>
      </c>
      <c r="L45" s="28" t="str">
        <f t="shared" si="6"/>
        <v>A</v>
      </c>
      <c r="M45" s="28">
        <f t="shared" si="7"/>
        <v>84.25</v>
      </c>
      <c r="N45" s="28" t="str">
        <f t="shared" si="8"/>
        <v>A</v>
      </c>
      <c r="O45" s="36">
        <v>1</v>
      </c>
      <c r="P45" s="28" t="str">
        <f t="shared" si="9"/>
        <v>Mampu Menyajikan KD Plantae, Animalia,Ekosistem dan Dampak Perubahan Lingkungan</v>
      </c>
      <c r="Q45" s="39"/>
      <c r="R45" s="39" t="s">
        <v>8</v>
      </c>
      <c r="S45" s="18"/>
      <c r="T45" s="1">
        <v>76</v>
      </c>
      <c r="U45" s="1">
        <v>83</v>
      </c>
      <c r="V45" s="1">
        <v>82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82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145070</v>
      </c>
      <c r="C46" s="19" t="s">
        <v>107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 t="shared" si="4"/>
        <v xml:space="preserve">Memiliki Kemampuan Menganalisis Kompetensi Dasar  Plantae, Animalia,Ekosistem dan Dampak Perubahan Lingkungan </v>
      </c>
      <c r="K46" s="28">
        <f t="shared" si="5"/>
        <v>83.75</v>
      </c>
      <c r="L46" s="28" t="str">
        <f t="shared" si="6"/>
        <v>B</v>
      </c>
      <c r="M46" s="28">
        <f t="shared" si="7"/>
        <v>83.75</v>
      </c>
      <c r="N46" s="28" t="str">
        <f t="shared" si="8"/>
        <v>B</v>
      </c>
      <c r="O46" s="36">
        <v>1</v>
      </c>
      <c r="P46" s="28" t="str">
        <f t="shared" si="9"/>
        <v>Mampu Menyajikan KD Plantae, Animalia,Ekosistem dan Dampak Perubahan Lingkungan</v>
      </c>
      <c r="Q46" s="39"/>
      <c r="R46" s="39" t="s">
        <v>8</v>
      </c>
      <c r="S46" s="18"/>
      <c r="T46" s="1">
        <v>86</v>
      </c>
      <c r="U46" s="1">
        <v>72</v>
      </c>
      <c r="V46" s="1">
        <v>80</v>
      </c>
      <c r="W46" s="1">
        <v>83.3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145087</v>
      </c>
      <c r="C11" s="19" t="s">
        <v>122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Kompetensi Dasar  Plantae, Animalia,Ekosistem dan Dampak Perubahan Lingkungan </v>
      </c>
      <c r="K11" s="28">
        <f t="shared" ref="K11:K50" si="5">IF((COUNTA(AF11:AO11)&gt;0),AVERAGE(AF11:AO11),"")</f>
        <v>80.75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Menyajikan KD Plantae, Animalia,Ekosistem dan Dampak Perubahan Lingkungan</v>
      </c>
      <c r="Q11" s="39"/>
      <c r="R11" s="39" t="s">
        <v>9</v>
      </c>
      <c r="S11" s="18"/>
      <c r="T11" s="1">
        <v>76</v>
      </c>
      <c r="U11" s="1">
        <v>76</v>
      </c>
      <c r="V11" s="1">
        <v>78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78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145103</v>
      </c>
      <c r="C12" s="19" t="s">
        <v>123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Kompetensi Dasar  Plantae, Animalia,Ekosistem dan Dampak Perubahan Lingkungan </v>
      </c>
      <c r="K12" s="28">
        <f t="shared" si="5"/>
        <v>84.75</v>
      </c>
      <c r="L12" s="28" t="str">
        <f t="shared" si="6"/>
        <v>A</v>
      </c>
      <c r="M12" s="28">
        <f t="shared" si="7"/>
        <v>84.75</v>
      </c>
      <c r="N12" s="28" t="str">
        <f t="shared" si="8"/>
        <v>A</v>
      </c>
      <c r="O12" s="36">
        <v>1</v>
      </c>
      <c r="P12" s="28" t="str">
        <f t="shared" si="9"/>
        <v>Mampu Menyajikan KD Plantae, Animalia,Ekosistem dan Dampak Perubahan Lingkungan</v>
      </c>
      <c r="Q12" s="39"/>
      <c r="R12" s="39" t="s">
        <v>8</v>
      </c>
      <c r="S12" s="18"/>
      <c r="T12" s="1">
        <v>86</v>
      </c>
      <c r="U12" s="1">
        <v>84</v>
      </c>
      <c r="V12" s="1">
        <v>84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84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145119</v>
      </c>
      <c r="C13" s="19" t="s">
        <v>124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Kompetensi Dasar  Plantae, Animalia,Ekosistem dan Dampak Perubahan Lingkungan 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1</v>
      </c>
      <c r="P13" s="28" t="str">
        <f t="shared" si="9"/>
        <v>Mampu Menyajikan KD Plantae, Animalia,Ekosistem dan Dampak Perubahan Lingkungan</v>
      </c>
      <c r="Q13" s="39"/>
      <c r="R13" s="39" t="s">
        <v>8</v>
      </c>
      <c r="S13" s="18"/>
      <c r="T13" s="1">
        <v>76</v>
      </c>
      <c r="U13" s="1">
        <v>70</v>
      </c>
      <c r="V13" s="1">
        <v>83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83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57381</v>
      </c>
      <c r="FK13" s="41">
        <v>57391</v>
      </c>
    </row>
    <row r="14" spans="1:167" x14ac:dyDescent="0.25">
      <c r="A14" s="19">
        <v>4</v>
      </c>
      <c r="B14" s="19">
        <v>145135</v>
      </c>
      <c r="C14" s="19" t="s">
        <v>125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Kompetensi Dasar  Plantae, Animalia,Ekosistem dan Dampak Perubahan Lingkungan 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Mampu Menyajikan KD Plantae, Animalia,Ekosistem dan Dampak Perubahan Lingkungan</v>
      </c>
      <c r="Q14" s="39"/>
      <c r="R14" s="39" t="s">
        <v>8</v>
      </c>
      <c r="S14" s="18"/>
      <c r="T14" s="1">
        <v>76</v>
      </c>
      <c r="U14" s="1">
        <v>74</v>
      </c>
      <c r="V14" s="1">
        <v>83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83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145151</v>
      </c>
      <c r="C15" s="19" t="s">
        <v>126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 xml:space="preserve">Memiliki Kemampuan Menganalisis Kompetensi Dasar  Plantae, Animalia,Ekosistem dan Dampak Perubahan Lingkungan 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Mampu Menyajikan KD Plantae, Animalia,Ekosistem dan Dampak Perubahan Lingkungan</v>
      </c>
      <c r="Q15" s="39"/>
      <c r="R15" s="39" t="s">
        <v>8</v>
      </c>
      <c r="S15" s="18"/>
      <c r="T15" s="1">
        <v>76</v>
      </c>
      <c r="U15" s="1">
        <v>70</v>
      </c>
      <c r="V15" s="1">
        <v>83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83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57382</v>
      </c>
      <c r="FK15" s="41">
        <v>57392</v>
      </c>
    </row>
    <row r="16" spans="1:167" x14ac:dyDescent="0.25">
      <c r="A16" s="19">
        <v>6</v>
      </c>
      <c r="B16" s="19">
        <v>145167</v>
      </c>
      <c r="C16" s="19" t="s">
        <v>127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Kompetensi Dasar  Plantae, Animalia,Ekosistem dan Dampak Perubahan Lingkungan 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1</v>
      </c>
      <c r="P16" s="28" t="str">
        <f t="shared" si="9"/>
        <v>Mampu Menyajikan KD Plantae, Animalia,Ekosistem dan Dampak Perubahan Lingkungan</v>
      </c>
      <c r="Q16" s="39"/>
      <c r="R16" s="39" t="s">
        <v>9</v>
      </c>
      <c r="S16" s="18"/>
      <c r="T16" s="1">
        <v>76</v>
      </c>
      <c r="U16" s="1">
        <v>76</v>
      </c>
      <c r="V16" s="1">
        <v>81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81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145183</v>
      </c>
      <c r="C17" s="19" t="s">
        <v>128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1</v>
      </c>
      <c r="J17" s="28" t="str">
        <f t="shared" si="4"/>
        <v xml:space="preserve">Memiliki Kemampuan Menganalisis Kompetensi Dasar  Plantae, Animalia,Ekosistem dan Dampak Perubahan Lingkungan 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1</v>
      </c>
      <c r="P17" s="28" t="str">
        <f t="shared" si="9"/>
        <v>Mampu Menyajikan KD Plantae, Animalia,Ekosistem dan Dampak Perubahan Lingkungan</v>
      </c>
      <c r="Q17" s="39"/>
      <c r="R17" s="39" t="s">
        <v>9</v>
      </c>
      <c r="S17" s="18"/>
      <c r="T17" s="1">
        <v>70</v>
      </c>
      <c r="U17" s="1">
        <v>70</v>
      </c>
      <c r="V17" s="1">
        <v>81</v>
      </c>
      <c r="W17" s="1">
        <v>96.7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81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57383</v>
      </c>
      <c r="FK17" s="41">
        <v>57393</v>
      </c>
    </row>
    <row r="18" spans="1:167" x14ac:dyDescent="0.25">
      <c r="A18" s="19">
        <v>8</v>
      </c>
      <c r="B18" s="19">
        <v>145199</v>
      </c>
      <c r="C18" s="19" t="s">
        <v>129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Kompetensi Dasar  Plantae, Animalia,Ekosistem dan Dampak Perubahan Lingkungan 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1</v>
      </c>
      <c r="P18" s="28" t="str">
        <f t="shared" si="9"/>
        <v>Mampu Menyajikan KD Plantae, Animalia,Ekosistem dan Dampak Perubahan Lingkungan</v>
      </c>
      <c r="Q18" s="39"/>
      <c r="R18" s="39" t="s">
        <v>9</v>
      </c>
      <c r="S18" s="18"/>
      <c r="T18" s="1">
        <v>70</v>
      </c>
      <c r="U18" s="1">
        <v>70</v>
      </c>
      <c r="V18" s="1">
        <v>76</v>
      </c>
      <c r="W18" s="1">
        <v>96.7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76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145215</v>
      </c>
      <c r="C19" s="19" t="s">
        <v>130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 xml:space="preserve">Memiliki Kemampuan Menganalisis Kompetensi Dasar  Plantae, Animalia,Ekosistem dan Dampak Perubahan Lingkungan 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Mampu Menyajikan KD Plantae, Animalia,Ekosistem dan Dampak Perubahan Lingkungan</v>
      </c>
      <c r="Q19" s="39"/>
      <c r="R19" s="39" t="s">
        <v>9</v>
      </c>
      <c r="S19" s="18"/>
      <c r="T19" s="1">
        <v>76</v>
      </c>
      <c r="U19" s="1">
        <v>70</v>
      </c>
      <c r="V19" s="1">
        <v>83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83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57384</v>
      </c>
      <c r="FK19" s="41">
        <v>57394</v>
      </c>
    </row>
    <row r="20" spans="1:167" x14ac:dyDescent="0.25">
      <c r="A20" s="19">
        <v>10</v>
      </c>
      <c r="B20" s="19">
        <v>145231</v>
      </c>
      <c r="C20" s="19" t="s">
        <v>131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Kompetensi Dasar  Plantae, Animalia,Ekosistem dan Dampak Perubahan Lingkungan 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Mampu Menyajikan KD Plantae, Animalia,Ekosistem dan Dampak Perubahan Lingkungan</v>
      </c>
      <c r="Q20" s="39"/>
      <c r="R20" s="39" t="s">
        <v>9</v>
      </c>
      <c r="S20" s="18"/>
      <c r="T20" s="1">
        <v>76</v>
      </c>
      <c r="U20" s="1">
        <v>70</v>
      </c>
      <c r="V20" s="1">
        <v>83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83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145247</v>
      </c>
      <c r="C21" s="19" t="s">
        <v>132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Kompetensi Dasar  Plantae, Animalia,Ekosistem dan Dampak Perubahan Lingkungan 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Mampu Menyajikan KD Plantae, Animalia,Ekosistem dan Dampak Perubahan Lingkungan</v>
      </c>
      <c r="Q21" s="39"/>
      <c r="R21" s="39" t="s">
        <v>8</v>
      </c>
      <c r="S21" s="18"/>
      <c r="T21" s="1">
        <v>70</v>
      </c>
      <c r="U21" s="1">
        <v>70</v>
      </c>
      <c r="V21" s="1">
        <v>83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83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57385</v>
      </c>
      <c r="FK21" s="41">
        <v>57395</v>
      </c>
    </row>
    <row r="22" spans="1:167" x14ac:dyDescent="0.25">
      <c r="A22" s="19">
        <v>12</v>
      </c>
      <c r="B22" s="19">
        <v>145263</v>
      </c>
      <c r="C22" s="19" t="s">
        <v>133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Kompetensi Dasar  Plantae, Animalia,Ekosistem dan Dampak Perubahan Lingkungan 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Mampu Menyajikan KD Plantae, Animalia,Ekosistem dan Dampak Perubahan Lingkungan</v>
      </c>
      <c r="Q22" s="39"/>
      <c r="R22" s="39" t="s">
        <v>8</v>
      </c>
      <c r="S22" s="18"/>
      <c r="T22" s="1">
        <v>76</v>
      </c>
      <c r="U22" s="1">
        <v>70</v>
      </c>
      <c r="V22" s="1">
        <v>83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83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145279</v>
      </c>
      <c r="C23" s="19" t="s">
        <v>134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 xml:space="preserve">Memiliki Kemampuan Menganalisis Kompetensi Dasar  Plantae, Animalia,Ekosistem dan Dampak Perubahan Lingkungan 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Mampu Menyajikan KD Plantae, Animalia,Ekosistem dan Dampak Perubahan Lingkungan</v>
      </c>
      <c r="Q23" s="39"/>
      <c r="R23" s="39" t="s">
        <v>8</v>
      </c>
      <c r="S23" s="18"/>
      <c r="T23" s="1">
        <v>76</v>
      </c>
      <c r="U23" s="1">
        <v>70</v>
      </c>
      <c r="V23" s="1">
        <v>83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83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57386</v>
      </c>
      <c r="FK23" s="41">
        <v>57396</v>
      </c>
    </row>
    <row r="24" spans="1:167" x14ac:dyDescent="0.25">
      <c r="A24" s="19">
        <v>14</v>
      </c>
      <c r="B24" s="19">
        <v>145295</v>
      </c>
      <c r="C24" s="19" t="s">
        <v>135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Kompetensi Dasar  Plantae, Animalia,Ekosistem dan Dampak Perubahan Lingkungan 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Mampu Menyajikan KD Plantae, Animalia,Ekosistem dan Dampak Perubahan Lingkungan</v>
      </c>
      <c r="Q24" s="39"/>
      <c r="R24" s="39" t="s">
        <v>8</v>
      </c>
      <c r="S24" s="18"/>
      <c r="T24" s="1">
        <v>84</v>
      </c>
      <c r="U24" s="1">
        <v>84</v>
      </c>
      <c r="V24" s="1">
        <v>83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83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145311</v>
      </c>
      <c r="C25" s="19" t="s">
        <v>136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Kompetensi Dasar  Plantae, Animalia,Ekosistem dan Dampak Perubahan Lingkungan 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Mampu Menyajikan KD Plantae, Animalia,Ekosistem dan Dampak Perubahan Lingkungan</v>
      </c>
      <c r="Q25" s="39"/>
      <c r="R25" s="39" t="s">
        <v>8</v>
      </c>
      <c r="S25" s="18"/>
      <c r="T25" s="1">
        <v>73</v>
      </c>
      <c r="U25" s="1">
        <v>73</v>
      </c>
      <c r="V25" s="1">
        <v>83</v>
      </c>
      <c r="W25" s="1">
        <v>76.7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83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57387</v>
      </c>
      <c r="FK25" s="41">
        <v>57397</v>
      </c>
    </row>
    <row r="26" spans="1:167" x14ac:dyDescent="0.25">
      <c r="A26" s="19">
        <v>16</v>
      </c>
      <c r="B26" s="19">
        <v>145343</v>
      </c>
      <c r="C26" s="19" t="s">
        <v>137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 xml:space="preserve">Memiliki Kemampuan Menganalisis Kompetensi Dasar  Plantae, Animalia,Ekosistem dan Dampak Perubahan Lingkungan 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1</v>
      </c>
      <c r="P26" s="28" t="str">
        <f t="shared" si="9"/>
        <v>Mampu Menyajikan KD Plantae, Animalia,Ekosistem dan Dampak Perubahan Lingkungan</v>
      </c>
      <c r="Q26" s="39"/>
      <c r="R26" s="39" t="s">
        <v>9</v>
      </c>
      <c r="S26" s="18"/>
      <c r="T26" s="1">
        <v>70</v>
      </c>
      <c r="U26" s="1">
        <v>70</v>
      </c>
      <c r="V26" s="1">
        <v>78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78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145359</v>
      </c>
      <c r="C27" s="19" t="s">
        <v>138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 xml:space="preserve">Memiliki Kemampuan Menganalisis Kompetensi Dasar  Plantae, Animalia,Ekosistem dan Dampak Perubahan Lingkungan 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1</v>
      </c>
      <c r="P27" s="28" t="str">
        <f t="shared" si="9"/>
        <v>Mampu Menyajikan KD Plantae, Animalia,Ekosistem dan Dampak Perubahan Lingkungan</v>
      </c>
      <c r="Q27" s="39"/>
      <c r="R27" s="39" t="s">
        <v>9</v>
      </c>
      <c r="S27" s="18"/>
      <c r="T27" s="1">
        <v>76</v>
      </c>
      <c r="U27" s="1">
        <v>70</v>
      </c>
      <c r="V27" s="1">
        <v>78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78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57388</v>
      </c>
      <c r="FK27" s="41">
        <v>57398</v>
      </c>
    </row>
    <row r="28" spans="1:167" x14ac:dyDescent="0.25">
      <c r="A28" s="19">
        <v>18</v>
      </c>
      <c r="B28" s="19">
        <v>145375</v>
      </c>
      <c r="C28" s="19" t="s">
        <v>139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Kompetensi Dasar  Plantae, Animalia,Ekosistem dan Dampak Perubahan Lingkungan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Mampu Menyajikan KD Plantae, Animalia,Ekosistem dan Dampak Perubahan Lingkungan</v>
      </c>
      <c r="Q28" s="39"/>
      <c r="R28" s="39" t="s">
        <v>8</v>
      </c>
      <c r="S28" s="18"/>
      <c r="T28" s="1">
        <v>76</v>
      </c>
      <c r="U28" s="1">
        <v>80</v>
      </c>
      <c r="V28" s="1">
        <v>85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145391</v>
      </c>
      <c r="C29" s="19" t="s">
        <v>140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 xml:space="preserve">Memiliki Kemampuan Menganalisis Kompetensi Dasar  Plantae, Animalia,Ekosistem dan Dampak Perubahan Lingkungan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Mampu Menyajikan KD Plantae, Animalia,Ekosistem dan Dampak Perubahan Lingkungan</v>
      </c>
      <c r="Q29" s="39"/>
      <c r="R29" s="39" t="s">
        <v>8</v>
      </c>
      <c r="S29" s="18"/>
      <c r="T29" s="1">
        <v>80</v>
      </c>
      <c r="U29" s="1">
        <v>80</v>
      </c>
      <c r="V29" s="1">
        <v>85</v>
      </c>
      <c r="W29" s="1">
        <v>76.7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57389</v>
      </c>
      <c r="FK29" s="41">
        <v>57399</v>
      </c>
    </row>
    <row r="30" spans="1:167" x14ac:dyDescent="0.25">
      <c r="A30" s="19">
        <v>20</v>
      </c>
      <c r="B30" s="19">
        <v>145407</v>
      </c>
      <c r="C30" s="19" t="s">
        <v>141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Kompetensi Dasar  Plantae, Animalia,Ekosistem dan Dampak Perubahan Lingkungan </v>
      </c>
      <c r="K30" s="28">
        <f t="shared" si="5"/>
        <v>84.25</v>
      </c>
      <c r="L30" s="28" t="str">
        <f t="shared" si="6"/>
        <v>A</v>
      </c>
      <c r="M30" s="28">
        <f t="shared" si="7"/>
        <v>84.25</v>
      </c>
      <c r="N30" s="28" t="str">
        <f t="shared" si="8"/>
        <v>A</v>
      </c>
      <c r="O30" s="36">
        <v>1</v>
      </c>
      <c r="P30" s="28" t="str">
        <f t="shared" si="9"/>
        <v>Mampu Menyajikan KD Plantae, Animalia,Ekosistem dan Dampak Perubahan Lingkungan</v>
      </c>
      <c r="Q30" s="39"/>
      <c r="R30" s="39" t="s">
        <v>9</v>
      </c>
      <c r="S30" s="18"/>
      <c r="T30" s="1">
        <v>76</v>
      </c>
      <c r="U30" s="1">
        <v>72</v>
      </c>
      <c r="V30" s="1">
        <v>82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145423</v>
      </c>
      <c r="C31" s="19" t="s">
        <v>142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Kompetensi Dasar  Plantae, Animalia,Ekosistem dan Dampak Perubahan Lingkungan 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36">
        <v>1</v>
      </c>
      <c r="P31" s="28" t="str">
        <f t="shared" si="9"/>
        <v>Mampu Menyajikan KD Plantae, Animalia,Ekosistem dan Dampak Perubahan Lingkungan</v>
      </c>
      <c r="Q31" s="39"/>
      <c r="R31" s="39" t="s">
        <v>9</v>
      </c>
      <c r="S31" s="18"/>
      <c r="T31" s="1">
        <v>76</v>
      </c>
      <c r="U31" s="1">
        <v>84</v>
      </c>
      <c r="V31" s="1">
        <v>82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82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57390</v>
      </c>
      <c r="FK31" s="41">
        <v>57400</v>
      </c>
    </row>
    <row r="32" spans="1:167" x14ac:dyDescent="0.25">
      <c r="A32" s="19">
        <v>22</v>
      </c>
      <c r="B32" s="19">
        <v>145439</v>
      </c>
      <c r="C32" s="19" t="s">
        <v>143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Kompetensi Dasar  Plantae, Animalia,Ekosistem dan Dampak Perubahan Lingkungan 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Mampu Menyajikan KD Plantae, Animalia,Ekosistem dan Dampak Perubahan Lingkungan</v>
      </c>
      <c r="Q32" s="39"/>
      <c r="R32" s="39" t="s">
        <v>8</v>
      </c>
      <c r="S32" s="18"/>
      <c r="T32" s="1">
        <v>76</v>
      </c>
      <c r="U32" s="1">
        <v>80</v>
      </c>
      <c r="V32" s="1">
        <v>83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83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145455</v>
      </c>
      <c r="C33" s="19" t="s">
        <v>144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Kompetensi Dasar  Plantae, Animalia,Ekosistem dan Dampak Perubahan Lingkungan 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Mampu Menyajikan KD Plantae, Animalia,Ekosistem dan Dampak Perubahan Lingkungan</v>
      </c>
      <c r="Q33" s="39"/>
      <c r="R33" s="39" t="s">
        <v>8</v>
      </c>
      <c r="S33" s="18"/>
      <c r="T33" s="1">
        <v>86</v>
      </c>
      <c r="U33" s="1">
        <v>70</v>
      </c>
      <c r="V33" s="1">
        <v>83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83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145471</v>
      </c>
      <c r="C34" s="19" t="s">
        <v>145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Kompetensi Dasar  Plantae, Animalia,Ekosistem dan Dampak Perubahan Lingkungan 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Mampu Menyajikan KD Plantae, Animalia,Ekosistem dan Dampak Perubahan Lingkungan</v>
      </c>
      <c r="Q34" s="39"/>
      <c r="R34" s="39" t="s">
        <v>9</v>
      </c>
      <c r="S34" s="18"/>
      <c r="T34" s="1">
        <v>76</v>
      </c>
      <c r="U34" s="1">
        <v>70</v>
      </c>
      <c r="V34" s="1">
        <v>83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83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145487</v>
      </c>
      <c r="C35" s="19" t="s">
        <v>146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1</v>
      </c>
      <c r="J35" s="28" t="str">
        <f t="shared" si="4"/>
        <v xml:space="preserve">Memiliki Kemampuan Menganalisis Kompetensi Dasar  Plantae, Animalia,Ekosistem dan Dampak Perubahan Lingkungan 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1</v>
      </c>
      <c r="P35" s="28" t="str">
        <f t="shared" si="9"/>
        <v>Mampu Menyajikan KD Plantae, Animalia,Ekosistem dan Dampak Perubahan Lingkungan</v>
      </c>
      <c r="Q35" s="39"/>
      <c r="R35" s="39" t="s">
        <v>9</v>
      </c>
      <c r="S35" s="18"/>
      <c r="T35" s="1">
        <v>70</v>
      </c>
      <c r="U35" s="1">
        <v>72</v>
      </c>
      <c r="V35" s="1">
        <v>76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76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145503</v>
      </c>
      <c r="C36" s="19" t="s">
        <v>147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Kompetensi Dasar  Plantae, Animalia,Ekosistem dan Dampak Perubahan Lingkungan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Mampu Menyajikan KD Plantae, Animalia,Ekosistem dan Dampak Perubahan Lingkungan</v>
      </c>
      <c r="Q36" s="39"/>
      <c r="R36" s="39" t="s">
        <v>8</v>
      </c>
      <c r="S36" s="18"/>
      <c r="T36" s="1">
        <v>80</v>
      </c>
      <c r="U36" s="1">
        <v>70</v>
      </c>
      <c r="V36" s="1">
        <v>85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145519</v>
      </c>
      <c r="C37" s="19" t="s">
        <v>148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 xml:space="preserve">Memiliki Kemampuan Menganalisis Kompetensi Dasar  Plantae, Animalia,Ekosistem dan Dampak Perubahan Lingkungan 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Mampu Menyajikan KD Plantae, Animalia,Ekosistem dan Dampak Perubahan Lingkungan</v>
      </c>
      <c r="Q37" s="39"/>
      <c r="R37" s="39" t="s">
        <v>9</v>
      </c>
      <c r="S37" s="18"/>
      <c r="T37" s="1">
        <v>76</v>
      </c>
      <c r="U37" s="1">
        <v>70</v>
      </c>
      <c r="V37" s="1">
        <v>83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83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145535</v>
      </c>
      <c r="C38" s="19" t="s">
        <v>149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Kompetensi Dasar  Plantae, Animalia,Ekosistem dan Dampak Perubahan Lingkungan 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Mampu Menyajikan KD Plantae, Animalia,Ekosistem dan Dampak Perubahan Lingkungan</v>
      </c>
      <c r="Q38" s="39"/>
      <c r="R38" s="39" t="s">
        <v>8</v>
      </c>
      <c r="S38" s="18"/>
      <c r="T38" s="1">
        <v>76</v>
      </c>
      <c r="U38" s="1">
        <v>76</v>
      </c>
      <c r="V38" s="1">
        <v>83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83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145551</v>
      </c>
      <c r="C39" s="19" t="s">
        <v>150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Kompetensi Dasar  Plantae, Animalia,Ekosistem dan Dampak Perubahan Lingkungan 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Mampu Menyajikan KD Plantae, Animalia,Ekosistem dan Dampak Perubahan Lingkungan</v>
      </c>
      <c r="Q39" s="39"/>
      <c r="R39" s="39" t="s">
        <v>8</v>
      </c>
      <c r="S39" s="18"/>
      <c r="T39" s="1">
        <v>80</v>
      </c>
      <c r="U39" s="1">
        <v>76</v>
      </c>
      <c r="V39" s="1">
        <v>83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83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145567</v>
      </c>
      <c r="C40" s="19" t="s">
        <v>151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Kompetensi Dasar  Plantae, Animalia,Ekosistem dan Dampak Perubahan Lingkungan 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1</v>
      </c>
      <c r="P40" s="28" t="str">
        <f t="shared" si="9"/>
        <v>Mampu Menyajikan KD Plantae, Animalia,Ekosistem dan Dampak Perubahan Lingkungan</v>
      </c>
      <c r="Q40" s="39"/>
      <c r="R40" s="39" t="s">
        <v>8</v>
      </c>
      <c r="S40" s="18"/>
      <c r="T40" s="1">
        <v>70</v>
      </c>
      <c r="U40" s="1">
        <v>70</v>
      </c>
      <c r="V40" s="1">
        <v>76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76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149794</v>
      </c>
      <c r="C41" s="19" t="s">
        <v>152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Kompetensi Dasar  Plantae, Animalia,Ekosistem dan Dampak Perubahan Lingkungan 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1</v>
      </c>
      <c r="P41" s="28" t="str">
        <f t="shared" si="9"/>
        <v>Mampu Menyajikan KD Plantae, Animalia,Ekosistem dan Dampak Perubahan Lingkungan</v>
      </c>
      <c r="Q41" s="39"/>
      <c r="R41" s="39" t="s">
        <v>9</v>
      </c>
      <c r="S41" s="18"/>
      <c r="T41" s="1">
        <v>70</v>
      </c>
      <c r="U41" s="1">
        <v>76</v>
      </c>
      <c r="V41" s="1">
        <v>76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76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145583</v>
      </c>
      <c r="C42" s="19" t="s">
        <v>153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Kompetensi Dasar  Plantae, Animalia,Ekosistem dan Dampak Perubahan Lingkungan 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Mampu Menyajikan KD Plantae, Animalia,Ekosistem dan Dampak Perubahan Lingkungan</v>
      </c>
      <c r="Q42" s="39"/>
      <c r="R42" s="39" t="s">
        <v>8</v>
      </c>
      <c r="S42" s="18"/>
      <c r="T42" s="1">
        <v>80</v>
      </c>
      <c r="U42" s="1">
        <v>84</v>
      </c>
      <c r="V42" s="1">
        <v>83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83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145599</v>
      </c>
      <c r="C43" s="19" t="s">
        <v>154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 xml:space="preserve">Memiliki Kemampuan Menganalisis Kompetensi Dasar  Plantae, Animalia,Ekosistem dan Dampak Perubahan Lingkungan 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1</v>
      </c>
      <c r="P43" s="28" t="str">
        <f t="shared" si="9"/>
        <v>Mampu Menyajikan KD Plantae, Animalia,Ekosistem dan Dampak Perubahan Lingkungan</v>
      </c>
      <c r="Q43" s="39"/>
      <c r="R43" s="39" t="s">
        <v>8</v>
      </c>
      <c r="S43" s="18"/>
      <c r="T43" s="1">
        <v>76</v>
      </c>
      <c r="U43" s="1">
        <v>70</v>
      </c>
      <c r="V43" s="1">
        <v>80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145615</v>
      </c>
      <c r="C44" s="19" t="s">
        <v>155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Kompetensi Dasar  Plantae, Animalia,Ekosistem dan Dampak Perubahan Lingkungan 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Mampu Menyajikan KD Plantae, Animalia,Ekosistem dan Dampak Perubahan Lingkungan</v>
      </c>
      <c r="Q44" s="39"/>
      <c r="R44" s="39" t="s">
        <v>8</v>
      </c>
      <c r="S44" s="18"/>
      <c r="T44" s="1">
        <v>76</v>
      </c>
      <c r="U44" s="1">
        <v>86</v>
      </c>
      <c r="V44" s="1">
        <v>85</v>
      </c>
      <c r="W44" s="1">
        <v>100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145631</v>
      </c>
      <c r="C45" s="19" t="s">
        <v>156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Kompetensi Dasar  Plantae, Animalia,Ekosistem dan Dampak Perubahan Lingkungan 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Mampu Menyajikan KD Plantae, Animalia,Ekosistem dan Dampak Perubahan Lingkungan</v>
      </c>
      <c r="Q45" s="39"/>
      <c r="R45" s="39" t="s">
        <v>8</v>
      </c>
      <c r="S45" s="18"/>
      <c r="T45" s="1">
        <v>86</v>
      </c>
      <c r="U45" s="1">
        <v>86</v>
      </c>
      <c r="V45" s="1">
        <v>85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145647</v>
      </c>
      <c r="C46" s="19" t="s">
        <v>157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1</v>
      </c>
      <c r="J46" s="28" t="str">
        <f t="shared" si="4"/>
        <v xml:space="preserve">Memiliki Kemampuan Menganalisis Kompetensi Dasar  Plantae, Animalia,Ekosistem dan Dampak Perubahan Lingkungan 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Mampu Menyajikan KD Plantae, Animalia,Ekosistem dan Dampak Perubahan Lingkungan</v>
      </c>
      <c r="Q46" s="39"/>
      <c r="R46" s="39" t="s">
        <v>9</v>
      </c>
      <c r="S46" s="18"/>
      <c r="T46" s="1">
        <v>65</v>
      </c>
      <c r="U46" s="1">
        <v>70</v>
      </c>
      <c r="V46" s="1">
        <v>83</v>
      </c>
      <c r="W46" s="1">
        <v>93.3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83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145663</v>
      </c>
      <c r="C11" s="19" t="s">
        <v>159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Kompetensi Dasar  Plantae, Animalia,Ekosistem dan Dampak Perubahan Lingkungan </v>
      </c>
      <c r="K11" s="28">
        <f t="shared" ref="K11:K50" si="5">IF((COUNTA(AF11:AO11)&gt;0),AVERAGE(AF11:AO11),"")</f>
        <v>82.25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Menyajikan KD Plantae, Animalia,Ekosistem dan Dampak Perubahan Lingkungan</v>
      </c>
      <c r="Q11" s="39"/>
      <c r="R11" s="39" t="s">
        <v>8</v>
      </c>
      <c r="S11" s="18"/>
      <c r="T11" s="1">
        <v>76</v>
      </c>
      <c r="U11" s="1">
        <v>70</v>
      </c>
      <c r="V11" s="1">
        <v>79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79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145679</v>
      </c>
      <c r="C12" s="19" t="s">
        <v>160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Kompetensi Dasar  Plantae, Animalia,Ekosistem dan Dampak Perubahan Lingkungan 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1</v>
      </c>
      <c r="P12" s="28" t="str">
        <f t="shared" si="9"/>
        <v>Mampu Menyajikan KD Plantae, Animalia,Ekosistem dan Dampak Perubahan Lingkungan</v>
      </c>
      <c r="Q12" s="39"/>
      <c r="R12" s="39" t="s">
        <v>8</v>
      </c>
      <c r="S12" s="18"/>
      <c r="T12" s="1">
        <v>73</v>
      </c>
      <c r="U12" s="1">
        <v>76</v>
      </c>
      <c r="V12" s="1">
        <v>78</v>
      </c>
      <c r="W12" s="1">
        <v>76.7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78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145695</v>
      </c>
      <c r="C13" s="19" t="s">
        <v>161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Kompetensi Dasar  Plantae, Animalia,Ekosistem dan Dampak Perubahan Lingkungan 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Mampu Menyajikan KD Plantae, Animalia,Ekosistem dan Dampak Perubahan Lingkungan</v>
      </c>
      <c r="Q13" s="39"/>
      <c r="R13" s="39" t="s">
        <v>8</v>
      </c>
      <c r="S13" s="18"/>
      <c r="T13" s="1">
        <v>70</v>
      </c>
      <c r="U13" s="1">
        <v>76</v>
      </c>
      <c r="V13" s="1">
        <v>85</v>
      </c>
      <c r="W13" s="1">
        <v>93.3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57401</v>
      </c>
      <c r="FK13" s="41">
        <v>57411</v>
      </c>
    </row>
    <row r="14" spans="1:167" x14ac:dyDescent="0.25">
      <c r="A14" s="19">
        <v>4</v>
      </c>
      <c r="B14" s="19">
        <v>145711</v>
      </c>
      <c r="C14" s="19" t="s">
        <v>162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Kompetensi Dasar  Plantae, Animalia,Ekosistem dan Dampak Perubahan Lingkungan </v>
      </c>
      <c r="K14" s="28">
        <f t="shared" si="5"/>
        <v>84.75</v>
      </c>
      <c r="L14" s="28" t="str">
        <f t="shared" si="6"/>
        <v>A</v>
      </c>
      <c r="M14" s="28">
        <f t="shared" si="7"/>
        <v>84.75</v>
      </c>
      <c r="N14" s="28" t="str">
        <f t="shared" si="8"/>
        <v>A</v>
      </c>
      <c r="O14" s="36">
        <v>1</v>
      </c>
      <c r="P14" s="28" t="str">
        <f t="shared" si="9"/>
        <v>Mampu Menyajikan KD Plantae, Animalia,Ekosistem dan Dampak Perubahan Lingkungan</v>
      </c>
      <c r="Q14" s="39"/>
      <c r="R14" s="39" t="s">
        <v>8</v>
      </c>
      <c r="S14" s="18"/>
      <c r="T14" s="1">
        <v>76</v>
      </c>
      <c r="U14" s="1">
        <v>80</v>
      </c>
      <c r="V14" s="1">
        <v>84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84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145727</v>
      </c>
      <c r="C15" s="19" t="s">
        <v>163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 xml:space="preserve">Memiliki Kemampuan Menganalisis Kompetensi Dasar  Plantae, Animalia,Ekosistem dan Dampak Perubahan Lingkungan </v>
      </c>
      <c r="K15" s="28">
        <f t="shared" si="5"/>
        <v>82.25</v>
      </c>
      <c r="L15" s="28" t="str">
        <f t="shared" si="6"/>
        <v>B</v>
      </c>
      <c r="M15" s="28">
        <f t="shared" si="7"/>
        <v>82.25</v>
      </c>
      <c r="N15" s="28" t="str">
        <f t="shared" si="8"/>
        <v>B</v>
      </c>
      <c r="O15" s="36">
        <v>1</v>
      </c>
      <c r="P15" s="28" t="str">
        <f t="shared" si="9"/>
        <v>Mampu Menyajikan KD Plantae, Animalia,Ekosistem dan Dampak Perubahan Lingkungan</v>
      </c>
      <c r="Q15" s="39"/>
      <c r="R15" s="39" t="s">
        <v>8</v>
      </c>
      <c r="S15" s="18"/>
      <c r="T15" s="1">
        <v>76</v>
      </c>
      <c r="U15" s="1">
        <v>72</v>
      </c>
      <c r="V15" s="1">
        <v>79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79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57402</v>
      </c>
      <c r="FK15" s="41">
        <v>57412</v>
      </c>
    </row>
    <row r="16" spans="1:167" x14ac:dyDescent="0.25">
      <c r="A16" s="19">
        <v>6</v>
      </c>
      <c r="B16" s="19">
        <v>145743</v>
      </c>
      <c r="C16" s="19" t="s">
        <v>164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Kompetensi Dasar  Plantae, Animalia,Ekosistem dan Dampak Perubahan Lingkungan 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1</v>
      </c>
      <c r="P16" s="28" t="str">
        <f t="shared" si="9"/>
        <v>Mampu Menyajikan KD Plantae, Animalia,Ekosistem dan Dampak Perubahan Lingkungan</v>
      </c>
      <c r="Q16" s="39"/>
      <c r="R16" s="39" t="s">
        <v>8</v>
      </c>
      <c r="S16" s="18"/>
      <c r="T16" s="1">
        <v>76</v>
      </c>
      <c r="U16" s="1">
        <v>70</v>
      </c>
      <c r="V16" s="1">
        <v>80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145759</v>
      </c>
      <c r="C17" s="19" t="s">
        <v>165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 xml:space="preserve">Memiliki Kemampuan Menganalisis Kompetensi Dasar  Plantae, Animalia,Ekosistem dan Dampak Perubahan Lingkungan 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Mampu Menyajikan KD Plantae, Animalia,Ekosistem dan Dampak Perubahan Lingkungan</v>
      </c>
      <c r="Q17" s="39"/>
      <c r="R17" s="39" t="s">
        <v>8</v>
      </c>
      <c r="S17" s="18"/>
      <c r="T17" s="1">
        <v>70</v>
      </c>
      <c r="U17" s="1">
        <v>76</v>
      </c>
      <c r="V17" s="1">
        <v>80</v>
      </c>
      <c r="W17" s="1">
        <v>96.7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57403</v>
      </c>
      <c r="FK17" s="41">
        <v>57413</v>
      </c>
    </row>
    <row r="18" spans="1:167" x14ac:dyDescent="0.25">
      <c r="A18" s="19">
        <v>8</v>
      </c>
      <c r="B18" s="19">
        <v>145775</v>
      </c>
      <c r="C18" s="19" t="s">
        <v>166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Kompetensi Dasar  Plantae, Animalia,Ekosistem dan Dampak Perubahan Lingkungan 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1</v>
      </c>
      <c r="P18" s="28" t="str">
        <f t="shared" si="9"/>
        <v>Mampu Menyajikan KD Plantae, Animalia,Ekosistem dan Dampak Perubahan Lingkungan</v>
      </c>
      <c r="Q18" s="39"/>
      <c r="R18" s="39" t="s">
        <v>8</v>
      </c>
      <c r="S18" s="18"/>
      <c r="T18" s="1">
        <v>70</v>
      </c>
      <c r="U18" s="1">
        <v>76</v>
      </c>
      <c r="V18" s="1">
        <v>79</v>
      </c>
      <c r="W18" s="1">
        <v>93.3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79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145791</v>
      </c>
      <c r="C19" s="19" t="s">
        <v>167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Kompetensi Dasar  Plantae, Animalia,Ekosistem dan Dampak Perubahan Lingkungan </v>
      </c>
      <c r="K19" s="28">
        <f t="shared" si="5"/>
        <v>84.75</v>
      </c>
      <c r="L19" s="28" t="str">
        <f t="shared" si="6"/>
        <v>A</v>
      </c>
      <c r="M19" s="28">
        <f t="shared" si="7"/>
        <v>84.75</v>
      </c>
      <c r="N19" s="28" t="str">
        <f t="shared" si="8"/>
        <v>A</v>
      </c>
      <c r="O19" s="36">
        <v>1</v>
      </c>
      <c r="P19" s="28" t="str">
        <f t="shared" si="9"/>
        <v>Mampu Menyajikan KD Plantae, Animalia,Ekosistem dan Dampak Perubahan Lingkungan</v>
      </c>
      <c r="Q19" s="39"/>
      <c r="R19" s="39" t="s">
        <v>8</v>
      </c>
      <c r="S19" s="18"/>
      <c r="T19" s="1">
        <v>76</v>
      </c>
      <c r="U19" s="1">
        <v>82</v>
      </c>
      <c r="V19" s="1">
        <v>84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84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57404</v>
      </c>
      <c r="FK19" s="41">
        <v>57414</v>
      </c>
    </row>
    <row r="20" spans="1:167" x14ac:dyDescent="0.25">
      <c r="A20" s="19">
        <v>10</v>
      </c>
      <c r="B20" s="19">
        <v>145807</v>
      </c>
      <c r="C20" s="19" t="s">
        <v>168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Kompetensi Dasar  Plantae, Animalia,Ekosistem dan Dampak Perubahan Lingkungan </v>
      </c>
      <c r="K20" s="28">
        <f t="shared" si="5"/>
        <v>83.75</v>
      </c>
      <c r="L20" s="28" t="str">
        <f t="shared" si="6"/>
        <v>B</v>
      </c>
      <c r="M20" s="28">
        <f t="shared" si="7"/>
        <v>83.75</v>
      </c>
      <c r="N20" s="28" t="str">
        <f t="shared" si="8"/>
        <v>B</v>
      </c>
      <c r="O20" s="36">
        <v>1</v>
      </c>
      <c r="P20" s="28" t="str">
        <f t="shared" si="9"/>
        <v>Mampu Menyajikan KD Plantae, Animalia,Ekosistem dan Dampak Perubahan Lingkungan</v>
      </c>
      <c r="Q20" s="39"/>
      <c r="R20" s="39" t="s">
        <v>8</v>
      </c>
      <c r="S20" s="18"/>
      <c r="T20" s="1">
        <v>76</v>
      </c>
      <c r="U20" s="1">
        <v>76</v>
      </c>
      <c r="V20" s="1">
        <v>80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145823</v>
      </c>
      <c r="C21" s="19" t="s">
        <v>169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Kompetensi Dasar  Plantae, Animalia,Ekosistem dan Dampak Perubahan Lingkungan 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1</v>
      </c>
      <c r="P21" s="28" t="str">
        <f t="shared" si="9"/>
        <v>Mampu Menyajikan KD Plantae, Animalia,Ekosistem dan Dampak Perubahan Lingkungan</v>
      </c>
      <c r="Q21" s="39"/>
      <c r="R21" s="39" t="s">
        <v>8</v>
      </c>
      <c r="S21" s="18"/>
      <c r="T21" s="1">
        <v>80</v>
      </c>
      <c r="U21" s="1">
        <v>80</v>
      </c>
      <c r="V21" s="1">
        <v>80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57405</v>
      </c>
      <c r="FK21" s="41">
        <v>57415</v>
      </c>
    </row>
    <row r="22" spans="1:167" x14ac:dyDescent="0.25">
      <c r="A22" s="19">
        <v>12</v>
      </c>
      <c r="B22" s="19">
        <v>145839</v>
      </c>
      <c r="C22" s="19" t="s">
        <v>170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Kompetensi Dasar  Plantae, Animalia,Ekosistem dan Dampak Perubahan Lingkungan 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1</v>
      </c>
      <c r="P22" s="28" t="str">
        <f t="shared" si="9"/>
        <v>Mampu Menyajikan KD Plantae, Animalia,Ekosistem dan Dampak Perubahan Lingkungan</v>
      </c>
      <c r="Q22" s="39"/>
      <c r="R22" s="39" t="s">
        <v>9</v>
      </c>
      <c r="S22" s="18"/>
      <c r="T22" s="1">
        <v>76</v>
      </c>
      <c r="U22" s="1">
        <v>70</v>
      </c>
      <c r="V22" s="1">
        <v>80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145855</v>
      </c>
      <c r="C23" s="19" t="s">
        <v>171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 xml:space="preserve">Memiliki Kemampuan Menganalisis Kompetensi Dasar  Plantae, Animalia,Ekosistem dan Dampak Perubahan Lingkungan 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1</v>
      </c>
      <c r="P23" s="28" t="str">
        <f t="shared" si="9"/>
        <v>Mampu Menyajikan KD Plantae, Animalia,Ekosistem dan Dampak Perubahan Lingkungan</v>
      </c>
      <c r="Q23" s="39"/>
      <c r="R23" s="39" t="s">
        <v>8</v>
      </c>
      <c r="S23" s="18"/>
      <c r="T23" s="1">
        <v>76</v>
      </c>
      <c r="U23" s="1">
        <v>76</v>
      </c>
      <c r="V23" s="1">
        <v>80</v>
      </c>
      <c r="W23" s="1">
        <v>86.7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57406</v>
      </c>
      <c r="FK23" s="41">
        <v>57416</v>
      </c>
    </row>
    <row r="24" spans="1:167" x14ac:dyDescent="0.25">
      <c r="A24" s="19">
        <v>14</v>
      </c>
      <c r="B24" s="19">
        <v>145871</v>
      </c>
      <c r="C24" s="19" t="s">
        <v>172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Kompetensi Dasar  Plantae, Animalia,Ekosistem dan Dampak Perubahan Lingkungan 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1</v>
      </c>
      <c r="P24" s="28" t="str">
        <f t="shared" si="9"/>
        <v>Mampu Menyajikan KD Plantae, Animalia,Ekosistem dan Dampak Perubahan Lingkungan</v>
      </c>
      <c r="Q24" s="39"/>
      <c r="R24" s="39" t="s">
        <v>8</v>
      </c>
      <c r="S24" s="18"/>
      <c r="T24" s="1">
        <v>76</v>
      </c>
      <c r="U24" s="1">
        <v>70</v>
      </c>
      <c r="V24" s="1">
        <v>76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76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145887</v>
      </c>
      <c r="C25" s="19" t="s">
        <v>173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Kompetensi Dasar  Plantae, Animalia,Ekosistem dan Dampak Perubahan Lingkungan 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1</v>
      </c>
      <c r="P25" s="28" t="str">
        <f t="shared" si="9"/>
        <v>Mampu Menyajikan KD Plantae, Animalia,Ekosistem dan Dampak Perubahan Lingkungan</v>
      </c>
      <c r="Q25" s="39"/>
      <c r="R25" s="39" t="s">
        <v>8</v>
      </c>
      <c r="S25" s="18"/>
      <c r="T25" s="1">
        <v>76</v>
      </c>
      <c r="U25" s="1">
        <v>76</v>
      </c>
      <c r="V25" s="1">
        <v>76</v>
      </c>
      <c r="W25" s="1">
        <v>93.3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76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57407</v>
      </c>
      <c r="FK25" s="41">
        <v>57417</v>
      </c>
    </row>
    <row r="26" spans="1:167" x14ac:dyDescent="0.25">
      <c r="A26" s="19">
        <v>16</v>
      </c>
      <c r="B26" s="19">
        <v>145903</v>
      </c>
      <c r="C26" s="19" t="s">
        <v>174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 xml:space="preserve">Memiliki Kemampuan Menganalisis Kompetensi Dasar  Plantae, Animalia,Ekosistem dan Dampak Perubahan Lingkungan </v>
      </c>
      <c r="K26" s="28">
        <f t="shared" si="5"/>
        <v>81.25</v>
      </c>
      <c r="L26" s="28" t="str">
        <f t="shared" si="6"/>
        <v>B</v>
      </c>
      <c r="M26" s="28">
        <f t="shared" si="7"/>
        <v>81.25</v>
      </c>
      <c r="N26" s="28" t="str">
        <f t="shared" si="8"/>
        <v>B</v>
      </c>
      <c r="O26" s="36">
        <v>1</v>
      </c>
      <c r="P26" s="28" t="str">
        <f t="shared" si="9"/>
        <v>Mampu Menyajikan KD Plantae, Animalia,Ekosistem dan Dampak Perubahan Lingkungan</v>
      </c>
      <c r="Q26" s="39"/>
      <c r="R26" s="39" t="s">
        <v>9</v>
      </c>
      <c r="S26" s="18"/>
      <c r="T26" s="1">
        <v>76</v>
      </c>
      <c r="U26" s="1">
        <v>70</v>
      </c>
      <c r="V26" s="1">
        <v>70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70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145919</v>
      </c>
      <c r="C27" s="19" t="s">
        <v>175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1</v>
      </c>
      <c r="J27" s="28" t="str">
        <f t="shared" si="4"/>
        <v xml:space="preserve">Memiliki Kemampuan Menganalisis Kompetensi Dasar  Plantae, Animalia,Ekosistem dan Dampak Perubahan Lingkungan 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1</v>
      </c>
      <c r="P27" s="28" t="str">
        <f t="shared" si="9"/>
        <v>Mampu Menyajikan KD Plantae, Animalia,Ekosistem dan Dampak Perubahan Lingkungan</v>
      </c>
      <c r="Q27" s="39"/>
      <c r="R27" s="39" t="s">
        <v>9</v>
      </c>
      <c r="S27" s="18"/>
      <c r="T27" s="1">
        <v>70</v>
      </c>
      <c r="U27" s="1">
        <v>70</v>
      </c>
      <c r="V27" s="1">
        <v>76</v>
      </c>
      <c r="W27" s="1">
        <v>93.3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76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57408</v>
      </c>
      <c r="FK27" s="41">
        <v>57418</v>
      </c>
    </row>
    <row r="28" spans="1:167" x14ac:dyDescent="0.25">
      <c r="A28" s="19">
        <v>18</v>
      </c>
      <c r="B28" s="19">
        <v>145935</v>
      </c>
      <c r="C28" s="19" t="s">
        <v>176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1</v>
      </c>
      <c r="J28" s="28" t="str">
        <f t="shared" si="4"/>
        <v xml:space="preserve">Memiliki Kemampuan Menganalisis Kompetensi Dasar  Plantae, Animalia,Ekosistem dan Dampak Perubahan Lingkungan 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1</v>
      </c>
      <c r="P28" s="28" t="str">
        <f t="shared" si="9"/>
        <v>Mampu Menyajikan KD Plantae, Animalia,Ekosistem dan Dampak Perubahan Lingkungan</v>
      </c>
      <c r="Q28" s="39"/>
      <c r="R28" s="39" t="s">
        <v>9</v>
      </c>
      <c r="S28" s="18"/>
      <c r="T28" s="1">
        <v>67</v>
      </c>
      <c r="U28" s="1">
        <v>70</v>
      </c>
      <c r="V28" s="1">
        <v>76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76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145951</v>
      </c>
      <c r="C29" s="19" t="s">
        <v>177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 xml:space="preserve">Memiliki Kemampuan Menganalisis Kompetensi Dasar  Plantae, Animalia,Ekosistem dan Dampak Perubahan Lingkungan 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1</v>
      </c>
      <c r="P29" s="28" t="str">
        <f t="shared" si="9"/>
        <v>Mampu Menyajikan KD Plantae, Animalia,Ekosistem dan Dampak Perubahan Lingkungan</v>
      </c>
      <c r="Q29" s="39"/>
      <c r="R29" s="39" t="s">
        <v>8</v>
      </c>
      <c r="S29" s="18"/>
      <c r="T29" s="1">
        <v>76</v>
      </c>
      <c r="U29" s="1">
        <v>70</v>
      </c>
      <c r="V29" s="1">
        <v>76</v>
      </c>
      <c r="W29" s="1">
        <v>100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76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57409</v>
      </c>
      <c r="FK29" s="41">
        <v>57419</v>
      </c>
    </row>
    <row r="30" spans="1:167" x14ac:dyDescent="0.25">
      <c r="A30" s="19">
        <v>20</v>
      </c>
      <c r="B30" s="19">
        <v>145967</v>
      </c>
      <c r="C30" s="19" t="s">
        <v>178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Kompetensi Dasar  Plantae, Animalia,Ekosistem dan Dampak Perubahan Lingkungan 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1</v>
      </c>
      <c r="P30" s="28" t="str">
        <f t="shared" si="9"/>
        <v>Mampu Menyajikan KD Plantae, Animalia,Ekosistem dan Dampak Perubahan Lingkungan</v>
      </c>
      <c r="Q30" s="39"/>
      <c r="R30" s="39" t="s">
        <v>9</v>
      </c>
      <c r="S30" s="18"/>
      <c r="T30" s="1">
        <v>76</v>
      </c>
      <c r="U30" s="1">
        <v>76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76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145983</v>
      </c>
      <c r="C31" s="19" t="s">
        <v>179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1</v>
      </c>
      <c r="J31" s="28" t="str">
        <f t="shared" si="4"/>
        <v xml:space="preserve">Memiliki Kemampuan Menganalisis Kompetensi Dasar  Plantae, Animalia,Ekosistem dan Dampak Perubahan Lingkungan 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v>1</v>
      </c>
      <c r="P31" s="28" t="str">
        <f t="shared" si="9"/>
        <v>Mampu Menyajikan KD Plantae, Animalia,Ekosistem dan Dampak Perubahan Lingkungan</v>
      </c>
      <c r="Q31" s="39"/>
      <c r="R31" s="39" t="s">
        <v>9</v>
      </c>
      <c r="S31" s="18"/>
      <c r="T31" s="1">
        <v>76</v>
      </c>
      <c r="U31" s="1">
        <v>65</v>
      </c>
      <c r="V31" s="1">
        <v>76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76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57410</v>
      </c>
      <c r="FK31" s="41">
        <v>57420</v>
      </c>
    </row>
    <row r="32" spans="1:167" x14ac:dyDescent="0.25">
      <c r="A32" s="19">
        <v>22</v>
      </c>
      <c r="B32" s="19">
        <v>145999</v>
      </c>
      <c r="C32" s="19" t="s">
        <v>180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1</v>
      </c>
      <c r="J32" s="28" t="str">
        <f t="shared" si="4"/>
        <v xml:space="preserve">Memiliki Kemampuan Menganalisis Kompetensi Dasar  Plantae, Animalia,Ekosistem dan Dampak Perubahan Lingkungan 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Mampu Menyajikan KD Plantae, Animalia,Ekosistem dan Dampak Perubahan Lingkungan</v>
      </c>
      <c r="Q32" s="39"/>
      <c r="R32" s="39" t="s">
        <v>9</v>
      </c>
      <c r="S32" s="18"/>
      <c r="T32" s="1">
        <v>76</v>
      </c>
      <c r="U32" s="1">
        <v>76</v>
      </c>
      <c r="V32" s="1">
        <v>70</v>
      </c>
      <c r="W32" s="1">
        <v>83.3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70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146015</v>
      </c>
      <c r="C33" s="19" t="s">
        <v>181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 xml:space="preserve">Memiliki Kemampuan Menganalisis Kompetensi Dasar  Plantae, Animalia,Ekosistem dan Dampak Perubahan Lingkungan 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Mampu Menyajikan KD Plantae, Animalia,Ekosistem dan Dampak Perubahan Lingkungan</v>
      </c>
      <c r="Q33" s="39"/>
      <c r="R33" s="39" t="s">
        <v>8</v>
      </c>
      <c r="S33" s="18"/>
      <c r="T33" s="1">
        <v>76</v>
      </c>
      <c r="U33" s="1">
        <v>70</v>
      </c>
      <c r="V33" s="1">
        <v>82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146031</v>
      </c>
      <c r="C34" s="19" t="s">
        <v>182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Kompetensi Dasar  Plantae, Animalia,Ekosistem dan Dampak Perubahan Lingkungan 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1</v>
      </c>
      <c r="P34" s="28" t="str">
        <f t="shared" si="9"/>
        <v>Mampu Menyajikan KD Plantae, Animalia,Ekosistem dan Dampak Perubahan Lingkungan</v>
      </c>
      <c r="Q34" s="39"/>
      <c r="R34" s="39" t="s">
        <v>8</v>
      </c>
      <c r="S34" s="18"/>
      <c r="T34" s="1">
        <v>70</v>
      </c>
      <c r="U34" s="1">
        <v>70</v>
      </c>
      <c r="V34" s="1">
        <v>80</v>
      </c>
      <c r="W34" s="1">
        <v>86.7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146046</v>
      </c>
      <c r="C35" s="19" t="s">
        <v>183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1</v>
      </c>
      <c r="J35" s="28" t="str">
        <f t="shared" si="4"/>
        <v xml:space="preserve">Memiliki Kemampuan Menganalisis Kompetensi Dasar  Plantae, Animalia,Ekosistem dan Dampak Perubahan Lingkungan 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1</v>
      </c>
      <c r="P35" s="28" t="str">
        <f t="shared" si="9"/>
        <v>Mampu Menyajikan KD Plantae, Animalia,Ekosistem dan Dampak Perubahan Lingkungan</v>
      </c>
      <c r="Q35" s="39"/>
      <c r="R35" s="39" t="s">
        <v>8</v>
      </c>
      <c r="S35" s="18"/>
      <c r="T35" s="1">
        <v>70</v>
      </c>
      <c r="U35" s="1">
        <v>76</v>
      </c>
      <c r="V35" s="1">
        <v>78</v>
      </c>
      <c r="W35" s="1">
        <v>86.7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78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146063</v>
      </c>
      <c r="C36" s="19" t="s">
        <v>184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Kompetensi Dasar  Plantae, Animalia,Ekosistem dan Dampak Perubahan Lingkungan 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1</v>
      </c>
      <c r="P36" s="28" t="str">
        <f t="shared" si="9"/>
        <v>Mampu Menyajikan KD Plantae, Animalia,Ekosistem dan Dampak Perubahan Lingkungan</v>
      </c>
      <c r="Q36" s="39"/>
      <c r="R36" s="39" t="s">
        <v>9</v>
      </c>
      <c r="S36" s="18"/>
      <c r="T36" s="1">
        <v>76</v>
      </c>
      <c r="U36" s="1">
        <v>72</v>
      </c>
      <c r="V36" s="1">
        <v>78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78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146079</v>
      </c>
      <c r="C37" s="19" t="s">
        <v>185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 xml:space="preserve">Memiliki Kemampuan Menganalisis Kompetensi Dasar  Plantae, Animalia,Ekosistem dan Dampak Perubahan Lingkungan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Mampu Menyajikan KD Plantae, Animalia,Ekosistem dan Dampak Perubahan Lingkungan</v>
      </c>
      <c r="Q37" s="39"/>
      <c r="R37" s="39" t="s">
        <v>8</v>
      </c>
      <c r="S37" s="18"/>
      <c r="T37" s="1">
        <v>76</v>
      </c>
      <c r="U37" s="1">
        <v>76</v>
      </c>
      <c r="V37" s="1">
        <v>80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146095</v>
      </c>
      <c r="C38" s="19" t="s">
        <v>186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Kompetensi Dasar  Plantae, Animalia,Ekosistem dan Dampak Perubahan Lingkungan </v>
      </c>
      <c r="K38" s="28">
        <f t="shared" si="5"/>
        <v>84.25</v>
      </c>
      <c r="L38" s="28" t="str">
        <f t="shared" si="6"/>
        <v>A</v>
      </c>
      <c r="M38" s="28">
        <f t="shared" si="7"/>
        <v>84.25</v>
      </c>
      <c r="N38" s="28" t="str">
        <f t="shared" si="8"/>
        <v>A</v>
      </c>
      <c r="O38" s="36">
        <v>1</v>
      </c>
      <c r="P38" s="28" t="str">
        <f t="shared" si="9"/>
        <v>Mampu Menyajikan KD Plantae, Animalia,Ekosistem dan Dampak Perubahan Lingkungan</v>
      </c>
      <c r="Q38" s="39"/>
      <c r="R38" s="39" t="s">
        <v>9</v>
      </c>
      <c r="S38" s="18"/>
      <c r="T38" s="1">
        <v>70</v>
      </c>
      <c r="U38" s="1">
        <v>70</v>
      </c>
      <c r="V38" s="1">
        <v>82</v>
      </c>
      <c r="W38" s="1">
        <v>93.3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82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146111</v>
      </c>
      <c r="C39" s="19" t="s">
        <v>187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Kompetensi Dasar  Plantae, Animalia,Ekosistem dan Dampak Perubahan Lingkungan 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1</v>
      </c>
      <c r="P39" s="28" t="str">
        <f t="shared" si="9"/>
        <v>Mampu Menyajikan KD Plantae, Animalia,Ekosistem dan Dampak Perubahan Lingkungan</v>
      </c>
      <c r="Q39" s="39"/>
      <c r="R39" s="39" t="s">
        <v>8</v>
      </c>
      <c r="S39" s="18"/>
      <c r="T39" s="1">
        <v>70</v>
      </c>
      <c r="U39" s="1">
        <v>76</v>
      </c>
      <c r="V39" s="1">
        <v>80</v>
      </c>
      <c r="W39" s="1">
        <v>83.3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146127</v>
      </c>
      <c r="C40" s="19" t="s">
        <v>188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Kompetensi Dasar  Plantae, Animalia,Ekosistem dan Dampak Perubahan Lingkungan 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1</v>
      </c>
      <c r="P40" s="28" t="str">
        <f t="shared" si="9"/>
        <v>Mampu Menyajikan KD Plantae, Animalia,Ekosistem dan Dampak Perubahan Lingkungan</v>
      </c>
      <c r="Q40" s="39"/>
      <c r="R40" s="39" t="s">
        <v>9</v>
      </c>
      <c r="S40" s="18"/>
      <c r="T40" s="1">
        <v>73</v>
      </c>
      <c r="U40" s="1">
        <v>70</v>
      </c>
      <c r="V40" s="1">
        <v>76</v>
      </c>
      <c r="W40" s="1">
        <v>93.3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76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146143</v>
      </c>
      <c r="C41" s="19" t="s">
        <v>189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Kompetensi Dasar  Plantae, Animalia,Ekosistem dan Dampak Perubahan Lingkungan 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1</v>
      </c>
      <c r="P41" s="28" t="str">
        <f t="shared" si="9"/>
        <v>Mampu Menyajikan KD Plantae, Animalia,Ekosistem dan Dampak Perubahan Lingkungan</v>
      </c>
      <c r="Q41" s="39"/>
      <c r="R41" s="39" t="s">
        <v>9</v>
      </c>
      <c r="S41" s="18"/>
      <c r="T41" s="1">
        <v>70</v>
      </c>
      <c r="U41" s="1">
        <v>76</v>
      </c>
      <c r="V41" s="1">
        <v>76</v>
      </c>
      <c r="W41" s="1">
        <v>86.7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76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146159</v>
      </c>
      <c r="C42" s="19" t="s">
        <v>190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 xml:space="preserve">Memiliki Kemampuan Menganalisis Kompetensi Dasar  Plantae, Animalia,Ekosistem dan Dampak Perubahan Lingkungan </v>
      </c>
      <c r="K42" s="28">
        <f t="shared" si="5"/>
        <v>84.75</v>
      </c>
      <c r="L42" s="28" t="str">
        <f t="shared" si="6"/>
        <v>A</v>
      </c>
      <c r="M42" s="28">
        <f t="shared" si="7"/>
        <v>84.75</v>
      </c>
      <c r="N42" s="28" t="str">
        <f t="shared" si="8"/>
        <v>A</v>
      </c>
      <c r="O42" s="36">
        <v>1</v>
      </c>
      <c r="P42" s="28" t="str">
        <f t="shared" si="9"/>
        <v>Mampu Menyajikan KD Plantae, Animalia,Ekosistem dan Dampak Perubahan Lingkungan</v>
      </c>
      <c r="Q42" s="39"/>
      <c r="R42" s="39" t="s">
        <v>8</v>
      </c>
      <c r="S42" s="18"/>
      <c r="T42" s="1">
        <v>76</v>
      </c>
      <c r="U42" s="1">
        <v>70</v>
      </c>
      <c r="V42" s="1">
        <v>84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84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146175</v>
      </c>
      <c r="C43" s="19" t="s">
        <v>191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Kompetensi Dasar  Plantae, Animalia,Ekosistem dan Dampak Perubahan Lingkungan </v>
      </c>
      <c r="K43" s="28">
        <f t="shared" si="5"/>
        <v>84.75</v>
      </c>
      <c r="L43" s="28" t="str">
        <f t="shared" si="6"/>
        <v>A</v>
      </c>
      <c r="M43" s="28">
        <f t="shared" si="7"/>
        <v>84.75</v>
      </c>
      <c r="N43" s="28" t="str">
        <f t="shared" si="8"/>
        <v>A</v>
      </c>
      <c r="O43" s="36">
        <v>1</v>
      </c>
      <c r="P43" s="28" t="str">
        <f t="shared" si="9"/>
        <v>Mampu Menyajikan KD Plantae, Animalia,Ekosistem dan Dampak Perubahan Lingkungan</v>
      </c>
      <c r="Q43" s="39"/>
      <c r="R43" s="39" t="s">
        <v>8</v>
      </c>
      <c r="S43" s="18"/>
      <c r="T43" s="1">
        <v>76</v>
      </c>
      <c r="U43" s="1">
        <v>78</v>
      </c>
      <c r="V43" s="1">
        <v>84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84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146191</v>
      </c>
      <c r="C44" s="19" t="s">
        <v>192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Kompetensi Dasar  Plantae, Animalia,Ekosistem dan Dampak Perubahan Lingkungan 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1</v>
      </c>
      <c r="P44" s="28" t="str">
        <f t="shared" si="9"/>
        <v>Mampu Menyajikan KD Plantae, Animalia,Ekosistem dan Dampak Perubahan Lingkungan</v>
      </c>
      <c r="Q44" s="39"/>
      <c r="R44" s="39" t="s">
        <v>9</v>
      </c>
      <c r="S44" s="18"/>
      <c r="T44" s="1">
        <v>70</v>
      </c>
      <c r="U44" s="1">
        <v>82</v>
      </c>
      <c r="V44" s="1">
        <v>76</v>
      </c>
      <c r="W44" s="1">
        <v>96.7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76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146207</v>
      </c>
      <c r="C45" s="19" t="s">
        <v>193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Kompetensi Dasar  Plantae, Animalia,Ekosistem dan Dampak Perubahan Lingkungan 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1</v>
      </c>
      <c r="P45" s="28" t="str">
        <f t="shared" si="9"/>
        <v>Mampu Menyajikan KD Plantae, Animalia,Ekosistem dan Dampak Perubahan Lingkungan</v>
      </c>
      <c r="Q45" s="39"/>
      <c r="R45" s="39" t="s">
        <v>8</v>
      </c>
      <c r="S45" s="18"/>
      <c r="T45" s="1">
        <v>80</v>
      </c>
      <c r="U45" s="1">
        <v>80</v>
      </c>
      <c r="V45" s="1">
        <v>78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78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146223</v>
      </c>
      <c r="C46" s="19" t="s">
        <v>194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 xml:space="preserve">Memiliki Kemampuan Menganalisis Kompetensi Dasar  Plantae, Animalia,Ekosistem dan Dampak Perubahan Lingkungan 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Mampu Menyajikan KD Plantae, Animalia,Ekosistem dan Dampak Perubahan Lingkungan</v>
      </c>
      <c r="Q46" s="39"/>
      <c r="R46" s="39" t="s">
        <v>8</v>
      </c>
      <c r="S46" s="18"/>
      <c r="T46" s="1">
        <v>76</v>
      </c>
      <c r="U46" s="1">
        <v>70</v>
      </c>
      <c r="V46" s="1">
        <v>83</v>
      </c>
      <c r="W46" s="1">
        <v>100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83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80.5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11" sqref="I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150864</v>
      </c>
      <c r="C11" s="19" t="s">
        <v>196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Kompetensi Dasar  Plantae, Animalia,Ekosistem dan Dampak Perubahan Lingkungan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Menyajikan KD Plantae, Animalia,Ekosistem dan Dampak Perubahan Lingkungan</v>
      </c>
      <c r="Q11" s="39"/>
      <c r="R11" s="39" t="s">
        <v>8</v>
      </c>
      <c r="S11" s="18"/>
      <c r="T11" s="1">
        <v>76</v>
      </c>
      <c r="U11" s="1">
        <v>90</v>
      </c>
      <c r="V11" s="1">
        <v>85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150865</v>
      </c>
      <c r="C12" s="19" t="s">
        <v>197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Kompetensi Dasar  Plantae, Animalia,Ekosistem dan Dampak Perubahan Lingkungan 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Mampu Menyajikan KD Plantae, Animalia,Ekosistem dan Dampak Perubahan Lingkungan</v>
      </c>
      <c r="Q12" s="39"/>
      <c r="R12" s="39" t="s">
        <v>8</v>
      </c>
      <c r="S12" s="18"/>
      <c r="T12" s="1">
        <v>76</v>
      </c>
      <c r="U12" s="1">
        <v>70</v>
      </c>
      <c r="V12" s="1">
        <v>85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150899</v>
      </c>
      <c r="C13" s="19" t="s">
        <v>198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Kompetensi Dasar  Plantae, Animalia,Ekosistem dan Dampak Perubahan Lingkungan 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1</v>
      </c>
      <c r="P13" s="28" t="str">
        <f t="shared" si="9"/>
        <v>Mampu Menyajikan KD Plantae, Animalia,Ekosistem dan Dampak Perubahan Lingkungan</v>
      </c>
      <c r="Q13" s="39"/>
      <c r="R13" s="39" t="s">
        <v>8</v>
      </c>
      <c r="S13" s="18"/>
      <c r="T13" s="1">
        <v>70</v>
      </c>
      <c r="U13" s="1">
        <v>70</v>
      </c>
      <c r="V13" s="1">
        <v>76</v>
      </c>
      <c r="W13" s="1">
        <v>93.3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76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57421</v>
      </c>
      <c r="FK13" s="41">
        <v>57431</v>
      </c>
    </row>
    <row r="14" spans="1:167" x14ac:dyDescent="0.25">
      <c r="A14" s="19">
        <v>4</v>
      </c>
      <c r="B14" s="19">
        <v>150866</v>
      </c>
      <c r="C14" s="19" t="s">
        <v>199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Kompetensi Dasar  Plantae, Animalia,Ekosistem dan Dampak Perubahan Lingkungan 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1</v>
      </c>
      <c r="P14" s="28" t="str">
        <f t="shared" si="9"/>
        <v>Mampu Menyajikan KD Plantae, Animalia,Ekosistem dan Dampak Perubahan Lingkungan</v>
      </c>
      <c r="Q14" s="39"/>
      <c r="R14" s="39" t="s">
        <v>8</v>
      </c>
      <c r="S14" s="18"/>
      <c r="T14" s="1">
        <v>76</v>
      </c>
      <c r="U14" s="1">
        <v>70</v>
      </c>
      <c r="V14" s="1">
        <v>78</v>
      </c>
      <c r="W14" s="1">
        <v>93.3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78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150867</v>
      </c>
      <c r="C15" s="19" t="s">
        <v>200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1</v>
      </c>
      <c r="J15" s="28" t="str">
        <f t="shared" si="4"/>
        <v xml:space="preserve">Memiliki Kemampuan Menganalisis Kompetensi Dasar  Plantae, Animalia,Ekosistem dan Dampak Perubahan Lingkungan </v>
      </c>
      <c r="K15" s="28">
        <f t="shared" si="5"/>
        <v>84.25</v>
      </c>
      <c r="L15" s="28" t="str">
        <f t="shared" si="6"/>
        <v>A</v>
      </c>
      <c r="M15" s="28">
        <f t="shared" si="7"/>
        <v>84.25</v>
      </c>
      <c r="N15" s="28" t="str">
        <f t="shared" si="8"/>
        <v>A</v>
      </c>
      <c r="O15" s="36">
        <v>1</v>
      </c>
      <c r="P15" s="28" t="str">
        <f t="shared" si="9"/>
        <v>Mampu Menyajikan KD Plantae, Animalia,Ekosistem dan Dampak Perubahan Lingkungan</v>
      </c>
      <c r="Q15" s="39"/>
      <c r="R15" s="39" t="s">
        <v>8</v>
      </c>
      <c r="S15" s="18"/>
      <c r="T15" s="1">
        <v>76</v>
      </c>
      <c r="U15" s="1">
        <v>72</v>
      </c>
      <c r="V15" s="1">
        <v>82</v>
      </c>
      <c r="W15" s="1">
        <v>76.7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82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57422</v>
      </c>
      <c r="FK15" s="41">
        <v>57432</v>
      </c>
    </row>
    <row r="16" spans="1:167" x14ac:dyDescent="0.25">
      <c r="A16" s="19">
        <v>6</v>
      </c>
      <c r="B16" s="19">
        <v>150868</v>
      </c>
      <c r="C16" s="19" t="s">
        <v>201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Kompetensi Dasar  Plantae, Animalia,Ekosistem dan Dampak Perubahan Lingkungan </v>
      </c>
      <c r="K16" s="28">
        <f t="shared" si="5"/>
        <v>84.75</v>
      </c>
      <c r="L16" s="28" t="str">
        <f t="shared" si="6"/>
        <v>A</v>
      </c>
      <c r="M16" s="28">
        <f t="shared" si="7"/>
        <v>84.75</v>
      </c>
      <c r="N16" s="28" t="str">
        <f t="shared" si="8"/>
        <v>A</v>
      </c>
      <c r="O16" s="36">
        <v>1</v>
      </c>
      <c r="P16" s="28" t="str">
        <f t="shared" si="9"/>
        <v>Mampu Menyajikan KD Plantae, Animalia,Ekosistem dan Dampak Perubahan Lingkungan</v>
      </c>
      <c r="Q16" s="39"/>
      <c r="R16" s="39" t="s">
        <v>8</v>
      </c>
      <c r="S16" s="18"/>
      <c r="T16" s="1">
        <v>70</v>
      </c>
      <c r="U16" s="1">
        <v>70</v>
      </c>
      <c r="V16" s="1">
        <v>84</v>
      </c>
      <c r="W16" s="1">
        <v>96.7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84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150869</v>
      </c>
      <c r="C17" s="19" t="s">
        <v>202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 xml:space="preserve">Memiliki Kemampuan Menganalisis Kompetensi Dasar  Plantae, Animalia,Ekosistem dan Dampak Perubahan Lingkungan </v>
      </c>
      <c r="K17" s="28">
        <f t="shared" si="5"/>
        <v>84.75</v>
      </c>
      <c r="L17" s="28" t="str">
        <f t="shared" si="6"/>
        <v>A</v>
      </c>
      <c r="M17" s="28">
        <f t="shared" si="7"/>
        <v>84.75</v>
      </c>
      <c r="N17" s="28" t="str">
        <f t="shared" si="8"/>
        <v>A</v>
      </c>
      <c r="O17" s="36">
        <v>1</v>
      </c>
      <c r="P17" s="28" t="str">
        <f t="shared" si="9"/>
        <v>Mampu Menyajikan KD Plantae, Animalia,Ekosistem dan Dampak Perubahan Lingkungan</v>
      </c>
      <c r="Q17" s="39"/>
      <c r="R17" s="39" t="s">
        <v>8</v>
      </c>
      <c r="S17" s="18"/>
      <c r="T17" s="1">
        <v>76</v>
      </c>
      <c r="U17" s="1">
        <v>72</v>
      </c>
      <c r="V17" s="1">
        <v>84</v>
      </c>
      <c r="W17" s="1">
        <v>100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84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57423</v>
      </c>
      <c r="FK17" s="41">
        <v>57433</v>
      </c>
    </row>
    <row r="18" spans="1:167" x14ac:dyDescent="0.25">
      <c r="A18" s="19">
        <v>8</v>
      </c>
      <c r="B18" s="19">
        <v>150870</v>
      </c>
      <c r="C18" s="19" t="s">
        <v>203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Kompetensi Dasar  Plantae, Animalia,Ekosistem dan Dampak Perubahan Lingkungan </v>
      </c>
      <c r="K18" s="28">
        <f t="shared" si="5"/>
        <v>84.25</v>
      </c>
      <c r="L18" s="28" t="str">
        <f t="shared" si="6"/>
        <v>A</v>
      </c>
      <c r="M18" s="28">
        <f t="shared" si="7"/>
        <v>84.25</v>
      </c>
      <c r="N18" s="28" t="str">
        <f t="shared" si="8"/>
        <v>A</v>
      </c>
      <c r="O18" s="36">
        <v>1</v>
      </c>
      <c r="P18" s="28" t="str">
        <f t="shared" si="9"/>
        <v>Mampu Menyajikan KD Plantae, Animalia,Ekosistem dan Dampak Perubahan Lingkungan</v>
      </c>
      <c r="Q18" s="39"/>
      <c r="R18" s="39" t="s">
        <v>8</v>
      </c>
      <c r="S18" s="18"/>
      <c r="T18" s="1">
        <v>70</v>
      </c>
      <c r="U18" s="1">
        <v>88</v>
      </c>
      <c r="V18" s="1">
        <v>82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82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150871</v>
      </c>
      <c r="C19" s="19" t="s">
        <v>204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1</v>
      </c>
      <c r="J19" s="28" t="str">
        <f t="shared" si="4"/>
        <v xml:space="preserve">Memiliki Kemampuan Menganalisis Kompetensi Dasar  Plantae, Animalia,Ekosistem dan Dampak Perubahan Lingkungan 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1</v>
      </c>
      <c r="P19" s="28" t="str">
        <f t="shared" si="9"/>
        <v>Mampu Menyajikan KD Plantae, Animalia,Ekosistem dan Dampak Perubahan Lingkungan</v>
      </c>
      <c r="Q19" s="39"/>
      <c r="R19" s="39" t="s">
        <v>9</v>
      </c>
      <c r="S19" s="18"/>
      <c r="T19" s="1">
        <v>70</v>
      </c>
      <c r="U19" s="1">
        <v>70</v>
      </c>
      <c r="V19" s="1">
        <v>76</v>
      </c>
      <c r="W19" s="1">
        <v>86.7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76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57424</v>
      </c>
      <c r="FK19" s="41">
        <v>57434</v>
      </c>
    </row>
    <row r="20" spans="1:167" x14ac:dyDescent="0.25">
      <c r="A20" s="19">
        <v>10</v>
      </c>
      <c r="B20" s="19">
        <v>150872</v>
      </c>
      <c r="C20" s="19" t="s">
        <v>205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Kompetensi Dasar  Plantae, Animalia,Ekosistem dan Dampak Perubahan Lingkungan 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1</v>
      </c>
      <c r="P20" s="28" t="str">
        <f t="shared" si="9"/>
        <v>Mampu Menyajikan KD Plantae, Animalia,Ekosistem dan Dampak Perubahan Lingkungan</v>
      </c>
      <c r="Q20" s="39"/>
      <c r="R20" s="39" t="s">
        <v>8</v>
      </c>
      <c r="S20" s="18"/>
      <c r="T20" s="1">
        <v>76</v>
      </c>
      <c r="U20" s="1">
        <v>84</v>
      </c>
      <c r="V20" s="1">
        <v>76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76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150873</v>
      </c>
      <c r="C21" s="19" t="s">
        <v>206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Kompetensi Dasar  Plantae, Animalia,Ekosistem dan Dampak Perubahan Lingkungan 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Mampu Menyajikan KD Plantae, Animalia,Ekosistem dan Dampak Perubahan Lingkungan</v>
      </c>
      <c r="Q21" s="39"/>
      <c r="R21" s="39" t="s">
        <v>8</v>
      </c>
      <c r="S21" s="18"/>
      <c r="T21" s="1">
        <v>76</v>
      </c>
      <c r="U21" s="1">
        <v>70</v>
      </c>
      <c r="V21" s="1">
        <v>85</v>
      </c>
      <c r="W21" s="1">
        <v>96.7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57425</v>
      </c>
      <c r="FK21" s="41">
        <v>57435</v>
      </c>
    </row>
    <row r="22" spans="1:167" x14ac:dyDescent="0.25">
      <c r="A22" s="19">
        <v>12</v>
      </c>
      <c r="B22" s="19">
        <v>150874</v>
      </c>
      <c r="C22" s="19" t="s">
        <v>207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Kompetensi Dasar  Plantae, Animalia,Ekosistem dan Dampak Perubahan Lingkungan 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Mampu Menyajikan KD Plantae, Animalia,Ekosistem dan Dampak Perubahan Lingkungan</v>
      </c>
      <c r="Q22" s="39"/>
      <c r="R22" s="39" t="s">
        <v>8</v>
      </c>
      <c r="S22" s="18"/>
      <c r="T22" s="1">
        <v>76</v>
      </c>
      <c r="U22" s="1">
        <v>70</v>
      </c>
      <c r="V22" s="1">
        <v>85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150875</v>
      </c>
      <c r="C23" s="19" t="s">
        <v>208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 xml:space="preserve">Memiliki Kemampuan Menganalisis Kompetensi Dasar  Plantae, Animalia,Ekosistem dan Dampak Perubahan Lingkungan 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Mampu Menyajikan KD Plantae, Animalia,Ekosistem dan Dampak Perubahan Lingkungan</v>
      </c>
      <c r="Q23" s="39"/>
      <c r="R23" s="39" t="s">
        <v>8</v>
      </c>
      <c r="S23" s="18"/>
      <c r="T23" s="1">
        <v>70</v>
      </c>
      <c r="U23" s="1">
        <v>86</v>
      </c>
      <c r="V23" s="1">
        <v>85</v>
      </c>
      <c r="W23" s="1">
        <v>96.7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57426</v>
      </c>
      <c r="FK23" s="41">
        <v>57436</v>
      </c>
    </row>
    <row r="24" spans="1:167" x14ac:dyDescent="0.25">
      <c r="A24" s="19">
        <v>14</v>
      </c>
      <c r="B24" s="19">
        <v>150876</v>
      </c>
      <c r="C24" s="19" t="s">
        <v>209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Kompetensi Dasar  Plantae, Animalia,Ekosistem dan Dampak Perubahan Lingkungan 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1</v>
      </c>
      <c r="P24" s="28" t="str">
        <f t="shared" si="9"/>
        <v>Mampu Menyajikan KD Plantae, Animalia,Ekosistem dan Dampak Perubahan Lingkungan</v>
      </c>
      <c r="Q24" s="39"/>
      <c r="R24" s="39" t="s">
        <v>9</v>
      </c>
      <c r="S24" s="18"/>
      <c r="T24" s="1">
        <v>70</v>
      </c>
      <c r="U24" s="1">
        <v>76</v>
      </c>
      <c r="V24" s="1">
        <v>76</v>
      </c>
      <c r="W24" s="1">
        <v>86.7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76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150877</v>
      </c>
      <c r="C25" s="19" t="s">
        <v>210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Kompetensi Dasar  Plantae, Animalia,Ekosistem dan Dampak Perubahan Lingkungan 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1</v>
      </c>
      <c r="P25" s="28" t="str">
        <f t="shared" si="9"/>
        <v>Mampu Menyajikan KD Plantae, Animalia,Ekosistem dan Dampak Perubahan Lingkungan</v>
      </c>
      <c r="Q25" s="39"/>
      <c r="R25" s="39" t="s">
        <v>8</v>
      </c>
      <c r="S25" s="18"/>
      <c r="T25" s="1">
        <v>76</v>
      </c>
      <c r="U25" s="1">
        <v>78</v>
      </c>
      <c r="V25" s="1">
        <v>81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81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57427</v>
      </c>
      <c r="FK25" s="41">
        <v>57437</v>
      </c>
    </row>
    <row r="26" spans="1:167" x14ac:dyDescent="0.25">
      <c r="A26" s="19">
        <v>16</v>
      </c>
      <c r="B26" s="19">
        <v>150878</v>
      </c>
      <c r="C26" s="19" t="s">
        <v>211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1</v>
      </c>
      <c r="J26" s="28" t="str">
        <f t="shared" si="4"/>
        <v xml:space="preserve">Memiliki Kemampuan Menganalisis Kompetensi Dasar  Plantae, Animalia,Ekosistem dan Dampak Perubahan Lingkungan 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1</v>
      </c>
      <c r="P26" s="28" t="str">
        <f t="shared" si="9"/>
        <v>Mampu Menyajikan KD Plantae, Animalia,Ekosistem dan Dampak Perubahan Lingkungan</v>
      </c>
      <c r="Q26" s="39"/>
      <c r="R26" s="39" t="s">
        <v>8</v>
      </c>
      <c r="S26" s="18"/>
      <c r="T26" s="1">
        <v>76</v>
      </c>
      <c r="U26" s="1">
        <v>76</v>
      </c>
      <c r="V26" s="1">
        <v>76</v>
      </c>
      <c r="W26" s="1">
        <v>76.7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76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150879</v>
      </c>
      <c r="C27" s="19" t="s">
        <v>212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Kompetensi Dasar  Plantae, Animalia,Ekosistem dan Dampak Perubahan Lingkungan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Mampu Menyajikan KD Plantae, Animalia,Ekosistem dan Dampak Perubahan Lingkungan</v>
      </c>
      <c r="Q27" s="39"/>
      <c r="R27" s="39" t="s">
        <v>8</v>
      </c>
      <c r="S27" s="18"/>
      <c r="T27" s="1">
        <v>76</v>
      </c>
      <c r="U27" s="1">
        <v>84</v>
      </c>
      <c r="V27" s="1">
        <v>85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57428</v>
      </c>
      <c r="FK27" s="41">
        <v>57438</v>
      </c>
    </row>
    <row r="28" spans="1:167" x14ac:dyDescent="0.25">
      <c r="A28" s="19">
        <v>18</v>
      </c>
      <c r="B28" s="19">
        <v>150880</v>
      </c>
      <c r="C28" s="19" t="s">
        <v>213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Kompetensi Dasar  Plantae, Animalia,Ekosistem dan Dampak Perubahan Lingkungan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Mampu Menyajikan KD Plantae, Animalia,Ekosistem dan Dampak Perubahan Lingkungan</v>
      </c>
      <c r="Q28" s="39"/>
      <c r="R28" s="39" t="s">
        <v>8</v>
      </c>
      <c r="S28" s="18"/>
      <c r="T28" s="1">
        <v>76</v>
      </c>
      <c r="U28" s="1">
        <v>84</v>
      </c>
      <c r="V28" s="1">
        <v>84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150881</v>
      </c>
      <c r="C29" s="19" t="s">
        <v>214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1</v>
      </c>
      <c r="J29" s="28" t="str">
        <f t="shared" si="4"/>
        <v xml:space="preserve">Memiliki Kemampuan Menganalisis Kompetensi Dasar  Plantae, Animalia,Ekosistem dan Dampak Perubahan Lingkungan </v>
      </c>
      <c r="K29" s="28">
        <f t="shared" si="5"/>
        <v>80.25</v>
      </c>
      <c r="L29" s="28" t="str">
        <f t="shared" si="6"/>
        <v>B</v>
      </c>
      <c r="M29" s="28">
        <f t="shared" si="7"/>
        <v>80.25</v>
      </c>
      <c r="N29" s="28" t="str">
        <f t="shared" si="8"/>
        <v>B</v>
      </c>
      <c r="O29" s="36">
        <v>1</v>
      </c>
      <c r="P29" s="28" t="str">
        <f t="shared" si="9"/>
        <v>Mampu Menyajikan KD Plantae, Animalia,Ekosistem dan Dampak Perubahan Lingkungan</v>
      </c>
      <c r="Q29" s="39"/>
      <c r="R29" s="39" t="s">
        <v>9</v>
      </c>
      <c r="S29" s="18"/>
      <c r="T29" s="1">
        <v>70</v>
      </c>
      <c r="U29" s="1">
        <v>70</v>
      </c>
      <c r="V29" s="1">
        <v>76</v>
      </c>
      <c r="W29" s="1">
        <v>93.3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76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57429</v>
      </c>
      <c r="FK29" s="41">
        <v>57439</v>
      </c>
    </row>
    <row r="30" spans="1:167" x14ac:dyDescent="0.25">
      <c r="A30" s="19">
        <v>20</v>
      </c>
      <c r="B30" s="19">
        <v>150882</v>
      </c>
      <c r="C30" s="19" t="s">
        <v>215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Kompetensi Dasar  Plantae, Animalia,Ekosistem dan Dampak Perubahan Lingkungan 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1</v>
      </c>
      <c r="P30" s="28" t="str">
        <f t="shared" si="9"/>
        <v>Mampu Menyajikan KD Plantae, Animalia,Ekosistem dan Dampak Perubahan Lingkungan</v>
      </c>
      <c r="Q30" s="39"/>
      <c r="R30" s="39" t="s">
        <v>9</v>
      </c>
      <c r="S30" s="18"/>
      <c r="T30" s="1">
        <v>76</v>
      </c>
      <c r="U30" s="1">
        <v>76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76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150883</v>
      </c>
      <c r="C31" s="19" t="s">
        <v>216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1</v>
      </c>
      <c r="J31" s="28" t="str">
        <f t="shared" si="4"/>
        <v xml:space="preserve">Memiliki Kemampuan Menganalisis Kompetensi Dasar  Plantae, Animalia,Ekosistem dan Dampak Perubahan Lingkungan 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v>1</v>
      </c>
      <c r="P31" s="28" t="str">
        <f t="shared" si="9"/>
        <v>Mampu Menyajikan KD Plantae, Animalia,Ekosistem dan Dampak Perubahan Lingkungan</v>
      </c>
      <c r="Q31" s="39"/>
      <c r="R31" s="39" t="s">
        <v>8</v>
      </c>
      <c r="S31" s="18"/>
      <c r="T31" s="1">
        <v>70</v>
      </c>
      <c r="U31" s="1">
        <v>70</v>
      </c>
      <c r="V31" s="1">
        <v>76</v>
      </c>
      <c r="W31" s="1">
        <v>93.3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76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57430</v>
      </c>
      <c r="FK31" s="41">
        <v>57440</v>
      </c>
    </row>
    <row r="32" spans="1:167" x14ac:dyDescent="0.25">
      <c r="A32" s="19">
        <v>22</v>
      </c>
      <c r="B32" s="19">
        <v>150884</v>
      </c>
      <c r="C32" s="19" t="s">
        <v>217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 xml:space="preserve">Memiliki Kemampuan Menganalisis Kompetensi Dasar  Plantae, Animalia,Ekosistem dan Dampak Perubahan Lingkungan 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1</v>
      </c>
      <c r="P32" s="28" t="str">
        <f t="shared" si="9"/>
        <v>Mampu Menyajikan KD Plantae, Animalia,Ekosistem dan Dampak Perubahan Lingkungan</v>
      </c>
      <c r="Q32" s="39"/>
      <c r="R32" s="39" t="s">
        <v>8</v>
      </c>
      <c r="S32" s="18"/>
      <c r="T32" s="1">
        <v>70</v>
      </c>
      <c r="U32" s="1">
        <v>80</v>
      </c>
      <c r="V32" s="1">
        <v>76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76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150885</v>
      </c>
      <c r="C33" s="19" t="s">
        <v>218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Kompetensi Dasar  Plantae, Animalia,Ekosistem dan Dampak Perubahan Lingkungan 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Mampu Menyajikan KD Plantae, Animalia,Ekosistem dan Dampak Perubahan Lingkungan</v>
      </c>
      <c r="Q33" s="39"/>
      <c r="R33" s="39" t="s">
        <v>8</v>
      </c>
      <c r="S33" s="18"/>
      <c r="T33" s="1">
        <v>76</v>
      </c>
      <c r="U33" s="1">
        <v>80</v>
      </c>
      <c r="V33" s="1">
        <v>85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150886</v>
      </c>
      <c r="C34" s="19" t="s">
        <v>219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Kompetensi Dasar  Plantae, Animalia,Ekosistem dan Dampak Perubahan Lingkungan 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Mampu Menyajikan KD Plantae, Animalia,Ekosistem dan Dampak Perubahan Lingkungan</v>
      </c>
      <c r="Q34" s="39"/>
      <c r="R34" s="39" t="s">
        <v>8</v>
      </c>
      <c r="S34" s="18"/>
      <c r="T34" s="1">
        <v>76</v>
      </c>
      <c r="U34" s="1">
        <v>82</v>
      </c>
      <c r="V34" s="1">
        <v>85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150887</v>
      </c>
      <c r="C35" s="19" t="s">
        <v>220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 xml:space="preserve">Memiliki Kemampuan Menganalisis Kompetensi Dasar  Plantae, Animalia,Ekosistem dan Dampak Perubahan Lingkungan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Mampu Menyajikan KD Plantae, Animalia,Ekosistem dan Dampak Perubahan Lingkungan</v>
      </c>
      <c r="Q35" s="39"/>
      <c r="R35" s="39" t="s">
        <v>8</v>
      </c>
      <c r="S35" s="18"/>
      <c r="T35" s="1">
        <v>70</v>
      </c>
      <c r="U35" s="1">
        <v>70</v>
      </c>
      <c r="V35" s="1">
        <v>85</v>
      </c>
      <c r="W35" s="1">
        <v>96.7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150888</v>
      </c>
      <c r="C36" s="19" t="s">
        <v>221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Kompetensi Dasar  Plantae, Animalia,Ekosistem dan Dampak Perubahan Lingkungan </v>
      </c>
      <c r="K36" s="28">
        <f t="shared" si="5"/>
        <v>84.75</v>
      </c>
      <c r="L36" s="28" t="str">
        <f t="shared" si="6"/>
        <v>A</v>
      </c>
      <c r="M36" s="28">
        <f t="shared" si="7"/>
        <v>84.75</v>
      </c>
      <c r="N36" s="28" t="str">
        <f t="shared" si="8"/>
        <v>A</v>
      </c>
      <c r="O36" s="36">
        <v>1</v>
      </c>
      <c r="P36" s="28" t="str">
        <f t="shared" si="9"/>
        <v>Mampu Menyajikan KD Plantae, Animalia,Ekosistem dan Dampak Perubahan Lingkungan</v>
      </c>
      <c r="Q36" s="39"/>
      <c r="R36" s="39" t="s">
        <v>8</v>
      </c>
      <c r="S36" s="18"/>
      <c r="T36" s="1">
        <v>76</v>
      </c>
      <c r="U36" s="1">
        <v>70</v>
      </c>
      <c r="V36" s="1">
        <v>84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84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150889</v>
      </c>
      <c r="C37" s="19" t="s">
        <v>222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Kompetensi Dasar  Plantae, Animalia,Ekosistem dan Dampak Perubahan Lingkungan </v>
      </c>
      <c r="K37" s="28">
        <f t="shared" si="5"/>
        <v>85.25</v>
      </c>
      <c r="L37" s="28" t="str">
        <f t="shared" si="6"/>
        <v>A</v>
      </c>
      <c r="M37" s="28">
        <f t="shared" si="7"/>
        <v>85.25</v>
      </c>
      <c r="N37" s="28" t="str">
        <f t="shared" si="8"/>
        <v>A</v>
      </c>
      <c r="O37" s="36">
        <v>1</v>
      </c>
      <c r="P37" s="28" t="str">
        <f t="shared" si="9"/>
        <v>Mampu Menyajikan KD Plantae, Animalia,Ekosistem dan Dampak Perubahan Lingkungan</v>
      </c>
      <c r="Q37" s="39"/>
      <c r="R37" s="39" t="s">
        <v>8</v>
      </c>
      <c r="S37" s="18"/>
      <c r="T37" s="1">
        <v>76</v>
      </c>
      <c r="U37" s="1">
        <v>88</v>
      </c>
      <c r="V37" s="1">
        <v>86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86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150890</v>
      </c>
      <c r="C38" s="19" t="s">
        <v>223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Kompetensi Dasar  Plantae, Animalia,Ekosistem dan Dampak Perubahan Lingkungan 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1</v>
      </c>
      <c r="P38" s="28" t="str">
        <f t="shared" si="9"/>
        <v>Mampu Menyajikan KD Plantae, Animalia,Ekosistem dan Dampak Perubahan Lingkungan</v>
      </c>
      <c r="Q38" s="39"/>
      <c r="R38" s="39" t="s">
        <v>8</v>
      </c>
      <c r="S38" s="18"/>
      <c r="T38" s="1">
        <v>76</v>
      </c>
      <c r="U38" s="1">
        <v>70</v>
      </c>
      <c r="V38" s="1">
        <v>80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150891</v>
      </c>
      <c r="C39" s="19" t="s">
        <v>224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Kompetensi Dasar  Plantae, Animalia,Ekosistem dan Dampak Perubahan Lingkungan </v>
      </c>
      <c r="K39" s="28">
        <f t="shared" si="5"/>
        <v>84.25</v>
      </c>
      <c r="L39" s="28" t="str">
        <f t="shared" si="6"/>
        <v>A</v>
      </c>
      <c r="M39" s="28">
        <f t="shared" si="7"/>
        <v>84.25</v>
      </c>
      <c r="N39" s="28" t="str">
        <f t="shared" si="8"/>
        <v>A</v>
      </c>
      <c r="O39" s="36">
        <v>1</v>
      </c>
      <c r="P39" s="28" t="str">
        <f t="shared" si="9"/>
        <v>Mampu Menyajikan KD Plantae, Animalia,Ekosistem dan Dampak Perubahan Lingkungan</v>
      </c>
      <c r="Q39" s="39"/>
      <c r="R39" s="39" t="s">
        <v>8</v>
      </c>
      <c r="S39" s="18"/>
      <c r="T39" s="1">
        <v>70</v>
      </c>
      <c r="U39" s="1">
        <v>70</v>
      </c>
      <c r="V39" s="1">
        <v>82</v>
      </c>
      <c r="W39" s="1">
        <v>93.3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82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150892</v>
      </c>
      <c r="C40" s="19" t="s">
        <v>225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Kompetensi Dasar  Plantae, Animalia,Ekosistem dan Dampak Perubahan Lingkungan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Mampu Menyajikan KD Plantae, Animalia,Ekosistem dan Dampak Perubahan Lingkungan</v>
      </c>
      <c r="Q40" s="39"/>
      <c r="R40" s="39" t="s">
        <v>8</v>
      </c>
      <c r="S40" s="18"/>
      <c r="T40" s="1">
        <v>76</v>
      </c>
      <c r="U40" s="1">
        <v>74</v>
      </c>
      <c r="V40" s="1">
        <v>82</v>
      </c>
      <c r="W40" s="1">
        <v>96.7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150893</v>
      </c>
      <c r="C41" s="19" t="s">
        <v>226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Kompetensi Dasar  Plantae, Animalia,Ekosistem dan Dampak Perubahan Lingkungan 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1</v>
      </c>
      <c r="P41" s="28" t="str">
        <f t="shared" si="9"/>
        <v>Mampu Menyajikan KD Plantae, Animalia,Ekosistem dan Dampak Perubahan Lingkungan</v>
      </c>
      <c r="Q41" s="39"/>
      <c r="R41" s="39" t="s">
        <v>8</v>
      </c>
      <c r="S41" s="18"/>
      <c r="T41" s="1">
        <v>76</v>
      </c>
      <c r="U41" s="1">
        <v>74</v>
      </c>
      <c r="V41" s="1">
        <v>76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76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150894</v>
      </c>
      <c r="C42" s="19" t="s">
        <v>227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Kompetensi Dasar  Plantae, Animalia,Ekosistem dan Dampak Perubahan Lingkungan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Mampu Menyajikan KD Plantae, Animalia,Ekosistem dan Dampak Perubahan Lingkungan</v>
      </c>
      <c r="Q42" s="39"/>
      <c r="R42" s="39" t="s">
        <v>8</v>
      </c>
      <c r="S42" s="18"/>
      <c r="T42" s="1">
        <v>76</v>
      </c>
      <c r="U42" s="1">
        <v>88</v>
      </c>
      <c r="V42" s="1">
        <v>85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150895</v>
      </c>
      <c r="C43" s="19" t="s">
        <v>228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1</v>
      </c>
      <c r="J43" s="28" t="str">
        <f t="shared" si="4"/>
        <v xml:space="preserve">Memiliki Kemampuan Menganalisis Kompetensi Dasar  Plantae, Animalia,Ekosistem dan Dampak Perubahan Lingkungan 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1</v>
      </c>
      <c r="P43" s="28" t="str">
        <f t="shared" si="9"/>
        <v>Mampu Menyajikan KD Plantae, Animalia,Ekosistem dan Dampak Perubahan Lingkungan</v>
      </c>
      <c r="Q43" s="39"/>
      <c r="R43" s="39" t="s">
        <v>9</v>
      </c>
      <c r="S43" s="18"/>
      <c r="T43" s="1">
        <v>70</v>
      </c>
      <c r="U43" s="1">
        <v>70</v>
      </c>
      <c r="V43" s="1">
        <v>78</v>
      </c>
      <c r="W43" s="1">
        <v>93.3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78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150896</v>
      </c>
      <c r="C44" s="19" t="s">
        <v>229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Kompetensi Dasar  Plantae, Animalia,Ekosistem dan Dampak Perubahan Lingkungan 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1</v>
      </c>
      <c r="P44" s="28" t="str">
        <f t="shared" si="9"/>
        <v>Mampu Menyajikan KD Plantae, Animalia,Ekosistem dan Dampak Perubahan Lingkungan</v>
      </c>
      <c r="Q44" s="39"/>
      <c r="R44" s="39" t="s">
        <v>8</v>
      </c>
      <c r="S44" s="18"/>
      <c r="T44" s="1">
        <v>70</v>
      </c>
      <c r="U44" s="1">
        <v>70</v>
      </c>
      <c r="V44" s="1">
        <v>78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78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150897</v>
      </c>
      <c r="C45" s="19" t="s">
        <v>230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 xml:space="preserve">Memiliki Kemampuan Menganalisis Kompetensi Dasar  Plantae, Animalia,Ekosistem dan Dampak Perubahan Lingkungan 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Mampu Menyajikan KD Plantae, Animalia,Ekosistem dan Dampak Perubahan Lingkungan</v>
      </c>
      <c r="Q45" s="39"/>
      <c r="R45" s="39" t="s">
        <v>8</v>
      </c>
      <c r="S45" s="18"/>
      <c r="T45" s="1">
        <v>80</v>
      </c>
      <c r="U45" s="1">
        <v>82</v>
      </c>
      <c r="V45" s="1">
        <v>85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150898</v>
      </c>
      <c r="C46" s="19" t="s">
        <v>231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Kompetensi Dasar  Plantae, Animalia,Ekosistem dan Dampak Perubahan Lingkungan 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Mampu Menyajikan KD Plantae, Animalia,Ekosistem dan Dampak Perubahan Lingkungan</v>
      </c>
      <c r="Q46" s="39"/>
      <c r="R46" s="39" t="s">
        <v>8</v>
      </c>
      <c r="S46" s="18"/>
      <c r="T46" s="1">
        <v>76</v>
      </c>
      <c r="U46" s="1">
        <v>84</v>
      </c>
      <c r="V46" s="1">
        <v>85</v>
      </c>
      <c r="W46" s="1">
        <v>100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2020-06-10T07:08:45Z</dcterms:modified>
  <cp:category/>
</cp:coreProperties>
</file>