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19815" windowHeight="7110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3" i="3" l="1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<sst xmlns="http://schemas.openxmlformats.org/spreadsheetml/2006/main" count="648" uniqueCount="190">
  <si>
    <t>DAFTAR NILAI SISWA SMAN 9 SEMARANG SEMESTER GENAP TAHUN PELAJARAN 2019/2020</t>
  </si>
  <si>
    <t>Guru :</t>
  </si>
  <si>
    <t>M.Tri Yudhaningsih S.Pd.</t>
  </si>
  <si>
    <t>Kelas XII-IPS 1</t>
  </si>
  <si>
    <t>Mapel :</t>
  </si>
  <si>
    <t>Ekonomi [ Kelompok C (Peminatan)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</si>
  <si>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</si>
  <si>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</si>
  <si>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</si>
  <si>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</si>
  <si>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</si>
  <si>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</si>
  <si>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</si>
  <si>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</si>
  <si>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</si>
  <si>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</si>
  <si>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</si>
  <si>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</si>
  <si>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</si>
  <si>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</si>
  <si>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</si>
  <si>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</si>
  <si>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</si>
  <si>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</si>
  <si>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</si>
  <si>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</si>
  <si>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</si>
  <si>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</si>
  <si>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</si>
  <si>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</si>
  <si>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</si>
  <si>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</si>
  <si>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</si>
  <si>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</si>
  <si>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</si>
  <si>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</si>
  <si>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</si>
  <si>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</si>
  <si>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</si>
  <si>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</si>
  <si>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</si>
  <si>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</si>
  <si>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</si>
  <si>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</si>
  <si>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</si>
  <si>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</si>
  <si>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</si>
  <si>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</si>
  <si>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</si>
  <si>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</si>
  <si>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</si>
  <si>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</si>
  <si>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</si>
  <si>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</si>
  <si>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</si>
  <si>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</si>
  <si>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</si>
  <si>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</si>
  <si>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</si>
  <si>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</si>
  <si>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</si>
  <si>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</si>
  <si>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</si>
  <si>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</si>
  <si>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</si>
  <si>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</si>
  <si>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</si>
  <si>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</si>
  <si>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</si>
  <si>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</si>
  <si>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</si>
  <si>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</si>
  <si>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</si>
  <si>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</si>
  <si>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</si>
  <si>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</si>
  <si>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</si>
  <si>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</si>
  <si>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</si>
  <si>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</si>
  <si>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</si>
  <si>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</si>
  <si>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</si>
  <si>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</si>
  <si>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</si>
  <si>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</si>
  <si>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</si>
  <si>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</si>
  <si>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</si>
  <si>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</si>
  <si>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</si>
  <si>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</si>
  <si>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</si>
  <si>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</si>
  <si>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</si>
  <si>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</si>
  <si>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</si>
  <si>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</si>
  <si>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</si>
  <si>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</si>
  <si>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</si>
  <si>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</si>
  <si>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</si>
  <si>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</si>
  <si>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</si>
  <si>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</si>
  <si>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</si>
  <si>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</si>
  <si>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</si>
  <si>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</si>
  <si>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</si>
  <si>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</si>
  <si>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</si>
  <si>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</si>
  <si>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19610703 198803 2 003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</si>
  <si>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</si>
  <si>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</si>
  <si>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</si>
  <si>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</si>
  <si>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</si>
  <si>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</si>
  <si>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</si>
  <si>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</si>
  <si>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</si>
  <si>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</si>
  <si>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</si>
  <si>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</si>
  <si>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</si>
  <si>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</si>
  <si>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</si>
  <si>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</si>
  <si>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</si>
  <si>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</si>
  <si>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</si>
  <si>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</si>
  <si>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</si>
  <si>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</si>
  <si>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</si>
  <si>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</si>
  <si>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</si>
  <si>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</si>
  <si>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</si>
  <si>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</si>
  <si>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</si>
  <si>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</si>
  <si>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</si>
  <si>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</si>
  <si>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</si>
  <si>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</si>
  <si>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</si>
  <si>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</si>
  <si>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</si>
  <si>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</si>
  <si>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</si>
  <si>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</si>
  <si>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</si>
  <si>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</si>
  <si>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</si>
  <si>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</si>
  <si>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</si>
  <si>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</si>
  <si>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</si>
  <si>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</si>
  <si>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</si>
  <si>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</si>
  <si>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</si>
  <si>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</si>
  <si>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</si>
  <si>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</si>
  <si>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</si>
  <si>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</si>
  <si>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</si>
  <si>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</si>
  <si>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</si>
  <si>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</si>
  <si>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</si>
  <si>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</si>
  <si>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</si>
  <si>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</si>
  <si>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</si>
  <si>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</si>
  <si>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</si>
  <si>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</si>
  <si>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</si>
  <si>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</si>
  <si>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</si>
  <si>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Memilki kemampuan dalam menganalisis konsep  akuntansi perusahaan dagang , dan siklus akuntansi perusahaan dagang, menjelaskan proses pembukuan akuntansi perusahaan jasa</t>
  </si>
  <si>
    <t>Sangat terampil dalam menyusun laporan keuangan perusahaan dagang</t>
  </si>
  <si>
    <t>Memilki kemampuan dalam menganalisis konsep  akuntansi perusahaan dagang , dan siklus akuntansi perusahaan dagang, namun perlu peningkatan dlm menjelaskan proses pembukuan akuntansi perusahaan jasa, namun perlu pengkkatan pemahaman jurnal penyesuaian</t>
  </si>
  <si>
    <t>Sangat terampil dalam menyusun laporan keuangan perusahaan dagang, namun perlu peningkatan dalam menyusun jurnal penyesuaian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</si>
</sst>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6" activePane="bottomRight" state="frozen"/>
      <selection pane="topRight"/>
      <selection pane="bottomLeft"/>
      <selection pane="bottomRight" activeCell="U50" sqref="U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2.42578125" customWidth="1"/>
    <col min="5" max="5" width="6.42578125" customWidth="1"/>
    <col min="6" max="6" width="5.7109375" customWidth="1"/>
    <col min="7" max="7" width="5.28515625" customWidth="1"/>
    <col min="8" max="8" width="5.42578125" customWidth="1"/>
    <col min="9" max="9" width="5.28515625" customWidth="1"/>
    <col min="10" max="10" width="5" customWidth="1"/>
    <col min="11" max="11" width="3.42578125" customWidth="1"/>
    <col min="12" max="12" width="5.28515625" customWidth="1"/>
    <col min="13" max="13" width="4.5703125" customWidth="1"/>
    <col min="14" max="14" width="6.140625" customWidth="1"/>
    <col min="15" max="15" width="4" customWidth="1"/>
    <col min="16" max="16" width="5.140625" customWidth="1"/>
    <col min="17" max="17" width="3.5703125" customWidth="1"/>
    <col min="18" max="18" width="3.28515625" customWidth="1"/>
    <col min="19" max="19" width="3.7109375" customWidth="1"/>
    <col min="20" max="20" width="7.140625" customWidth="1"/>
    <col min="21" max="21" width="5.140625" customWidth="1"/>
    <col min="22" max="22" width="5.85546875" customWidth="1"/>
    <col min="23" max="30" width="7.140625" hidden="1" customWidth="1"/>
    <col min="31" max="31" width="2.85546875" customWidth="1"/>
    <col min="32" max="32" width="6.42578125" customWidth="1"/>
    <col min="33" max="33" width="5.42578125" customWidth="1"/>
    <col min="34" max="34" width="6.28515625" customWidth="1"/>
    <col min="35" max="40" width="8.7109375" hidden="1" customWidth="1"/>
    <col min="41" max="41" width="7.140625" hidden="1" customWidth="1"/>
    <col min="42" max="42" width="3.57031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1242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135282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Memilki kemampuan dalam menganalisis konsep  akuntansi perusahaan dagang , dan siklus akuntansi perusahaan dagang, menjelaskan proses pembukuan akuntansi perusahaan jasa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menyusun laporan keuangan perusahaan dagang</v>
      </c>
      <c r="Q11" s="39" t="s">
        <v>8</v>
      </c>
      <c r="R11" s="39" t="s">
        <v>8</v>
      </c>
      <c r="S11" s="18"/>
      <c r="T11" s="1">
        <v>90</v>
      </c>
      <c r="U11" s="1">
        <v>90</v>
      </c>
      <c r="V11" s="1">
        <v>98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135298</v>
      </c>
      <c r="C12" s="19" t="s">
        <v>58</v>
      </c>
      <c r="D12" s="18"/>
      <c r="E12" s="28">
        <f t="shared" si="0"/>
        <v>95</v>
      </c>
      <c r="F12" s="28" t="str">
        <f t="shared" si="1"/>
        <v>A</v>
      </c>
      <c r="G12" s="28">
        <f t="shared" si="2"/>
        <v>95</v>
      </c>
      <c r="H12" s="28" t="str">
        <f t="shared" si="3"/>
        <v>A</v>
      </c>
      <c r="I12" s="36">
        <v>1</v>
      </c>
      <c r="J12" s="28" t="str">
        <f t="shared" si="4"/>
        <v>Memilki kemampuan dalam menganalisis konsep  akuntansi perusahaan dagang , dan siklus akuntansi perusahaan dagang, menjelaskan proses pembukuan akuntansi perusahaan jasa</v>
      </c>
      <c r="K12" s="28">
        <f t="shared" si="5"/>
        <v>91.666666666666671</v>
      </c>
      <c r="L12" s="28" t="str">
        <f t="shared" si="6"/>
        <v>A</v>
      </c>
      <c r="M12" s="28">
        <f t="shared" si="7"/>
        <v>91.666666666666671</v>
      </c>
      <c r="N12" s="28" t="str">
        <f t="shared" si="8"/>
        <v>A</v>
      </c>
      <c r="O12" s="36">
        <v>1</v>
      </c>
      <c r="P12" s="28" t="str">
        <f t="shared" si="9"/>
        <v>Sangat terampil dalam menyusun laporan keuangan perusahaan dagang</v>
      </c>
      <c r="Q12" s="39" t="s">
        <v>8</v>
      </c>
      <c r="R12" s="39" t="s">
        <v>8</v>
      </c>
      <c r="S12" s="18"/>
      <c r="T12" s="1">
        <v>95</v>
      </c>
      <c r="U12" s="1">
        <v>92</v>
      </c>
      <c r="V12" s="1">
        <v>98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135314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Memilki kemampuan dalam menganalisis konsep  akuntansi perusahaan dagang , dan siklus akuntansi perusahaan dagang, menjelaskan proses pembukuan akuntansi perusahaan jasa</v>
      </c>
      <c r="K13" s="28">
        <f t="shared" si="5"/>
        <v>91.666666666666671</v>
      </c>
      <c r="L13" s="28" t="str">
        <f t="shared" si="6"/>
        <v>A</v>
      </c>
      <c r="M13" s="28">
        <f t="shared" si="7"/>
        <v>91.666666666666671</v>
      </c>
      <c r="N13" s="28" t="str">
        <f t="shared" si="8"/>
        <v>A</v>
      </c>
      <c r="O13" s="36">
        <v>1</v>
      </c>
      <c r="P13" s="28" t="str">
        <f t="shared" si="9"/>
        <v>Sangat terampil dalam menyusun laporan keuangan perusahaan dagang</v>
      </c>
      <c r="Q13" s="39" t="s">
        <v>8</v>
      </c>
      <c r="R13" s="39" t="s">
        <v>8</v>
      </c>
      <c r="S13" s="18"/>
      <c r="T13" s="1">
        <v>83</v>
      </c>
      <c r="U13" s="1">
        <v>90</v>
      </c>
      <c r="V13" s="1">
        <v>96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186</v>
      </c>
      <c r="FI13" s="43" t="s">
        <v>187</v>
      </c>
      <c r="FJ13" s="41">
        <v>57921</v>
      </c>
      <c r="FK13" s="41">
        <v>57931</v>
      </c>
    </row>
    <row r="14" spans="1:167" x14ac:dyDescent="0.25">
      <c r="A14" s="19">
        <v>4</v>
      </c>
      <c r="B14" s="19">
        <v>135330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Memilki kemampuan dalam menganalisis konsep  akuntansi perusahaan dagang , dan siklus akuntansi perusahaan dagang, menjelaskan proses pembukuan akuntansi perusahaan jasa</v>
      </c>
      <c r="K14" s="28">
        <f t="shared" si="5"/>
        <v>91.666666666666671</v>
      </c>
      <c r="L14" s="28" t="str">
        <f t="shared" si="6"/>
        <v>A</v>
      </c>
      <c r="M14" s="28">
        <f t="shared" si="7"/>
        <v>91.666666666666671</v>
      </c>
      <c r="N14" s="28" t="str">
        <f t="shared" si="8"/>
        <v>A</v>
      </c>
      <c r="O14" s="36">
        <v>1</v>
      </c>
      <c r="P14" s="28" t="str">
        <f t="shared" si="9"/>
        <v>Sangat terampil dalam menyusun laporan keuangan perusahaan dagang</v>
      </c>
      <c r="Q14" s="39" t="s">
        <v>8</v>
      </c>
      <c r="R14" s="39" t="s">
        <v>8</v>
      </c>
      <c r="S14" s="18"/>
      <c r="T14" s="1">
        <v>85</v>
      </c>
      <c r="U14" s="1">
        <v>87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135346</v>
      </c>
      <c r="C15" s="19" t="s">
        <v>69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1</v>
      </c>
      <c r="J15" s="28" t="str">
        <f t="shared" si="4"/>
        <v>Memilki kemampuan dalam menganalisis konsep  akuntansi perusahaan dagang , dan siklus akuntansi perusahaan dagang, menjelaskan proses pembukuan akuntansi perusahaan jasa</v>
      </c>
      <c r="K15" s="28">
        <f t="shared" si="5"/>
        <v>91.666666666666671</v>
      </c>
      <c r="L15" s="28" t="str">
        <f t="shared" si="6"/>
        <v>A</v>
      </c>
      <c r="M15" s="28">
        <f t="shared" si="7"/>
        <v>91.666666666666671</v>
      </c>
      <c r="N15" s="28" t="str">
        <f t="shared" si="8"/>
        <v>A</v>
      </c>
      <c r="O15" s="36">
        <v>1</v>
      </c>
      <c r="P15" s="28" t="str">
        <f t="shared" si="9"/>
        <v>Sangat terampil dalam menyusun laporan keuangan perusahaan dagang</v>
      </c>
      <c r="Q15" s="39" t="s">
        <v>8</v>
      </c>
      <c r="R15" s="39" t="s">
        <v>8</v>
      </c>
      <c r="S15" s="18"/>
      <c r="T15" s="1">
        <v>89</v>
      </c>
      <c r="U15" s="1">
        <v>94</v>
      </c>
      <c r="V15" s="1">
        <v>95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188</v>
      </c>
      <c r="FI15" s="43" t="s">
        <v>189</v>
      </c>
      <c r="FJ15" s="41">
        <v>57922</v>
      </c>
      <c r="FK15" s="41">
        <v>57932</v>
      </c>
    </row>
    <row r="16" spans="1:167" x14ac:dyDescent="0.25">
      <c r="A16" s="19">
        <v>6</v>
      </c>
      <c r="B16" s="19">
        <v>135362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Memilki kemampuan dalam menganalisis konsep  akuntansi perusahaan dagang , dan siklus akuntansi perusahaan dagang, menjelaskan proses pembukuan akuntansi perusahaan jasa</v>
      </c>
      <c r="K16" s="28">
        <f t="shared" si="5"/>
        <v>92.666666666666671</v>
      </c>
      <c r="L16" s="28" t="str">
        <f t="shared" si="6"/>
        <v>A</v>
      </c>
      <c r="M16" s="28">
        <f t="shared" si="7"/>
        <v>92.666666666666671</v>
      </c>
      <c r="N16" s="28" t="str">
        <f t="shared" si="8"/>
        <v>A</v>
      </c>
      <c r="O16" s="36">
        <v>1</v>
      </c>
      <c r="P16" s="28" t="str">
        <f t="shared" si="9"/>
        <v>Sangat terampil dalam menyusun laporan keuangan perusahaan dagang</v>
      </c>
      <c r="Q16" s="39" t="s">
        <v>8</v>
      </c>
      <c r="R16" s="39" t="s">
        <v>8</v>
      </c>
      <c r="S16" s="18"/>
      <c r="T16" s="1">
        <v>87</v>
      </c>
      <c r="U16" s="1">
        <v>80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95</v>
      </c>
      <c r="AH16" s="1">
        <v>95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135378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17" s="28">
        <f t="shared" si="5"/>
        <v>91</v>
      </c>
      <c r="L17" s="28" t="str">
        <f t="shared" si="6"/>
        <v>A</v>
      </c>
      <c r="M17" s="28">
        <f t="shared" si="7"/>
        <v>91</v>
      </c>
      <c r="N17" s="28" t="str">
        <f t="shared" si="8"/>
        <v>A</v>
      </c>
      <c r="O17" s="36">
        <v>1</v>
      </c>
      <c r="P17" s="28" t="str">
        <f t="shared" si="9"/>
        <v>Sangat terampil dalam menyusun laporan keuangan perusahaan dagang</v>
      </c>
      <c r="Q17" s="39" t="s">
        <v>8</v>
      </c>
      <c r="R17" s="39" t="s">
        <v>8</v>
      </c>
      <c r="S17" s="18"/>
      <c r="T17" s="1">
        <v>85</v>
      </c>
      <c r="U17" s="1">
        <v>83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90</v>
      </c>
      <c r="AH17" s="1">
        <v>95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57923</v>
      </c>
      <c r="FK17" s="41">
        <v>57933</v>
      </c>
    </row>
    <row r="18" spans="1:167" x14ac:dyDescent="0.25">
      <c r="A18" s="19">
        <v>8</v>
      </c>
      <c r="B18" s="19">
        <v>135394</v>
      </c>
      <c r="C18" s="19" t="s">
        <v>72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Memilki kemampuan dalam menganalisis konsep  akuntansi perusahaan dagang , dan siklus akuntansi perusahaan dagang, menjelaskan proses pembukuan akuntansi perusahaan jasa</v>
      </c>
      <c r="K18" s="28">
        <f t="shared" si="5"/>
        <v>91</v>
      </c>
      <c r="L18" s="28" t="str">
        <f t="shared" si="6"/>
        <v>A</v>
      </c>
      <c r="M18" s="28">
        <f t="shared" si="7"/>
        <v>91</v>
      </c>
      <c r="N18" s="28" t="str">
        <f t="shared" si="8"/>
        <v>A</v>
      </c>
      <c r="O18" s="36">
        <v>1</v>
      </c>
      <c r="P18" s="28" t="str">
        <f t="shared" si="9"/>
        <v>Sangat terampil dalam menyusun laporan keuangan perusahaan dagang</v>
      </c>
      <c r="Q18" s="39" t="s">
        <v>8</v>
      </c>
      <c r="R18" s="39" t="s">
        <v>8</v>
      </c>
      <c r="S18" s="18"/>
      <c r="T18" s="1">
        <v>80</v>
      </c>
      <c r="U18" s="1">
        <v>95</v>
      </c>
      <c r="V18" s="1">
        <v>100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90</v>
      </c>
      <c r="AH18" s="1">
        <v>95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135410</v>
      </c>
      <c r="C19" s="19" t="s">
        <v>73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dalam menyusun laporan keuangan perusahaan dagang</v>
      </c>
      <c r="Q19" s="39" t="s">
        <v>8</v>
      </c>
      <c r="R19" s="39" t="s">
        <v>8</v>
      </c>
      <c r="S19" s="18"/>
      <c r="T19" s="1">
        <v>85</v>
      </c>
      <c r="U19" s="1">
        <v>80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57924</v>
      </c>
      <c r="FK19" s="41">
        <v>57934</v>
      </c>
    </row>
    <row r="20" spans="1:167" x14ac:dyDescent="0.25">
      <c r="A20" s="19">
        <v>10</v>
      </c>
      <c r="B20" s="19">
        <v>135426</v>
      </c>
      <c r="C20" s="19" t="s">
        <v>74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Memilki kemampuan dalam menganalisis konsep  akuntansi perusahaan dagang , dan siklus akuntansi perusahaan dagang, menjelaskan proses pembukuan akuntansi perusahaan jasa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dalam menyusun laporan keuangan perusahaan dagang</v>
      </c>
      <c r="Q20" s="39" t="s">
        <v>8</v>
      </c>
      <c r="R20" s="39" t="s">
        <v>8</v>
      </c>
      <c r="S20" s="18"/>
      <c r="T20" s="1">
        <v>76</v>
      </c>
      <c r="U20" s="1">
        <v>89</v>
      </c>
      <c r="V20" s="1">
        <v>100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135442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dalam menyusun laporan keuangan perusahaan dagang</v>
      </c>
      <c r="Q21" s="39" t="s">
        <v>8</v>
      </c>
      <c r="R21" s="39" t="s">
        <v>8</v>
      </c>
      <c r="S21" s="18"/>
      <c r="T21" s="1">
        <v>87</v>
      </c>
      <c r="U21" s="1">
        <v>85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57925</v>
      </c>
      <c r="FK21" s="41">
        <v>57935</v>
      </c>
    </row>
    <row r="22" spans="1:167" x14ac:dyDescent="0.25">
      <c r="A22" s="19">
        <v>12</v>
      </c>
      <c r="B22" s="19">
        <v>135458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Memilki kemampuan dalam menganalisis konsep  akuntansi perusahaan dagang , dan siklus akuntansi perusahaan dagang, menjelaskan proses pembukuan akuntansi perusahaan jasa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dalam menyusun laporan keuangan perusahaan dagang</v>
      </c>
      <c r="Q22" s="39" t="s">
        <v>8</v>
      </c>
      <c r="R22" s="39" t="s">
        <v>8</v>
      </c>
      <c r="S22" s="18"/>
      <c r="T22" s="1">
        <v>85</v>
      </c>
      <c r="U22" s="1">
        <v>90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135474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Memilki kemampuan dalam menganalisis konsep  akuntansi perusahaan dagang , dan siklus akuntansi perusahaan dagang, menjelaskan proses pembukuan akuntansi perusahaan jasa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dalam menyusun laporan keuangan perusahaan dagang</v>
      </c>
      <c r="Q23" s="39" t="s">
        <v>8</v>
      </c>
      <c r="R23" s="39" t="s">
        <v>8</v>
      </c>
      <c r="S23" s="18"/>
      <c r="T23" s="1">
        <v>85</v>
      </c>
      <c r="U23" s="1">
        <v>89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57926</v>
      </c>
      <c r="FK23" s="41">
        <v>57936</v>
      </c>
    </row>
    <row r="24" spans="1:167" x14ac:dyDescent="0.25">
      <c r="A24" s="19">
        <v>14</v>
      </c>
      <c r="B24" s="19">
        <v>135490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Memilki kemampuan dalam menganalisis konsep  akuntansi perusahaan dagang , dan siklus akuntansi perusahaan dagang, menjelaskan proses pembukuan akuntansi perusahaan jasa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dalam menyusun laporan keuangan perusahaan dagang</v>
      </c>
      <c r="Q24" s="39" t="s">
        <v>8</v>
      </c>
      <c r="R24" s="39" t="s">
        <v>8</v>
      </c>
      <c r="S24" s="18"/>
      <c r="T24" s="1">
        <v>90</v>
      </c>
      <c r="U24" s="1">
        <v>85</v>
      </c>
      <c r="V24" s="1">
        <v>95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135506</v>
      </c>
      <c r="C25" s="19" t="s">
        <v>79</v>
      </c>
      <c r="D25" s="18"/>
      <c r="E25" s="28">
        <f t="shared" si="0"/>
        <v>94</v>
      </c>
      <c r="F25" s="28" t="str">
        <f t="shared" si="1"/>
        <v>A</v>
      </c>
      <c r="G25" s="28">
        <f t="shared" si="2"/>
        <v>94</v>
      </c>
      <c r="H25" s="28" t="str">
        <f t="shared" si="3"/>
        <v>A</v>
      </c>
      <c r="I25" s="36">
        <v>1</v>
      </c>
      <c r="J25" s="28" t="str">
        <f t="shared" si="4"/>
        <v>Memilki kemampuan dalam menganalisis konsep  akuntansi perusahaan dagang , dan siklus akuntansi perusahaan dagang, menjelaskan proses pembukuan akuntansi perusahaan jasa</v>
      </c>
      <c r="K25" s="28">
        <f t="shared" si="5"/>
        <v>94.333333333333329</v>
      </c>
      <c r="L25" s="28" t="str">
        <f t="shared" si="6"/>
        <v>A</v>
      </c>
      <c r="M25" s="28">
        <f t="shared" si="7"/>
        <v>94.333333333333329</v>
      </c>
      <c r="N25" s="28" t="str">
        <f t="shared" si="8"/>
        <v>A</v>
      </c>
      <c r="O25" s="36">
        <v>1</v>
      </c>
      <c r="P25" s="28" t="str">
        <f t="shared" si="9"/>
        <v>Sangat terampil dalam menyusun laporan keuangan perusahaan dagang</v>
      </c>
      <c r="Q25" s="39" t="s">
        <v>8</v>
      </c>
      <c r="R25" s="39" t="s">
        <v>8</v>
      </c>
      <c r="S25" s="18"/>
      <c r="T25" s="1">
        <v>90</v>
      </c>
      <c r="U25" s="1">
        <v>92</v>
      </c>
      <c r="V25" s="1">
        <v>100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95</v>
      </c>
      <c r="AH25" s="1">
        <v>98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57927</v>
      </c>
      <c r="FK25" s="41">
        <v>57937</v>
      </c>
    </row>
    <row r="26" spans="1:167" x14ac:dyDescent="0.25">
      <c r="A26" s="19">
        <v>16</v>
      </c>
      <c r="B26" s="19">
        <v>135522</v>
      </c>
      <c r="C26" s="19" t="s">
        <v>81</v>
      </c>
      <c r="D26" s="18"/>
      <c r="E26" s="28">
        <f t="shared" si="0"/>
        <v>98</v>
      </c>
      <c r="F26" s="28" t="str">
        <f t="shared" si="1"/>
        <v>A</v>
      </c>
      <c r="G26" s="28">
        <f t="shared" si="2"/>
        <v>98</v>
      </c>
      <c r="H26" s="28" t="str">
        <f t="shared" si="3"/>
        <v>A</v>
      </c>
      <c r="I26" s="36">
        <v>1</v>
      </c>
      <c r="J26" s="28" t="str">
        <f t="shared" si="4"/>
        <v>Memilki kemampuan dalam menganalisis konsep  akuntansi perusahaan dagang , dan siklus akuntansi perusahaan dagang, menjelaskan proses pembukuan akuntansi perusahaan jasa</v>
      </c>
      <c r="K26" s="28">
        <f t="shared" si="5"/>
        <v>94.333333333333329</v>
      </c>
      <c r="L26" s="28" t="str">
        <f t="shared" si="6"/>
        <v>A</v>
      </c>
      <c r="M26" s="28">
        <f t="shared" si="7"/>
        <v>94.333333333333329</v>
      </c>
      <c r="N26" s="28" t="str">
        <f t="shared" si="8"/>
        <v>A</v>
      </c>
      <c r="O26" s="36">
        <v>1</v>
      </c>
      <c r="P26" s="28" t="str">
        <f t="shared" si="9"/>
        <v>Sangat terampil dalam menyusun laporan keuangan perusahaan dagang</v>
      </c>
      <c r="Q26" s="39" t="s">
        <v>8</v>
      </c>
      <c r="R26" s="39" t="s">
        <v>8</v>
      </c>
      <c r="S26" s="18"/>
      <c r="T26" s="1">
        <v>100</v>
      </c>
      <c r="U26" s="1">
        <v>95</v>
      </c>
      <c r="V26" s="1">
        <v>100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95</v>
      </c>
      <c r="AH26" s="1">
        <v>98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135842</v>
      </c>
      <c r="C27" s="19" t="s">
        <v>82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Memilki kemampuan dalam menganalisis konsep  akuntansi perusahaan dagang , dan siklus akuntansi perusahaan dagang, menjelaskan proses pembukuan akuntansi perusahaan jasa</v>
      </c>
      <c r="K27" s="28">
        <f t="shared" si="5"/>
        <v>91.666666666666671</v>
      </c>
      <c r="L27" s="28" t="str">
        <f t="shared" si="6"/>
        <v>A</v>
      </c>
      <c r="M27" s="28">
        <f t="shared" si="7"/>
        <v>91.666666666666671</v>
      </c>
      <c r="N27" s="28" t="str">
        <f t="shared" si="8"/>
        <v>A</v>
      </c>
      <c r="O27" s="36">
        <v>1</v>
      </c>
      <c r="P27" s="28" t="str">
        <f t="shared" si="9"/>
        <v>Sangat terampil dalam menyusun laporan keuangan perusahaan dagang</v>
      </c>
      <c r="Q27" s="39" t="s">
        <v>8</v>
      </c>
      <c r="R27" s="39" t="s">
        <v>8</v>
      </c>
      <c r="S27" s="18"/>
      <c r="T27" s="1">
        <v>73</v>
      </c>
      <c r="U27" s="1">
        <v>94</v>
      </c>
      <c r="V27" s="1">
        <v>95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95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57928</v>
      </c>
      <c r="FK27" s="41">
        <v>57938</v>
      </c>
    </row>
    <row r="28" spans="1:167" x14ac:dyDescent="0.25">
      <c r="A28" s="19">
        <v>18</v>
      </c>
      <c r="B28" s="19">
        <v>135538</v>
      </c>
      <c r="C28" s="19" t="s">
        <v>83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Memilki kemampuan dalam menganalisis konsep  akuntansi perusahaan dagang , dan siklus akuntansi perusahaan dagang, menjelaskan proses pembukuan akuntansi perusahaan jasa</v>
      </c>
      <c r="K28" s="28">
        <f t="shared" si="5"/>
        <v>91</v>
      </c>
      <c r="L28" s="28" t="str">
        <f t="shared" si="6"/>
        <v>A</v>
      </c>
      <c r="M28" s="28">
        <f t="shared" si="7"/>
        <v>91</v>
      </c>
      <c r="N28" s="28" t="str">
        <f t="shared" si="8"/>
        <v>A</v>
      </c>
      <c r="O28" s="36">
        <v>1</v>
      </c>
      <c r="P28" s="28" t="str">
        <f t="shared" si="9"/>
        <v>Sangat terampil dalam menyusun laporan keuangan perusahaan dagang</v>
      </c>
      <c r="Q28" s="39" t="s">
        <v>8</v>
      </c>
      <c r="R28" s="39" t="s">
        <v>8</v>
      </c>
      <c r="S28" s="18"/>
      <c r="T28" s="1">
        <v>94</v>
      </c>
      <c r="U28" s="1">
        <v>94</v>
      </c>
      <c r="V28" s="1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90</v>
      </c>
      <c r="AH28" s="1">
        <v>95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135554</v>
      </c>
      <c r="C29" s="19" t="s">
        <v>84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Memilki kemampuan dalam menganalisis konsep  akuntansi perusahaan dagang , dan siklus akuntansi perusahaan dagang, menjelaskan proses pembukuan akuntansi perusahaan jasa</v>
      </c>
      <c r="K29" s="28">
        <f t="shared" si="5"/>
        <v>89.333333333333329</v>
      </c>
      <c r="L29" s="28" t="str">
        <f t="shared" si="6"/>
        <v>A</v>
      </c>
      <c r="M29" s="28">
        <f t="shared" si="7"/>
        <v>89.333333333333329</v>
      </c>
      <c r="N29" s="28" t="str">
        <f t="shared" si="8"/>
        <v>A</v>
      </c>
      <c r="O29" s="36">
        <v>1</v>
      </c>
      <c r="P29" s="28" t="str">
        <f t="shared" si="9"/>
        <v>Sangat terampil dalam menyusun laporan keuangan perusahaan dagang</v>
      </c>
      <c r="Q29" s="39" t="s">
        <v>8</v>
      </c>
      <c r="R29" s="39" t="s">
        <v>8</v>
      </c>
      <c r="S29" s="18"/>
      <c r="T29" s="1">
        <v>94</v>
      </c>
      <c r="U29" s="1">
        <v>87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57929</v>
      </c>
      <c r="FK29" s="41">
        <v>57939</v>
      </c>
    </row>
    <row r="30" spans="1:167" x14ac:dyDescent="0.25">
      <c r="A30" s="19">
        <v>20</v>
      </c>
      <c r="B30" s="19">
        <v>135570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30" s="28">
        <f t="shared" si="5"/>
        <v>91</v>
      </c>
      <c r="L30" s="28" t="str">
        <f t="shared" si="6"/>
        <v>A</v>
      </c>
      <c r="M30" s="28">
        <f t="shared" si="7"/>
        <v>91</v>
      </c>
      <c r="N30" s="28" t="str">
        <f t="shared" si="8"/>
        <v>A</v>
      </c>
      <c r="O30" s="36">
        <v>1</v>
      </c>
      <c r="P30" s="28" t="str">
        <f t="shared" si="9"/>
        <v>Sangat terampil dalam menyusun laporan keuangan perusahaan dagang</v>
      </c>
      <c r="Q30" s="39" t="s">
        <v>8</v>
      </c>
      <c r="R30" s="39" t="s">
        <v>8</v>
      </c>
      <c r="S30" s="18"/>
      <c r="T30" s="1">
        <v>85</v>
      </c>
      <c r="U30" s="1">
        <v>79</v>
      </c>
      <c r="V30" s="1">
        <v>88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90</v>
      </c>
      <c r="AH30" s="1">
        <v>95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135586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Memilki kemampuan dalam menganalisis konsep  akuntansi perusahaan dagang , dan siklus akuntansi perusahaan dagang, menjelaskan proses pembukuan akuntansi perusahaan jasa</v>
      </c>
      <c r="K31" s="28">
        <f t="shared" si="5"/>
        <v>91</v>
      </c>
      <c r="L31" s="28" t="str">
        <f t="shared" si="6"/>
        <v>A</v>
      </c>
      <c r="M31" s="28">
        <f t="shared" si="7"/>
        <v>91</v>
      </c>
      <c r="N31" s="28" t="str">
        <f t="shared" si="8"/>
        <v>A</v>
      </c>
      <c r="O31" s="36">
        <v>1</v>
      </c>
      <c r="P31" s="28" t="str">
        <f t="shared" si="9"/>
        <v>Sangat terampil dalam menyusun laporan keuangan perusahaan dagang</v>
      </c>
      <c r="Q31" s="39" t="s">
        <v>8</v>
      </c>
      <c r="R31" s="39" t="s">
        <v>8</v>
      </c>
      <c r="S31" s="18"/>
      <c r="T31" s="1">
        <v>87</v>
      </c>
      <c r="U31" s="1">
        <v>85</v>
      </c>
      <c r="V31" s="1">
        <v>86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90</v>
      </c>
      <c r="AH31" s="1">
        <v>95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57930</v>
      </c>
      <c r="FK31" s="41">
        <v>57940</v>
      </c>
    </row>
    <row r="32" spans="1:167" x14ac:dyDescent="0.25">
      <c r="A32" s="19">
        <v>22</v>
      </c>
      <c r="B32" s="19">
        <v>135602</v>
      </c>
      <c r="C32" s="19" t="s">
        <v>87</v>
      </c>
      <c r="D32" s="18"/>
      <c r="E32" s="28">
        <f t="shared" si="0"/>
        <v>95</v>
      </c>
      <c r="F32" s="28" t="str">
        <f t="shared" si="1"/>
        <v>A</v>
      </c>
      <c r="G32" s="28">
        <f t="shared" si="2"/>
        <v>95</v>
      </c>
      <c r="H32" s="28" t="str">
        <f t="shared" si="3"/>
        <v>A</v>
      </c>
      <c r="I32" s="36">
        <v>1</v>
      </c>
      <c r="J32" s="28" t="str">
        <f t="shared" si="4"/>
        <v>Memilki kemampuan dalam menganalisis konsep  akuntansi perusahaan dagang , dan siklus akuntansi perusahaan dagang, menjelaskan proses pembukuan akuntansi perusahaan jasa</v>
      </c>
      <c r="K32" s="28">
        <f t="shared" si="5"/>
        <v>91.666666666666671</v>
      </c>
      <c r="L32" s="28" t="str">
        <f t="shared" si="6"/>
        <v>A</v>
      </c>
      <c r="M32" s="28">
        <f t="shared" si="7"/>
        <v>91.666666666666671</v>
      </c>
      <c r="N32" s="28" t="str">
        <f t="shared" si="8"/>
        <v>A</v>
      </c>
      <c r="O32" s="36">
        <v>1</v>
      </c>
      <c r="P32" s="28" t="str">
        <f t="shared" si="9"/>
        <v>Sangat terampil dalam menyusun laporan keuangan perusahaan dagang</v>
      </c>
      <c r="Q32" s="39" t="s">
        <v>8</v>
      </c>
      <c r="R32" s="39" t="s">
        <v>8</v>
      </c>
      <c r="S32" s="18"/>
      <c r="T32" s="1">
        <v>90</v>
      </c>
      <c r="U32" s="1">
        <v>95</v>
      </c>
      <c r="V32" s="1">
        <v>100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135618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Memilki kemampuan dalam menganalisis konsep  akuntansi perusahaan dagang , dan siklus akuntansi perusahaan dagang, menjelaskan proses pembukuan akuntansi perusahaan jasa</v>
      </c>
      <c r="K33" s="28">
        <f t="shared" si="5"/>
        <v>91</v>
      </c>
      <c r="L33" s="28" t="str">
        <f t="shared" si="6"/>
        <v>A</v>
      </c>
      <c r="M33" s="28">
        <f t="shared" si="7"/>
        <v>91</v>
      </c>
      <c r="N33" s="28" t="str">
        <f t="shared" si="8"/>
        <v>A</v>
      </c>
      <c r="O33" s="36">
        <v>1</v>
      </c>
      <c r="P33" s="28" t="str">
        <f t="shared" si="9"/>
        <v>Sangat terampil dalam menyusun laporan keuangan perusahaan dagang</v>
      </c>
      <c r="Q33" s="39" t="s">
        <v>8</v>
      </c>
      <c r="R33" s="39" t="s">
        <v>8</v>
      </c>
      <c r="S33" s="18"/>
      <c r="T33" s="1">
        <v>79</v>
      </c>
      <c r="U33" s="1">
        <v>77</v>
      </c>
      <c r="V33" s="1">
        <v>100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90</v>
      </c>
      <c r="AH33" s="1">
        <v>95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135634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1</v>
      </c>
      <c r="P34" s="28" t="str">
        <f t="shared" si="9"/>
        <v>Sangat terampil dalam menyusun laporan keuangan perusahaan dagang</v>
      </c>
      <c r="Q34" s="39" t="s">
        <v>8</v>
      </c>
      <c r="R34" s="39" t="s">
        <v>8</v>
      </c>
      <c r="S34" s="18"/>
      <c r="T34" s="1">
        <v>80</v>
      </c>
      <c r="U34" s="1">
        <v>85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90</v>
      </c>
      <c r="AH34" s="1">
        <v>95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135650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Memilki kemampuan dalam menganalisis konsep  akuntansi perusahaan dagang , dan siklus akuntansi perusahaan dagang, menjelaskan proses pembukuan akuntansi perusahaan jasa</v>
      </c>
      <c r="K35" s="28">
        <f t="shared" si="5"/>
        <v>91.666666666666671</v>
      </c>
      <c r="L35" s="28" t="str">
        <f t="shared" si="6"/>
        <v>A</v>
      </c>
      <c r="M35" s="28">
        <f t="shared" si="7"/>
        <v>91.666666666666671</v>
      </c>
      <c r="N35" s="28" t="str">
        <f t="shared" si="8"/>
        <v>A</v>
      </c>
      <c r="O35" s="36">
        <v>1</v>
      </c>
      <c r="P35" s="28" t="str">
        <f t="shared" si="9"/>
        <v>Sangat terampil dalam menyusun laporan keuangan perusahaan dagang</v>
      </c>
      <c r="Q35" s="39" t="s">
        <v>8</v>
      </c>
      <c r="R35" s="39" t="s">
        <v>8</v>
      </c>
      <c r="S35" s="18"/>
      <c r="T35" s="1">
        <v>80</v>
      </c>
      <c r="U35" s="1">
        <v>90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135666</v>
      </c>
      <c r="C36" s="19" t="s">
        <v>91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dalam menyusun laporan keuangan perusahaan dagang</v>
      </c>
      <c r="Q36" s="39" t="s">
        <v>8</v>
      </c>
      <c r="R36" s="39" t="s">
        <v>8</v>
      </c>
      <c r="S36" s="18"/>
      <c r="T36" s="1">
        <v>88</v>
      </c>
      <c r="U36" s="1">
        <v>83</v>
      </c>
      <c r="V36" s="1">
        <v>75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135682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37" s="28">
        <f t="shared" si="5"/>
        <v>89.333333333333329</v>
      </c>
      <c r="L37" s="28" t="str">
        <f t="shared" si="6"/>
        <v>A</v>
      </c>
      <c r="M37" s="28">
        <f t="shared" si="7"/>
        <v>89.333333333333329</v>
      </c>
      <c r="N37" s="28" t="str">
        <f t="shared" si="8"/>
        <v>A</v>
      </c>
      <c r="O37" s="36">
        <v>1</v>
      </c>
      <c r="P37" s="28" t="str">
        <f t="shared" si="9"/>
        <v>Sangat terampil dalam menyusun laporan keuangan perusahaan dagang</v>
      </c>
      <c r="Q37" s="39" t="s">
        <v>8</v>
      </c>
      <c r="R37" s="39" t="s">
        <v>8</v>
      </c>
      <c r="S37" s="18"/>
      <c r="T37" s="1">
        <v>83</v>
      </c>
      <c r="U37" s="1">
        <v>81</v>
      </c>
      <c r="V37" s="1">
        <v>83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135698</v>
      </c>
      <c r="C38" s="19" t="s">
        <v>93</v>
      </c>
      <c r="D38" s="18"/>
      <c r="E38" s="28">
        <f t="shared" si="0"/>
        <v>95</v>
      </c>
      <c r="F38" s="28" t="str">
        <f t="shared" si="1"/>
        <v>A</v>
      </c>
      <c r="G38" s="28">
        <f t="shared" si="2"/>
        <v>95</v>
      </c>
      <c r="H38" s="28" t="str">
        <f t="shared" si="3"/>
        <v>A</v>
      </c>
      <c r="I38" s="36">
        <v>1</v>
      </c>
      <c r="J38" s="28" t="str">
        <f t="shared" si="4"/>
        <v>Memilki kemampuan dalam menganalisis konsep  akuntansi perusahaan dagang , dan siklus akuntansi perusahaan dagang, menjelaskan proses pembukuan akuntansi perusahaan jasa</v>
      </c>
      <c r="K38" s="28">
        <f t="shared" si="5"/>
        <v>91.666666666666671</v>
      </c>
      <c r="L38" s="28" t="str">
        <f t="shared" si="6"/>
        <v>A</v>
      </c>
      <c r="M38" s="28">
        <f t="shared" si="7"/>
        <v>91.666666666666671</v>
      </c>
      <c r="N38" s="28" t="str">
        <f t="shared" si="8"/>
        <v>A</v>
      </c>
      <c r="O38" s="36">
        <v>1</v>
      </c>
      <c r="P38" s="28" t="str">
        <f t="shared" si="9"/>
        <v>Sangat terampil dalam menyusun laporan keuangan perusahaan dagang</v>
      </c>
      <c r="Q38" s="39" t="s">
        <v>8</v>
      </c>
      <c r="R38" s="39" t="s">
        <v>8</v>
      </c>
      <c r="S38" s="18"/>
      <c r="T38" s="1">
        <v>90</v>
      </c>
      <c r="U38" s="1">
        <v>94</v>
      </c>
      <c r="V38" s="1">
        <v>100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135714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Memilki kemampuan dalam menganalisis konsep  akuntansi perusahaan dagang , dan siklus akuntansi perusahaan dagang, menjelaskan proses pembukuan akuntansi perusahaan jasa</v>
      </c>
      <c r="K39" s="28">
        <f t="shared" si="5"/>
        <v>91.666666666666671</v>
      </c>
      <c r="L39" s="28" t="str">
        <f t="shared" si="6"/>
        <v>A</v>
      </c>
      <c r="M39" s="28">
        <f t="shared" si="7"/>
        <v>91.666666666666671</v>
      </c>
      <c r="N39" s="28" t="str">
        <f t="shared" si="8"/>
        <v>A</v>
      </c>
      <c r="O39" s="36">
        <v>1</v>
      </c>
      <c r="P39" s="28" t="str">
        <f t="shared" si="9"/>
        <v>Sangat terampil dalam menyusun laporan keuangan perusahaan dagang</v>
      </c>
      <c r="Q39" s="39" t="s">
        <v>8</v>
      </c>
      <c r="R39" s="39" t="s">
        <v>8</v>
      </c>
      <c r="S39" s="18"/>
      <c r="T39" s="1">
        <v>87</v>
      </c>
      <c r="U39" s="1">
        <v>87</v>
      </c>
      <c r="V39" s="1">
        <v>87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135730</v>
      </c>
      <c r="C40" s="19" t="s">
        <v>95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Memilki kemampuan dalam menganalisis konsep  akuntansi perusahaan dagang , dan siklus akuntansi perusahaan dagang, menjelaskan proses pembukuan akuntansi perusahaan jasa</v>
      </c>
      <c r="K40" s="28">
        <f t="shared" si="5"/>
        <v>91.666666666666671</v>
      </c>
      <c r="L40" s="28" t="str">
        <f t="shared" si="6"/>
        <v>A</v>
      </c>
      <c r="M40" s="28">
        <f t="shared" si="7"/>
        <v>91.666666666666671</v>
      </c>
      <c r="N40" s="28" t="str">
        <f t="shared" si="8"/>
        <v>A</v>
      </c>
      <c r="O40" s="36">
        <v>1</v>
      </c>
      <c r="P40" s="28" t="str">
        <f t="shared" si="9"/>
        <v>Sangat terampil dalam menyusun laporan keuangan perusahaan dagang</v>
      </c>
      <c r="Q40" s="39" t="s">
        <v>8</v>
      </c>
      <c r="R40" s="39" t="s">
        <v>8</v>
      </c>
      <c r="S40" s="18"/>
      <c r="T40" s="1">
        <v>95</v>
      </c>
      <c r="U40" s="1">
        <v>92</v>
      </c>
      <c r="V40" s="1">
        <v>83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135746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Memilki kemampuan dalam menganalisis konsep  akuntansi perusahaan dagang , dan siklus akuntansi perusahaan dagang, menjelaskan proses pembukuan akuntansi perusahaan jasa</v>
      </c>
      <c r="K41" s="28">
        <f t="shared" si="5"/>
        <v>86.666666666666671</v>
      </c>
      <c r="L41" s="28" t="str">
        <f t="shared" si="6"/>
        <v>A</v>
      </c>
      <c r="M41" s="28">
        <f t="shared" si="7"/>
        <v>86.666666666666671</v>
      </c>
      <c r="N41" s="28" t="str">
        <f t="shared" si="8"/>
        <v>A</v>
      </c>
      <c r="O41" s="36">
        <v>1</v>
      </c>
      <c r="P41" s="28" t="str">
        <f t="shared" si="9"/>
        <v>Sangat terampil dalam menyusun laporan keuangan perusahaan dagang</v>
      </c>
      <c r="Q41" s="39" t="s">
        <v>8</v>
      </c>
      <c r="R41" s="39" t="s">
        <v>8</v>
      </c>
      <c r="S41" s="18"/>
      <c r="T41" s="1">
        <v>85</v>
      </c>
      <c r="U41" s="1">
        <v>85</v>
      </c>
      <c r="V41" s="1">
        <v>100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135762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42" s="28">
        <f t="shared" si="5"/>
        <v>91</v>
      </c>
      <c r="L42" s="28" t="str">
        <f t="shared" si="6"/>
        <v>A</v>
      </c>
      <c r="M42" s="28">
        <f t="shared" si="7"/>
        <v>91</v>
      </c>
      <c r="N42" s="28" t="str">
        <f t="shared" si="8"/>
        <v>A</v>
      </c>
      <c r="O42" s="36">
        <v>1</v>
      </c>
      <c r="P42" s="28" t="str">
        <f t="shared" si="9"/>
        <v>Sangat terampil dalam menyusun laporan keuangan perusahaan dagang</v>
      </c>
      <c r="Q42" s="39" t="s">
        <v>8</v>
      </c>
      <c r="R42" s="39" t="s">
        <v>8</v>
      </c>
      <c r="S42" s="18"/>
      <c r="T42" s="1">
        <v>80</v>
      </c>
      <c r="U42" s="1">
        <v>83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90</v>
      </c>
      <c r="AH42" s="1">
        <v>95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135778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43" s="28">
        <f t="shared" si="5"/>
        <v>91</v>
      </c>
      <c r="L43" s="28" t="str">
        <f t="shared" si="6"/>
        <v>A</v>
      </c>
      <c r="M43" s="28">
        <f t="shared" si="7"/>
        <v>91</v>
      </c>
      <c r="N43" s="28" t="str">
        <f t="shared" si="8"/>
        <v>A</v>
      </c>
      <c r="O43" s="36">
        <v>1</v>
      </c>
      <c r="P43" s="28" t="str">
        <f t="shared" si="9"/>
        <v>Sangat terampil dalam menyusun laporan keuangan perusahaan dagang</v>
      </c>
      <c r="Q43" s="39" t="s">
        <v>8</v>
      </c>
      <c r="R43" s="39" t="s">
        <v>8</v>
      </c>
      <c r="S43" s="18"/>
      <c r="T43" s="1">
        <v>87</v>
      </c>
      <c r="U43" s="1">
        <v>76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90</v>
      </c>
      <c r="AH43" s="1">
        <v>95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135794</v>
      </c>
      <c r="C44" s="19" t="s">
        <v>99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44" s="28">
        <f t="shared" si="5"/>
        <v>91</v>
      </c>
      <c r="L44" s="28" t="str">
        <f t="shared" si="6"/>
        <v>A</v>
      </c>
      <c r="M44" s="28">
        <f t="shared" si="7"/>
        <v>91</v>
      </c>
      <c r="N44" s="28" t="str">
        <f t="shared" si="8"/>
        <v>A</v>
      </c>
      <c r="O44" s="36">
        <v>1</v>
      </c>
      <c r="P44" s="28" t="str">
        <f t="shared" si="9"/>
        <v>Sangat terampil dalam menyusun laporan keuangan perusahaan dagang</v>
      </c>
      <c r="Q44" s="39" t="s">
        <v>8</v>
      </c>
      <c r="R44" s="39" t="s">
        <v>8</v>
      </c>
      <c r="S44" s="18"/>
      <c r="T44" s="1">
        <v>85</v>
      </c>
      <c r="U44" s="1">
        <v>80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90</v>
      </c>
      <c r="AH44" s="1">
        <v>95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135810</v>
      </c>
      <c r="C45" s="19" t="s">
        <v>100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45" s="28">
        <f t="shared" si="5"/>
        <v>89.333333333333329</v>
      </c>
      <c r="L45" s="28" t="str">
        <f t="shared" si="6"/>
        <v>A</v>
      </c>
      <c r="M45" s="28">
        <f t="shared" si="7"/>
        <v>89.333333333333329</v>
      </c>
      <c r="N45" s="28" t="str">
        <f t="shared" si="8"/>
        <v>A</v>
      </c>
      <c r="O45" s="36">
        <v>1</v>
      </c>
      <c r="P45" s="28" t="str">
        <f t="shared" si="9"/>
        <v>Sangat terampil dalam menyusun laporan keuangan perusahaan dagang</v>
      </c>
      <c r="Q45" s="39" t="s">
        <v>8</v>
      </c>
      <c r="R45" s="39" t="s">
        <v>8</v>
      </c>
      <c r="S45" s="18"/>
      <c r="T45" s="1">
        <v>83</v>
      </c>
      <c r="U45" s="1">
        <v>87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90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135826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Memilki kemampuan dalam menganalisis konsep  akuntansi perusahaan dagang , dan siklus akuntansi perusahaan dagang, menjelaskan proses pembukuan akuntansi perusahaan jasa</v>
      </c>
      <c r="K46" s="28">
        <f t="shared" si="5"/>
        <v>91</v>
      </c>
      <c r="L46" s="28" t="str">
        <f t="shared" si="6"/>
        <v>A</v>
      </c>
      <c r="M46" s="28">
        <f t="shared" si="7"/>
        <v>91</v>
      </c>
      <c r="N46" s="28" t="str">
        <f t="shared" si="8"/>
        <v>A</v>
      </c>
      <c r="O46" s="36">
        <v>1</v>
      </c>
      <c r="P46" s="28" t="str">
        <f t="shared" si="9"/>
        <v>Sangat terampil dalam menyusun laporan keuangan perusahaan dagang</v>
      </c>
      <c r="Q46" s="39" t="s">
        <v>8</v>
      </c>
      <c r="R46" s="39" t="s">
        <v>8</v>
      </c>
      <c r="S46" s="18"/>
      <c r="T46" s="1">
        <v>80</v>
      </c>
      <c r="U46" s="1">
        <v>85</v>
      </c>
      <c r="V46" s="1">
        <v>90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90</v>
      </c>
      <c r="AH46" s="1">
        <v>95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S14" sqref="S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3.28515625" customWidth="1"/>
    <col min="5" max="5" width="5.42578125" customWidth="1"/>
    <col min="6" max="6" width="5.7109375" customWidth="1"/>
    <col min="7" max="7" width="5.5703125" customWidth="1"/>
    <col min="8" max="8" width="5.140625" customWidth="1"/>
    <col min="9" max="9" width="5.85546875" customWidth="1"/>
    <col min="10" max="10" width="4.7109375" customWidth="1"/>
    <col min="11" max="11" width="4" customWidth="1"/>
    <col min="12" max="12" width="5.85546875" customWidth="1"/>
    <col min="13" max="13" width="4" customWidth="1"/>
    <col min="14" max="15" width="5.85546875" customWidth="1"/>
    <col min="16" max="16" width="5" customWidth="1"/>
    <col min="17" max="18" width="3.7109375" customWidth="1"/>
    <col min="19" max="19" width="4.28515625" customWidth="1"/>
    <col min="20" max="20" width="5.140625" customWidth="1"/>
    <col min="21" max="21" width="5.7109375" customWidth="1"/>
    <col min="22" max="22" width="6.140625" customWidth="1"/>
    <col min="23" max="23" width="0.140625" customWidth="1"/>
    <col min="24" max="24" width="5.5703125" hidden="1" customWidth="1"/>
    <col min="25" max="30" width="7.140625" hidden="1" customWidth="1"/>
    <col min="31" max="31" width="3" customWidth="1"/>
    <col min="32" max="32" width="6" customWidth="1"/>
    <col min="33" max="33" width="6.42578125" customWidth="1"/>
    <col min="34" max="34" width="6.5703125" customWidth="1"/>
    <col min="35" max="40" width="8.7109375" hidden="1" customWidth="1"/>
    <col min="41" max="41" width="7.140625" hidden="1" customWidth="1"/>
    <col min="42" max="42" width="4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1242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135858</v>
      </c>
      <c r="C11" s="19" t="s">
        <v>116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Memilki kemampuan dalam menganalisis konsep  akuntansi perusahaan dagang , dan siklus akuntansi perusahaan dagang, menjelaskan proses pembukuan akuntansi perusahaan jasa</v>
      </c>
      <c r="K11" s="28">
        <f t="shared" ref="K11:K50" si="5">IF((COUNTA(AF11:AO11)&gt;0),AVERAGE(AF11:AO11),"")</f>
        <v>93.333333333333329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93.333333333333329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menyusun laporan keuangan perusahaan dagang</v>
      </c>
      <c r="Q11" s="39" t="s">
        <v>8</v>
      </c>
      <c r="R11" s="39" t="s">
        <v>8</v>
      </c>
      <c r="S11" s="18"/>
      <c r="T11" s="1">
        <v>85</v>
      </c>
      <c r="U11" s="1">
        <v>80</v>
      </c>
      <c r="V11" s="1">
        <v>95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95</v>
      </c>
      <c r="AH11" s="1">
        <v>95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135874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Memilki kemampuan dalam menganalisis konsep  akuntansi perusahaan dagang , dan siklus akuntansi perusahaan dagang, menjelaskan proses pembukuan akuntansi perusahaan jasa</v>
      </c>
      <c r="K12" s="28">
        <f t="shared" si="5"/>
        <v>92.666666666666671</v>
      </c>
      <c r="L12" s="28" t="str">
        <f t="shared" si="6"/>
        <v>A</v>
      </c>
      <c r="M12" s="28">
        <f t="shared" si="7"/>
        <v>92.666666666666671</v>
      </c>
      <c r="N12" s="28" t="str">
        <f t="shared" si="8"/>
        <v>A</v>
      </c>
      <c r="O12" s="36">
        <v>1</v>
      </c>
      <c r="P12" s="28" t="str">
        <f t="shared" si="9"/>
        <v>Sangat terampil dalam menyusun laporan keuangan perusahaan dagang</v>
      </c>
      <c r="Q12" s="39" t="s">
        <v>8</v>
      </c>
      <c r="R12" s="39" t="s">
        <v>8</v>
      </c>
      <c r="S12" s="18"/>
      <c r="T12" s="1">
        <v>77</v>
      </c>
      <c r="U12" s="1">
        <v>89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95</v>
      </c>
      <c r="AH12" s="1">
        <v>95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135890</v>
      </c>
      <c r="C13" s="19" t="s">
        <v>118</v>
      </c>
      <c r="D13" s="18"/>
      <c r="E13" s="28">
        <f t="shared" si="0"/>
        <v>95</v>
      </c>
      <c r="F13" s="28" t="str">
        <f t="shared" si="1"/>
        <v>A</v>
      </c>
      <c r="G13" s="28">
        <f t="shared" si="2"/>
        <v>95</v>
      </c>
      <c r="H13" s="28" t="str">
        <f t="shared" si="3"/>
        <v>A</v>
      </c>
      <c r="I13" s="36">
        <v>1</v>
      </c>
      <c r="J13" s="28" t="str">
        <f t="shared" si="4"/>
        <v>Memilki kemampuan dalam menganalisis konsep  akuntansi perusahaan dagang , dan siklus akuntansi perusahaan dagang, menjelaskan proses pembukuan akuntansi perusahaan jasa</v>
      </c>
      <c r="K13" s="28">
        <f t="shared" si="5"/>
        <v>94.333333333333329</v>
      </c>
      <c r="L13" s="28" t="str">
        <f t="shared" si="6"/>
        <v>A</v>
      </c>
      <c r="M13" s="28">
        <f t="shared" si="7"/>
        <v>94.333333333333329</v>
      </c>
      <c r="N13" s="28" t="str">
        <f t="shared" si="8"/>
        <v>A</v>
      </c>
      <c r="O13" s="36">
        <v>1</v>
      </c>
      <c r="P13" s="28" t="str">
        <f t="shared" si="9"/>
        <v>Sangat terampil dalam menyusun laporan keuangan perusahaan dagang</v>
      </c>
      <c r="Q13" s="39" t="s">
        <v>8</v>
      </c>
      <c r="R13" s="39" t="s">
        <v>8</v>
      </c>
      <c r="S13" s="18"/>
      <c r="T13" s="1">
        <v>90</v>
      </c>
      <c r="U13" s="1">
        <v>95</v>
      </c>
      <c r="V13" s="1">
        <v>100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95</v>
      </c>
      <c r="AH13" s="1">
        <v>98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186</v>
      </c>
      <c r="FI13" s="43" t="s">
        <v>187</v>
      </c>
      <c r="FJ13" s="41">
        <v>57941</v>
      </c>
      <c r="FK13" s="41">
        <v>57951</v>
      </c>
    </row>
    <row r="14" spans="1:167" x14ac:dyDescent="0.25">
      <c r="A14" s="19">
        <v>4</v>
      </c>
      <c r="B14" s="19">
        <v>135906</v>
      </c>
      <c r="C14" s="19" t="s">
        <v>119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Memilki kemampuan dalam menganalisis konsep  akuntansi perusahaan dagang , dan siklus akuntansi perusahaan dagang, menjelaskan proses pembukuan akuntansi perusahaan jasa</v>
      </c>
      <c r="K14" s="28">
        <f t="shared" si="5"/>
        <v>91</v>
      </c>
      <c r="L14" s="28" t="str">
        <f t="shared" si="6"/>
        <v>A</v>
      </c>
      <c r="M14" s="28">
        <f t="shared" si="7"/>
        <v>91</v>
      </c>
      <c r="N14" s="28" t="str">
        <f t="shared" si="8"/>
        <v>A</v>
      </c>
      <c r="O14" s="36">
        <v>1</v>
      </c>
      <c r="P14" s="28" t="str">
        <f t="shared" si="9"/>
        <v>Sangat terampil dalam menyusun laporan keuangan perusahaan dagang</v>
      </c>
      <c r="Q14" s="39" t="s">
        <v>8</v>
      </c>
      <c r="R14" s="39" t="s">
        <v>8</v>
      </c>
      <c r="S14" s="18"/>
      <c r="T14" s="1">
        <v>81</v>
      </c>
      <c r="U14" s="1">
        <v>81</v>
      </c>
      <c r="V14" s="1">
        <v>95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90</v>
      </c>
      <c r="AH14" s="1">
        <v>95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135922</v>
      </c>
      <c r="C15" s="19" t="s">
        <v>120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Memilki kemampuan dalam menganalisis konsep  akuntansi perusahaan dagang , dan siklus akuntansi perusahaan dagang, menjelaskan proses pembukuan akuntansi perusahaan jasa</v>
      </c>
      <c r="K15" s="28">
        <f t="shared" si="5"/>
        <v>94.333333333333329</v>
      </c>
      <c r="L15" s="28" t="str">
        <f t="shared" si="6"/>
        <v>A</v>
      </c>
      <c r="M15" s="28">
        <f t="shared" si="7"/>
        <v>94.333333333333329</v>
      </c>
      <c r="N15" s="28" t="str">
        <f t="shared" si="8"/>
        <v>A</v>
      </c>
      <c r="O15" s="36">
        <v>1</v>
      </c>
      <c r="P15" s="28" t="str">
        <f t="shared" si="9"/>
        <v>Sangat terampil dalam menyusun laporan keuangan perusahaan dagang</v>
      </c>
      <c r="Q15" s="39" t="s">
        <v>8</v>
      </c>
      <c r="R15" s="39" t="s">
        <v>8</v>
      </c>
      <c r="S15" s="18"/>
      <c r="T15" s="1">
        <v>81</v>
      </c>
      <c r="U15" s="1">
        <v>92</v>
      </c>
      <c r="V15" s="1">
        <v>95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95</v>
      </c>
      <c r="AH15" s="1">
        <v>98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188</v>
      </c>
      <c r="FI15" s="43" t="s">
        <v>189</v>
      </c>
      <c r="FJ15" s="41">
        <v>57942</v>
      </c>
      <c r="FK15" s="41">
        <v>57952</v>
      </c>
    </row>
    <row r="16" spans="1:167" x14ac:dyDescent="0.25">
      <c r="A16" s="19">
        <v>6</v>
      </c>
      <c r="B16" s="19">
        <v>135938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Memilki kemampuan dalam menganalisis konsep  akuntansi perusahaan dagang , dan siklus akuntansi perusahaan dagang, menjelaskan proses pembukuan akuntansi perusahaan jasa</v>
      </c>
      <c r="K16" s="28">
        <f t="shared" si="5"/>
        <v>91</v>
      </c>
      <c r="L16" s="28" t="str">
        <f t="shared" si="6"/>
        <v>A</v>
      </c>
      <c r="M16" s="28">
        <f t="shared" si="7"/>
        <v>91</v>
      </c>
      <c r="N16" s="28" t="str">
        <f t="shared" si="8"/>
        <v>A</v>
      </c>
      <c r="O16" s="36">
        <v>1</v>
      </c>
      <c r="P16" s="28" t="str">
        <f t="shared" si="9"/>
        <v>Sangat terampil dalam menyusun laporan keuangan perusahaan dagang</v>
      </c>
      <c r="Q16" s="39" t="s">
        <v>8</v>
      </c>
      <c r="R16" s="39" t="s">
        <v>8</v>
      </c>
      <c r="S16" s="18"/>
      <c r="T16" s="1">
        <v>86</v>
      </c>
      <c r="U16" s="1">
        <v>79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90</v>
      </c>
      <c r="AH16" s="1">
        <v>95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135954</v>
      </c>
      <c r="C17" s="19" t="s">
        <v>122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17" s="28">
        <f t="shared" si="5"/>
        <v>91</v>
      </c>
      <c r="L17" s="28" t="str">
        <f t="shared" si="6"/>
        <v>A</v>
      </c>
      <c r="M17" s="28">
        <f t="shared" si="7"/>
        <v>91</v>
      </c>
      <c r="N17" s="28" t="str">
        <f t="shared" si="8"/>
        <v>A</v>
      </c>
      <c r="O17" s="36">
        <v>1</v>
      </c>
      <c r="P17" s="28" t="str">
        <f t="shared" si="9"/>
        <v>Sangat terampil dalam menyusun laporan keuangan perusahaan dagang</v>
      </c>
      <c r="Q17" s="39" t="s">
        <v>8</v>
      </c>
      <c r="R17" s="39" t="s">
        <v>8</v>
      </c>
      <c r="S17" s="18"/>
      <c r="T17" s="1">
        <v>76</v>
      </c>
      <c r="U17" s="1">
        <v>77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90</v>
      </c>
      <c r="AH17" s="1">
        <v>95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57943</v>
      </c>
      <c r="FK17" s="41">
        <v>57953</v>
      </c>
    </row>
    <row r="18" spans="1:167" x14ac:dyDescent="0.25">
      <c r="A18" s="19">
        <v>8</v>
      </c>
      <c r="B18" s="19">
        <v>135970</v>
      </c>
      <c r="C18" s="19" t="s">
        <v>123</v>
      </c>
      <c r="D18" s="18"/>
      <c r="E18" s="28">
        <f t="shared" si="0"/>
        <v>98</v>
      </c>
      <c r="F18" s="28" t="str">
        <f t="shared" si="1"/>
        <v>A</v>
      </c>
      <c r="G18" s="28">
        <f t="shared" si="2"/>
        <v>98</v>
      </c>
      <c r="H18" s="28" t="str">
        <f t="shared" si="3"/>
        <v>A</v>
      </c>
      <c r="I18" s="36">
        <v>1</v>
      </c>
      <c r="J18" s="28" t="str">
        <f t="shared" si="4"/>
        <v>Memilki kemampuan dalam menganalisis konsep  akuntansi perusahaan dagang , dan siklus akuntansi perusahaan dagang, menjelaskan proses pembukuan akuntansi perusahaan jasa</v>
      </c>
      <c r="K18" s="28">
        <f t="shared" si="5"/>
        <v>94.333333333333329</v>
      </c>
      <c r="L18" s="28" t="str">
        <f t="shared" si="6"/>
        <v>A</v>
      </c>
      <c r="M18" s="28">
        <f t="shared" si="7"/>
        <v>94.333333333333329</v>
      </c>
      <c r="N18" s="28" t="str">
        <f t="shared" si="8"/>
        <v>A</v>
      </c>
      <c r="O18" s="36">
        <v>1</v>
      </c>
      <c r="P18" s="28" t="str">
        <f t="shared" si="9"/>
        <v>Sangat terampil dalam menyusun laporan keuangan perusahaan dagang</v>
      </c>
      <c r="Q18" s="39" t="s">
        <v>8</v>
      </c>
      <c r="R18" s="39" t="s">
        <v>8</v>
      </c>
      <c r="S18" s="18"/>
      <c r="T18" s="1">
        <v>95</v>
      </c>
      <c r="U18" s="1">
        <v>100</v>
      </c>
      <c r="V18" s="1">
        <v>100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95</v>
      </c>
      <c r="AH18" s="1">
        <v>98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135986</v>
      </c>
      <c r="C19" s="19" t="s">
        <v>124</v>
      </c>
      <c r="D19" s="18"/>
      <c r="E19" s="28">
        <f t="shared" si="0"/>
        <v>98</v>
      </c>
      <c r="F19" s="28" t="str">
        <f t="shared" si="1"/>
        <v>A</v>
      </c>
      <c r="G19" s="28">
        <f t="shared" si="2"/>
        <v>98</v>
      </c>
      <c r="H19" s="28" t="str">
        <f t="shared" si="3"/>
        <v>A</v>
      </c>
      <c r="I19" s="36">
        <v>1</v>
      </c>
      <c r="J19" s="28" t="str">
        <f t="shared" si="4"/>
        <v>Memilki kemampuan dalam menganalisis konsep  akuntansi perusahaan dagang , dan siklus akuntansi perusahaan dagang, menjelaskan proses pembukuan akuntansi perusahaan jasa</v>
      </c>
      <c r="K19" s="28">
        <f t="shared" si="5"/>
        <v>94.333333333333329</v>
      </c>
      <c r="L19" s="28" t="str">
        <f t="shared" si="6"/>
        <v>A</v>
      </c>
      <c r="M19" s="28">
        <f t="shared" si="7"/>
        <v>94.333333333333329</v>
      </c>
      <c r="N19" s="28" t="str">
        <f t="shared" si="8"/>
        <v>A</v>
      </c>
      <c r="O19" s="36">
        <v>1</v>
      </c>
      <c r="P19" s="28" t="str">
        <f t="shared" si="9"/>
        <v>Sangat terampil dalam menyusun laporan keuangan perusahaan dagang</v>
      </c>
      <c r="Q19" s="39" t="s">
        <v>8</v>
      </c>
      <c r="R19" s="39" t="s">
        <v>8</v>
      </c>
      <c r="S19" s="18"/>
      <c r="T19" s="1">
        <v>100</v>
      </c>
      <c r="U19" s="1">
        <v>94</v>
      </c>
      <c r="V19" s="1">
        <v>100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95</v>
      </c>
      <c r="AH19" s="1">
        <v>98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57944</v>
      </c>
      <c r="FK19" s="41">
        <v>57954</v>
      </c>
    </row>
    <row r="20" spans="1:167" x14ac:dyDescent="0.25">
      <c r="A20" s="19">
        <v>10</v>
      </c>
      <c r="B20" s="19">
        <v>136002</v>
      </c>
      <c r="C20" s="19" t="s">
        <v>125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Memilki kemampuan dalam menganalisis konsep  akuntansi perusahaan dagang , dan siklus akuntansi perusahaan dagang, menjelaskan proses pembukuan akuntansi perusahaan jasa</v>
      </c>
      <c r="K20" s="28">
        <f t="shared" si="5"/>
        <v>91</v>
      </c>
      <c r="L20" s="28" t="str">
        <f t="shared" si="6"/>
        <v>A</v>
      </c>
      <c r="M20" s="28">
        <f t="shared" si="7"/>
        <v>91</v>
      </c>
      <c r="N20" s="28" t="str">
        <f t="shared" si="8"/>
        <v>A</v>
      </c>
      <c r="O20" s="36">
        <v>1</v>
      </c>
      <c r="P20" s="28" t="str">
        <f t="shared" si="9"/>
        <v>Sangat terampil dalam menyusun laporan keuangan perusahaan dagang</v>
      </c>
      <c r="Q20" s="39" t="s">
        <v>8</v>
      </c>
      <c r="R20" s="39" t="s">
        <v>8</v>
      </c>
      <c r="S20" s="18"/>
      <c r="T20" s="1">
        <v>90</v>
      </c>
      <c r="U20" s="1">
        <v>92</v>
      </c>
      <c r="V20" s="1">
        <v>87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90</v>
      </c>
      <c r="AH20" s="1">
        <v>95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136018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Memilki kemampuan dalam menganalisis konsep  akuntansi perusahaan dagang , dan siklus akuntansi perusahaan dagang, menjelaskan proses pembukuan akuntansi perusahaan jasa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menyusun laporan keuangan perusahaan dagang</v>
      </c>
      <c r="Q21" s="39" t="s">
        <v>8</v>
      </c>
      <c r="R21" s="39" t="s">
        <v>8</v>
      </c>
      <c r="S21" s="18"/>
      <c r="T21" s="1">
        <v>75</v>
      </c>
      <c r="U21" s="1">
        <v>85</v>
      </c>
      <c r="V21" s="1">
        <v>95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57945</v>
      </c>
      <c r="FK21" s="41">
        <v>57955</v>
      </c>
    </row>
    <row r="22" spans="1:167" x14ac:dyDescent="0.25">
      <c r="A22" s="19">
        <v>12</v>
      </c>
      <c r="B22" s="19">
        <v>136034</v>
      </c>
      <c r="C22" s="19" t="s">
        <v>127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22" s="28">
        <f t="shared" si="5"/>
        <v>92.666666666666671</v>
      </c>
      <c r="L22" s="28" t="str">
        <f t="shared" si="6"/>
        <v>A</v>
      </c>
      <c r="M22" s="28">
        <f t="shared" si="7"/>
        <v>92.666666666666671</v>
      </c>
      <c r="N22" s="28" t="str">
        <f t="shared" si="8"/>
        <v>A</v>
      </c>
      <c r="O22" s="36">
        <v>1</v>
      </c>
      <c r="P22" s="28" t="str">
        <f t="shared" si="9"/>
        <v>Sangat terampil dalam menyusun laporan keuangan perusahaan dagang</v>
      </c>
      <c r="Q22" s="39" t="s">
        <v>8</v>
      </c>
      <c r="R22" s="39" t="s">
        <v>8</v>
      </c>
      <c r="S22" s="18"/>
      <c r="T22" s="1">
        <v>83</v>
      </c>
      <c r="U22" s="1">
        <v>79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136050</v>
      </c>
      <c r="C23" s="19" t="s">
        <v>128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Memilki kemampuan dalam menganalisis konsep  akuntansi perusahaan dagang , dan siklus akuntansi perusahaan dagang, menjelaskan proses pembukuan akuntansi perusahaan jasa</v>
      </c>
      <c r="K23" s="28">
        <f t="shared" si="5"/>
        <v>94.333333333333329</v>
      </c>
      <c r="L23" s="28" t="str">
        <f t="shared" si="6"/>
        <v>A</v>
      </c>
      <c r="M23" s="28">
        <f t="shared" si="7"/>
        <v>94.333333333333329</v>
      </c>
      <c r="N23" s="28" t="str">
        <f t="shared" si="8"/>
        <v>A</v>
      </c>
      <c r="O23" s="36">
        <v>1</v>
      </c>
      <c r="P23" s="28" t="str">
        <f t="shared" si="9"/>
        <v>Sangat terampil dalam menyusun laporan keuangan perusahaan dagang</v>
      </c>
      <c r="Q23" s="39" t="s">
        <v>8</v>
      </c>
      <c r="R23" s="39" t="s">
        <v>8</v>
      </c>
      <c r="S23" s="18"/>
      <c r="T23" s="1">
        <v>89</v>
      </c>
      <c r="U23" s="1">
        <v>90</v>
      </c>
      <c r="V23" s="1">
        <v>90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95</v>
      </c>
      <c r="AH23" s="1">
        <v>98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57946</v>
      </c>
      <c r="FK23" s="41">
        <v>57956</v>
      </c>
    </row>
    <row r="24" spans="1:167" x14ac:dyDescent="0.25">
      <c r="A24" s="19">
        <v>14</v>
      </c>
      <c r="B24" s="19">
        <v>136066</v>
      </c>
      <c r="C24" s="19" t="s">
        <v>129</v>
      </c>
      <c r="D24" s="18"/>
      <c r="E24" s="28">
        <f t="shared" si="0"/>
        <v>95</v>
      </c>
      <c r="F24" s="28" t="str">
        <f t="shared" si="1"/>
        <v>A</v>
      </c>
      <c r="G24" s="28">
        <f t="shared" si="2"/>
        <v>95</v>
      </c>
      <c r="H24" s="28" t="str">
        <f t="shared" si="3"/>
        <v>A</v>
      </c>
      <c r="I24" s="36">
        <v>1</v>
      </c>
      <c r="J24" s="28" t="str">
        <f t="shared" si="4"/>
        <v>Memilki kemampuan dalam menganalisis konsep  akuntansi perusahaan dagang , dan siklus akuntansi perusahaan dagang, menjelaskan proses pembukuan akuntansi perusahaan jasa</v>
      </c>
      <c r="K24" s="28">
        <f t="shared" si="5"/>
        <v>94.333333333333329</v>
      </c>
      <c r="L24" s="28" t="str">
        <f t="shared" si="6"/>
        <v>A</v>
      </c>
      <c r="M24" s="28">
        <f t="shared" si="7"/>
        <v>94.333333333333329</v>
      </c>
      <c r="N24" s="28" t="str">
        <f t="shared" si="8"/>
        <v>A</v>
      </c>
      <c r="O24" s="36">
        <v>1</v>
      </c>
      <c r="P24" s="28" t="str">
        <f t="shared" si="9"/>
        <v>Sangat terampil dalam menyusun laporan keuangan perusahaan dagang</v>
      </c>
      <c r="Q24" s="39" t="s">
        <v>8</v>
      </c>
      <c r="R24" s="39" t="s">
        <v>8</v>
      </c>
      <c r="S24" s="18"/>
      <c r="T24" s="1">
        <v>92</v>
      </c>
      <c r="U24" s="1">
        <v>92</v>
      </c>
      <c r="V24" s="1">
        <v>100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95</v>
      </c>
      <c r="AH24" s="1">
        <v>98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136082</v>
      </c>
      <c r="C25" s="19" t="s">
        <v>130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25" s="28">
        <f t="shared" si="5"/>
        <v>87.666666666666671</v>
      </c>
      <c r="L25" s="28" t="str">
        <f t="shared" si="6"/>
        <v>A</v>
      </c>
      <c r="M25" s="28">
        <f t="shared" si="7"/>
        <v>87.666666666666671</v>
      </c>
      <c r="N25" s="28" t="str">
        <f t="shared" si="8"/>
        <v>A</v>
      </c>
      <c r="O25" s="36">
        <v>1</v>
      </c>
      <c r="P25" s="28" t="str">
        <f t="shared" si="9"/>
        <v>Sangat terampil dalam menyusun laporan keuangan perusahaan dagang</v>
      </c>
      <c r="Q25" s="39" t="s">
        <v>8</v>
      </c>
      <c r="R25" s="39" t="s">
        <v>8</v>
      </c>
      <c r="S25" s="18"/>
      <c r="T25" s="1">
        <v>78</v>
      </c>
      <c r="U25" s="1">
        <v>77</v>
      </c>
      <c r="V25" s="1">
        <v>77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90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57947</v>
      </c>
      <c r="FK25" s="41">
        <v>57957</v>
      </c>
    </row>
    <row r="26" spans="1:167" x14ac:dyDescent="0.25">
      <c r="A26" s="19">
        <v>16</v>
      </c>
      <c r="B26" s="19">
        <v>136098</v>
      </c>
      <c r="C26" s="19" t="s">
        <v>131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Memilki kemampuan dalam menganalisis konsep  akuntansi perusahaan dagang , dan siklus akuntansi perusahaan dagang, menjelaskan proses pembukuan akuntansi perusahaan jasa</v>
      </c>
      <c r="K26" s="28">
        <f t="shared" si="5"/>
        <v>91.666666666666671</v>
      </c>
      <c r="L26" s="28" t="str">
        <f t="shared" si="6"/>
        <v>A</v>
      </c>
      <c r="M26" s="28">
        <f t="shared" si="7"/>
        <v>91.666666666666671</v>
      </c>
      <c r="N26" s="28" t="str">
        <f t="shared" si="8"/>
        <v>A</v>
      </c>
      <c r="O26" s="36">
        <v>1</v>
      </c>
      <c r="P26" s="28" t="str">
        <f t="shared" si="9"/>
        <v>Sangat terampil dalam menyusun laporan keuangan perusahaan dagang</v>
      </c>
      <c r="Q26" s="39" t="s">
        <v>8</v>
      </c>
      <c r="R26" s="39" t="s">
        <v>8</v>
      </c>
      <c r="S26" s="18"/>
      <c r="T26" s="1">
        <v>81</v>
      </c>
      <c r="U26" s="1">
        <v>87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136114</v>
      </c>
      <c r="C27" s="19" t="s">
        <v>132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Memilki kemampuan dalam menganalisis konsep  akuntansi perusahaan dagang , dan siklus akuntansi perusahaan dagang, menjelaskan proses pembukuan akuntansi perusahaan jasa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menyusun laporan keuangan perusahaan dagang</v>
      </c>
      <c r="Q27" s="39" t="s">
        <v>8</v>
      </c>
      <c r="R27" s="39" t="s">
        <v>8</v>
      </c>
      <c r="S27" s="18"/>
      <c r="T27" s="1">
        <v>78</v>
      </c>
      <c r="U27" s="1">
        <v>89</v>
      </c>
      <c r="V27" s="1">
        <v>88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57948</v>
      </c>
      <c r="FK27" s="41">
        <v>57958</v>
      </c>
    </row>
    <row r="28" spans="1:167" x14ac:dyDescent="0.25">
      <c r="A28" s="19">
        <v>18</v>
      </c>
      <c r="B28" s="19">
        <v>136130</v>
      </c>
      <c r="C28" s="19" t="s">
        <v>133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28" s="28">
        <f t="shared" si="5"/>
        <v>91</v>
      </c>
      <c r="L28" s="28" t="str">
        <f t="shared" si="6"/>
        <v>A</v>
      </c>
      <c r="M28" s="28">
        <f t="shared" si="7"/>
        <v>91</v>
      </c>
      <c r="N28" s="28" t="str">
        <f t="shared" si="8"/>
        <v>A</v>
      </c>
      <c r="O28" s="36">
        <v>1</v>
      </c>
      <c r="P28" s="28" t="str">
        <f t="shared" si="9"/>
        <v>Sangat terampil dalam menyusun laporan keuangan perusahaan dagang</v>
      </c>
      <c r="Q28" s="39" t="s">
        <v>8</v>
      </c>
      <c r="R28" s="39" t="s">
        <v>8</v>
      </c>
      <c r="S28" s="18"/>
      <c r="T28" s="1">
        <v>76</v>
      </c>
      <c r="U28" s="1">
        <v>85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90</v>
      </c>
      <c r="AH28" s="1">
        <v>95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136146</v>
      </c>
      <c r="C29" s="19" t="s">
        <v>134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Memilki kemampuan dalam menganalisis konsep  akuntansi perusahaan dagang , dan siklus akuntansi perusahaan dagang, menjelaskan proses pembukuan akuntansi perusahaan jasa</v>
      </c>
      <c r="K29" s="28">
        <f t="shared" si="5"/>
        <v>94.333333333333329</v>
      </c>
      <c r="L29" s="28" t="str">
        <f t="shared" si="6"/>
        <v>A</v>
      </c>
      <c r="M29" s="28">
        <f t="shared" si="7"/>
        <v>94.333333333333329</v>
      </c>
      <c r="N29" s="28" t="str">
        <f t="shared" si="8"/>
        <v>A</v>
      </c>
      <c r="O29" s="36">
        <v>1</v>
      </c>
      <c r="P29" s="28" t="str">
        <f t="shared" si="9"/>
        <v>Sangat terampil dalam menyusun laporan keuangan perusahaan dagang</v>
      </c>
      <c r="Q29" s="39" t="s">
        <v>8</v>
      </c>
      <c r="R29" s="39" t="s">
        <v>8</v>
      </c>
      <c r="S29" s="18"/>
      <c r="T29" s="1">
        <v>92</v>
      </c>
      <c r="U29" s="1">
        <v>77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95</v>
      </c>
      <c r="AH29" s="1">
        <v>98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57949</v>
      </c>
      <c r="FK29" s="41">
        <v>57959</v>
      </c>
    </row>
    <row r="30" spans="1:167" x14ac:dyDescent="0.25">
      <c r="A30" s="19">
        <v>20</v>
      </c>
      <c r="B30" s="19">
        <v>136162</v>
      </c>
      <c r="C30" s="19" t="s">
        <v>135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Memilki kemampuan dalam menganalisis konsep  akuntansi perusahaan dagang , dan siklus akuntansi perusahaan dagang, menjelaskan proses pembukuan akuntansi perusahaan jasa</v>
      </c>
      <c r="K30" s="28">
        <f t="shared" si="5"/>
        <v>93.333333333333329</v>
      </c>
      <c r="L30" s="28" t="str">
        <f t="shared" si="6"/>
        <v>A</v>
      </c>
      <c r="M30" s="28">
        <f t="shared" si="7"/>
        <v>93.333333333333329</v>
      </c>
      <c r="N30" s="28" t="str">
        <f t="shared" si="8"/>
        <v>A</v>
      </c>
      <c r="O30" s="36">
        <v>1</v>
      </c>
      <c r="P30" s="28" t="str">
        <f t="shared" si="9"/>
        <v>Sangat terampil dalam menyusun laporan keuangan perusahaan dagang</v>
      </c>
      <c r="Q30" s="39" t="s">
        <v>8</v>
      </c>
      <c r="R30" s="39" t="s">
        <v>8</v>
      </c>
      <c r="S30" s="18"/>
      <c r="T30" s="1">
        <v>85</v>
      </c>
      <c r="U30" s="1">
        <v>84</v>
      </c>
      <c r="V30" s="1">
        <v>100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95</v>
      </c>
      <c r="AH30" s="1">
        <v>95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136178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Memilki kemampuan dalam menganalisis konsep  akuntansi perusahaan dagang , dan siklus akuntansi perusahaan dagang, menjelaskan proses pembukuan akuntansi perusahaan jasa</v>
      </c>
      <c r="K31" s="28">
        <f t="shared" si="5"/>
        <v>91</v>
      </c>
      <c r="L31" s="28" t="str">
        <f t="shared" si="6"/>
        <v>A</v>
      </c>
      <c r="M31" s="28">
        <f t="shared" si="7"/>
        <v>91</v>
      </c>
      <c r="N31" s="28" t="str">
        <f t="shared" si="8"/>
        <v>A</v>
      </c>
      <c r="O31" s="36">
        <v>1</v>
      </c>
      <c r="P31" s="28" t="str">
        <f t="shared" si="9"/>
        <v>Sangat terampil dalam menyusun laporan keuangan perusahaan dagang</v>
      </c>
      <c r="Q31" s="39" t="s">
        <v>8</v>
      </c>
      <c r="R31" s="39" t="s">
        <v>8</v>
      </c>
      <c r="S31" s="18"/>
      <c r="T31" s="1">
        <v>80</v>
      </c>
      <c r="U31" s="1">
        <v>85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90</v>
      </c>
      <c r="AH31" s="1">
        <v>95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57950</v>
      </c>
      <c r="FK31" s="41">
        <v>57960</v>
      </c>
    </row>
    <row r="32" spans="1:167" x14ac:dyDescent="0.25">
      <c r="A32" s="19">
        <v>22</v>
      </c>
      <c r="B32" s="19">
        <v>136194</v>
      </c>
      <c r="C32" s="19" t="s">
        <v>137</v>
      </c>
      <c r="D32" s="18"/>
      <c r="E32" s="28">
        <f t="shared" si="0"/>
        <v>98</v>
      </c>
      <c r="F32" s="28" t="str">
        <f t="shared" si="1"/>
        <v>A</v>
      </c>
      <c r="G32" s="28">
        <f t="shared" si="2"/>
        <v>98</v>
      </c>
      <c r="H32" s="28" t="str">
        <f t="shared" si="3"/>
        <v>A</v>
      </c>
      <c r="I32" s="36">
        <v>1</v>
      </c>
      <c r="J32" s="28" t="str">
        <f t="shared" si="4"/>
        <v>Memilki kemampuan dalam menganalisis konsep  akuntansi perusahaan dagang , dan siklus akuntansi perusahaan dagang, menjelaskan proses pembukuan akuntansi perusahaan jasa</v>
      </c>
      <c r="K32" s="28">
        <f t="shared" si="5"/>
        <v>94.333333333333329</v>
      </c>
      <c r="L32" s="28" t="str">
        <f t="shared" si="6"/>
        <v>A</v>
      </c>
      <c r="M32" s="28">
        <f t="shared" si="7"/>
        <v>94.333333333333329</v>
      </c>
      <c r="N32" s="28" t="str">
        <f t="shared" si="8"/>
        <v>A</v>
      </c>
      <c r="O32" s="36">
        <v>1</v>
      </c>
      <c r="P32" s="28" t="str">
        <f t="shared" si="9"/>
        <v>Sangat terampil dalam menyusun laporan keuangan perusahaan dagang</v>
      </c>
      <c r="Q32" s="39" t="s">
        <v>8</v>
      </c>
      <c r="R32" s="39" t="s">
        <v>8</v>
      </c>
      <c r="S32" s="18"/>
      <c r="T32" s="1">
        <v>95</v>
      </c>
      <c r="U32" s="1">
        <v>98</v>
      </c>
      <c r="V32" s="1">
        <v>100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95</v>
      </c>
      <c r="AH32" s="1">
        <v>98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136210</v>
      </c>
      <c r="C33" s="19" t="s">
        <v>138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menyusun laporan keuangan perusahaan dagang</v>
      </c>
      <c r="Q33" s="39" t="s">
        <v>8</v>
      </c>
      <c r="R33" s="39" t="s">
        <v>8</v>
      </c>
      <c r="S33" s="18"/>
      <c r="T33" s="1">
        <v>80</v>
      </c>
      <c r="U33" s="1">
        <v>85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136226</v>
      </c>
      <c r="C34" s="19" t="s">
        <v>139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Memilki kemampuan dalam menganalisis konsep  akuntansi perusahaan dagang , dan siklus akuntansi perusahaan dagang, menjelaskan proses pembukuan akuntansi perusahaan jasa</v>
      </c>
      <c r="K34" s="28">
        <f t="shared" si="5"/>
        <v>94.333333333333329</v>
      </c>
      <c r="L34" s="28" t="str">
        <f t="shared" si="6"/>
        <v>A</v>
      </c>
      <c r="M34" s="28">
        <f t="shared" si="7"/>
        <v>94.333333333333329</v>
      </c>
      <c r="N34" s="28" t="str">
        <f t="shared" si="8"/>
        <v>A</v>
      </c>
      <c r="O34" s="36">
        <v>1</v>
      </c>
      <c r="P34" s="28" t="str">
        <f t="shared" si="9"/>
        <v>Sangat terampil dalam menyusun laporan keuangan perusahaan dagang</v>
      </c>
      <c r="Q34" s="39" t="s">
        <v>8</v>
      </c>
      <c r="R34" s="39" t="s">
        <v>8</v>
      </c>
      <c r="S34" s="18"/>
      <c r="T34" s="1">
        <v>78</v>
      </c>
      <c r="U34" s="1">
        <v>89</v>
      </c>
      <c r="V34" s="1">
        <v>88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95</v>
      </c>
      <c r="AH34" s="1">
        <v>98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136242</v>
      </c>
      <c r="C35" s="19" t="s">
        <v>140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Memilki kemampuan dalam menganalisis konsep  akuntansi perusahaan dagang , dan siklus akuntansi perusahaan dagang, menjelaskan proses pembukuan akuntansi perusahaan jasa</v>
      </c>
      <c r="K35" s="28">
        <f t="shared" si="5"/>
        <v>94.333333333333329</v>
      </c>
      <c r="L35" s="28" t="str">
        <f t="shared" si="6"/>
        <v>A</v>
      </c>
      <c r="M35" s="28">
        <f t="shared" si="7"/>
        <v>94.333333333333329</v>
      </c>
      <c r="N35" s="28" t="str">
        <f t="shared" si="8"/>
        <v>A</v>
      </c>
      <c r="O35" s="36">
        <v>1</v>
      </c>
      <c r="P35" s="28" t="str">
        <f t="shared" si="9"/>
        <v>Sangat terampil dalam menyusun laporan keuangan perusahaan dagang</v>
      </c>
      <c r="Q35" s="39" t="s">
        <v>8</v>
      </c>
      <c r="R35" s="39" t="s">
        <v>8</v>
      </c>
      <c r="S35" s="18"/>
      <c r="T35" s="1">
        <v>90</v>
      </c>
      <c r="U35" s="1">
        <v>90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95</v>
      </c>
      <c r="AH35" s="1">
        <v>98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136258</v>
      </c>
      <c r="C36" s="19" t="s">
        <v>141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36" s="28">
        <f t="shared" si="5"/>
        <v>91</v>
      </c>
      <c r="L36" s="28" t="str">
        <f t="shared" si="6"/>
        <v>A</v>
      </c>
      <c r="M36" s="28">
        <f t="shared" si="7"/>
        <v>91</v>
      </c>
      <c r="N36" s="28" t="str">
        <f t="shared" si="8"/>
        <v>A</v>
      </c>
      <c r="O36" s="36">
        <v>1</v>
      </c>
      <c r="P36" s="28" t="str">
        <f t="shared" si="9"/>
        <v>Sangat terampil dalam menyusun laporan keuangan perusahaan dagang</v>
      </c>
      <c r="Q36" s="39" t="s">
        <v>8</v>
      </c>
      <c r="R36" s="39" t="s">
        <v>8</v>
      </c>
      <c r="S36" s="18"/>
      <c r="T36" s="1">
        <v>80</v>
      </c>
      <c r="U36" s="1">
        <v>85</v>
      </c>
      <c r="V36" s="1">
        <v>75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90</v>
      </c>
      <c r="AH36" s="1">
        <v>95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136418</v>
      </c>
      <c r="C37" s="19" t="s">
        <v>142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1</v>
      </c>
      <c r="P37" s="28" t="str">
        <f t="shared" si="9"/>
        <v>Sangat terampil dalam menyusun laporan keuangan perusahaan dagang</v>
      </c>
      <c r="Q37" s="39" t="s">
        <v>8</v>
      </c>
      <c r="R37" s="39" t="s">
        <v>8</v>
      </c>
      <c r="S37" s="18"/>
      <c r="T37" s="1">
        <v>79</v>
      </c>
      <c r="U37" s="1">
        <v>87</v>
      </c>
      <c r="V37" s="1">
        <v>80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90</v>
      </c>
      <c r="AH37" s="1">
        <v>95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136274</v>
      </c>
      <c r="C38" s="19" t="s">
        <v>143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Memilki kemampuan dalam menganalisis konsep  akuntansi perusahaan dagang , dan siklus akuntansi perusahaan dagang, menjelaskan proses pembukuan akuntansi perusahaan jasa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v>1</v>
      </c>
      <c r="P38" s="28" t="str">
        <f t="shared" si="9"/>
        <v>Sangat terampil dalam menyusun laporan keuangan perusahaan dagang</v>
      </c>
      <c r="Q38" s="39" t="s">
        <v>8</v>
      </c>
      <c r="R38" s="39" t="s">
        <v>8</v>
      </c>
      <c r="S38" s="18"/>
      <c r="T38" s="1">
        <v>82</v>
      </c>
      <c r="U38" s="1">
        <v>83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1">
        <v>95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136290</v>
      </c>
      <c r="C39" s="19" t="s">
        <v>144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39" s="28">
        <f t="shared" si="5"/>
        <v>92.666666666666671</v>
      </c>
      <c r="L39" s="28" t="str">
        <f t="shared" si="6"/>
        <v>A</v>
      </c>
      <c r="M39" s="28">
        <f t="shared" si="7"/>
        <v>92.666666666666671</v>
      </c>
      <c r="N39" s="28" t="str">
        <f t="shared" si="8"/>
        <v>A</v>
      </c>
      <c r="O39" s="36">
        <v>1</v>
      </c>
      <c r="P39" s="28" t="str">
        <f t="shared" si="9"/>
        <v>Sangat terampil dalam menyusun laporan keuangan perusahaan dagang</v>
      </c>
      <c r="Q39" s="39" t="s">
        <v>8</v>
      </c>
      <c r="R39" s="39" t="s">
        <v>8</v>
      </c>
      <c r="S39" s="18"/>
      <c r="T39" s="1">
        <v>76</v>
      </c>
      <c r="U39" s="1">
        <v>85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95</v>
      </c>
      <c r="AH39" s="1">
        <v>95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136306</v>
      </c>
      <c r="C40" s="19" t="s">
        <v>145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Memilki kemampuan dalam menganalisis konsep  akuntansi perusahaan dagang , dan siklus akuntansi perusahaan dagang, menjelaskan proses pembukuan akuntansi perusahaan jasa</v>
      </c>
      <c r="K40" s="28">
        <f t="shared" si="5"/>
        <v>93.333333333333329</v>
      </c>
      <c r="L40" s="28" t="str">
        <f t="shared" si="6"/>
        <v>A</v>
      </c>
      <c r="M40" s="28">
        <f t="shared" si="7"/>
        <v>93.333333333333329</v>
      </c>
      <c r="N40" s="28" t="str">
        <f t="shared" si="8"/>
        <v>A</v>
      </c>
      <c r="O40" s="36">
        <v>1</v>
      </c>
      <c r="P40" s="28" t="str">
        <f t="shared" si="9"/>
        <v>Sangat terampil dalam menyusun laporan keuangan perusahaan dagang</v>
      </c>
      <c r="Q40" s="39" t="s">
        <v>8</v>
      </c>
      <c r="R40" s="39" t="s">
        <v>8</v>
      </c>
      <c r="S40" s="18"/>
      <c r="T40" s="1">
        <v>92</v>
      </c>
      <c r="U40" s="1">
        <v>79</v>
      </c>
      <c r="V40" s="1">
        <v>100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95</v>
      </c>
      <c r="AH40" s="1">
        <v>95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136322</v>
      </c>
      <c r="C41" s="19" t="s">
        <v>146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Memilki kemampuan dalam menganalisis konsep  akuntansi perusahaan dagang , dan siklus akuntansi perusahaan dagang, menjelaskan proses pembukuan akuntansi perusahaan jasa</v>
      </c>
      <c r="K41" s="28">
        <f t="shared" si="5"/>
        <v>91</v>
      </c>
      <c r="L41" s="28" t="str">
        <f t="shared" si="6"/>
        <v>A</v>
      </c>
      <c r="M41" s="28">
        <f t="shared" si="7"/>
        <v>91</v>
      </c>
      <c r="N41" s="28" t="str">
        <f t="shared" si="8"/>
        <v>A</v>
      </c>
      <c r="O41" s="36">
        <v>1</v>
      </c>
      <c r="P41" s="28" t="str">
        <f t="shared" si="9"/>
        <v>Sangat terampil dalam menyusun laporan keuangan perusahaan dagang</v>
      </c>
      <c r="Q41" s="39" t="s">
        <v>8</v>
      </c>
      <c r="R41" s="39" t="s">
        <v>8</v>
      </c>
      <c r="S41" s="18"/>
      <c r="T41" s="1">
        <v>85</v>
      </c>
      <c r="U41" s="1">
        <v>91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90</v>
      </c>
      <c r="AH41" s="1">
        <v>95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136354</v>
      </c>
      <c r="C42" s="19" t="s">
        <v>147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Memilki kemampuan dalam menganalisis konsep  akuntansi perusahaan dagang , dan siklus akuntansi perusahaan dagang, menjelaskan proses pembukuan akuntansi perusahaan jasa</v>
      </c>
      <c r="K42" s="28">
        <f t="shared" si="5"/>
        <v>93.333333333333329</v>
      </c>
      <c r="L42" s="28" t="str">
        <f t="shared" si="6"/>
        <v>A</v>
      </c>
      <c r="M42" s="28">
        <f t="shared" si="7"/>
        <v>93.333333333333329</v>
      </c>
      <c r="N42" s="28" t="str">
        <f t="shared" si="8"/>
        <v>A</v>
      </c>
      <c r="O42" s="36">
        <v>1</v>
      </c>
      <c r="P42" s="28" t="str">
        <f t="shared" si="9"/>
        <v>Sangat terampil dalam menyusun laporan keuangan perusahaan dagang</v>
      </c>
      <c r="Q42" s="39" t="s">
        <v>8</v>
      </c>
      <c r="R42" s="39" t="s">
        <v>8</v>
      </c>
      <c r="S42" s="18"/>
      <c r="T42" s="1">
        <v>75</v>
      </c>
      <c r="U42" s="1">
        <v>90</v>
      </c>
      <c r="V42" s="1">
        <v>95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95</v>
      </c>
      <c r="AH42" s="1">
        <v>95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136338</v>
      </c>
      <c r="C43" s="19" t="s">
        <v>148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43" s="28">
        <f t="shared" si="5"/>
        <v>91</v>
      </c>
      <c r="L43" s="28" t="str">
        <f t="shared" si="6"/>
        <v>A</v>
      </c>
      <c r="M43" s="28">
        <f t="shared" si="7"/>
        <v>91</v>
      </c>
      <c r="N43" s="28" t="str">
        <f t="shared" si="8"/>
        <v>A</v>
      </c>
      <c r="O43" s="36">
        <v>1</v>
      </c>
      <c r="P43" s="28" t="str">
        <f t="shared" si="9"/>
        <v>Sangat terampil dalam menyusun laporan keuangan perusahaan dagang</v>
      </c>
      <c r="Q43" s="39" t="s">
        <v>8</v>
      </c>
      <c r="R43" s="39" t="s">
        <v>8</v>
      </c>
      <c r="S43" s="18"/>
      <c r="T43" s="1">
        <v>83</v>
      </c>
      <c r="U43" s="1">
        <v>77</v>
      </c>
      <c r="V43" s="1">
        <v>77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90</v>
      </c>
      <c r="AH43" s="1">
        <v>95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136370</v>
      </c>
      <c r="C44" s="19" t="s">
        <v>149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Memilki kemampuan dalam menganalisis konsep  akuntansi perusahaan dagang , dan siklus akuntansi perusahaan dagang, menjelaskan proses pembukuan akuntansi perusahaan jasa</v>
      </c>
      <c r="K44" s="28">
        <f t="shared" si="5"/>
        <v>93.333333333333329</v>
      </c>
      <c r="L44" s="28" t="str">
        <f t="shared" si="6"/>
        <v>A</v>
      </c>
      <c r="M44" s="28">
        <f t="shared" si="7"/>
        <v>93.333333333333329</v>
      </c>
      <c r="N44" s="28" t="str">
        <f t="shared" si="8"/>
        <v>A</v>
      </c>
      <c r="O44" s="36">
        <v>1</v>
      </c>
      <c r="P44" s="28" t="str">
        <f t="shared" si="9"/>
        <v>Sangat terampil dalam menyusun laporan keuangan perusahaan dagang</v>
      </c>
      <c r="Q44" s="39" t="s">
        <v>8</v>
      </c>
      <c r="R44" s="39" t="s">
        <v>8</v>
      </c>
      <c r="S44" s="18"/>
      <c r="T44" s="1">
        <v>90</v>
      </c>
      <c r="U44" s="1">
        <v>80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95</v>
      </c>
      <c r="AH44" s="1">
        <v>95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136386</v>
      </c>
      <c r="C45" s="19" t="s">
        <v>150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Memilki kemampuan dalam menganalisis konsep  akuntansi perusahaan dagang , dan siklus akuntansi perusahaan dagang, menjelaskan proses pembukuan akuntansi perusahaan jasa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Sangat terampil dalam menyusun laporan keuangan perusahaan dagang</v>
      </c>
      <c r="Q45" s="39" t="s">
        <v>8</v>
      </c>
      <c r="R45" s="39" t="s">
        <v>8</v>
      </c>
      <c r="S45" s="18"/>
      <c r="T45" s="1">
        <v>81</v>
      </c>
      <c r="U45" s="1">
        <v>81</v>
      </c>
      <c r="V45" s="1">
        <v>95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136402</v>
      </c>
      <c r="C46" s="19" t="s">
        <v>151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Memilki kemampuan dalam menganalisis konsep  akuntansi perusahaan dagang , dan siklus akuntansi perusahaan dagang, menjelaskan proses pembukuan akuntansi perusahaan jasa</v>
      </c>
      <c r="K46" s="28">
        <f t="shared" si="5"/>
        <v>93.333333333333329</v>
      </c>
      <c r="L46" s="28" t="str">
        <f t="shared" si="6"/>
        <v>A</v>
      </c>
      <c r="M46" s="28">
        <f t="shared" si="7"/>
        <v>93.333333333333329</v>
      </c>
      <c r="N46" s="28" t="str">
        <f t="shared" si="8"/>
        <v>A</v>
      </c>
      <c r="O46" s="36">
        <v>1</v>
      </c>
      <c r="P46" s="28" t="str">
        <f t="shared" si="9"/>
        <v>Sangat terampil dalam menyusun laporan keuangan perusahaan dagang</v>
      </c>
      <c r="Q46" s="39" t="s">
        <v>8</v>
      </c>
      <c r="R46" s="39" t="s">
        <v>8</v>
      </c>
      <c r="S46" s="18"/>
      <c r="T46" s="1">
        <v>81</v>
      </c>
      <c r="U46" s="1">
        <v>89</v>
      </c>
      <c r="V46" s="1">
        <v>100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95</v>
      </c>
      <c r="AH46" s="1">
        <v>95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86.777777777777771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11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2.140625" customWidth="1"/>
    <col min="5" max="5" width="5.85546875" customWidth="1"/>
    <col min="6" max="6" width="4.85546875" customWidth="1"/>
    <col min="7" max="7" width="5.42578125" customWidth="1"/>
    <col min="8" max="8" width="5.28515625" customWidth="1"/>
    <col min="9" max="10" width="5.7109375" customWidth="1"/>
    <col min="11" max="11" width="3.5703125" customWidth="1"/>
    <col min="12" max="12" width="5.140625" customWidth="1"/>
    <col min="13" max="13" width="3.85546875" customWidth="1"/>
    <col min="14" max="14" width="5" customWidth="1"/>
    <col min="15" max="16" width="4.7109375" customWidth="1"/>
    <col min="17" max="17" width="5.42578125" customWidth="1"/>
    <col min="18" max="18" width="5.85546875" customWidth="1"/>
    <col min="19" max="19" width="4.5703125" customWidth="1"/>
    <col min="20" max="22" width="7.140625" customWidth="1"/>
    <col min="23" max="30" width="7.140625" hidden="1" customWidth="1"/>
    <col min="31" max="31" width="3" customWidth="1"/>
    <col min="32" max="32" width="4.5703125" customWidth="1"/>
    <col min="33" max="33" width="5.42578125" customWidth="1"/>
    <col min="34" max="34" width="4.7109375" customWidth="1"/>
    <col min="35" max="35" width="0.140625" customWidth="1"/>
    <col min="36" max="40" width="8.7109375" hidden="1" customWidth="1"/>
    <col min="41" max="41" width="7.140625" hidden="1" customWidth="1"/>
    <col min="42" max="42" width="3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1242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136434</v>
      </c>
      <c r="C11" s="19" t="s">
        <v>153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11" s="28">
        <f t="shared" ref="K11:K50" si="5">IF((COUNTA(AF11:AO11)&gt;0),AVERAGE(AF11:AO11),"")</f>
        <v>91.666666666666671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menyusun laporan keuangan perusahaan dagang</v>
      </c>
      <c r="Q11" s="39" t="s">
        <v>8</v>
      </c>
      <c r="R11" s="39" t="s">
        <v>8</v>
      </c>
      <c r="S11" s="18"/>
      <c r="T11" s="1">
        <v>88</v>
      </c>
      <c r="U11" s="1">
        <v>85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136930</v>
      </c>
      <c r="C12" s="19" t="s">
        <v>154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Sangat terampil dalam menyusun laporan keuangan perusahaan dagang, namun perlu peningkatan dalam menyusun jurnal penyesuaian</v>
      </c>
      <c r="Q12" s="39" t="s">
        <v>8</v>
      </c>
      <c r="R12" s="39" t="s">
        <v>8</v>
      </c>
      <c r="S12" s="18"/>
      <c r="T12" s="1">
        <v>76</v>
      </c>
      <c r="U12" s="1">
        <v>76</v>
      </c>
      <c r="V12" s="1">
        <v>76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136450</v>
      </c>
      <c r="C13" s="19" t="s">
        <v>155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dalam menyusun laporan keuangan perusahaan dagang</v>
      </c>
      <c r="Q13" s="39" t="s">
        <v>8</v>
      </c>
      <c r="R13" s="39" t="s">
        <v>8</v>
      </c>
      <c r="S13" s="18"/>
      <c r="T13" s="1">
        <v>87</v>
      </c>
      <c r="U13" s="1">
        <v>81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186</v>
      </c>
      <c r="FI13" s="43" t="s">
        <v>187</v>
      </c>
      <c r="FJ13" s="41">
        <v>57961</v>
      </c>
      <c r="FK13" s="41">
        <v>57971</v>
      </c>
    </row>
    <row r="14" spans="1:167" x14ac:dyDescent="0.25">
      <c r="A14" s="19">
        <v>4</v>
      </c>
      <c r="B14" s="19">
        <v>136466</v>
      </c>
      <c r="C14" s="19" t="s">
        <v>156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14" s="28">
        <f t="shared" si="5"/>
        <v>94.333333333333329</v>
      </c>
      <c r="L14" s="28" t="str">
        <f t="shared" si="6"/>
        <v>A</v>
      </c>
      <c r="M14" s="28">
        <f t="shared" si="7"/>
        <v>94.333333333333329</v>
      </c>
      <c r="N14" s="28" t="str">
        <f t="shared" si="8"/>
        <v>A</v>
      </c>
      <c r="O14" s="36">
        <v>1</v>
      </c>
      <c r="P14" s="28" t="str">
        <f t="shared" si="9"/>
        <v>Sangat terampil dalam menyusun laporan keuangan perusahaan dagang</v>
      </c>
      <c r="Q14" s="39" t="s">
        <v>8</v>
      </c>
      <c r="R14" s="39" t="s">
        <v>8</v>
      </c>
      <c r="S14" s="18"/>
      <c r="T14" s="1">
        <v>80</v>
      </c>
      <c r="U14" s="1">
        <v>80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95</v>
      </c>
      <c r="AH14" s="1">
        <v>98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136482</v>
      </c>
      <c r="C15" s="19" t="s">
        <v>157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Memilki kemampuan dalam menganalisis konsep  akuntansi perusahaan dagang , dan siklus akuntansi perusahaan dagang, menjelaskan proses pembukuan akuntansi perusahaan jasa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dalam menyusun laporan keuangan perusahaan dagang</v>
      </c>
      <c r="Q15" s="39" t="s">
        <v>8</v>
      </c>
      <c r="R15" s="39" t="s">
        <v>8</v>
      </c>
      <c r="S15" s="18"/>
      <c r="T15" s="1">
        <v>80</v>
      </c>
      <c r="U15" s="1">
        <v>90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188</v>
      </c>
      <c r="FI15" s="43" t="s">
        <v>189</v>
      </c>
      <c r="FJ15" s="41">
        <v>57962</v>
      </c>
      <c r="FK15" s="41">
        <v>57972</v>
      </c>
    </row>
    <row r="16" spans="1:167" x14ac:dyDescent="0.25">
      <c r="A16" s="19">
        <v>6</v>
      </c>
      <c r="B16" s="19">
        <v>136498</v>
      </c>
      <c r="C16" s="19" t="s">
        <v>158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Memilki kemampuan dalam menganalisis konsep  akuntansi perusahaan dagang , dan siklus akuntansi perusahaan dagang, menjelaskan proses pembukuan akuntansi perusahaan jasa</v>
      </c>
      <c r="K16" s="28">
        <f t="shared" si="5"/>
        <v>91</v>
      </c>
      <c r="L16" s="28" t="str">
        <f t="shared" si="6"/>
        <v>A</v>
      </c>
      <c r="M16" s="28">
        <f t="shared" si="7"/>
        <v>91</v>
      </c>
      <c r="N16" s="28" t="str">
        <f t="shared" si="8"/>
        <v>A</v>
      </c>
      <c r="O16" s="36">
        <v>1</v>
      </c>
      <c r="P16" s="28" t="str">
        <f t="shared" si="9"/>
        <v>Sangat terampil dalam menyusun laporan keuangan perusahaan dagang</v>
      </c>
      <c r="Q16" s="39" t="s">
        <v>8</v>
      </c>
      <c r="R16" s="39" t="s">
        <v>8</v>
      </c>
      <c r="S16" s="18"/>
      <c r="T16" s="1">
        <v>84</v>
      </c>
      <c r="U16" s="1">
        <v>92</v>
      </c>
      <c r="V16" s="1">
        <v>88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90</v>
      </c>
      <c r="AH16" s="1">
        <v>95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136514</v>
      </c>
      <c r="C17" s="19" t="s">
        <v>159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dalam menyusun laporan keuangan perusahaan dagang</v>
      </c>
      <c r="Q17" s="39" t="s">
        <v>8</v>
      </c>
      <c r="R17" s="39" t="s">
        <v>8</v>
      </c>
      <c r="S17" s="18"/>
      <c r="T17" s="1">
        <v>84</v>
      </c>
      <c r="U17" s="1">
        <v>77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57963</v>
      </c>
      <c r="FK17" s="41">
        <v>57973</v>
      </c>
    </row>
    <row r="18" spans="1:167" x14ac:dyDescent="0.25">
      <c r="A18" s="19">
        <v>8</v>
      </c>
      <c r="B18" s="19">
        <v>136530</v>
      </c>
      <c r="C18" s="19" t="s">
        <v>160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dalam menyusun laporan keuangan perusahaan dagang</v>
      </c>
      <c r="Q18" s="39" t="s">
        <v>8</v>
      </c>
      <c r="R18" s="39" t="s">
        <v>8</v>
      </c>
      <c r="S18" s="18"/>
      <c r="T18" s="1">
        <v>78</v>
      </c>
      <c r="U18" s="1">
        <v>80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136546</v>
      </c>
      <c r="C19" s="19" t="s">
        <v>161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Memilki kemampuan dalam menganalisis konsep  akuntansi perusahaan dagang , dan siklus akuntansi perusahaan dagang, menjelaskan proses pembukuan akuntansi perusahaan jasa</v>
      </c>
      <c r="K19" s="28">
        <f t="shared" si="5"/>
        <v>94.333333333333329</v>
      </c>
      <c r="L19" s="28" t="str">
        <f t="shared" si="6"/>
        <v>A</v>
      </c>
      <c r="M19" s="28">
        <f t="shared" si="7"/>
        <v>94.333333333333329</v>
      </c>
      <c r="N19" s="28" t="str">
        <f t="shared" si="8"/>
        <v>A</v>
      </c>
      <c r="O19" s="36">
        <v>1</v>
      </c>
      <c r="P19" s="28" t="str">
        <f t="shared" si="9"/>
        <v>Sangat terampil dalam menyusun laporan keuangan perusahaan dagang</v>
      </c>
      <c r="Q19" s="39" t="s">
        <v>8</v>
      </c>
      <c r="R19" s="39" t="s">
        <v>8</v>
      </c>
      <c r="S19" s="18"/>
      <c r="T19" s="1">
        <v>93</v>
      </c>
      <c r="U19" s="1">
        <v>92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95</v>
      </c>
      <c r="AH19" s="1">
        <v>98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57964</v>
      </c>
      <c r="FK19" s="41">
        <v>57974</v>
      </c>
    </row>
    <row r="20" spans="1:167" x14ac:dyDescent="0.25">
      <c r="A20" s="19">
        <v>10</v>
      </c>
      <c r="B20" s="19">
        <v>136562</v>
      </c>
      <c r="C20" s="19" t="s">
        <v>162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dalam menyusun laporan keuangan perusahaan dagang</v>
      </c>
      <c r="Q20" s="39" t="s">
        <v>8</v>
      </c>
      <c r="R20" s="39" t="s">
        <v>8</v>
      </c>
      <c r="S20" s="18"/>
      <c r="T20" s="1">
        <v>83</v>
      </c>
      <c r="U20" s="1">
        <v>77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85</v>
      </c>
      <c r="AH20" s="1">
        <v>95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136578</v>
      </c>
      <c r="C21" s="19" t="s">
        <v>163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Memilki kemampuan dalam menganalisis konsep  akuntansi perusahaan dagang , dan siklus akuntansi perusahaan dagang, menjelaskan proses pembukuan akuntansi perusahaan jasa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1</v>
      </c>
      <c r="P21" s="28" t="str">
        <f t="shared" si="9"/>
        <v>Sangat terampil dalam menyusun laporan keuangan perusahaan dagang</v>
      </c>
      <c r="Q21" s="39" t="s">
        <v>8</v>
      </c>
      <c r="R21" s="39" t="s">
        <v>8</v>
      </c>
      <c r="S21" s="18"/>
      <c r="T21" s="1">
        <v>90</v>
      </c>
      <c r="U21" s="1">
        <v>86</v>
      </c>
      <c r="V21" s="1">
        <v>95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90</v>
      </c>
      <c r="AH21" s="1">
        <v>95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57965</v>
      </c>
      <c r="FK21" s="41">
        <v>57975</v>
      </c>
    </row>
    <row r="22" spans="1:167" x14ac:dyDescent="0.25">
      <c r="A22" s="19">
        <v>12</v>
      </c>
      <c r="B22" s="19">
        <v>136594</v>
      </c>
      <c r="C22" s="19" t="s">
        <v>164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Memilki kemampuan dalam menganalisis konsep  akuntansi perusahaan dagang , dan siklus akuntansi perusahaan dagang, menjelaskan proses pembukuan akuntansi perusahaan jasa</v>
      </c>
      <c r="K22" s="28">
        <f t="shared" si="5"/>
        <v>92</v>
      </c>
      <c r="L22" s="28" t="str">
        <f t="shared" si="6"/>
        <v>A</v>
      </c>
      <c r="M22" s="28">
        <f t="shared" si="7"/>
        <v>92</v>
      </c>
      <c r="N22" s="28" t="str">
        <f t="shared" si="8"/>
        <v>A</v>
      </c>
      <c r="O22" s="36">
        <v>1</v>
      </c>
      <c r="P22" s="28" t="str">
        <f t="shared" si="9"/>
        <v>Sangat terampil dalam menyusun laporan keuangan perusahaan dagang</v>
      </c>
      <c r="Q22" s="39" t="s">
        <v>8</v>
      </c>
      <c r="R22" s="39" t="s">
        <v>8</v>
      </c>
      <c r="S22" s="18"/>
      <c r="T22" s="1">
        <v>91</v>
      </c>
      <c r="U22" s="1">
        <v>85</v>
      </c>
      <c r="V22" s="1">
        <v>95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90</v>
      </c>
      <c r="AH22" s="1">
        <v>98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136610</v>
      </c>
      <c r="C23" s="19" t="s">
        <v>165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23" s="28">
        <f t="shared" si="5"/>
        <v>91</v>
      </c>
      <c r="L23" s="28" t="str">
        <f t="shared" si="6"/>
        <v>A</v>
      </c>
      <c r="M23" s="28">
        <f t="shared" si="7"/>
        <v>91</v>
      </c>
      <c r="N23" s="28" t="str">
        <f t="shared" si="8"/>
        <v>A</v>
      </c>
      <c r="O23" s="36">
        <v>1</v>
      </c>
      <c r="P23" s="28" t="str">
        <f t="shared" si="9"/>
        <v>Sangat terampil dalam menyusun laporan keuangan perusahaan dagang</v>
      </c>
      <c r="Q23" s="39" t="s">
        <v>8</v>
      </c>
      <c r="R23" s="39" t="s">
        <v>8</v>
      </c>
      <c r="S23" s="18"/>
      <c r="T23" s="1">
        <v>80</v>
      </c>
      <c r="U23" s="1">
        <v>85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90</v>
      </c>
      <c r="AH23" s="1">
        <v>95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57966</v>
      </c>
      <c r="FK23" s="41">
        <v>57976</v>
      </c>
    </row>
    <row r="24" spans="1:167" x14ac:dyDescent="0.25">
      <c r="A24" s="19">
        <v>14</v>
      </c>
      <c r="B24" s="19">
        <v>136626</v>
      </c>
      <c r="C24" s="19" t="s">
        <v>166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Memilki kemampuan dalam menganalisis konsep  akuntansi perusahaan dagang , dan siklus akuntansi perusahaan dagang, menjelaskan proses pembukuan akuntansi perusahaan jasa</v>
      </c>
      <c r="K24" s="28">
        <f t="shared" si="5"/>
        <v>92.666666666666671</v>
      </c>
      <c r="L24" s="28" t="str">
        <f t="shared" si="6"/>
        <v>A</v>
      </c>
      <c r="M24" s="28">
        <f t="shared" si="7"/>
        <v>92.666666666666671</v>
      </c>
      <c r="N24" s="28" t="str">
        <f t="shared" si="8"/>
        <v>A</v>
      </c>
      <c r="O24" s="36">
        <v>1</v>
      </c>
      <c r="P24" s="28" t="str">
        <f t="shared" si="9"/>
        <v>Sangat terampil dalam menyusun laporan keuangan perusahaan dagang</v>
      </c>
      <c r="Q24" s="39" t="s">
        <v>8</v>
      </c>
      <c r="R24" s="39" t="s">
        <v>8</v>
      </c>
      <c r="S24" s="18"/>
      <c r="T24" s="1">
        <v>85</v>
      </c>
      <c r="U24" s="1">
        <v>81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136642</v>
      </c>
      <c r="C25" s="19" t="s">
        <v>167</v>
      </c>
      <c r="D25" s="18"/>
      <c r="E25" s="28">
        <f t="shared" si="0"/>
        <v>97</v>
      </c>
      <c r="F25" s="28" t="str">
        <f t="shared" si="1"/>
        <v>A</v>
      </c>
      <c r="G25" s="28">
        <f t="shared" si="2"/>
        <v>97</v>
      </c>
      <c r="H25" s="28" t="str">
        <f t="shared" si="3"/>
        <v>A</v>
      </c>
      <c r="I25" s="36">
        <v>1</v>
      </c>
      <c r="J25" s="28" t="str">
        <f t="shared" si="4"/>
        <v>Memilki kemampuan dalam menganalisis konsep  akuntansi perusahaan dagang , dan siklus akuntansi perusahaan dagang, menjelaskan proses pembukuan akuntansi perusahaan jasa</v>
      </c>
      <c r="K25" s="28">
        <f t="shared" si="5"/>
        <v>94.333333333333329</v>
      </c>
      <c r="L25" s="28" t="str">
        <f t="shared" si="6"/>
        <v>A</v>
      </c>
      <c r="M25" s="28">
        <f t="shared" si="7"/>
        <v>94.333333333333329</v>
      </c>
      <c r="N25" s="28" t="str">
        <f t="shared" si="8"/>
        <v>A</v>
      </c>
      <c r="O25" s="36">
        <v>1</v>
      </c>
      <c r="P25" s="28" t="str">
        <f t="shared" si="9"/>
        <v>Sangat terampil dalam menyusun laporan keuangan perusahaan dagang</v>
      </c>
      <c r="Q25" s="39" t="s">
        <v>8</v>
      </c>
      <c r="R25" s="39" t="s">
        <v>8</v>
      </c>
      <c r="S25" s="18"/>
      <c r="T25" s="1">
        <v>94</v>
      </c>
      <c r="U25" s="1">
        <v>96</v>
      </c>
      <c r="V25" s="1">
        <v>100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95</v>
      </c>
      <c r="AH25" s="1">
        <v>98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57967</v>
      </c>
      <c r="FK25" s="41">
        <v>57977</v>
      </c>
    </row>
    <row r="26" spans="1:167" x14ac:dyDescent="0.25">
      <c r="A26" s="19">
        <v>16</v>
      </c>
      <c r="B26" s="19">
        <v>136658</v>
      </c>
      <c r="C26" s="19" t="s">
        <v>168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menyusun laporan keuangan perusahaan dagang</v>
      </c>
      <c r="Q26" s="39" t="s">
        <v>8</v>
      </c>
      <c r="R26" s="39" t="s">
        <v>8</v>
      </c>
      <c r="S26" s="18"/>
      <c r="T26" s="1">
        <v>85</v>
      </c>
      <c r="U26" s="1">
        <v>80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136674</v>
      </c>
      <c r="C27" s="19" t="s">
        <v>169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menyusun laporan keuangan perusahaan dagang</v>
      </c>
      <c r="Q27" s="39" t="s">
        <v>8</v>
      </c>
      <c r="R27" s="39" t="s">
        <v>8</v>
      </c>
      <c r="S27" s="18"/>
      <c r="T27" s="1">
        <v>76</v>
      </c>
      <c r="U27" s="1">
        <v>85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57968</v>
      </c>
      <c r="FK27" s="41">
        <v>57978</v>
      </c>
    </row>
    <row r="28" spans="1:167" x14ac:dyDescent="0.25">
      <c r="A28" s="19">
        <v>18</v>
      </c>
      <c r="B28" s="19">
        <v>136690</v>
      </c>
      <c r="C28" s="19" t="s">
        <v>170</v>
      </c>
      <c r="D28" s="18"/>
      <c r="E28" s="28">
        <f t="shared" si="0"/>
        <v>97</v>
      </c>
      <c r="F28" s="28" t="str">
        <f t="shared" si="1"/>
        <v>A</v>
      </c>
      <c r="G28" s="28">
        <f t="shared" si="2"/>
        <v>97</v>
      </c>
      <c r="H28" s="28" t="str">
        <f t="shared" si="3"/>
        <v>A</v>
      </c>
      <c r="I28" s="36">
        <v>1</v>
      </c>
      <c r="J28" s="28" t="str">
        <f t="shared" si="4"/>
        <v>Memilki kemampuan dalam menganalisis konsep  akuntansi perusahaan dagang , dan siklus akuntansi perusahaan dagang, menjelaskan proses pembukuan akuntansi perusahaan jasa</v>
      </c>
      <c r="K28" s="28">
        <f t="shared" si="5"/>
        <v>94.333333333333329</v>
      </c>
      <c r="L28" s="28" t="str">
        <f t="shared" si="6"/>
        <v>A</v>
      </c>
      <c r="M28" s="28">
        <f t="shared" si="7"/>
        <v>94.333333333333329</v>
      </c>
      <c r="N28" s="28" t="str">
        <f t="shared" si="8"/>
        <v>A</v>
      </c>
      <c r="O28" s="36">
        <v>1</v>
      </c>
      <c r="P28" s="28" t="str">
        <f t="shared" si="9"/>
        <v>Sangat terampil dalam menyusun laporan keuangan perusahaan dagang</v>
      </c>
      <c r="Q28" s="39" t="s">
        <v>8</v>
      </c>
      <c r="R28" s="39" t="s">
        <v>8</v>
      </c>
      <c r="S28" s="18"/>
      <c r="T28" s="1">
        <v>92</v>
      </c>
      <c r="U28" s="1">
        <v>98</v>
      </c>
      <c r="V28" s="1">
        <v>100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95</v>
      </c>
      <c r="AH28" s="1">
        <v>98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136706</v>
      </c>
      <c r="C29" s="19" t="s">
        <v>171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menyusun laporan keuangan perusahaan dagang</v>
      </c>
      <c r="Q29" s="39" t="s">
        <v>8</v>
      </c>
      <c r="R29" s="39" t="s">
        <v>8</v>
      </c>
      <c r="S29" s="18"/>
      <c r="T29" s="1">
        <v>85</v>
      </c>
      <c r="U29" s="1">
        <v>80</v>
      </c>
      <c r="V29" s="1">
        <v>75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57969</v>
      </c>
      <c r="FK29" s="41">
        <v>57979</v>
      </c>
    </row>
    <row r="30" spans="1:167" x14ac:dyDescent="0.25">
      <c r="A30" s="19">
        <v>20</v>
      </c>
      <c r="B30" s="19">
        <v>136722</v>
      </c>
      <c r="C30" s="19" t="s">
        <v>172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menyusun laporan keuangan perusahaan dagang</v>
      </c>
      <c r="Q30" s="39" t="s">
        <v>8</v>
      </c>
      <c r="R30" s="39" t="s">
        <v>8</v>
      </c>
      <c r="S30" s="18"/>
      <c r="T30" s="1">
        <v>83</v>
      </c>
      <c r="U30" s="1">
        <v>81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136738</v>
      </c>
      <c r="C31" s="19" t="s">
        <v>173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Memilki kemampuan dalam menganalisis konsep  akuntansi perusahaan dagang , dan siklus akuntansi perusahaan dagang, menjelaskan proses pembukuan akuntansi perusahaan jasa</v>
      </c>
      <c r="K31" s="28">
        <f t="shared" si="5"/>
        <v>91</v>
      </c>
      <c r="L31" s="28" t="str">
        <f t="shared" si="6"/>
        <v>A</v>
      </c>
      <c r="M31" s="28">
        <f t="shared" si="7"/>
        <v>91</v>
      </c>
      <c r="N31" s="28" t="str">
        <f t="shared" si="8"/>
        <v>A</v>
      </c>
      <c r="O31" s="36">
        <v>1</v>
      </c>
      <c r="P31" s="28" t="str">
        <f t="shared" si="9"/>
        <v>Sangat terampil dalam menyusun laporan keuangan perusahaan dagang</v>
      </c>
      <c r="Q31" s="39" t="s">
        <v>8</v>
      </c>
      <c r="R31" s="39" t="s">
        <v>8</v>
      </c>
      <c r="S31" s="18"/>
      <c r="T31" s="1">
        <v>87</v>
      </c>
      <c r="U31" s="1">
        <v>91</v>
      </c>
      <c r="V31" s="1">
        <v>95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90</v>
      </c>
      <c r="AH31" s="1">
        <v>95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57970</v>
      </c>
      <c r="FK31" s="41">
        <v>57980</v>
      </c>
    </row>
    <row r="32" spans="1:167" x14ac:dyDescent="0.25">
      <c r="A32" s="19">
        <v>22</v>
      </c>
      <c r="B32" s="19">
        <v>136946</v>
      </c>
      <c r="C32" s="19" t="s">
        <v>174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32" s="28">
        <f t="shared" si="5"/>
        <v>88.333333333333329</v>
      </c>
      <c r="L32" s="28" t="str">
        <f t="shared" si="6"/>
        <v>A</v>
      </c>
      <c r="M32" s="28">
        <f t="shared" si="7"/>
        <v>88.333333333333329</v>
      </c>
      <c r="N32" s="28" t="str">
        <f t="shared" si="8"/>
        <v>A</v>
      </c>
      <c r="O32" s="36">
        <v>1</v>
      </c>
      <c r="P32" s="28" t="str">
        <f t="shared" si="9"/>
        <v>Sangat terampil dalam menyusun laporan keuangan perusahaan dagang</v>
      </c>
      <c r="Q32" s="39" t="s">
        <v>8</v>
      </c>
      <c r="R32" s="39" t="s">
        <v>8</v>
      </c>
      <c r="S32" s="18"/>
      <c r="T32" s="1">
        <v>83</v>
      </c>
      <c r="U32" s="1">
        <v>80</v>
      </c>
      <c r="V32" s="1">
        <v>77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95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136754</v>
      </c>
      <c r="C33" s="19" t="s">
        <v>175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33" s="28">
        <f t="shared" si="5"/>
        <v>88.333333333333329</v>
      </c>
      <c r="L33" s="28" t="str">
        <f t="shared" si="6"/>
        <v>A</v>
      </c>
      <c r="M33" s="28">
        <f t="shared" si="7"/>
        <v>88.333333333333329</v>
      </c>
      <c r="N33" s="28" t="str">
        <f t="shared" si="8"/>
        <v>A</v>
      </c>
      <c r="O33" s="36">
        <v>1</v>
      </c>
      <c r="P33" s="28" t="str">
        <f t="shared" si="9"/>
        <v>Sangat terampil dalam menyusun laporan keuangan perusahaan dagang</v>
      </c>
      <c r="Q33" s="39" t="s">
        <v>8</v>
      </c>
      <c r="R33" s="39" t="s">
        <v>8</v>
      </c>
      <c r="S33" s="18"/>
      <c r="T33" s="1">
        <v>80</v>
      </c>
      <c r="U33" s="1">
        <v>85</v>
      </c>
      <c r="V33" s="1">
        <v>75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95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136770</v>
      </c>
      <c r="C34" s="19" t="s">
        <v>176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Memilki kemampuan dalam menganalisis konsep  akuntansi perusahaan dagang , dan siklus akuntansi perusahaan dagang, menjelaskan proses pembukuan akuntansi perusahaan jasa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1</v>
      </c>
      <c r="P34" s="28" t="str">
        <f t="shared" si="9"/>
        <v>Sangat terampil dalam menyusun laporan keuangan perusahaan dagang</v>
      </c>
      <c r="Q34" s="39" t="s">
        <v>8</v>
      </c>
      <c r="R34" s="39" t="s">
        <v>8</v>
      </c>
      <c r="S34" s="18"/>
      <c r="T34" s="1">
        <v>85</v>
      </c>
      <c r="U34" s="1">
        <v>80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90</v>
      </c>
      <c r="AH34" s="1">
        <v>95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136786</v>
      </c>
      <c r="C35" s="19" t="s">
        <v>177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Memilki kemampuan dalam menganalisis konsep  akuntansi perusahaan dagang , dan siklus akuntansi perusahaan dagang, menjelaskan proses pembukuan akuntansi perusahaan jasa</v>
      </c>
      <c r="K35" s="28">
        <f t="shared" si="5"/>
        <v>92</v>
      </c>
      <c r="L35" s="28" t="str">
        <f t="shared" si="6"/>
        <v>A</v>
      </c>
      <c r="M35" s="28">
        <f t="shared" si="7"/>
        <v>92</v>
      </c>
      <c r="N35" s="28" t="str">
        <f t="shared" si="8"/>
        <v>A</v>
      </c>
      <c r="O35" s="36">
        <v>1</v>
      </c>
      <c r="P35" s="28" t="str">
        <f t="shared" si="9"/>
        <v>Sangat terampil dalam menyusun laporan keuangan perusahaan dagang</v>
      </c>
      <c r="Q35" s="39" t="s">
        <v>8</v>
      </c>
      <c r="R35" s="39" t="s">
        <v>8</v>
      </c>
      <c r="S35" s="18"/>
      <c r="T35" s="1">
        <v>83</v>
      </c>
      <c r="U35" s="1">
        <v>91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90</v>
      </c>
      <c r="AH35" s="1">
        <v>98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136802</v>
      </c>
      <c r="C36" s="19" t="s">
        <v>178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Memilki kemampuan dalam menganalisis konsep  akuntansi perusahaan dagang , dan siklus akuntansi perusahaan dagang, menjelaskan proses pembukuan akuntansi perusahaan jasa</v>
      </c>
      <c r="K36" s="28">
        <f t="shared" si="5"/>
        <v>92</v>
      </c>
      <c r="L36" s="28" t="str">
        <f t="shared" si="6"/>
        <v>A</v>
      </c>
      <c r="M36" s="28">
        <f t="shared" si="7"/>
        <v>92</v>
      </c>
      <c r="N36" s="28" t="str">
        <f t="shared" si="8"/>
        <v>A</v>
      </c>
      <c r="O36" s="36">
        <v>1</v>
      </c>
      <c r="P36" s="28" t="str">
        <f t="shared" si="9"/>
        <v>Sangat terampil dalam menyusun laporan keuangan perusahaan dagang</v>
      </c>
      <c r="Q36" s="39" t="s">
        <v>8</v>
      </c>
      <c r="R36" s="39" t="s">
        <v>8</v>
      </c>
      <c r="S36" s="18"/>
      <c r="T36" s="1">
        <v>86</v>
      </c>
      <c r="U36" s="1">
        <v>91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90</v>
      </c>
      <c r="AH36" s="1">
        <v>98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136818</v>
      </c>
      <c r="C37" s="19" t="s">
        <v>179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Memilki kemampuan dalam menganalisis konsep  akuntansi perusahaan dagang , dan siklus akuntansi perusahaan dagang, menjelaskan proses pembukuan akuntansi perusahaan jasa</v>
      </c>
      <c r="K37" s="28">
        <f t="shared" si="5"/>
        <v>91.666666666666671</v>
      </c>
      <c r="L37" s="28" t="str">
        <f t="shared" si="6"/>
        <v>A</v>
      </c>
      <c r="M37" s="28">
        <f t="shared" si="7"/>
        <v>91.666666666666671</v>
      </c>
      <c r="N37" s="28" t="str">
        <f t="shared" si="8"/>
        <v>A</v>
      </c>
      <c r="O37" s="36">
        <v>1</v>
      </c>
      <c r="P37" s="28" t="str">
        <f t="shared" si="9"/>
        <v>Sangat terampil dalam menyusun laporan keuangan perusahaan dagang</v>
      </c>
      <c r="Q37" s="39" t="s">
        <v>8</v>
      </c>
      <c r="R37" s="39" t="s">
        <v>8</v>
      </c>
      <c r="S37" s="18"/>
      <c r="T37" s="1">
        <v>83</v>
      </c>
      <c r="U37" s="1">
        <v>85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136834</v>
      </c>
      <c r="C38" s="19" t="s">
        <v>180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Memilki kemampuan dalam menganalisis konsep  akuntansi perusahaan dagang , dan siklus akuntansi perusahaan dagang, menjelaskan proses pembukuan akuntansi perusahaan jasa</v>
      </c>
      <c r="K38" s="28">
        <f t="shared" si="5"/>
        <v>94.333333333333329</v>
      </c>
      <c r="L38" s="28" t="str">
        <f t="shared" si="6"/>
        <v>A</v>
      </c>
      <c r="M38" s="28">
        <f t="shared" si="7"/>
        <v>94.333333333333329</v>
      </c>
      <c r="N38" s="28" t="str">
        <f t="shared" si="8"/>
        <v>A</v>
      </c>
      <c r="O38" s="36">
        <v>1</v>
      </c>
      <c r="P38" s="28" t="str">
        <f t="shared" si="9"/>
        <v>Sangat terampil dalam menyusun laporan keuangan perusahaan dagang</v>
      </c>
      <c r="Q38" s="39" t="s">
        <v>8</v>
      </c>
      <c r="R38" s="39" t="s">
        <v>8</v>
      </c>
      <c r="S38" s="18"/>
      <c r="T38" s="1">
        <v>85</v>
      </c>
      <c r="U38" s="1">
        <v>89</v>
      </c>
      <c r="V38" s="1">
        <v>100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95</v>
      </c>
      <c r="AH38" s="1">
        <v>98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136850</v>
      </c>
      <c r="C39" s="19" t="s">
        <v>181</v>
      </c>
      <c r="D39" s="18"/>
      <c r="E39" s="28">
        <f t="shared" si="0"/>
        <v>93</v>
      </c>
      <c r="F39" s="28" t="str">
        <f t="shared" si="1"/>
        <v>A</v>
      </c>
      <c r="G39" s="28">
        <f t="shared" si="2"/>
        <v>93</v>
      </c>
      <c r="H39" s="28" t="str">
        <f t="shared" si="3"/>
        <v>A</v>
      </c>
      <c r="I39" s="36">
        <v>1</v>
      </c>
      <c r="J39" s="28" t="str">
        <f t="shared" si="4"/>
        <v>Memilki kemampuan dalam menganalisis konsep  akuntansi perusahaan dagang , dan siklus akuntansi perusahaan dagang, menjelaskan proses pembukuan akuntansi perusahaan jasa</v>
      </c>
      <c r="K39" s="28">
        <f t="shared" si="5"/>
        <v>92.666666666666671</v>
      </c>
      <c r="L39" s="28" t="str">
        <f t="shared" si="6"/>
        <v>A</v>
      </c>
      <c r="M39" s="28">
        <f t="shared" si="7"/>
        <v>92.666666666666671</v>
      </c>
      <c r="N39" s="28" t="str">
        <f t="shared" si="8"/>
        <v>A</v>
      </c>
      <c r="O39" s="36">
        <v>1</v>
      </c>
      <c r="P39" s="28" t="str">
        <f t="shared" si="9"/>
        <v>Sangat terampil dalam menyusun laporan keuangan perusahaan dagang</v>
      </c>
      <c r="Q39" s="39" t="s">
        <v>8</v>
      </c>
      <c r="R39" s="39" t="s">
        <v>8</v>
      </c>
      <c r="S39" s="18"/>
      <c r="T39" s="1">
        <v>85</v>
      </c>
      <c r="U39" s="1">
        <v>93</v>
      </c>
      <c r="V39" s="1">
        <v>100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136866</v>
      </c>
      <c r="C40" s="19" t="s">
        <v>182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40" s="28">
        <f t="shared" si="5"/>
        <v>91</v>
      </c>
      <c r="L40" s="28" t="str">
        <f t="shared" si="6"/>
        <v>A</v>
      </c>
      <c r="M40" s="28">
        <f t="shared" si="7"/>
        <v>91</v>
      </c>
      <c r="N40" s="28" t="str">
        <f t="shared" si="8"/>
        <v>A</v>
      </c>
      <c r="O40" s="36">
        <v>1</v>
      </c>
      <c r="P40" s="28" t="str">
        <f t="shared" si="9"/>
        <v>Sangat terampil dalam menyusun laporan keuangan perusahaan dagang</v>
      </c>
      <c r="Q40" s="39" t="s">
        <v>8</v>
      </c>
      <c r="R40" s="39" t="s">
        <v>8</v>
      </c>
      <c r="S40" s="18"/>
      <c r="T40" s="1">
        <v>83</v>
      </c>
      <c r="U40" s="1">
        <v>75</v>
      </c>
      <c r="V40" s="1">
        <v>90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90</v>
      </c>
      <c r="AH40" s="1">
        <v>95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136882</v>
      </c>
      <c r="C41" s="19" t="s">
        <v>183</v>
      </c>
      <c r="D41" s="18"/>
      <c r="E41" s="28">
        <f t="shared" si="0"/>
        <v>92</v>
      </c>
      <c r="F41" s="28" t="str">
        <f t="shared" si="1"/>
        <v>A</v>
      </c>
      <c r="G41" s="28">
        <f t="shared" si="2"/>
        <v>92</v>
      </c>
      <c r="H41" s="28" t="str">
        <f t="shared" si="3"/>
        <v>A</v>
      </c>
      <c r="I41" s="36">
        <v>1</v>
      </c>
      <c r="J41" s="28" t="str">
        <f t="shared" si="4"/>
        <v>Memilki kemampuan dalam menganalisis konsep  akuntansi perusahaan dagang , dan siklus akuntansi perusahaan dagang, menjelaskan proses pembukuan akuntansi perusahaan jasa</v>
      </c>
      <c r="K41" s="28">
        <f t="shared" si="5"/>
        <v>92.666666666666671</v>
      </c>
      <c r="L41" s="28" t="str">
        <f t="shared" si="6"/>
        <v>A</v>
      </c>
      <c r="M41" s="28">
        <f t="shared" si="7"/>
        <v>92.666666666666671</v>
      </c>
      <c r="N41" s="28" t="str">
        <f t="shared" si="8"/>
        <v>A</v>
      </c>
      <c r="O41" s="36">
        <v>1</v>
      </c>
      <c r="P41" s="28" t="str">
        <f t="shared" si="9"/>
        <v>Sangat terampil dalam menyusun laporan keuangan perusahaan dagang</v>
      </c>
      <c r="Q41" s="39" t="s">
        <v>8</v>
      </c>
      <c r="R41" s="39" t="s">
        <v>8</v>
      </c>
      <c r="S41" s="18"/>
      <c r="T41" s="1">
        <v>92</v>
      </c>
      <c r="U41" s="1">
        <v>90</v>
      </c>
      <c r="V41" s="1">
        <v>95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136898</v>
      </c>
      <c r="C42" s="19" t="s">
        <v>184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Memilki kemampuan dalam menganalisis konsep  akuntansi perusahaan dagang , dan siklus akuntansi perusahaan dagang, menjelaskan proses pembukuan akuntansi perusahaan jasa</v>
      </c>
      <c r="K42" s="28">
        <f t="shared" si="5"/>
        <v>94.333333333333329</v>
      </c>
      <c r="L42" s="28" t="str">
        <f t="shared" si="6"/>
        <v>A</v>
      </c>
      <c r="M42" s="28">
        <f t="shared" si="7"/>
        <v>94.333333333333329</v>
      </c>
      <c r="N42" s="28" t="str">
        <f t="shared" si="8"/>
        <v>A</v>
      </c>
      <c r="O42" s="36">
        <v>1</v>
      </c>
      <c r="P42" s="28" t="str">
        <f t="shared" si="9"/>
        <v>Sangat terampil dalam menyusun laporan keuangan perusahaan dagang</v>
      </c>
      <c r="Q42" s="39" t="s">
        <v>8</v>
      </c>
      <c r="R42" s="39" t="s">
        <v>8</v>
      </c>
      <c r="S42" s="18"/>
      <c r="T42" s="1">
        <v>83</v>
      </c>
      <c r="U42" s="1">
        <v>85</v>
      </c>
      <c r="V42" s="1">
        <v>95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95</v>
      </c>
      <c r="AH42" s="1">
        <v>98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136914</v>
      </c>
      <c r="C43" s="19" t="s">
        <v>185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Memilki kemampuan dalam menganalisis konsep  akuntansi perusahaan dagang , dan siklus akuntansi perusahaan dagang, namun perlu peningkatan dlm menjelaskan proses pembukuan akuntansi perusahaan jasa, namun perlu pengkkatan pemahaman jurnal penyesuaian</v>
      </c>
      <c r="K43" s="28">
        <f t="shared" si="5"/>
        <v>91</v>
      </c>
      <c r="L43" s="28" t="str">
        <f t="shared" si="6"/>
        <v>A</v>
      </c>
      <c r="M43" s="28">
        <f t="shared" si="7"/>
        <v>91</v>
      </c>
      <c r="N43" s="28" t="str">
        <f t="shared" si="8"/>
        <v>A</v>
      </c>
      <c r="O43" s="36">
        <v>1</v>
      </c>
      <c r="P43" s="28" t="str">
        <f t="shared" si="9"/>
        <v>Sangat terampil dalam menyusun laporan keuangan perusahaan dagang</v>
      </c>
      <c r="Q43" s="39" t="s">
        <v>8</v>
      </c>
      <c r="R43" s="39" t="s">
        <v>8</v>
      </c>
      <c r="S43" s="18"/>
      <c r="T43" s="1">
        <v>84</v>
      </c>
      <c r="U43" s="1">
        <v>85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98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85.63636363636364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cp:lastPrinted>2020-04-13T14:53:43Z</cp:lastPrinted>
  <dcterms:created xsi:type="dcterms:W3CDTF">2015-09-01T09:01:01Z</dcterms:created>
  <dcterms:modified xsi:type="dcterms:W3CDTF">2020-04-14T10:07:52Z</dcterms:modified>
</cp:coreProperties>
</file>